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filterPrivacy="1" defaultThemeVersion="124226"/>
  <xr:revisionPtr revIDLastSave="0" documentId="13_ncr:1_{0BA0BBF3-C2A4-4838-ADF7-88F785E371C3}" xr6:coauthVersionLast="47" xr6:coauthVersionMax="47" xr10:uidLastSave="{00000000-0000-0000-0000-000000000000}"/>
  <bookViews>
    <workbookView xWindow="-110" yWindow="-110" windowWidth="19420" windowHeight="10300" xr2:uid="{00000000-000D-0000-FFFF-FFFF00000000}"/>
  </bookViews>
  <sheets>
    <sheet name="Inhalt" sheetId="5" r:id="rId1"/>
    <sheet name="JA_Betreuungszeit_2023" sheetId="8" r:id="rId2"/>
    <sheet name="JA_Betreuungszeit_2022" sheetId="7" r:id="rId3"/>
    <sheet name="JA_Betreuungszeit_2021" sheetId="6" r:id="rId4"/>
    <sheet name="JA_Betreuungszeit_2020" sheetId="4" r:id="rId5"/>
    <sheet name="JA_Betreuungszeit_2019" sheetId="1"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63" i="8" l="1"/>
  <c r="I563" i="8"/>
  <c r="H563" i="8"/>
  <c r="J562" i="8"/>
  <c r="I562" i="8"/>
  <c r="H562" i="8"/>
  <c r="J561" i="8"/>
  <c r="I561" i="8"/>
  <c r="H561" i="8"/>
  <c r="J560" i="8"/>
  <c r="I560" i="8"/>
  <c r="H560" i="8"/>
  <c r="J559" i="8"/>
  <c r="I559" i="8"/>
  <c r="H559" i="8"/>
  <c r="J558" i="8"/>
  <c r="I558" i="8"/>
  <c r="H558" i="8"/>
  <c r="J557" i="8"/>
  <c r="I557" i="8"/>
  <c r="H557" i="8"/>
  <c r="J556" i="8"/>
  <c r="I556" i="8"/>
  <c r="H556" i="8"/>
  <c r="J555" i="8"/>
  <c r="I555" i="8"/>
  <c r="H555" i="8"/>
  <c r="J554" i="8"/>
  <c r="I554" i="8"/>
  <c r="H554" i="8"/>
  <c r="J553" i="8"/>
  <c r="I553" i="8"/>
  <c r="H553" i="8"/>
  <c r="J552" i="8"/>
  <c r="I552" i="8"/>
  <c r="H552" i="8"/>
  <c r="J551" i="8"/>
  <c r="I551" i="8"/>
  <c r="H551" i="8"/>
  <c r="J550" i="8"/>
  <c r="I550" i="8"/>
  <c r="H550" i="8"/>
  <c r="J549" i="8"/>
  <c r="I549" i="8"/>
  <c r="H549" i="8"/>
  <c r="J548" i="8"/>
  <c r="I548" i="8"/>
  <c r="H548" i="8"/>
  <c r="J547" i="8"/>
  <c r="I547" i="8"/>
  <c r="H547" i="8"/>
  <c r="J546" i="8"/>
  <c r="I546" i="8"/>
  <c r="H546" i="8"/>
  <c r="J545" i="8"/>
  <c r="I545" i="8"/>
  <c r="H545" i="8"/>
  <c r="J544" i="8"/>
  <c r="I544" i="8"/>
  <c r="H544" i="8"/>
  <c r="J543" i="8"/>
  <c r="I543" i="8"/>
  <c r="H543" i="8"/>
  <c r="J542" i="8"/>
  <c r="I542" i="8"/>
  <c r="H542" i="8"/>
  <c r="J541" i="8"/>
  <c r="I541" i="8"/>
  <c r="H541" i="8"/>
  <c r="J540" i="8"/>
  <c r="I540" i="8"/>
  <c r="H540" i="8"/>
  <c r="J539" i="8"/>
  <c r="I539" i="8"/>
  <c r="H539" i="8"/>
  <c r="J538" i="8"/>
  <c r="I538" i="8"/>
  <c r="H538" i="8"/>
  <c r="J537" i="8"/>
  <c r="I537" i="8"/>
  <c r="H537" i="8"/>
  <c r="J536" i="8"/>
  <c r="I536" i="8"/>
  <c r="H536" i="8"/>
  <c r="J535" i="8"/>
  <c r="I535" i="8"/>
  <c r="H535" i="8"/>
  <c r="J534" i="8"/>
  <c r="I534" i="8"/>
  <c r="H534" i="8"/>
  <c r="J533" i="8"/>
  <c r="I533" i="8"/>
  <c r="H533" i="8"/>
  <c r="J532" i="8"/>
  <c r="I532" i="8"/>
  <c r="H532" i="8"/>
  <c r="J531" i="8"/>
  <c r="I531" i="8"/>
  <c r="H531" i="8"/>
  <c r="J530" i="8"/>
  <c r="I530" i="8"/>
  <c r="H530" i="8"/>
  <c r="J529" i="8"/>
  <c r="I529" i="8"/>
  <c r="H529" i="8"/>
  <c r="J528" i="8"/>
  <c r="I528" i="8"/>
  <c r="H528" i="8"/>
  <c r="J527" i="8"/>
  <c r="I527" i="8"/>
  <c r="H527" i="8"/>
  <c r="J526" i="8"/>
  <c r="I526" i="8"/>
  <c r="H526" i="8"/>
  <c r="J525" i="8"/>
  <c r="I525" i="8"/>
  <c r="H525" i="8"/>
  <c r="J524" i="8"/>
  <c r="I524" i="8"/>
  <c r="H524" i="8"/>
  <c r="J523" i="8"/>
  <c r="I523" i="8"/>
  <c r="H523" i="8"/>
  <c r="J522" i="8"/>
  <c r="I522" i="8"/>
  <c r="H522" i="8"/>
  <c r="J521" i="8"/>
  <c r="I521" i="8"/>
  <c r="H521" i="8"/>
  <c r="J520" i="8"/>
  <c r="I520" i="8"/>
  <c r="H520" i="8"/>
  <c r="J519" i="8"/>
  <c r="I519" i="8"/>
  <c r="H519" i="8"/>
  <c r="J518" i="8"/>
  <c r="I518" i="8"/>
  <c r="H518" i="8"/>
  <c r="J517" i="8"/>
  <c r="I517" i="8"/>
  <c r="H517" i="8"/>
  <c r="J516" i="8"/>
  <c r="I516" i="8"/>
  <c r="H516" i="8"/>
  <c r="J515" i="8"/>
  <c r="I515" i="8"/>
  <c r="H515" i="8"/>
  <c r="J514" i="8"/>
  <c r="I514" i="8"/>
  <c r="H514" i="8"/>
  <c r="J513" i="8"/>
  <c r="I513" i="8"/>
  <c r="H513" i="8"/>
  <c r="J512" i="8"/>
  <c r="I512" i="8"/>
  <c r="H512" i="8"/>
  <c r="J511" i="8"/>
  <c r="I511" i="8"/>
  <c r="H511" i="8"/>
  <c r="J510" i="8"/>
  <c r="I510" i="8"/>
  <c r="H510" i="8"/>
  <c r="J509" i="8"/>
  <c r="I509" i="8"/>
  <c r="H509" i="8"/>
  <c r="J508" i="8"/>
  <c r="I508" i="8"/>
  <c r="H508" i="8"/>
  <c r="J507" i="8"/>
  <c r="I507" i="8"/>
  <c r="H507" i="8"/>
  <c r="J506" i="8"/>
  <c r="I506" i="8"/>
  <c r="H506" i="8"/>
  <c r="J505" i="8"/>
  <c r="I505" i="8"/>
  <c r="H505" i="8"/>
  <c r="J504" i="8"/>
  <c r="I504" i="8"/>
  <c r="H504" i="8"/>
  <c r="J503" i="8"/>
  <c r="I503" i="8"/>
  <c r="H503" i="8"/>
  <c r="J502" i="8"/>
  <c r="I502" i="8"/>
  <c r="H502" i="8"/>
  <c r="J501" i="8"/>
  <c r="I501" i="8"/>
  <c r="H501" i="8"/>
  <c r="J500" i="8"/>
  <c r="I500" i="8"/>
  <c r="H500" i="8"/>
  <c r="J499" i="8"/>
  <c r="I499" i="8"/>
  <c r="H499" i="8"/>
  <c r="J498" i="8"/>
  <c r="I498" i="8"/>
  <c r="H498" i="8"/>
  <c r="J497" i="8"/>
  <c r="I497" i="8"/>
  <c r="H497" i="8"/>
  <c r="J496" i="8"/>
  <c r="I496" i="8"/>
  <c r="H496" i="8"/>
  <c r="J495" i="8"/>
  <c r="I495" i="8"/>
  <c r="H495" i="8"/>
  <c r="J494" i="8"/>
  <c r="I494" i="8"/>
  <c r="H494" i="8"/>
  <c r="J493" i="8"/>
  <c r="I493" i="8"/>
  <c r="H493" i="8"/>
  <c r="J492" i="8"/>
  <c r="I492" i="8"/>
  <c r="H492" i="8"/>
  <c r="J491" i="8"/>
  <c r="I491" i="8"/>
  <c r="H491" i="8"/>
  <c r="J490" i="8"/>
  <c r="I490" i="8"/>
  <c r="H490" i="8"/>
  <c r="J489" i="8"/>
  <c r="I489" i="8"/>
  <c r="H489" i="8"/>
  <c r="J488" i="8"/>
  <c r="I488" i="8"/>
  <c r="H488" i="8"/>
  <c r="J487" i="8"/>
  <c r="I487" i="8"/>
  <c r="H487" i="8"/>
  <c r="J486" i="8"/>
  <c r="I486" i="8"/>
  <c r="H486" i="8"/>
  <c r="J485" i="8"/>
  <c r="I485" i="8"/>
  <c r="H485" i="8"/>
  <c r="J484" i="8"/>
  <c r="I484" i="8"/>
  <c r="H484" i="8"/>
  <c r="J483" i="8"/>
  <c r="I483" i="8"/>
  <c r="H483" i="8"/>
  <c r="J482" i="8"/>
  <c r="I482" i="8"/>
  <c r="H482" i="8"/>
  <c r="J481" i="8"/>
  <c r="I481" i="8"/>
  <c r="H481" i="8"/>
  <c r="J480" i="8"/>
  <c r="I480" i="8"/>
  <c r="H480" i="8"/>
  <c r="J479" i="8"/>
  <c r="I479" i="8"/>
  <c r="H479" i="8"/>
  <c r="J478" i="8"/>
  <c r="I478" i="8"/>
  <c r="H478" i="8"/>
  <c r="J477" i="8"/>
  <c r="I477" i="8"/>
  <c r="H477" i="8"/>
  <c r="J476" i="8"/>
  <c r="I476" i="8"/>
  <c r="H476" i="8"/>
  <c r="J475" i="8"/>
  <c r="I475" i="8"/>
  <c r="H475" i="8"/>
  <c r="J474" i="8"/>
  <c r="I474" i="8"/>
  <c r="H474" i="8"/>
  <c r="J473" i="8"/>
  <c r="I473" i="8"/>
  <c r="H473" i="8"/>
  <c r="J472" i="8"/>
  <c r="I472" i="8"/>
  <c r="H472" i="8"/>
  <c r="J471" i="8"/>
  <c r="I471" i="8"/>
  <c r="H471" i="8"/>
  <c r="J470" i="8"/>
  <c r="I470" i="8"/>
  <c r="H470" i="8"/>
  <c r="J469" i="8"/>
  <c r="I469" i="8"/>
  <c r="H469" i="8"/>
  <c r="J468" i="8"/>
  <c r="I468" i="8"/>
  <c r="H468" i="8"/>
  <c r="J467" i="8"/>
  <c r="I467" i="8"/>
  <c r="H467" i="8"/>
  <c r="J466" i="8"/>
  <c r="I466" i="8"/>
  <c r="H466" i="8"/>
  <c r="J465" i="8"/>
  <c r="I465" i="8"/>
  <c r="H465" i="8"/>
  <c r="J464" i="8"/>
  <c r="I464" i="8"/>
  <c r="H464" i="8"/>
  <c r="J463" i="8"/>
  <c r="I463" i="8"/>
  <c r="H463" i="8"/>
  <c r="J462" i="8"/>
  <c r="I462" i="8"/>
  <c r="H462" i="8"/>
  <c r="J461" i="8"/>
  <c r="I461" i="8"/>
  <c r="H461" i="8"/>
  <c r="J460" i="8"/>
  <c r="I460" i="8"/>
  <c r="H460" i="8"/>
  <c r="J459" i="8"/>
  <c r="I459" i="8"/>
  <c r="H459" i="8"/>
  <c r="J458" i="8"/>
  <c r="I458" i="8"/>
  <c r="H458" i="8"/>
  <c r="J457" i="8"/>
  <c r="I457" i="8"/>
  <c r="H457" i="8"/>
  <c r="J456" i="8"/>
  <c r="I456" i="8"/>
  <c r="H456" i="8"/>
  <c r="J455" i="8"/>
  <c r="I455" i="8"/>
  <c r="H455" i="8"/>
  <c r="J454" i="8"/>
  <c r="I454" i="8"/>
  <c r="H454" i="8"/>
  <c r="J453" i="8"/>
  <c r="I453" i="8"/>
  <c r="H453" i="8"/>
  <c r="J452" i="8"/>
  <c r="I452" i="8"/>
  <c r="H452" i="8"/>
  <c r="J451" i="8"/>
  <c r="I451" i="8"/>
  <c r="H451" i="8"/>
  <c r="J450" i="8"/>
  <c r="I450" i="8"/>
  <c r="H450" i="8"/>
  <c r="J449" i="8"/>
  <c r="I449" i="8"/>
  <c r="H449" i="8"/>
  <c r="J448" i="8"/>
  <c r="I448" i="8"/>
  <c r="H448" i="8"/>
  <c r="J447" i="8"/>
  <c r="I447" i="8"/>
  <c r="H447" i="8"/>
  <c r="J446" i="8"/>
  <c r="I446" i="8"/>
  <c r="H446" i="8"/>
  <c r="J445" i="8"/>
  <c r="I445" i="8"/>
  <c r="H445" i="8"/>
  <c r="J444" i="8"/>
  <c r="I444" i="8"/>
  <c r="H444" i="8"/>
  <c r="J443" i="8"/>
  <c r="I443" i="8"/>
  <c r="H443" i="8"/>
  <c r="J442" i="8"/>
  <c r="I442" i="8"/>
  <c r="H442" i="8"/>
  <c r="J441" i="8"/>
  <c r="I441" i="8"/>
  <c r="H441" i="8"/>
  <c r="J440" i="8"/>
  <c r="I440" i="8"/>
  <c r="H440" i="8"/>
  <c r="J439" i="8"/>
  <c r="I439" i="8"/>
  <c r="H439" i="8"/>
  <c r="J438" i="8"/>
  <c r="I438" i="8"/>
  <c r="H438" i="8"/>
  <c r="J437" i="8"/>
  <c r="I437" i="8"/>
  <c r="H437" i="8"/>
  <c r="J436" i="8"/>
  <c r="I436" i="8"/>
  <c r="H436" i="8"/>
  <c r="J435" i="8"/>
  <c r="I435" i="8"/>
  <c r="H435" i="8"/>
  <c r="J434" i="8"/>
  <c r="I434" i="8"/>
  <c r="H434" i="8"/>
  <c r="J433" i="8"/>
  <c r="I433" i="8"/>
  <c r="H433" i="8"/>
  <c r="J432" i="8"/>
  <c r="I432" i="8"/>
  <c r="H432" i="8"/>
  <c r="J431" i="8"/>
  <c r="I431" i="8"/>
  <c r="H431" i="8"/>
  <c r="J430" i="8"/>
  <c r="I430" i="8"/>
  <c r="H430" i="8"/>
  <c r="J429" i="8"/>
  <c r="I429" i="8"/>
  <c r="H429" i="8"/>
  <c r="J428" i="8"/>
  <c r="I428" i="8"/>
  <c r="H428" i="8"/>
  <c r="J427" i="8"/>
  <c r="I427" i="8"/>
  <c r="H427" i="8"/>
  <c r="J426" i="8"/>
  <c r="I426" i="8"/>
  <c r="H426" i="8"/>
  <c r="J425" i="8"/>
  <c r="I425" i="8"/>
  <c r="H425" i="8"/>
  <c r="J424" i="8"/>
  <c r="I424" i="8"/>
  <c r="H424" i="8"/>
  <c r="J423" i="8"/>
  <c r="I423" i="8"/>
  <c r="H423" i="8"/>
  <c r="J422" i="8"/>
  <c r="I422" i="8"/>
  <c r="H422" i="8"/>
  <c r="J421" i="8"/>
  <c r="I421" i="8"/>
  <c r="H421" i="8"/>
  <c r="J420" i="8"/>
  <c r="I420" i="8"/>
  <c r="H420" i="8"/>
  <c r="J419" i="8"/>
  <c r="I419" i="8"/>
  <c r="H419" i="8"/>
  <c r="J418" i="8"/>
  <c r="I418" i="8"/>
  <c r="H418" i="8"/>
  <c r="J417" i="8"/>
  <c r="I417" i="8"/>
  <c r="H417" i="8"/>
  <c r="J416" i="8"/>
  <c r="I416" i="8"/>
  <c r="H416" i="8"/>
  <c r="J415" i="8"/>
  <c r="I415" i="8"/>
  <c r="H415" i="8"/>
  <c r="J414" i="8"/>
  <c r="I414" i="8"/>
  <c r="H414" i="8"/>
  <c r="J413" i="8"/>
  <c r="I413" i="8"/>
  <c r="H413" i="8"/>
  <c r="J412" i="8"/>
  <c r="I412" i="8"/>
  <c r="H412" i="8"/>
  <c r="J411" i="8"/>
  <c r="I411" i="8"/>
  <c r="H411" i="8"/>
  <c r="J410" i="8"/>
  <c r="I410" i="8"/>
  <c r="H410" i="8"/>
  <c r="J409" i="8"/>
  <c r="I409" i="8"/>
  <c r="H409" i="8"/>
  <c r="J408" i="8"/>
  <c r="I408" i="8"/>
  <c r="H408" i="8"/>
  <c r="J407" i="8"/>
  <c r="I407" i="8"/>
  <c r="H407" i="8"/>
  <c r="J406" i="8"/>
  <c r="I406" i="8"/>
  <c r="H406" i="8"/>
  <c r="J405" i="8"/>
  <c r="I405" i="8"/>
  <c r="H405" i="8"/>
  <c r="J404" i="8"/>
  <c r="I404" i="8"/>
  <c r="H404" i="8"/>
  <c r="J403" i="8"/>
  <c r="I403" i="8"/>
  <c r="H403" i="8"/>
  <c r="J402" i="8"/>
  <c r="I402" i="8"/>
  <c r="H402" i="8"/>
  <c r="J401" i="8"/>
  <c r="I401" i="8"/>
  <c r="H401" i="8"/>
  <c r="J400" i="8"/>
  <c r="I400" i="8"/>
  <c r="H400" i="8"/>
  <c r="J399" i="8"/>
  <c r="I399" i="8"/>
  <c r="H399" i="8"/>
  <c r="J398" i="8"/>
  <c r="I398" i="8"/>
  <c r="H398" i="8"/>
  <c r="J397" i="8"/>
  <c r="I397" i="8"/>
  <c r="H397" i="8"/>
  <c r="J396" i="8"/>
  <c r="I396" i="8"/>
  <c r="H396" i="8"/>
  <c r="J395" i="8"/>
  <c r="I395" i="8"/>
  <c r="H395" i="8"/>
  <c r="J394" i="8"/>
  <c r="I394" i="8"/>
  <c r="H394" i="8"/>
  <c r="J393" i="8"/>
  <c r="I393" i="8"/>
  <c r="H393" i="8"/>
  <c r="J392" i="8"/>
  <c r="I392" i="8"/>
  <c r="H392" i="8"/>
  <c r="J391" i="8"/>
  <c r="I391" i="8"/>
  <c r="H391" i="8"/>
  <c r="J390" i="8"/>
  <c r="I390" i="8"/>
  <c r="H390" i="8"/>
  <c r="J389" i="8"/>
  <c r="I389" i="8"/>
  <c r="H389" i="8"/>
  <c r="J388" i="8"/>
  <c r="I388" i="8"/>
  <c r="H388" i="8"/>
  <c r="J387" i="8"/>
  <c r="I387" i="8"/>
  <c r="H387" i="8"/>
  <c r="J386" i="8"/>
  <c r="I386" i="8"/>
  <c r="H386" i="8"/>
  <c r="J385" i="8"/>
  <c r="I385" i="8"/>
  <c r="H385" i="8"/>
  <c r="J384" i="8"/>
  <c r="I384" i="8"/>
  <c r="H384" i="8"/>
  <c r="J383" i="8"/>
  <c r="I383" i="8"/>
  <c r="H383" i="8"/>
  <c r="J382" i="8"/>
  <c r="I382" i="8"/>
  <c r="H382" i="8"/>
  <c r="J381" i="8"/>
  <c r="I381" i="8"/>
  <c r="H381" i="8"/>
  <c r="J380" i="8"/>
  <c r="I380" i="8"/>
  <c r="H380" i="8"/>
  <c r="J379" i="8"/>
  <c r="I379" i="8"/>
  <c r="H379" i="8"/>
  <c r="J378" i="8"/>
  <c r="I378" i="8"/>
  <c r="H378" i="8"/>
  <c r="J377" i="8"/>
  <c r="I377" i="8"/>
  <c r="H377" i="8"/>
  <c r="J376" i="8"/>
  <c r="I376" i="8"/>
  <c r="H376" i="8"/>
  <c r="J375" i="8"/>
  <c r="I375" i="8"/>
  <c r="H375" i="8"/>
  <c r="J374" i="8"/>
  <c r="I374" i="8"/>
  <c r="H374" i="8"/>
  <c r="J373" i="8"/>
  <c r="I373" i="8"/>
  <c r="H373" i="8"/>
  <c r="J372" i="8"/>
  <c r="I372" i="8"/>
  <c r="H372" i="8"/>
  <c r="J371" i="8"/>
  <c r="I371" i="8"/>
  <c r="H371" i="8"/>
  <c r="J370" i="8"/>
  <c r="I370" i="8"/>
  <c r="H370" i="8"/>
  <c r="J369" i="8"/>
  <c r="I369" i="8"/>
  <c r="H369" i="8"/>
  <c r="J368" i="8"/>
  <c r="I368" i="8"/>
  <c r="H368" i="8"/>
  <c r="J367" i="8"/>
  <c r="I367" i="8"/>
  <c r="H367" i="8"/>
  <c r="J366" i="8"/>
  <c r="I366" i="8"/>
  <c r="H366" i="8"/>
  <c r="J365" i="8"/>
  <c r="I365" i="8"/>
  <c r="H365" i="8"/>
  <c r="J364" i="8"/>
  <c r="I364" i="8"/>
  <c r="H364" i="8"/>
  <c r="J363" i="8"/>
  <c r="I363" i="8"/>
  <c r="H363" i="8"/>
  <c r="J362" i="8"/>
  <c r="I362" i="8"/>
  <c r="H362" i="8"/>
  <c r="J361" i="8"/>
  <c r="I361" i="8"/>
  <c r="H361" i="8"/>
  <c r="J360" i="8"/>
  <c r="I360" i="8"/>
  <c r="H360" i="8"/>
  <c r="J359" i="8"/>
  <c r="I359" i="8"/>
  <c r="H359" i="8"/>
  <c r="J358" i="8"/>
  <c r="I358" i="8"/>
  <c r="H358" i="8"/>
  <c r="J357" i="8"/>
  <c r="I357" i="8"/>
  <c r="H357" i="8"/>
  <c r="J356" i="8"/>
  <c r="I356" i="8"/>
  <c r="H356" i="8"/>
  <c r="J355" i="8"/>
  <c r="I355" i="8"/>
  <c r="H355" i="8"/>
  <c r="J354" i="8"/>
  <c r="I354" i="8"/>
  <c r="H354" i="8"/>
  <c r="J353" i="8"/>
  <c r="I353" i="8"/>
  <c r="H353" i="8"/>
  <c r="J352" i="8"/>
  <c r="I352" i="8"/>
  <c r="H352" i="8"/>
  <c r="J351" i="8"/>
  <c r="I351" i="8"/>
  <c r="H351" i="8"/>
  <c r="J350" i="8"/>
  <c r="I350" i="8"/>
  <c r="H350" i="8"/>
  <c r="J349" i="8"/>
  <c r="I349" i="8"/>
  <c r="H349" i="8"/>
  <c r="J348" i="8"/>
  <c r="I348" i="8"/>
  <c r="H348" i="8"/>
  <c r="J347" i="8"/>
  <c r="I347" i="8"/>
  <c r="H347" i="8"/>
  <c r="J346" i="8"/>
  <c r="I346" i="8"/>
  <c r="H346" i="8"/>
  <c r="J345" i="8"/>
  <c r="I345" i="8"/>
  <c r="H345" i="8"/>
  <c r="J344" i="8"/>
  <c r="I344" i="8"/>
  <c r="H344" i="8"/>
  <c r="J343" i="8"/>
  <c r="I343" i="8"/>
  <c r="H343" i="8"/>
  <c r="J342" i="8"/>
  <c r="I342" i="8"/>
  <c r="H342" i="8"/>
  <c r="J341" i="8"/>
  <c r="I341" i="8"/>
  <c r="H341" i="8"/>
  <c r="J340" i="8"/>
  <c r="I340" i="8"/>
  <c r="H340" i="8"/>
  <c r="J339" i="8"/>
  <c r="I339" i="8"/>
  <c r="H339" i="8"/>
  <c r="J338" i="8"/>
  <c r="I338" i="8"/>
  <c r="H338" i="8"/>
  <c r="J337" i="8"/>
  <c r="I337" i="8"/>
  <c r="H337" i="8"/>
  <c r="J336" i="8"/>
  <c r="I336" i="8"/>
  <c r="H336" i="8"/>
  <c r="J335" i="8"/>
  <c r="I335" i="8"/>
  <c r="H335" i="8"/>
  <c r="J334" i="8"/>
  <c r="I334" i="8"/>
  <c r="H334" i="8"/>
  <c r="J333" i="8"/>
  <c r="I333" i="8"/>
  <c r="H333" i="8"/>
  <c r="J332" i="8"/>
  <c r="I332" i="8"/>
  <c r="H332" i="8"/>
  <c r="J331" i="8"/>
  <c r="I331" i="8"/>
  <c r="H331" i="8"/>
  <c r="J330" i="8"/>
  <c r="I330" i="8"/>
  <c r="H330" i="8"/>
  <c r="J329" i="8"/>
  <c r="I329" i="8"/>
  <c r="H329" i="8"/>
  <c r="J328" i="8"/>
  <c r="I328" i="8"/>
  <c r="H328" i="8"/>
  <c r="J327" i="8"/>
  <c r="I327" i="8"/>
  <c r="H327" i="8"/>
  <c r="J326" i="8"/>
  <c r="I326" i="8"/>
  <c r="H326" i="8"/>
  <c r="J325" i="8"/>
  <c r="I325" i="8"/>
  <c r="H325" i="8"/>
  <c r="J324" i="8"/>
  <c r="I324" i="8"/>
  <c r="H324" i="8"/>
  <c r="J323" i="8"/>
  <c r="I323" i="8"/>
  <c r="H323" i="8"/>
  <c r="J322" i="8"/>
  <c r="I322" i="8"/>
  <c r="H322" i="8"/>
  <c r="J321" i="8"/>
  <c r="I321" i="8"/>
  <c r="H321" i="8"/>
  <c r="J320" i="8"/>
  <c r="I320" i="8"/>
  <c r="H320" i="8"/>
  <c r="J319" i="8"/>
  <c r="I319" i="8"/>
  <c r="H319" i="8"/>
  <c r="J318" i="8"/>
  <c r="I318" i="8"/>
  <c r="H318" i="8"/>
  <c r="J317" i="8"/>
  <c r="I317" i="8"/>
  <c r="H317" i="8"/>
  <c r="J316" i="8"/>
  <c r="I316" i="8"/>
  <c r="H316" i="8"/>
  <c r="J315" i="8"/>
  <c r="I315" i="8"/>
  <c r="H315" i="8"/>
  <c r="J314" i="8"/>
  <c r="I314" i="8"/>
  <c r="H314" i="8"/>
  <c r="J313" i="8"/>
  <c r="I313" i="8"/>
  <c r="H313" i="8"/>
  <c r="J312" i="8"/>
  <c r="I312" i="8"/>
  <c r="H312" i="8"/>
  <c r="J311" i="8"/>
  <c r="I311" i="8"/>
  <c r="H311" i="8"/>
  <c r="J310" i="8"/>
  <c r="I310" i="8"/>
  <c r="H310" i="8"/>
  <c r="J309" i="8"/>
  <c r="I309" i="8"/>
  <c r="H309" i="8"/>
  <c r="J308" i="8"/>
  <c r="I308" i="8"/>
  <c r="H308" i="8"/>
  <c r="J307" i="8"/>
  <c r="I307" i="8"/>
  <c r="H307" i="8"/>
  <c r="J306" i="8"/>
  <c r="I306" i="8"/>
  <c r="H306" i="8"/>
  <c r="J305" i="8"/>
  <c r="I305" i="8"/>
  <c r="H305" i="8"/>
  <c r="J304" i="8"/>
  <c r="I304" i="8"/>
  <c r="H304" i="8"/>
  <c r="J303" i="8"/>
  <c r="I303" i="8"/>
  <c r="H303" i="8"/>
  <c r="J302" i="8"/>
  <c r="I302" i="8"/>
  <c r="H302" i="8"/>
  <c r="J301" i="8"/>
  <c r="I301" i="8"/>
  <c r="H301" i="8"/>
  <c r="J300" i="8"/>
  <c r="I300" i="8"/>
  <c r="H300" i="8"/>
  <c r="J299" i="8"/>
  <c r="I299" i="8"/>
  <c r="H299" i="8"/>
  <c r="J298" i="8"/>
  <c r="I298" i="8"/>
  <c r="H298" i="8"/>
  <c r="J297" i="8"/>
  <c r="I297" i="8"/>
  <c r="H297" i="8"/>
  <c r="J296" i="8"/>
  <c r="I296" i="8"/>
  <c r="H296" i="8"/>
  <c r="J295" i="8"/>
  <c r="I295" i="8"/>
  <c r="H295" i="8"/>
  <c r="J294" i="8"/>
  <c r="I294" i="8"/>
  <c r="H294" i="8"/>
  <c r="J293" i="8"/>
  <c r="I293" i="8"/>
  <c r="H293" i="8"/>
  <c r="J292" i="8"/>
  <c r="I292" i="8"/>
  <c r="H292" i="8"/>
  <c r="J291" i="8"/>
  <c r="I291" i="8"/>
  <c r="H291" i="8"/>
  <c r="J290" i="8"/>
  <c r="I290" i="8"/>
  <c r="H290" i="8"/>
  <c r="J289" i="8"/>
  <c r="I289" i="8"/>
  <c r="H289" i="8"/>
  <c r="J288" i="8"/>
  <c r="I288" i="8"/>
  <c r="H288" i="8"/>
  <c r="J287" i="8"/>
  <c r="I287" i="8"/>
  <c r="H287" i="8"/>
  <c r="J286" i="8"/>
  <c r="I286" i="8"/>
  <c r="H286" i="8"/>
  <c r="J285" i="8"/>
  <c r="I285" i="8"/>
  <c r="H285" i="8"/>
  <c r="J284" i="8"/>
  <c r="I284" i="8"/>
  <c r="H284" i="8"/>
  <c r="J283" i="8"/>
  <c r="I283" i="8"/>
  <c r="H283" i="8"/>
  <c r="J282" i="8"/>
  <c r="I282" i="8"/>
  <c r="H282" i="8"/>
  <c r="J281" i="8"/>
  <c r="I281" i="8"/>
  <c r="H281" i="8"/>
  <c r="J280" i="8"/>
  <c r="I280" i="8"/>
  <c r="H280" i="8"/>
  <c r="J279" i="8"/>
  <c r="I279" i="8"/>
  <c r="H279" i="8"/>
  <c r="J278" i="8"/>
  <c r="I278" i="8"/>
  <c r="H278" i="8"/>
  <c r="J277" i="8"/>
  <c r="I277" i="8"/>
  <c r="H277" i="8"/>
  <c r="J276" i="8"/>
  <c r="I276" i="8"/>
  <c r="H276" i="8"/>
  <c r="J275" i="8"/>
  <c r="I275" i="8"/>
  <c r="H275" i="8"/>
  <c r="J274" i="8"/>
  <c r="I274" i="8"/>
  <c r="H274" i="8"/>
  <c r="J273" i="8"/>
  <c r="I273" i="8"/>
  <c r="H273" i="8"/>
  <c r="J272" i="8"/>
  <c r="I272" i="8"/>
  <c r="H272" i="8"/>
  <c r="J271" i="8"/>
  <c r="I271" i="8"/>
  <c r="H271" i="8"/>
  <c r="J270" i="8"/>
  <c r="I270" i="8"/>
  <c r="H270" i="8"/>
  <c r="J269" i="8"/>
  <c r="I269" i="8"/>
  <c r="H269" i="8"/>
  <c r="J268" i="8"/>
  <c r="I268" i="8"/>
  <c r="H268" i="8"/>
  <c r="J267" i="8"/>
  <c r="I267" i="8"/>
  <c r="H267" i="8"/>
  <c r="J266" i="8"/>
  <c r="I266" i="8"/>
  <c r="H266" i="8"/>
  <c r="J265" i="8"/>
  <c r="I265" i="8"/>
  <c r="H265" i="8"/>
  <c r="J264" i="8"/>
  <c r="I264" i="8"/>
  <c r="H264" i="8"/>
  <c r="J263" i="8"/>
  <c r="I263" i="8"/>
  <c r="H263" i="8"/>
  <c r="J262" i="8"/>
  <c r="I262" i="8"/>
  <c r="H262" i="8"/>
  <c r="J261" i="8"/>
  <c r="I261" i="8"/>
  <c r="H261" i="8"/>
  <c r="J260" i="8"/>
  <c r="I260" i="8"/>
  <c r="H260" i="8"/>
  <c r="J259" i="8"/>
  <c r="I259" i="8"/>
  <c r="H259" i="8"/>
  <c r="J258" i="8"/>
  <c r="I258" i="8"/>
  <c r="H258" i="8"/>
  <c r="J257" i="8"/>
  <c r="I257" i="8"/>
  <c r="H257" i="8"/>
  <c r="J256" i="8"/>
  <c r="I256" i="8"/>
  <c r="H256" i="8"/>
  <c r="J255" i="8"/>
  <c r="I255" i="8"/>
  <c r="H255" i="8"/>
  <c r="J254" i="8"/>
  <c r="I254" i="8"/>
  <c r="H254" i="8"/>
  <c r="J253" i="8"/>
  <c r="I253" i="8"/>
  <c r="H253" i="8"/>
  <c r="J252" i="8"/>
  <c r="I252" i="8"/>
  <c r="H252" i="8"/>
  <c r="J251" i="8"/>
  <c r="I251" i="8"/>
  <c r="H251" i="8"/>
  <c r="J250" i="8"/>
  <c r="I250" i="8"/>
  <c r="H250" i="8"/>
  <c r="J249" i="8"/>
  <c r="I249" i="8"/>
  <c r="H249" i="8"/>
  <c r="J248" i="8"/>
  <c r="I248" i="8"/>
  <c r="H248" i="8"/>
  <c r="J247" i="8"/>
  <c r="I247" i="8"/>
  <c r="H247" i="8"/>
  <c r="J246" i="8"/>
  <c r="I246" i="8"/>
  <c r="H246" i="8"/>
  <c r="J245" i="8"/>
  <c r="I245" i="8"/>
  <c r="H245" i="8"/>
  <c r="J244" i="8"/>
  <c r="I244" i="8"/>
  <c r="H244" i="8"/>
  <c r="J243" i="8"/>
  <c r="I243" i="8"/>
  <c r="H243" i="8"/>
  <c r="J242" i="8"/>
  <c r="I242" i="8"/>
  <c r="H242" i="8"/>
  <c r="J241" i="8"/>
  <c r="I241" i="8"/>
  <c r="H241" i="8"/>
  <c r="J240" i="8"/>
  <c r="I240" i="8"/>
  <c r="H240" i="8"/>
  <c r="J239" i="8"/>
  <c r="I239" i="8"/>
  <c r="H239" i="8"/>
  <c r="J238" i="8"/>
  <c r="I238" i="8"/>
  <c r="H238" i="8"/>
  <c r="J237" i="8"/>
  <c r="I237" i="8"/>
  <c r="H237" i="8"/>
  <c r="J236" i="8"/>
  <c r="I236" i="8"/>
  <c r="H236" i="8"/>
  <c r="J235" i="8"/>
  <c r="I235" i="8"/>
  <c r="H235" i="8"/>
  <c r="J234" i="8"/>
  <c r="I234" i="8"/>
  <c r="H234" i="8"/>
  <c r="J233" i="8"/>
  <c r="I233" i="8"/>
  <c r="H233" i="8"/>
  <c r="J232" i="8"/>
  <c r="I232" i="8"/>
  <c r="H232" i="8"/>
  <c r="J231" i="8"/>
  <c r="I231" i="8"/>
  <c r="H231" i="8"/>
  <c r="J230" i="8"/>
  <c r="I230" i="8"/>
  <c r="H230" i="8"/>
  <c r="J229" i="8"/>
  <c r="I229" i="8"/>
  <c r="H229" i="8"/>
  <c r="J228" i="8"/>
  <c r="I228" i="8"/>
  <c r="H228" i="8"/>
  <c r="J227" i="8"/>
  <c r="I227" i="8"/>
  <c r="H227" i="8"/>
  <c r="J226" i="8"/>
  <c r="I226" i="8"/>
  <c r="H226" i="8"/>
  <c r="J225" i="8"/>
  <c r="I225" i="8"/>
  <c r="H225" i="8"/>
  <c r="J224" i="8"/>
  <c r="I224" i="8"/>
  <c r="H224" i="8"/>
  <c r="J223" i="8"/>
  <c r="I223" i="8"/>
  <c r="H223" i="8"/>
  <c r="J222" i="8"/>
  <c r="I222" i="8"/>
  <c r="H222" i="8"/>
  <c r="J221" i="8"/>
  <c r="I221" i="8"/>
  <c r="H221" i="8"/>
  <c r="J220" i="8"/>
  <c r="I220" i="8"/>
  <c r="H220" i="8"/>
  <c r="J219" i="8"/>
  <c r="I219" i="8"/>
  <c r="H219" i="8"/>
  <c r="J218" i="8"/>
  <c r="I218" i="8"/>
  <c r="H218" i="8"/>
  <c r="J217" i="8"/>
  <c r="I217" i="8"/>
  <c r="H217" i="8"/>
  <c r="J216" i="8"/>
  <c r="I216" i="8"/>
  <c r="H216" i="8"/>
  <c r="J215" i="8"/>
  <c r="I215" i="8"/>
  <c r="H215" i="8"/>
  <c r="J214" i="8"/>
  <c r="I214" i="8"/>
  <c r="H214" i="8"/>
  <c r="J213" i="8"/>
  <c r="I213" i="8"/>
  <c r="H213" i="8"/>
  <c r="J212" i="8"/>
  <c r="I212" i="8"/>
  <c r="H212" i="8"/>
  <c r="J211" i="8"/>
  <c r="I211" i="8"/>
  <c r="H211" i="8"/>
  <c r="J210" i="8"/>
  <c r="I210" i="8"/>
  <c r="H210" i="8"/>
  <c r="J209" i="8"/>
  <c r="I209" i="8"/>
  <c r="H209" i="8"/>
  <c r="J208" i="8"/>
  <c r="I208" i="8"/>
  <c r="H208" i="8"/>
  <c r="J207" i="8"/>
  <c r="I207" i="8"/>
  <c r="H207" i="8"/>
  <c r="J206" i="8"/>
  <c r="I206" i="8"/>
  <c r="H206" i="8"/>
  <c r="J205" i="8"/>
  <c r="I205" i="8"/>
  <c r="H205" i="8"/>
  <c r="J204" i="8"/>
  <c r="I204" i="8"/>
  <c r="H204" i="8"/>
  <c r="J203" i="8"/>
  <c r="I203" i="8"/>
  <c r="H203" i="8"/>
  <c r="J202" i="8"/>
  <c r="I202" i="8"/>
  <c r="H202" i="8"/>
  <c r="J201" i="8"/>
  <c r="I201" i="8"/>
  <c r="H201" i="8"/>
  <c r="J200" i="8"/>
  <c r="I200" i="8"/>
  <c r="H200" i="8"/>
  <c r="J199" i="8"/>
  <c r="I199" i="8"/>
  <c r="H199" i="8"/>
  <c r="J198" i="8"/>
  <c r="I198" i="8"/>
  <c r="H198" i="8"/>
  <c r="J197" i="8"/>
  <c r="I197" i="8"/>
  <c r="H197" i="8"/>
  <c r="J196" i="8"/>
  <c r="I196" i="8"/>
  <c r="H196" i="8"/>
  <c r="J195" i="8"/>
  <c r="I195" i="8"/>
  <c r="H195" i="8"/>
  <c r="J194" i="8"/>
  <c r="I194" i="8"/>
  <c r="H194" i="8"/>
  <c r="J193" i="8"/>
  <c r="I193" i="8"/>
  <c r="H193" i="8"/>
  <c r="J192" i="8"/>
  <c r="I192" i="8"/>
  <c r="H192" i="8"/>
  <c r="J191" i="8"/>
  <c r="I191" i="8"/>
  <c r="H191" i="8"/>
  <c r="J190" i="8"/>
  <c r="I190" i="8"/>
  <c r="H190" i="8"/>
  <c r="J189" i="8"/>
  <c r="I189" i="8"/>
  <c r="H189" i="8"/>
  <c r="J188" i="8"/>
  <c r="I188" i="8"/>
  <c r="H188" i="8"/>
  <c r="J187" i="8"/>
  <c r="I187" i="8"/>
  <c r="H187" i="8"/>
  <c r="J186" i="8"/>
  <c r="I186" i="8"/>
  <c r="H186" i="8"/>
  <c r="J185" i="8"/>
  <c r="I185" i="8"/>
  <c r="H185" i="8"/>
  <c r="J184" i="8"/>
  <c r="I184" i="8"/>
  <c r="H184" i="8"/>
  <c r="J183" i="8"/>
  <c r="I183" i="8"/>
  <c r="H183" i="8"/>
  <c r="J182" i="8"/>
  <c r="I182" i="8"/>
  <c r="H182" i="8"/>
  <c r="J181" i="8"/>
  <c r="I181" i="8"/>
  <c r="H181" i="8"/>
  <c r="J180" i="8"/>
  <c r="I180" i="8"/>
  <c r="H180" i="8"/>
  <c r="J179" i="8"/>
  <c r="I179" i="8"/>
  <c r="H179" i="8"/>
  <c r="J178" i="8"/>
  <c r="I178" i="8"/>
  <c r="H178" i="8"/>
  <c r="J177" i="8"/>
  <c r="I177" i="8"/>
  <c r="H177" i="8"/>
  <c r="J176" i="8"/>
  <c r="I176" i="8"/>
  <c r="H176" i="8"/>
  <c r="J175" i="8"/>
  <c r="I175" i="8"/>
  <c r="H175" i="8"/>
  <c r="J174" i="8"/>
  <c r="I174" i="8"/>
  <c r="H174" i="8"/>
  <c r="J173" i="8"/>
  <c r="I173" i="8"/>
  <c r="H173" i="8"/>
  <c r="J172" i="8"/>
  <c r="I172" i="8"/>
  <c r="H172" i="8"/>
  <c r="J171" i="8"/>
  <c r="I171" i="8"/>
  <c r="H171" i="8"/>
  <c r="J170" i="8"/>
  <c r="I170" i="8"/>
  <c r="H170" i="8"/>
  <c r="J169" i="8"/>
  <c r="I169" i="8"/>
  <c r="H169" i="8"/>
  <c r="J168" i="8"/>
  <c r="I168" i="8"/>
  <c r="H168" i="8"/>
  <c r="J167" i="8"/>
  <c r="I167" i="8"/>
  <c r="H167" i="8"/>
  <c r="J166" i="8"/>
  <c r="I166" i="8"/>
  <c r="H166" i="8"/>
  <c r="J165" i="8"/>
  <c r="I165" i="8"/>
  <c r="H165" i="8"/>
  <c r="J164" i="8"/>
  <c r="I164" i="8"/>
  <c r="H164" i="8"/>
  <c r="J163" i="8"/>
  <c r="I163" i="8"/>
  <c r="H163" i="8"/>
  <c r="J162" i="8"/>
  <c r="I162" i="8"/>
  <c r="H162" i="8"/>
  <c r="J161" i="8"/>
  <c r="I161" i="8"/>
  <c r="H161" i="8"/>
  <c r="J160" i="8"/>
  <c r="I160" i="8"/>
  <c r="H160" i="8"/>
  <c r="J159" i="8"/>
  <c r="I159" i="8"/>
  <c r="H159" i="8"/>
  <c r="J158" i="8"/>
  <c r="I158" i="8"/>
  <c r="H158" i="8"/>
  <c r="J157" i="8"/>
  <c r="I157" i="8"/>
  <c r="H157" i="8"/>
  <c r="J156" i="8"/>
  <c r="I156" i="8"/>
  <c r="H156" i="8"/>
  <c r="J155" i="8"/>
  <c r="I155" i="8"/>
  <c r="H155" i="8"/>
  <c r="J154" i="8"/>
  <c r="I154" i="8"/>
  <c r="H154" i="8"/>
  <c r="J153" i="8"/>
  <c r="I153" i="8"/>
  <c r="H153" i="8"/>
  <c r="J152" i="8"/>
  <c r="I152" i="8"/>
  <c r="H152" i="8"/>
  <c r="J151" i="8"/>
  <c r="I151" i="8"/>
  <c r="H151" i="8"/>
  <c r="J150" i="8"/>
  <c r="I150" i="8"/>
  <c r="H150" i="8"/>
  <c r="J149" i="8"/>
  <c r="I149" i="8"/>
  <c r="H149" i="8"/>
  <c r="J148" i="8"/>
  <c r="I148" i="8"/>
  <c r="H148" i="8"/>
  <c r="J147" i="8"/>
  <c r="I147" i="8"/>
  <c r="H147" i="8"/>
  <c r="J146" i="8"/>
  <c r="I146" i="8"/>
  <c r="H146" i="8"/>
  <c r="J145" i="8"/>
  <c r="I145" i="8"/>
  <c r="H145" i="8"/>
  <c r="J144" i="8"/>
  <c r="I144" i="8"/>
  <c r="H144" i="8"/>
  <c r="J143" i="8"/>
  <c r="I143" i="8"/>
  <c r="H143" i="8"/>
  <c r="J142" i="8"/>
  <c r="I142" i="8"/>
  <c r="H142" i="8"/>
  <c r="J141" i="8"/>
  <c r="I141" i="8"/>
  <c r="H141" i="8"/>
  <c r="J140" i="8"/>
  <c r="I140" i="8"/>
  <c r="H140" i="8"/>
  <c r="J139" i="8"/>
  <c r="I139" i="8"/>
  <c r="H139" i="8"/>
  <c r="J138" i="8"/>
  <c r="I138" i="8"/>
  <c r="H138" i="8"/>
  <c r="J137" i="8"/>
  <c r="I137" i="8"/>
  <c r="H137" i="8"/>
  <c r="J136" i="8"/>
  <c r="I136" i="8"/>
  <c r="H136" i="8"/>
  <c r="J135" i="8"/>
  <c r="I135" i="8"/>
  <c r="H135" i="8"/>
  <c r="J134" i="8"/>
  <c r="I134" i="8"/>
  <c r="H134" i="8"/>
  <c r="J133" i="8"/>
  <c r="I133" i="8"/>
  <c r="H133" i="8"/>
  <c r="J132" i="8"/>
  <c r="I132" i="8"/>
  <c r="H132" i="8"/>
  <c r="J131" i="8"/>
  <c r="I131" i="8"/>
  <c r="H131" i="8"/>
  <c r="J130" i="8"/>
  <c r="I130" i="8"/>
  <c r="H130" i="8"/>
  <c r="J129" i="8"/>
  <c r="I129" i="8"/>
  <c r="H129" i="8"/>
  <c r="J128" i="8"/>
  <c r="I128" i="8"/>
  <c r="H128" i="8"/>
  <c r="J127" i="8"/>
  <c r="I127" i="8"/>
  <c r="H127" i="8"/>
  <c r="J126" i="8"/>
  <c r="I126" i="8"/>
  <c r="H126" i="8"/>
  <c r="J125" i="8"/>
  <c r="I125" i="8"/>
  <c r="H125" i="8"/>
  <c r="J124" i="8"/>
  <c r="I124" i="8"/>
  <c r="H124" i="8"/>
  <c r="J123" i="8"/>
  <c r="I123" i="8"/>
  <c r="H123" i="8"/>
  <c r="J122" i="8"/>
  <c r="I122" i="8"/>
  <c r="H122" i="8"/>
  <c r="J121" i="8"/>
  <c r="I121" i="8"/>
  <c r="H121" i="8"/>
  <c r="J120" i="8"/>
  <c r="I120" i="8"/>
  <c r="H120" i="8"/>
  <c r="J119" i="8"/>
  <c r="I119" i="8"/>
  <c r="H119" i="8"/>
  <c r="J118" i="8"/>
  <c r="I118" i="8"/>
  <c r="H118" i="8"/>
  <c r="J117" i="8"/>
  <c r="I117" i="8"/>
  <c r="H117" i="8"/>
  <c r="J116" i="8"/>
  <c r="I116" i="8"/>
  <c r="H116" i="8"/>
  <c r="J115" i="8"/>
  <c r="I115" i="8"/>
  <c r="H115" i="8"/>
  <c r="J114" i="8"/>
  <c r="I114" i="8"/>
  <c r="H114" i="8"/>
  <c r="J113" i="8"/>
  <c r="I113" i="8"/>
  <c r="H113" i="8"/>
  <c r="J112" i="8"/>
  <c r="I112" i="8"/>
  <c r="H112" i="8"/>
  <c r="J111" i="8"/>
  <c r="I111" i="8"/>
  <c r="H111" i="8"/>
  <c r="J110" i="8"/>
  <c r="I110" i="8"/>
  <c r="H110" i="8"/>
  <c r="J109" i="8"/>
  <c r="I109" i="8"/>
  <c r="H109" i="8"/>
  <c r="J108" i="8"/>
  <c r="I108" i="8"/>
  <c r="H108" i="8"/>
  <c r="J107" i="8"/>
  <c r="I107" i="8"/>
  <c r="H107" i="8"/>
  <c r="J106" i="8"/>
  <c r="I106" i="8"/>
  <c r="H106" i="8"/>
  <c r="J105" i="8"/>
  <c r="I105" i="8"/>
  <c r="H105" i="8"/>
  <c r="J104" i="8"/>
  <c r="I104" i="8"/>
  <c r="H104" i="8"/>
  <c r="J103" i="8"/>
  <c r="I103" i="8"/>
  <c r="H103" i="8"/>
  <c r="J102" i="8"/>
  <c r="I102" i="8"/>
  <c r="H102" i="8"/>
  <c r="J101" i="8"/>
  <c r="I101" i="8"/>
  <c r="H101" i="8"/>
  <c r="J100" i="8"/>
  <c r="I100" i="8"/>
  <c r="H100" i="8"/>
  <c r="J99" i="8"/>
  <c r="I99" i="8"/>
  <c r="H99" i="8"/>
  <c r="J98" i="8"/>
  <c r="I98" i="8"/>
  <c r="H98" i="8"/>
  <c r="J97" i="8"/>
  <c r="I97" i="8"/>
  <c r="H97" i="8"/>
  <c r="J96" i="8"/>
  <c r="I96" i="8"/>
  <c r="H96" i="8"/>
  <c r="J95" i="8"/>
  <c r="I95" i="8"/>
  <c r="H95" i="8"/>
  <c r="J94" i="8"/>
  <c r="I94" i="8"/>
  <c r="H94" i="8"/>
  <c r="J93" i="8"/>
  <c r="I93" i="8"/>
  <c r="H93" i="8"/>
  <c r="J92" i="8"/>
  <c r="I92" i="8"/>
  <c r="H92" i="8"/>
  <c r="J91" i="8"/>
  <c r="I91" i="8"/>
  <c r="H91" i="8"/>
  <c r="J90" i="8"/>
  <c r="I90" i="8"/>
  <c r="H90" i="8"/>
  <c r="J89" i="8"/>
  <c r="I89" i="8"/>
  <c r="H89" i="8"/>
  <c r="J88" i="8"/>
  <c r="I88" i="8"/>
  <c r="H88" i="8"/>
  <c r="J87" i="8"/>
  <c r="I87" i="8"/>
  <c r="H87" i="8"/>
  <c r="J86" i="8"/>
  <c r="I86" i="8"/>
  <c r="H86" i="8"/>
  <c r="J85" i="8"/>
  <c r="I85" i="8"/>
  <c r="H85" i="8"/>
  <c r="J84" i="8"/>
  <c r="I84" i="8"/>
  <c r="H84" i="8"/>
  <c r="J83" i="8"/>
  <c r="I83" i="8"/>
  <c r="H83" i="8"/>
  <c r="J82" i="8"/>
  <c r="I82" i="8"/>
  <c r="H82" i="8"/>
  <c r="J81" i="8"/>
  <c r="I81" i="8"/>
  <c r="H81" i="8"/>
  <c r="J80" i="8"/>
  <c r="I80" i="8"/>
  <c r="H80" i="8"/>
  <c r="J79" i="8"/>
  <c r="I79" i="8"/>
  <c r="H79" i="8"/>
  <c r="J78" i="8"/>
  <c r="I78" i="8"/>
  <c r="H78" i="8"/>
  <c r="J77" i="8"/>
  <c r="I77" i="8"/>
  <c r="H77" i="8"/>
  <c r="J76" i="8"/>
  <c r="I76" i="8"/>
  <c r="H76" i="8"/>
  <c r="J75" i="8"/>
  <c r="I75" i="8"/>
  <c r="H75" i="8"/>
  <c r="J74" i="8"/>
  <c r="I74" i="8"/>
  <c r="H74" i="8"/>
  <c r="J73" i="8"/>
  <c r="I73" i="8"/>
  <c r="H73" i="8"/>
  <c r="J72" i="8"/>
  <c r="I72" i="8"/>
  <c r="H72" i="8"/>
  <c r="J71" i="8"/>
  <c r="I71" i="8"/>
  <c r="H71" i="8"/>
  <c r="J70" i="8"/>
  <c r="I70" i="8"/>
  <c r="H70" i="8"/>
  <c r="J69" i="8"/>
  <c r="I69" i="8"/>
  <c r="H69" i="8"/>
  <c r="J68" i="8"/>
  <c r="I68" i="8"/>
  <c r="H68" i="8"/>
  <c r="J67" i="8"/>
  <c r="I67" i="8"/>
  <c r="H67" i="8"/>
  <c r="J66" i="8"/>
  <c r="I66" i="8"/>
  <c r="H66" i="8"/>
  <c r="J65" i="8"/>
  <c r="I65" i="8"/>
  <c r="H65" i="8"/>
  <c r="J64" i="8"/>
  <c r="I64" i="8"/>
  <c r="H64" i="8"/>
  <c r="J63" i="8"/>
  <c r="I63" i="8"/>
  <c r="H63" i="8"/>
  <c r="J62" i="8"/>
  <c r="I62" i="8"/>
  <c r="H62" i="8"/>
  <c r="J61" i="8"/>
  <c r="I61" i="8"/>
  <c r="H61" i="8"/>
  <c r="J60" i="8"/>
  <c r="I60" i="8"/>
  <c r="H60" i="8"/>
  <c r="J59" i="8"/>
  <c r="I59" i="8"/>
  <c r="H59" i="8"/>
  <c r="J58" i="8"/>
  <c r="I58" i="8"/>
  <c r="H58" i="8"/>
  <c r="J57" i="8"/>
  <c r="I57" i="8"/>
  <c r="H57" i="8"/>
  <c r="J56" i="8"/>
  <c r="I56" i="8"/>
  <c r="H56" i="8"/>
  <c r="J55" i="8"/>
  <c r="I55" i="8"/>
  <c r="H55" i="8"/>
  <c r="J54" i="8"/>
  <c r="I54" i="8"/>
  <c r="H54" i="8"/>
  <c r="J53" i="8"/>
  <c r="I53" i="8"/>
  <c r="H53" i="8"/>
  <c r="J52" i="8"/>
  <c r="I52" i="8"/>
  <c r="H52" i="8"/>
  <c r="J51" i="8"/>
  <c r="I51" i="8"/>
  <c r="H51" i="8"/>
  <c r="J50" i="8"/>
  <c r="I50" i="8"/>
  <c r="H50" i="8"/>
  <c r="J49" i="8"/>
  <c r="I49" i="8"/>
  <c r="H49" i="8"/>
  <c r="J48" i="8"/>
  <c r="I48" i="8"/>
  <c r="H48" i="8"/>
  <c r="J47" i="8"/>
  <c r="I47" i="8"/>
  <c r="H47" i="8"/>
  <c r="J46" i="8"/>
  <c r="I46" i="8"/>
  <c r="H46" i="8"/>
  <c r="J45" i="8"/>
  <c r="I45" i="8"/>
  <c r="H45" i="8"/>
  <c r="J44" i="8"/>
  <c r="I44" i="8"/>
  <c r="H44" i="8"/>
  <c r="J43" i="8"/>
  <c r="I43" i="8"/>
  <c r="H43" i="8"/>
  <c r="J42" i="8"/>
  <c r="I42" i="8"/>
  <c r="H42" i="8"/>
  <c r="J41" i="8"/>
  <c r="I41" i="8"/>
  <c r="H41" i="8"/>
  <c r="J40" i="8"/>
  <c r="I40" i="8"/>
  <c r="H40" i="8"/>
  <c r="J39" i="8"/>
  <c r="I39" i="8"/>
  <c r="H39" i="8"/>
  <c r="J38" i="8"/>
  <c r="I38" i="8"/>
  <c r="H38" i="8"/>
  <c r="J37" i="8"/>
  <c r="I37" i="8"/>
  <c r="H37" i="8"/>
  <c r="J36" i="8"/>
  <c r="I36" i="8"/>
  <c r="H36" i="8"/>
  <c r="J35" i="8"/>
  <c r="I35" i="8"/>
  <c r="H35" i="8"/>
  <c r="J34" i="8"/>
  <c r="I34" i="8"/>
  <c r="H34" i="8"/>
  <c r="J33" i="8"/>
  <c r="I33" i="8"/>
  <c r="H33" i="8"/>
  <c r="J32" i="8"/>
  <c r="I32" i="8"/>
  <c r="H32" i="8"/>
  <c r="J31" i="8"/>
  <c r="I31" i="8"/>
  <c r="H31" i="8"/>
  <c r="J30" i="8"/>
  <c r="I30" i="8"/>
  <c r="H30" i="8"/>
  <c r="J29" i="8"/>
  <c r="I29" i="8"/>
  <c r="H29" i="8"/>
  <c r="J28" i="8"/>
  <c r="I28" i="8"/>
  <c r="H28" i="8"/>
  <c r="J27" i="8"/>
  <c r="I27" i="8"/>
  <c r="H27" i="8"/>
  <c r="J26" i="8"/>
  <c r="I26" i="8"/>
  <c r="H26" i="8"/>
  <c r="J25" i="8"/>
  <c r="I25" i="8"/>
  <c r="H25" i="8"/>
  <c r="J24" i="8"/>
  <c r="I24" i="8"/>
  <c r="H24" i="8"/>
  <c r="J23" i="8"/>
  <c r="I23" i="8"/>
  <c r="H23" i="8"/>
  <c r="J22" i="8"/>
  <c r="I22" i="8"/>
  <c r="H22" i="8"/>
  <c r="J21" i="8"/>
  <c r="I21" i="8"/>
  <c r="H21" i="8"/>
  <c r="J20" i="8"/>
  <c r="I20" i="8"/>
  <c r="H20" i="8"/>
  <c r="J19" i="8"/>
  <c r="I19" i="8"/>
  <c r="H19" i="8"/>
  <c r="J18" i="8"/>
  <c r="I18" i="8"/>
  <c r="H18" i="8"/>
  <c r="J17" i="8"/>
  <c r="I17" i="8"/>
  <c r="H17" i="8"/>
  <c r="J16" i="8"/>
  <c r="I16" i="8"/>
  <c r="H16" i="8"/>
  <c r="J15" i="8"/>
  <c r="I15" i="8"/>
  <c r="H15" i="8"/>
  <c r="J14" i="8"/>
  <c r="I14" i="8"/>
  <c r="H14" i="8"/>
  <c r="J13" i="8"/>
  <c r="I13" i="8"/>
  <c r="H13" i="8"/>
  <c r="J12" i="8"/>
  <c r="I12" i="8"/>
  <c r="H12" i="8"/>
  <c r="J11" i="8"/>
  <c r="I11" i="8"/>
  <c r="H11" i="8"/>
  <c r="J10" i="8"/>
  <c r="I10" i="8"/>
  <c r="H10" i="8"/>
  <c r="J9" i="8"/>
  <c r="I9" i="8"/>
  <c r="H9" i="8"/>
  <c r="J8" i="8"/>
  <c r="I8" i="8"/>
  <c r="H8" i="8"/>
  <c r="J7" i="8"/>
  <c r="I7" i="8"/>
  <c r="H7" i="8"/>
  <c r="J6" i="8"/>
  <c r="I6" i="8"/>
  <c r="H6" i="8"/>
  <c r="G564" i="7" l="1"/>
  <c r="F564" i="7"/>
  <c r="J564" i="7" s="1"/>
  <c r="E564" i="7"/>
  <c r="I564" i="7" s="1"/>
  <c r="D564" i="7"/>
  <c r="H564" i="7" s="1"/>
  <c r="J563" i="7"/>
  <c r="I563" i="7"/>
  <c r="H563" i="7"/>
  <c r="J562" i="7"/>
  <c r="I562" i="7"/>
  <c r="H562" i="7"/>
  <c r="J561" i="7"/>
  <c r="I561" i="7"/>
  <c r="H561" i="7"/>
  <c r="J559" i="7"/>
  <c r="I559" i="7"/>
  <c r="H559" i="7"/>
  <c r="J556" i="7"/>
  <c r="I556" i="7"/>
  <c r="H556" i="7"/>
  <c r="J553" i="7"/>
  <c r="I553" i="7"/>
  <c r="H553" i="7"/>
  <c r="J552" i="7"/>
  <c r="I552" i="7"/>
  <c r="H552" i="7"/>
  <c r="J550" i="7"/>
  <c r="I550" i="7"/>
  <c r="H550" i="7"/>
  <c r="J549" i="7"/>
  <c r="I549" i="7"/>
  <c r="H549" i="7"/>
  <c r="J548" i="7"/>
  <c r="I548" i="7"/>
  <c r="H548" i="7"/>
  <c r="J546" i="7"/>
  <c r="I546" i="7"/>
  <c r="H546" i="7"/>
  <c r="J544" i="7"/>
  <c r="I544" i="7"/>
  <c r="H544" i="7"/>
  <c r="J541" i="7"/>
  <c r="I541" i="7"/>
  <c r="H541" i="7"/>
  <c r="J540" i="7"/>
  <c r="I540" i="7"/>
  <c r="H540" i="7"/>
  <c r="J539" i="7"/>
  <c r="I539" i="7"/>
  <c r="H539" i="7"/>
  <c r="J538" i="7"/>
  <c r="I538" i="7"/>
  <c r="H538" i="7"/>
  <c r="J537" i="7"/>
  <c r="I537" i="7"/>
  <c r="H537" i="7"/>
  <c r="J536" i="7"/>
  <c r="I536" i="7"/>
  <c r="H536" i="7"/>
  <c r="J535" i="7"/>
  <c r="I535" i="7"/>
  <c r="H535" i="7"/>
  <c r="J534" i="7"/>
  <c r="I534" i="7"/>
  <c r="H534" i="7"/>
  <c r="J533" i="7"/>
  <c r="I533" i="7"/>
  <c r="H533" i="7"/>
  <c r="J532" i="7"/>
  <c r="I532" i="7"/>
  <c r="H532" i="7"/>
  <c r="J531" i="7"/>
  <c r="I531" i="7"/>
  <c r="H531" i="7"/>
  <c r="J530" i="7"/>
  <c r="I530" i="7"/>
  <c r="H530" i="7"/>
  <c r="J529" i="7"/>
  <c r="I529" i="7"/>
  <c r="H529" i="7"/>
  <c r="J528" i="7"/>
  <c r="I528" i="7"/>
  <c r="H528" i="7"/>
  <c r="J527" i="7"/>
  <c r="I527" i="7"/>
  <c r="H527" i="7"/>
  <c r="J526" i="7"/>
  <c r="I526" i="7"/>
  <c r="H526" i="7"/>
  <c r="J525" i="7"/>
  <c r="I525" i="7"/>
  <c r="H525" i="7"/>
  <c r="J524" i="7"/>
  <c r="I524" i="7"/>
  <c r="H524" i="7"/>
  <c r="J523" i="7"/>
  <c r="I523" i="7"/>
  <c r="H523" i="7"/>
  <c r="J522" i="7"/>
  <c r="I522" i="7"/>
  <c r="H522" i="7"/>
  <c r="J521" i="7"/>
  <c r="I521" i="7"/>
  <c r="H521" i="7"/>
  <c r="J520" i="7"/>
  <c r="I520" i="7"/>
  <c r="H520" i="7"/>
  <c r="J519" i="7"/>
  <c r="I519" i="7"/>
  <c r="H519" i="7"/>
  <c r="J518" i="7"/>
  <c r="I518" i="7"/>
  <c r="H518" i="7"/>
  <c r="J517" i="7"/>
  <c r="I517" i="7"/>
  <c r="H517" i="7"/>
  <c r="J516" i="7"/>
  <c r="I516" i="7"/>
  <c r="H516" i="7"/>
  <c r="J515" i="7"/>
  <c r="I515" i="7"/>
  <c r="H515" i="7"/>
  <c r="J514" i="7"/>
  <c r="I514" i="7"/>
  <c r="H514" i="7"/>
  <c r="J513" i="7"/>
  <c r="I513" i="7"/>
  <c r="H513" i="7"/>
  <c r="J512" i="7"/>
  <c r="I512" i="7"/>
  <c r="H512" i="7"/>
  <c r="J511" i="7"/>
  <c r="I511" i="7"/>
  <c r="H511" i="7"/>
  <c r="J510" i="7"/>
  <c r="I510" i="7"/>
  <c r="H510" i="7"/>
  <c r="J509" i="7"/>
  <c r="I509" i="7"/>
  <c r="H509" i="7"/>
  <c r="J508" i="7"/>
  <c r="I508" i="7"/>
  <c r="H508" i="7"/>
  <c r="J507" i="7"/>
  <c r="I507" i="7"/>
  <c r="H507" i="7"/>
  <c r="J506" i="7"/>
  <c r="I506" i="7"/>
  <c r="H506" i="7"/>
  <c r="J505" i="7"/>
  <c r="I505" i="7"/>
  <c r="H505" i="7"/>
  <c r="J504" i="7"/>
  <c r="I504" i="7"/>
  <c r="H504" i="7"/>
  <c r="J503" i="7"/>
  <c r="I503" i="7"/>
  <c r="H503" i="7"/>
  <c r="J502" i="7"/>
  <c r="I502" i="7"/>
  <c r="H502" i="7"/>
  <c r="J501" i="7"/>
  <c r="I501" i="7"/>
  <c r="H501" i="7"/>
  <c r="J500" i="7"/>
  <c r="I500" i="7"/>
  <c r="H500" i="7"/>
  <c r="J499" i="7"/>
  <c r="I499" i="7"/>
  <c r="H499" i="7"/>
  <c r="J498" i="7"/>
  <c r="I498" i="7"/>
  <c r="H498" i="7"/>
  <c r="J497" i="7"/>
  <c r="I497" i="7"/>
  <c r="H497" i="7"/>
  <c r="J496" i="7"/>
  <c r="I496" i="7"/>
  <c r="H496" i="7"/>
  <c r="J495" i="7"/>
  <c r="I495" i="7"/>
  <c r="H495" i="7"/>
  <c r="J494" i="7"/>
  <c r="I494" i="7"/>
  <c r="H494" i="7"/>
  <c r="J493" i="7"/>
  <c r="I493" i="7"/>
  <c r="H493" i="7"/>
  <c r="J492" i="7"/>
  <c r="I492" i="7"/>
  <c r="H492" i="7"/>
  <c r="J491" i="7"/>
  <c r="I491" i="7"/>
  <c r="H491" i="7"/>
  <c r="J490" i="7"/>
  <c r="I490" i="7"/>
  <c r="H490" i="7"/>
  <c r="J489" i="7"/>
  <c r="I489" i="7"/>
  <c r="H489" i="7"/>
  <c r="J487" i="7"/>
  <c r="I487" i="7"/>
  <c r="H487" i="7"/>
  <c r="J486" i="7"/>
  <c r="I486" i="7"/>
  <c r="H486" i="7"/>
  <c r="J485" i="7"/>
  <c r="I485" i="7"/>
  <c r="H485" i="7"/>
  <c r="J484" i="7"/>
  <c r="I484" i="7"/>
  <c r="H484" i="7"/>
  <c r="J483" i="7"/>
  <c r="I483" i="7"/>
  <c r="H483" i="7"/>
  <c r="J482" i="7"/>
  <c r="I482" i="7"/>
  <c r="H482" i="7"/>
  <c r="J481" i="7"/>
  <c r="I481" i="7"/>
  <c r="H481" i="7"/>
  <c r="J480" i="7"/>
  <c r="I480" i="7"/>
  <c r="H480" i="7"/>
  <c r="J479" i="7"/>
  <c r="I479" i="7"/>
  <c r="H479" i="7"/>
  <c r="J478" i="7"/>
  <c r="I478" i="7"/>
  <c r="H478" i="7"/>
  <c r="J477" i="7"/>
  <c r="I477" i="7"/>
  <c r="H477" i="7"/>
  <c r="J476" i="7"/>
  <c r="I476" i="7"/>
  <c r="H476" i="7"/>
  <c r="J475" i="7"/>
  <c r="I475" i="7"/>
  <c r="H475" i="7"/>
  <c r="J474" i="7"/>
  <c r="I474" i="7"/>
  <c r="H474" i="7"/>
  <c r="J473" i="7"/>
  <c r="I473" i="7"/>
  <c r="H473" i="7"/>
  <c r="J472" i="7"/>
  <c r="I472" i="7"/>
  <c r="H472" i="7"/>
  <c r="J471" i="7"/>
  <c r="I471" i="7"/>
  <c r="H471" i="7"/>
  <c r="J470" i="7"/>
  <c r="I470" i="7"/>
  <c r="H470" i="7"/>
  <c r="J469" i="7"/>
  <c r="I469" i="7"/>
  <c r="H469" i="7"/>
  <c r="J468" i="7"/>
  <c r="I468" i="7"/>
  <c r="H468" i="7"/>
  <c r="J467" i="7"/>
  <c r="I467" i="7"/>
  <c r="H467" i="7"/>
  <c r="J466" i="7"/>
  <c r="I466" i="7"/>
  <c r="H466" i="7"/>
  <c r="J465" i="7"/>
  <c r="I465" i="7"/>
  <c r="H465" i="7"/>
  <c r="J464" i="7"/>
  <c r="I464" i="7"/>
  <c r="H464" i="7"/>
  <c r="J463" i="7"/>
  <c r="I463" i="7"/>
  <c r="H463" i="7"/>
  <c r="J462" i="7"/>
  <c r="I462" i="7"/>
  <c r="H462" i="7"/>
  <c r="J461" i="7"/>
  <c r="I461" i="7"/>
  <c r="H461" i="7"/>
  <c r="J460" i="7"/>
  <c r="I460" i="7"/>
  <c r="H460" i="7"/>
  <c r="J459" i="7"/>
  <c r="I459" i="7"/>
  <c r="H459" i="7"/>
  <c r="J458" i="7"/>
  <c r="I458" i="7"/>
  <c r="H458" i="7"/>
  <c r="J457" i="7"/>
  <c r="I457" i="7"/>
  <c r="H457" i="7"/>
  <c r="J456" i="7"/>
  <c r="I456" i="7"/>
  <c r="H456" i="7"/>
  <c r="J455" i="7"/>
  <c r="I455" i="7"/>
  <c r="H455" i="7"/>
  <c r="J454" i="7"/>
  <c r="I454" i="7"/>
  <c r="H454" i="7"/>
  <c r="J453" i="7"/>
  <c r="I453" i="7"/>
  <c r="H453" i="7"/>
  <c r="J452" i="7"/>
  <c r="I452" i="7"/>
  <c r="H452" i="7"/>
  <c r="J451" i="7"/>
  <c r="I451" i="7"/>
  <c r="H451" i="7"/>
  <c r="J450" i="7"/>
  <c r="I450" i="7"/>
  <c r="H450" i="7"/>
  <c r="J449" i="7"/>
  <c r="I449" i="7"/>
  <c r="H449" i="7"/>
  <c r="J448" i="7"/>
  <c r="I448" i="7"/>
  <c r="H448" i="7"/>
  <c r="J447" i="7"/>
  <c r="I447" i="7"/>
  <c r="H447" i="7"/>
  <c r="J446" i="7"/>
  <c r="I446" i="7"/>
  <c r="H446" i="7"/>
  <c r="J445" i="7"/>
  <c r="I445" i="7"/>
  <c r="H445" i="7"/>
  <c r="J444" i="7"/>
  <c r="I444" i="7"/>
  <c r="H444" i="7"/>
  <c r="J443" i="7"/>
  <c r="I443" i="7"/>
  <c r="H443" i="7"/>
  <c r="J442" i="7"/>
  <c r="I442" i="7"/>
  <c r="H442" i="7"/>
  <c r="J441" i="7"/>
  <c r="I441" i="7"/>
  <c r="H441" i="7"/>
  <c r="J440" i="7"/>
  <c r="I440" i="7"/>
  <c r="H440" i="7"/>
  <c r="J439" i="7"/>
  <c r="I439" i="7"/>
  <c r="H439" i="7"/>
  <c r="J438" i="7"/>
  <c r="I438" i="7"/>
  <c r="H438" i="7"/>
  <c r="J437" i="7"/>
  <c r="I437" i="7"/>
  <c r="H437" i="7"/>
  <c r="J436" i="7"/>
  <c r="I436" i="7"/>
  <c r="H436" i="7"/>
  <c r="J435" i="7"/>
  <c r="I435" i="7"/>
  <c r="H435" i="7"/>
  <c r="J434" i="7"/>
  <c r="I434" i="7"/>
  <c r="H434" i="7"/>
  <c r="J433" i="7"/>
  <c r="I433" i="7"/>
  <c r="H433" i="7"/>
  <c r="J432" i="7"/>
  <c r="I432" i="7"/>
  <c r="H432" i="7"/>
  <c r="J431" i="7"/>
  <c r="I431" i="7"/>
  <c r="H431" i="7"/>
  <c r="J430" i="7"/>
  <c r="I430" i="7"/>
  <c r="H430" i="7"/>
  <c r="J429" i="7"/>
  <c r="I429" i="7"/>
  <c r="H429" i="7"/>
  <c r="J428" i="7"/>
  <c r="I428" i="7"/>
  <c r="H428" i="7"/>
  <c r="J427" i="7"/>
  <c r="I427" i="7"/>
  <c r="H427" i="7"/>
  <c r="J426" i="7"/>
  <c r="I426" i="7"/>
  <c r="H426" i="7"/>
  <c r="J425" i="7"/>
  <c r="I425" i="7"/>
  <c r="H425" i="7"/>
  <c r="J424" i="7"/>
  <c r="I424" i="7"/>
  <c r="H424" i="7"/>
  <c r="J423" i="7"/>
  <c r="I423" i="7"/>
  <c r="H423" i="7"/>
  <c r="J422" i="7"/>
  <c r="I422" i="7"/>
  <c r="H422" i="7"/>
  <c r="J421" i="7"/>
  <c r="I421" i="7"/>
  <c r="H421" i="7"/>
  <c r="J420" i="7"/>
  <c r="I420" i="7"/>
  <c r="H420" i="7"/>
  <c r="J419" i="7"/>
  <c r="I419" i="7"/>
  <c r="H419" i="7"/>
  <c r="J418" i="7"/>
  <c r="I418" i="7"/>
  <c r="H418" i="7"/>
  <c r="J417" i="7"/>
  <c r="I417" i="7"/>
  <c r="H417" i="7"/>
  <c r="J416" i="7"/>
  <c r="I416" i="7"/>
  <c r="H416" i="7"/>
  <c r="J415" i="7"/>
  <c r="I415" i="7"/>
  <c r="H415" i="7"/>
  <c r="J414" i="7"/>
  <c r="I414" i="7"/>
  <c r="H414" i="7"/>
  <c r="J413" i="7"/>
  <c r="I413" i="7"/>
  <c r="H413" i="7"/>
  <c r="J412" i="7"/>
  <c r="I412" i="7"/>
  <c r="H412" i="7"/>
  <c r="J411" i="7"/>
  <c r="I411" i="7"/>
  <c r="H411" i="7"/>
  <c r="J410" i="7"/>
  <c r="I410" i="7"/>
  <c r="H410" i="7"/>
  <c r="J409" i="7"/>
  <c r="I409" i="7"/>
  <c r="H409" i="7"/>
  <c r="J408" i="7"/>
  <c r="I408" i="7"/>
  <c r="H408" i="7"/>
  <c r="J407" i="7"/>
  <c r="I407" i="7"/>
  <c r="H407" i="7"/>
  <c r="J406" i="7"/>
  <c r="I406" i="7"/>
  <c r="H406" i="7"/>
  <c r="J405" i="7"/>
  <c r="I405" i="7"/>
  <c r="H405" i="7"/>
  <c r="J404" i="7"/>
  <c r="I404" i="7"/>
  <c r="H404" i="7"/>
  <c r="J403" i="7"/>
  <c r="I403" i="7"/>
  <c r="H403" i="7"/>
  <c r="J402" i="7"/>
  <c r="I402" i="7"/>
  <c r="H402" i="7"/>
  <c r="J401" i="7"/>
  <c r="I401" i="7"/>
  <c r="H401" i="7"/>
  <c r="J400" i="7"/>
  <c r="I400" i="7"/>
  <c r="H400" i="7"/>
  <c r="J399" i="7"/>
  <c r="I399" i="7"/>
  <c r="H399" i="7"/>
  <c r="J398" i="7"/>
  <c r="I398" i="7"/>
  <c r="H398" i="7"/>
  <c r="J397" i="7"/>
  <c r="I397" i="7"/>
  <c r="H397" i="7"/>
  <c r="J396" i="7"/>
  <c r="I396" i="7"/>
  <c r="H396" i="7"/>
  <c r="J395" i="7"/>
  <c r="I395" i="7"/>
  <c r="H395" i="7"/>
  <c r="J394" i="7"/>
  <c r="I394" i="7"/>
  <c r="H394" i="7"/>
  <c r="J393" i="7"/>
  <c r="I393" i="7"/>
  <c r="H393" i="7"/>
  <c r="J392" i="7"/>
  <c r="I392" i="7"/>
  <c r="H392" i="7"/>
  <c r="J391" i="7"/>
  <c r="I391" i="7"/>
  <c r="H391" i="7"/>
  <c r="J390" i="7"/>
  <c r="I390" i="7"/>
  <c r="H390" i="7"/>
  <c r="J389" i="7"/>
  <c r="I389" i="7"/>
  <c r="H389" i="7"/>
  <c r="J388" i="7"/>
  <c r="I388" i="7"/>
  <c r="H388" i="7"/>
  <c r="J387" i="7"/>
  <c r="I387" i="7"/>
  <c r="H387" i="7"/>
  <c r="J386" i="7"/>
  <c r="I386" i="7"/>
  <c r="H386" i="7"/>
  <c r="J385" i="7"/>
  <c r="I385" i="7"/>
  <c r="H385" i="7"/>
  <c r="J384" i="7"/>
  <c r="I384" i="7"/>
  <c r="H384" i="7"/>
  <c r="J383" i="7"/>
  <c r="I383" i="7"/>
  <c r="H383" i="7"/>
  <c r="J382" i="7"/>
  <c r="I382" i="7"/>
  <c r="H382" i="7"/>
  <c r="J381" i="7"/>
  <c r="I381" i="7"/>
  <c r="H381" i="7"/>
  <c r="J380" i="7"/>
  <c r="I380" i="7"/>
  <c r="H380" i="7"/>
  <c r="J379" i="7"/>
  <c r="I379" i="7"/>
  <c r="H379" i="7"/>
  <c r="J378" i="7"/>
  <c r="I378" i="7"/>
  <c r="H378" i="7"/>
  <c r="J377" i="7"/>
  <c r="I377" i="7"/>
  <c r="H377" i="7"/>
  <c r="J376" i="7"/>
  <c r="I376" i="7"/>
  <c r="H376" i="7"/>
  <c r="J375" i="7"/>
  <c r="I375" i="7"/>
  <c r="H375" i="7"/>
  <c r="J374" i="7"/>
  <c r="I374" i="7"/>
  <c r="H374" i="7"/>
  <c r="J373" i="7"/>
  <c r="I373" i="7"/>
  <c r="H373" i="7"/>
  <c r="J372" i="7"/>
  <c r="I372" i="7"/>
  <c r="H372" i="7"/>
  <c r="J371" i="7"/>
  <c r="I371" i="7"/>
  <c r="H371" i="7"/>
  <c r="J370" i="7"/>
  <c r="I370" i="7"/>
  <c r="H370" i="7"/>
  <c r="J369" i="7"/>
  <c r="I369" i="7"/>
  <c r="H369" i="7"/>
  <c r="J368" i="7"/>
  <c r="I368" i="7"/>
  <c r="H368" i="7"/>
  <c r="J367" i="7"/>
  <c r="I367" i="7"/>
  <c r="H367" i="7"/>
  <c r="J366" i="7"/>
  <c r="I366" i="7"/>
  <c r="H366" i="7"/>
  <c r="J365" i="7"/>
  <c r="I365" i="7"/>
  <c r="H365" i="7"/>
  <c r="J364" i="7"/>
  <c r="I364" i="7"/>
  <c r="H364" i="7"/>
  <c r="J363" i="7"/>
  <c r="I363" i="7"/>
  <c r="H363" i="7"/>
  <c r="J362" i="7"/>
  <c r="I362" i="7"/>
  <c r="H362" i="7"/>
  <c r="J361" i="7"/>
  <c r="I361" i="7"/>
  <c r="H361" i="7"/>
  <c r="J360" i="7"/>
  <c r="I360" i="7"/>
  <c r="H360" i="7"/>
  <c r="J359" i="7"/>
  <c r="I359" i="7"/>
  <c r="H359" i="7"/>
  <c r="J358" i="7"/>
  <c r="I358" i="7"/>
  <c r="H358" i="7"/>
  <c r="J357" i="7"/>
  <c r="I357" i="7"/>
  <c r="H357" i="7"/>
  <c r="J356" i="7"/>
  <c r="I356" i="7"/>
  <c r="H356" i="7"/>
  <c r="J355" i="7"/>
  <c r="I355" i="7"/>
  <c r="H355" i="7"/>
  <c r="J354" i="7"/>
  <c r="I354" i="7"/>
  <c r="H354" i="7"/>
  <c r="J353" i="7"/>
  <c r="I353" i="7"/>
  <c r="H353" i="7"/>
  <c r="J352" i="7"/>
  <c r="I352" i="7"/>
  <c r="H352" i="7"/>
  <c r="J351" i="7"/>
  <c r="I351" i="7"/>
  <c r="H351" i="7"/>
  <c r="J350" i="7"/>
  <c r="I350" i="7"/>
  <c r="H350" i="7"/>
  <c r="J349" i="7"/>
  <c r="I349" i="7"/>
  <c r="H349" i="7"/>
  <c r="J348" i="7"/>
  <c r="I348" i="7"/>
  <c r="H348" i="7"/>
  <c r="J347" i="7"/>
  <c r="I347" i="7"/>
  <c r="H347" i="7"/>
  <c r="J346" i="7"/>
  <c r="I346" i="7"/>
  <c r="H346" i="7"/>
  <c r="J345" i="7"/>
  <c r="I345" i="7"/>
  <c r="H345" i="7"/>
  <c r="J344" i="7"/>
  <c r="I344" i="7"/>
  <c r="H344" i="7"/>
  <c r="J343" i="7"/>
  <c r="I343" i="7"/>
  <c r="H343" i="7"/>
  <c r="J342" i="7"/>
  <c r="I342" i="7"/>
  <c r="H342" i="7"/>
  <c r="J341" i="7"/>
  <c r="I341" i="7"/>
  <c r="H341" i="7"/>
  <c r="J340" i="7"/>
  <c r="I340" i="7"/>
  <c r="H340" i="7"/>
  <c r="J339" i="7"/>
  <c r="I339" i="7"/>
  <c r="H339" i="7"/>
  <c r="J338" i="7"/>
  <c r="I338" i="7"/>
  <c r="H338" i="7"/>
  <c r="J337" i="7"/>
  <c r="I337" i="7"/>
  <c r="H337" i="7"/>
  <c r="J336" i="7"/>
  <c r="I336" i="7"/>
  <c r="H336" i="7"/>
  <c r="J335" i="7"/>
  <c r="I335" i="7"/>
  <c r="H335" i="7"/>
  <c r="J334" i="7"/>
  <c r="I334" i="7"/>
  <c r="H334" i="7"/>
  <c r="J333" i="7"/>
  <c r="I333" i="7"/>
  <c r="H333" i="7"/>
  <c r="J332" i="7"/>
  <c r="I332" i="7"/>
  <c r="H332" i="7"/>
  <c r="J331" i="7"/>
  <c r="I331" i="7"/>
  <c r="H331" i="7"/>
  <c r="J330" i="7"/>
  <c r="I330" i="7"/>
  <c r="H330" i="7"/>
  <c r="J329" i="7"/>
  <c r="I329" i="7"/>
  <c r="H329" i="7"/>
  <c r="J328" i="7"/>
  <c r="I328" i="7"/>
  <c r="H328" i="7"/>
  <c r="J327" i="7"/>
  <c r="I327" i="7"/>
  <c r="H327" i="7"/>
  <c r="J326" i="7"/>
  <c r="I326" i="7"/>
  <c r="H326" i="7"/>
  <c r="J325" i="7"/>
  <c r="I325" i="7"/>
  <c r="H325" i="7"/>
  <c r="J324" i="7"/>
  <c r="I324" i="7"/>
  <c r="H324" i="7"/>
  <c r="J323" i="7"/>
  <c r="I323" i="7"/>
  <c r="H323" i="7"/>
  <c r="J322" i="7"/>
  <c r="I322" i="7"/>
  <c r="H322" i="7"/>
  <c r="J321" i="7"/>
  <c r="I321" i="7"/>
  <c r="H321" i="7"/>
  <c r="J320" i="7"/>
  <c r="I320" i="7"/>
  <c r="H320" i="7"/>
  <c r="J319" i="7"/>
  <c r="I319" i="7"/>
  <c r="H319" i="7"/>
  <c r="J318" i="7"/>
  <c r="I318" i="7"/>
  <c r="H318" i="7"/>
  <c r="J316" i="7"/>
  <c r="I316" i="7"/>
  <c r="H316" i="7"/>
  <c r="J315" i="7"/>
  <c r="I315" i="7"/>
  <c r="H315" i="7"/>
  <c r="J314" i="7"/>
  <c r="I314" i="7"/>
  <c r="H314" i="7"/>
  <c r="J313" i="7"/>
  <c r="I313" i="7"/>
  <c r="H313" i="7"/>
  <c r="J312" i="7"/>
  <c r="I312" i="7"/>
  <c r="H312" i="7"/>
  <c r="J311" i="7"/>
  <c r="I311" i="7"/>
  <c r="H311" i="7"/>
  <c r="J310" i="7"/>
  <c r="I310" i="7"/>
  <c r="H310" i="7"/>
  <c r="J309" i="7"/>
  <c r="I309" i="7"/>
  <c r="H309" i="7"/>
  <c r="J308" i="7"/>
  <c r="I308" i="7"/>
  <c r="H308" i="7"/>
  <c r="J307" i="7"/>
  <c r="I307" i="7"/>
  <c r="H307" i="7"/>
  <c r="J306" i="7"/>
  <c r="I306" i="7"/>
  <c r="H306" i="7"/>
  <c r="J305" i="7"/>
  <c r="I305" i="7"/>
  <c r="H305" i="7"/>
  <c r="J304" i="7"/>
  <c r="I304" i="7"/>
  <c r="H304" i="7"/>
  <c r="J303" i="7"/>
  <c r="I303" i="7"/>
  <c r="H303" i="7"/>
  <c r="J302" i="7"/>
  <c r="I302" i="7"/>
  <c r="H302" i="7"/>
  <c r="J301" i="7"/>
  <c r="I301" i="7"/>
  <c r="H301" i="7"/>
  <c r="J300" i="7"/>
  <c r="I300" i="7"/>
  <c r="H300" i="7"/>
  <c r="J299" i="7"/>
  <c r="I299" i="7"/>
  <c r="H299" i="7"/>
  <c r="J298" i="7"/>
  <c r="I298" i="7"/>
  <c r="H298" i="7"/>
  <c r="J297" i="7"/>
  <c r="I297" i="7"/>
  <c r="H297" i="7"/>
  <c r="J296" i="7"/>
  <c r="I296" i="7"/>
  <c r="H296" i="7"/>
  <c r="J295" i="7"/>
  <c r="I295" i="7"/>
  <c r="H295" i="7"/>
  <c r="J294" i="7"/>
  <c r="I294" i="7"/>
  <c r="H294" i="7"/>
  <c r="J293" i="7"/>
  <c r="I293" i="7"/>
  <c r="H293" i="7"/>
  <c r="J292" i="7"/>
  <c r="I292" i="7"/>
  <c r="H292" i="7"/>
  <c r="J291" i="7"/>
  <c r="I291" i="7"/>
  <c r="H291" i="7"/>
  <c r="J290" i="7"/>
  <c r="I290" i="7"/>
  <c r="H290" i="7"/>
  <c r="J289" i="7"/>
  <c r="I289" i="7"/>
  <c r="H289" i="7"/>
  <c r="J288" i="7"/>
  <c r="I288" i="7"/>
  <c r="H288" i="7"/>
  <c r="J287" i="7"/>
  <c r="I287" i="7"/>
  <c r="H287" i="7"/>
  <c r="J286" i="7"/>
  <c r="I286" i="7"/>
  <c r="H286" i="7"/>
  <c r="J285" i="7"/>
  <c r="I285" i="7"/>
  <c r="H285" i="7"/>
  <c r="J284" i="7"/>
  <c r="I284" i="7"/>
  <c r="H284" i="7"/>
  <c r="J282" i="7"/>
  <c r="I282" i="7"/>
  <c r="H282" i="7"/>
  <c r="J281" i="7"/>
  <c r="I281" i="7"/>
  <c r="H281" i="7"/>
  <c r="J280" i="7"/>
  <c r="I280" i="7"/>
  <c r="H280" i="7"/>
  <c r="J279" i="7"/>
  <c r="I279" i="7"/>
  <c r="H279" i="7"/>
  <c r="J278" i="7"/>
  <c r="I278" i="7"/>
  <c r="H278" i="7"/>
  <c r="J277" i="7"/>
  <c r="I277" i="7"/>
  <c r="H277" i="7"/>
  <c r="J276" i="7"/>
  <c r="I276" i="7"/>
  <c r="H276" i="7"/>
  <c r="J275" i="7"/>
  <c r="I275" i="7"/>
  <c r="H275" i="7"/>
  <c r="J274" i="7"/>
  <c r="I274" i="7"/>
  <c r="H274" i="7"/>
  <c r="J273" i="7"/>
  <c r="I273" i="7"/>
  <c r="H273" i="7"/>
  <c r="J272" i="7"/>
  <c r="I272" i="7"/>
  <c r="H272" i="7"/>
  <c r="J271" i="7"/>
  <c r="I271" i="7"/>
  <c r="H271" i="7"/>
  <c r="J270" i="7"/>
  <c r="I270" i="7"/>
  <c r="H270" i="7"/>
  <c r="J269" i="7"/>
  <c r="I269" i="7"/>
  <c r="H269" i="7"/>
  <c r="J268" i="7"/>
  <c r="I268" i="7"/>
  <c r="H268" i="7"/>
  <c r="J267" i="7"/>
  <c r="I267" i="7"/>
  <c r="H267" i="7"/>
  <c r="J266" i="7"/>
  <c r="I266" i="7"/>
  <c r="H266" i="7"/>
  <c r="J263" i="7"/>
  <c r="I263" i="7"/>
  <c r="H263" i="7"/>
  <c r="J262" i="7"/>
  <c r="I262" i="7"/>
  <c r="H262" i="7"/>
  <c r="J260" i="7"/>
  <c r="I260" i="7"/>
  <c r="H260" i="7"/>
  <c r="J259" i="7"/>
  <c r="I259" i="7"/>
  <c r="H259" i="7"/>
  <c r="J255" i="7"/>
  <c r="I255" i="7"/>
  <c r="H255" i="7"/>
  <c r="J254" i="7"/>
  <c r="I254" i="7"/>
  <c r="H254" i="7"/>
  <c r="J252" i="7"/>
  <c r="I252" i="7"/>
  <c r="H252" i="7"/>
  <c r="J251" i="7"/>
  <c r="I251" i="7"/>
  <c r="H251" i="7"/>
  <c r="J250" i="7"/>
  <c r="I250" i="7"/>
  <c r="H250" i="7"/>
  <c r="J247" i="7"/>
  <c r="I247" i="7"/>
  <c r="H247" i="7"/>
  <c r="J246" i="7"/>
  <c r="I246" i="7"/>
  <c r="H246" i="7"/>
  <c r="J245" i="7"/>
  <c r="I245" i="7"/>
  <c r="H245" i="7"/>
  <c r="J243" i="7"/>
  <c r="I243" i="7"/>
  <c r="H243" i="7"/>
  <c r="J241" i="7"/>
  <c r="I241" i="7"/>
  <c r="H241" i="7"/>
  <c r="J240" i="7"/>
  <c r="I240" i="7"/>
  <c r="H240" i="7"/>
  <c r="J239" i="7"/>
  <c r="I239" i="7"/>
  <c r="H239" i="7"/>
  <c r="J235" i="7"/>
  <c r="I235" i="7"/>
  <c r="H235" i="7"/>
  <c r="J229" i="7"/>
  <c r="I229" i="7"/>
  <c r="H229" i="7"/>
  <c r="J228" i="7"/>
  <c r="I228" i="7"/>
  <c r="H228" i="7"/>
  <c r="J227" i="7"/>
  <c r="I227" i="7"/>
  <c r="H227" i="7"/>
  <c r="J226" i="7"/>
  <c r="I226" i="7"/>
  <c r="H226" i="7"/>
  <c r="J225" i="7"/>
  <c r="I225" i="7"/>
  <c r="H225" i="7"/>
  <c r="J224" i="7"/>
  <c r="I224" i="7"/>
  <c r="H224" i="7"/>
  <c r="J222" i="7"/>
  <c r="I222" i="7"/>
  <c r="H222" i="7"/>
  <c r="J220" i="7"/>
  <c r="I220" i="7"/>
  <c r="H220" i="7"/>
  <c r="J219" i="7"/>
  <c r="I219" i="7"/>
  <c r="H219" i="7"/>
  <c r="J218" i="7"/>
  <c r="I218" i="7"/>
  <c r="H218" i="7"/>
  <c r="J217" i="7"/>
  <c r="I217" i="7"/>
  <c r="H217" i="7"/>
  <c r="J216" i="7"/>
  <c r="I216" i="7"/>
  <c r="H216" i="7"/>
  <c r="J215" i="7"/>
  <c r="I215" i="7"/>
  <c r="H215" i="7"/>
  <c r="J214" i="7"/>
  <c r="I214" i="7"/>
  <c r="H214" i="7"/>
  <c r="J212" i="7"/>
  <c r="I212" i="7"/>
  <c r="H212" i="7"/>
  <c r="J211" i="7"/>
  <c r="I211" i="7"/>
  <c r="H211" i="7"/>
  <c r="J208" i="7"/>
  <c r="I208" i="7"/>
  <c r="H208" i="7"/>
  <c r="J207" i="7"/>
  <c r="I207" i="7"/>
  <c r="H207" i="7"/>
  <c r="J206" i="7"/>
  <c r="I206" i="7"/>
  <c r="H206" i="7"/>
  <c r="J205" i="7"/>
  <c r="I205" i="7"/>
  <c r="H205" i="7"/>
  <c r="J203" i="7"/>
  <c r="I203" i="7"/>
  <c r="H203" i="7"/>
  <c r="J202" i="7"/>
  <c r="I202" i="7"/>
  <c r="H202" i="7"/>
  <c r="J201" i="7"/>
  <c r="I201" i="7"/>
  <c r="H201" i="7"/>
  <c r="J200" i="7"/>
  <c r="I200" i="7"/>
  <c r="H200" i="7"/>
  <c r="J198" i="7"/>
  <c r="I198" i="7"/>
  <c r="H198" i="7"/>
  <c r="J192" i="7"/>
  <c r="I192" i="7"/>
  <c r="H192" i="7"/>
  <c r="J189" i="7"/>
  <c r="I189" i="7"/>
  <c r="H189" i="7"/>
  <c r="J188" i="7"/>
  <c r="I188" i="7"/>
  <c r="H188" i="7"/>
  <c r="J187" i="7"/>
  <c r="I187" i="7"/>
  <c r="H187" i="7"/>
  <c r="J186" i="7"/>
  <c r="I186" i="7"/>
  <c r="H186" i="7"/>
  <c r="J184" i="7"/>
  <c r="I184" i="7"/>
  <c r="H184" i="7"/>
  <c r="J183" i="7"/>
  <c r="I183" i="7"/>
  <c r="H183" i="7"/>
  <c r="J182" i="7"/>
  <c r="I182" i="7"/>
  <c r="H182" i="7"/>
  <c r="J181" i="7"/>
  <c r="I181" i="7"/>
  <c r="H181" i="7"/>
  <c r="J180" i="7"/>
  <c r="I180" i="7"/>
  <c r="H180" i="7"/>
  <c r="J179" i="7"/>
  <c r="I179" i="7"/>
  <c r="H179" i="7"/>
  <c r="J178" i="7"/>
  <c r="I178" i="7"/>
  <c r="H178" i="7"/>
  <c r="J177" i="7"/>
  <c r="I177" i="7"/>
  <c r="H177" i="7"/>
  <c r="J176" i="7"/>
  <c r="I176" i="7"/>
  <c r="H176" i="7"/>
  <c r="J175" i="7"/>
  <c r="I175" i="7"/>
  <c r="H175" i="7"/>
  <c r="J174" i="7"/>
  <c r="I174" i="7"/>
  <c r="H174" i="7"/>
  <c r="J173" i="7"/>
  <c r="I173" i="7"/>
  <c r="H173" i="7"/>
  <c r="J172" i="7"/>
  <c r="I172" i="7"/>
  <c r="H172" i="7"/>
  <c r="J168" i="7"/>
  <c r="I168" i="7"/>
  <c r="H168" i="7"/>
  <c r="J167" i="7"/>
  <c r="I167" i="7"/>
  <c r="H167" i="7"/>
  <c r="J166" i="7"/>
  <c r="I166" i="7"/>
  <c r="H166" i="7"/>
  <c r="J165" i="7"/>
  <c r="I165" i="7"/>
  <c r="H165" i="7"/>
  <c r="J161" i="7"/>
  <c r="I161" i="7"/>
  <c r="H161" i="7"/>
  <c r="J159" i="7"/>
  <c r="I159" i="7"/>
  <c r="H159" i="7"/>
  <c r="J158" i="7"/>
  <c r="I158" i="7"/>
  <c r="H158" i="7"/>
  <c r="J153" i="7"/>
  <c r="I153" i="7"/>
  <c r="H153" i="7"/>
  <c r="J151" i="7"/>
  <c r="I151" i="7"/>
  <c r="H151" i="7"/>
  <c r="J150" i="7"/>
  <c r="I150" i="7"/>
  <c r="H150" i="7"/>
  <c r="J146" i="7"/>
  <c r="I146" i="7"/>
  <c r="H146" i="7"/>
  <c r="J145" i="7"/>
  <c r="I145" i="7"/>
  <c r="H145" i="7"/>
  <c r="J144" i="7"/>
  <c r="I144" i="7"/>
  <c r="H144" i="7"/>
  <c r="J143" i="7"/>
  <c r="I143" i="7"/>
  <c r="H143" i="7"/>
  <c r="J142" i="7"/>
  <c r="I142" i="7"/>
  <c r="H142" i="7"/>
  <c r="J141" i="7"/>
  <c r="I141" i="7"/>
  <c r="H141" i="7"/>
  <c r="J140" i="7"/>
  <c r="I140" i="7"/>
  <c r="H140" i="7"/>
  <c r="J138" i="7"/>
  <c r="I138" i="7"/>
  <c r="H138" i="7"/>
  <c r="J135" i="7"/>
  <c r="I135" i="7"/>
  <c r="H135" i="7"/>
  <c r="J134" i="7"/>
  <c r="I134" i="7"/>
  <c r="H134" i="7"/>
  <c r="J133" i="7"/>
  <c r="I133" i="7"/>
  <c r="H133" i="7"/>
  <c r="J128" i="7"/>
  <c r="I128" i="7"/>
  <c r="H128" i="7"/>
  <c r="J127" i="7"/>
  <c r="I127" i="7"/>
  <c r="H127" i="7"/>
  <c r="J126" i="7"/>
  <c r="I126" i="7"/>
  <c r="H126" i="7"/>
  <c r="J125" i="7"/>
  <c r="I125" i="7"/>
  <c r="H125" i="7"/>
  <c r="J124" i="7"/>
  <c r="I124" i="7"/>
  <c r="H124" i="7"/>
  <c r="J120" i="7"/>
  <c r="I120" i="7"/>
  <c r="H120" i="7"/>
  <c r="J119" i="7"/>
  <c r="I119" i="7"/>
  <c r="H119" i="7"/>
  <c r="J118" i="7"/>
  <c r="I118" i="7"/>
  <c r="H118" i="7"/>
  <c r="J117" i="7"/>
  <c r="I117" i="7"/>
  <c r="H117" i="7"/>
  <c r="J115" i="7"/>
  <c r="I115" i="7"/>
  <c r="H115" i="7"/>
  <c r="J112" i="7"/>
  <c r="I112" i="7"/>
  <c r="H112" i="7"/>
  <c r="J111" i="7"/>
  <c r="I111" i="7"/>
  <c r="H111" i="7"/>
  <c r="J109" i="7"/>
  <c r="I109" i="7"/>
  <c r="H109" i="7"/>
  <c r="J108" i="7"/>
  <c r="I108" i="7"/>
  <c r="H108" i="7"/>
  <c r="J107" i="7"/>
  <c r="I107" i="7"/>
  <c r="H107" i="7"/>
  <c r="J106" i="7"/>
  <c r="I106" i="7"/>
  <c r="H106" i="7"/>
  <c r="J102" i="7"/>
  <c r="I102" i="7"/>
  <c r="H102" i="7"/>
  <c r="J101" i="7"/>
  <c r="I101" i="7"/>
  <c r="H101" i="7"/>
  <c r="J100" i="7"/>
  <c r="I100" i="7"/>
  <c r="H100" i="7"/>
  <c r="J94" i="7"/>
  <c r="I94" i="7"/>
  <c r="H94" i="7"/>
  <c r="J93" i="7"/>
  <c r="I93" i="7"/>
  <c r="H93" i="7"/>
  <c r="J89" i="7"/>
  <c r="I89" i="7"/>
  <c r="H89" i="7"/>
  <c r="J86" i="7"/>
  <c r="I86" i="7"/>
  <c r="H86" i="7"/>
  <c r="J85" i="7"/>
  <c r="I85" i="7"/>
  <c r="H85" i="7"/>
  <c r="J84" i="7"/>
  <c r="I84" i="7"/>
  <c r="H84" i="7"/>
  <c r="J82" i="7"/>
  <c r="I82" i="7"/>
  <c r="H82" i="7"/>
  <c r="J81" i="7"/>
  <c r="I81" i="7"/>
  <c r="H81" i="7"/>
  <c r="J80" i="7"/>
  <c r="I80" i="7"/>
  <c r="H80" i="7"/>
  <c r="J79" i="7"/>
  <c r="I79" i="7"/>
  <c r="H79" i="7"/>
  <c r="J78" i="7"/>
  <c r="I78" i="7"/>
  <c r="H78" i="7"/>
  <c r="J77" i="7"/>
  <c r="I77" i="7"/>
  <c r="H77" i="7"/>
  <c r="J76" i="7"/>
  <c r="I76" i="7"/>
  <c r="H76" i="7"/>
  <c r="J75" i="7"/>
  <c r="I75" i="7"/>
  <c r="H75" i="7"/>
  <c r="J74" i="7"/>
  <c r="I74" i="7"/>
  <c r="H74" i="7"/>
  <c r="J73" i="7"/>
  <c r="I73" i="7"/>
  <c r="H73" i="7"/>
  <c r="J72" i="7"/>
  <c r="I72" i="7"/>
  <c r="H72" i="7"/>
  <c r="J71" i="7"/>
  <c r="I71" i="7"/>
  <c r="H71" i="7"/>
  <c r="J70" i="7"/>
  <c r="I70" i="7"/>
  <c r="H70" i="7"/>
  <c r="J69" i="7"/>
  <c r="I69" i="7"/>
  <c r="H69" i="7"/>
  <c r="J68" i="7"/>
  <c r="I68" i="7"/>
  <c r="H68" i="7"/>
  <c r="J67" i="7"/>
  <c r="I67" i="7"/>
  <c r="H67" i="7"/>
  <c r="J66" i="7"/>
  <c r="I66" i="7"/>
  <c r="H66" i="7"/>
  <c r="J65" i="7"/>
  <c r="I65" i="7"/>
  <c r="H65" i="7"/>
  <c r="J64" i="7"/>
  <c r="I64" i="7"/>
  <c r="H64" i="7"/>
  <c r="J63" i="7"/>
  <c r="I63" i="7"/>
  <c r="H63" i="7"/>
  <c r="J62" i="7"/>
  <c r="I62" i="7"/>
  <c r="H62" i="7"/>
  <c r="J61" i="7"/>
  <c r="I61" i="7"/>
  <c r="H61" i="7"/>
  <c r="J60" i="7"/>
  <c r="I60" i="7"/>
  <c r="H60" i="7"/>
  <c r="J59" i="7"/>
  <c r="I59" i="7"/>
  <c r="H59" i="7"/>
  <c r="J58" i="7"/>
  <c r="I58" i="7"/>
  <c r="H58" i="7"/>
  <c r="J57" i="7"/>
  <c r="I57" i="7"/>
  <c r="H57" i="7"/>
  <c r="J56" i="7"/>
  <c r="I56" i="7"/>
  <c r="H56" i="7"/>
  <c r="J55" i="7"/>
  <c r="I55" i="7"/>
  <c r="H55" i="7"/>
  <c r="J54" i="7"/>
  <c r="I54" i="7"/>
  <c r="H54" i="7"/>
  <c r="J53" i="7"/>
  <c r="I53" i="7"/>
  <c r="H53" i="7"/>
  <c r="J52" i="7"/>
  <c r="I52" i="7"/>
  <c r="H52" i="7"/>
  <c r="J51" i="7"/>
  <c r="I51" i="7"/>
  <c r="H51" i="7"/>
  <c r="J50" i="7"/>
  <c r="I50" i="7"/>
  <c r="H50" i="7"/>
  <c r="J49" i="7"/>
  <c r="I49" i="7"/>
  <c r="H49" i="7"/>
  <c r="J48" i="7"/>
  <c r="I48" i="7"/>
  <c r="H48" i="7"/>
  <c r="J47" i="7"/>
  <c r="I47" i="7"/>
  <c r="H47" i="7"/>
  <c r="J46" i="7"/>
  <c r="I46" i="7"/>
  <c r="H46" i="7"/>
  <c r="J45" i="7"/>
  <c r="I45" i="7"/>
  <c r="H45" i="7"/>
  <c r="J44" i="7"/>
  <c r="I44" i="7"/>
  <c r="H44" i="7"/>
  <c r="J43" i="7"/>
  <c r="I43" i="7"/>
  <c r="H43" i="7"/>
  <c r="J42" i="7"/>
  <c r="I42" i="7"/>
  <c r="H42" i="7"/>
  <c r="J41" i="7"/>
  <c r="I41" i="7"/>
  <c r="H41" i="7"/>
  <c r="J40" i="7"/>
  <c r="I40" i="7"/>
  <c r="H40" i="7"/>
  <c r="J39" i="7"/>
  <c r="I39" i="7"/>
  <c r="H39" i="7"/>
  <c r="J38" i="7"/>
  <c r="I38" i="7"/>
  <c r="H38" i="7"/>
  <c r="J37" i="7"/>
  <c r="I37" i="7"/>
  <c r="H37" i="7"/>
  <c r="J36" i="7"/>
  <c r="I36" i="7"/>
  <c r="H36" i="7"/>
  <c r="J35" i="7"/>
  <c r="I35" i="7"/>
  <c r="H35" i="7"/>
  <c r="J34" i="7"/>
  <c r="I34" i="7"/>
  <c r="H34" i="7"/>
  <c r="J33" i="7"/>
  <c r="I33" i="7"/>
  <c r="H33" i="7"/>
  <c r="J32" i="7"/>
  <c r="I32" i="7"/>
  <c r="H32" i="7"/>
  <c r="J31" i="7"/>
  <c r="I31" i="7"/>
  <c r="H31" i="7"/>
  <c r="J30" i="7"/>
  <c r="I30" i="7"/>
  <c r="H30" i="7"/>
  <c r="J29" i="7"/>
  <c r="I29" i="7"/>
  <c r="H29" i="7"/>
  <c r="J28" i="7"/>
  <c r="I28" i="7"/>
  <c r="H28" i="7"/>
  <c r="J27" i="7"/>
  <c r="I27" i="7"/>
  <c r="H27" i="7"/>
  <c r="J26" i="7"/>
  <c r="I26" i="7"/>
  <c r="H26" i="7"/>
  <c r="J25" i="7"/>
  <c r="I25" i="7"/>
  <c r="H25" i="7"/>
  <c r="J24" i="7"/>
  <c r="I24" i="7"/>
  <c r="H24" i="7"/>
  <c r="J23" i="7"/>
  <c r="I23" i="7"/>
  <c r="H23" i="7"/>
  <c r="J22" i="7"/>
  <c r="I22" i="7"/>
  <c r="H22" i="7"/>
  <c r="J21" i="7"/>
  <c r="I21" i="7"/>
  <c r="H21" i="7"/>
  <c r="J20" i="7"/>
  <c r="I20" i="7"/>
  <c r="H20" i="7"/>
  <c r="J19" i="7"/>
  <c r="I19" i="7"/>
  <c r="H19" i="7"/>
  <c r="J18" i="7"/>
  <c r="I18" i="7"/>
  <c r="H18" i="7"/>
  <c r="J17" i="7"/>
  <c r="I17" i="7"/>
  <c r="H17" i="7"/>
  <c r="J16" i="7"/>
  <c r="I16" i="7"/>
  <c r="H16" i="7"/>
  <c r="J15" i="7"/>
  <c r="I15" i="7"/>
  <c r="H15" i="7"/>
  <c r="J14" i="7"/>
  <c r="I14" i="7"/>
  <c r="H14" i="7"/>
  <c r="J13" i="7"/>
  <c r="I13" i="7"/>
  <c r="H13" i="7"/>
  <c r="J12" i="7"/>
  <c r="I12" i="7"/>
  <c r="H12" i="7"/>
  <c r="J11" i="7"/>
  <c r="I11" i="7"/>
  <c r="H11" i="7"/>
  <c r="J10" i="7"/>
  <c r="I10" i="7"/>
  <c r="H10" i="7"/>
  <c r="J9" i="7"/>
  <c r="I9" i="7"/>
  <c r="H9" i="7"/>
  <c r="J8" i="7"/>
  <c r="I8" i="7"/>
  <c r="H8" i="7"/>
  <c r="J7" i="7"/>
  <c r="I7" i="7"/>
  <c r="H7" i="7"/>
  <c r="J6" i="7"/>
  <c r="I6" i="7"/>
  <c r="H6" i="7"/>
  <c r="G565" i="6"/>
  <c r="F565" i="6"/>
  <c r="J565" i="6" s="1"/>
  <c r="E565" i="6"/>
  <c r="I565" i="6" s="1"/>
  <c r="D565" i="6"/>
  <c r="H565" i="6" s="1"/>
  <c r="J563" i="6"/>
  <c r="I563" i="6"/>
  <c r="H563" i="6"/>
  <c r="J562" i="6"/>
  <c r="I562" i="6"/>
  <c r="H562" i="6"/>
  <c r="J561" i="6"/>
  <c r="I561" i="6"/>
  <c r="H561" i="6"/>
  <c r="J560" i="6"/>
  <c r="I560" i="6"/>
  <c r="H560" i="6"/>
  <c r="J557" i="6"/>
  <c r="I557" i="6"/>
  <c r="H557" i="6"/>
  <c r="J554" i="6"/>
  <c r="I554" i="6"/>
  <c r="H554" i="6"/>
  <c r="J553" i="6"/>
  <c r="I553" i="6"/>
  <c r="H553" i="6"/>
  <c r="J551" i="6"/>
  <c r="I551" i="6"/>
  <c r="H551" i="6"/>
  <c r="J549" i="6"/>
  <c r="I549" i="6"/>
  <c r="H549" i="6"/>
  <c r="J547" i="6"/>
  <c r="I547" i="6"/>
  <c r="H547" i="6"/>
  <c r="J542" i="6"/>
  <c r="I542" i="6"/>
  <c r="H542" i="6"/>
  <c r="J541" i="6"/>
  <c r="I541" i="6"/>
  <c r="H541" i="6"/>
  <c r="J540" i="6"/>
  <c r="I540" i="6"/>
  <c r="H540" i="6"/>
  <c r="J539" i="6"/>
  <c r="I539" i="6"/>
  <c r="H539" i="6"/>
  <c r="J538" i="6"/>
  <c r="I538" i="6"/>
  <c r="H538" i="6"/>
  <c r="J537" i="6"/>
  <c r="I537" i="6"/>
  <c r="H537" i="6"/>
  <c r="J536" i="6"/>
  <c r="I536" i="6"/>
  <c r="H536" i="6"/>
  <c r="J535" i="6"/>
  <c r="I535" i="6"/>
  <c r="H535" i="6"/>
  <c r="J534" i="6"/>
  <c r="I534" i="6"/>
  <c r="H534" i="6"/>
  <c r="J533" i="6"/>
  <c r="I533" i="6"/>
  <c r="H533" i="6"/>
  <c r="J532" i="6"/>
  <c r="I532" i="6"/>
  <c r="H532" i="6"/>
  <c r="J531" i="6"/>
  <c r="I531" i="6"/>
  <c r="H531" i="6"/>
  <c r="J530" i="6"/>
  <c r="I530" i="6"/>
  <c r="H530" i="6"/>
  <c r="J529" i="6"/>
  <c r="I529" i="6"/>
  <c r="H529" i="6"/>
  <c r="J528" i="6"/>
  <c r="I528" i="6"/>
  <c r="H528" i="6"/>
  <c r="J527" i="6"/>
  <c r="I527" i="6"/>
  <c r="H527" i="6"/>
  <c r="J526" i="6"/>
  <c r="I526" i="6"/>
  <c r="H526" i="6"/>
  <c r="J525" i="6"/>
  <c r="I525" i="6"/>
  <c r="H525" i="6"/>
  <c r="J524" i="6"/>
  <c r="I524" i="6"/>
  <c r="H524" i="6"/>
  <c r="J523" i="6"/>
  <c r="I523" i="6"/>
  <c r="H523" i="6"/>
  <c r="J522" i="6"/>
  <c r="I522" i="6"/>
  <c r="H522" i="6"/>
  <c r="J521" i="6"/>
  <c r="I521" i="6"/>
  <c r="H521" i="6"/>
  <c r="J520" i="6"/>
  <c r="I520" i="6"/>
  <c r="H520" i="6"/>
  <c r="J519" i="6"/>
  <c r="I519" i="6"/>
  <c r="H519" i="6"/>
  <c r="J518" i="6"/>
  <c r="I518" i="6"/>
  <c r="H518" i="6"/>
  <c r="J517" i="6"/>
  <c r="I517" i="6"/>
  <c r="H517" i="6"/>
  <c r="J516" i="6"/>
  <c r="I516" i="6"/>
  <c r="H516" i="6"/>
  <c r="J515" i="6"/>
  <c r="I515" i="6"/>
  <c r="H515" i="6"/>
  <c r="J514" i="6"/>
  <c r="I514" i="6"/>
  <c r="H514" i="6"/>
  <c r="J513" i="6"/>
  <c r="I513" i="6"/>
  <c r="H513" i="6"/>
  <c r="J512" i="6"/>
  <c r="I512" i="6"/>
  <c r="H512" i="6"/>
  <c r="J511" i="6"/>
  <c r="I511" i="6"/>
  <c r="H511" i="6"/>
  <c r="J510" i="6"/>
  <c r="I510" i="6"/>
  <c r="H510" i="6"/>
  <c r="J509" i="6"/>
  <c r="I509" i="6"/>
  <c r="H509" i="6"/>
  <c r="J508" i="6"/>
  <c r="I508" i="6"/>
  <c r="H508" i="6"/>
  <c r="J507" i="6"/>
  <c r="I507" i="6"/>
  <c r="H507" i="6"/>
  <c r="J506" i="6"/>
  <c r="I506" i="6"/>
  <c r="H506" i="6"/>
  <c r="J505" i="6"/>
  <c r="I505" i="6"/>
  <c r="H505" i="6"/>
  <c r="J504" i="6"/>
  <c r="I504" i="6"/>
  <c r="H504" i="6"/>
  <c r="J503" i="6"/>
  <c r="I503" i="6"/>
  <c r="H503" i="6"/>
  <c r="J502" i="6"/>
  <c r="I502" i="6"/>
  <c r="H502" i="6"/>
  <c r="J501" i="6"/>
  <c r="I501" i="6"/>
  <c r="H501" i="6"/>
  <c r="J500" i="6"/>
  <c r="I500" i="6"/>
  <c r="H500" i="6"/>
  <c r="J499" i="6"/>
  <c r="I499" i="6"/>
  <c r="H499" i="6"/>
  <c r="J498" i="6"/>
  <c r="I498" i="6"/>
  <c r="H498" i="6"/>
  <c r="J497" i="6"/>
  <c r="I497" i="6"/>
  <c r="H497" i="6"/>
  <c r="J496" i="6"/>
  <c r="I496" i="6"/>
  <c r="H496" i="6"/>
  <c r="J495" i="6"/>
  <c r="I495" i="6"/>
  <c r="H495" i="6"/>
  <c r="J494" i="6"/>
  <c r="I494" i="6"/>
  <c r="H494" i="6"/>
  <c r="J493" i="6"/>
  <c r="I493" i="6"/>
  <c r="H493" i="6"/>
  <c r="J492" i="6"/>
  <c r="I492" i="6"/>
  <c r="H492" i="6"/>
  <c r="J491" i="6"/>
  <c r="I491" i="6"/>
  <c r="H491" i="6"/>
  <c r="J490" i="6"/>
  <c r="I490" i="6"/>
  <c r="H490" i="6"/>
  <c r="J489" i="6"/>
  <c r="I489" i="6"/>
  <c r="H489" i="6"/>
  <c r="J487" i="6"/>
  <c r="I487" i="6"/>
  <c r="H487" i="6"/>
  <c r="J486" i="6"/>
  <c r="I486" i="6"/>
  <c r="H486" i="6"/>
  <c r="J485" i="6"/>
  <c r="I485" i="6"/>
  <c r="H485" i="6"/>
  <c r="J484" i="6"/>
  <c r="I484" i="6"/>
  <c r="H484" i="6"/>
  <c r="J483" i="6"/>
  <c r="I483" i="6"/>
  <c r="H483" i="6"/>
  <c r="J482" i="6"/>
  <c r="I482" i="6"/>
  <c r="H482" i="6"/>
  <c r="J481" i="6"/>
  <c r="I481" i="6"/>
  <c r="H481" i="6"/>
  <c r="J480" i="6"/>
  <c r="I480" i="6"/>
  <c r="H480" i="6"/>
  <c r="J479" i="6"/>
  <c r="I479" i="6"/>
  <c r="H479" i="6"/>
  <c r="J478" i="6"/>
  <c r="I478" i="6"/>
  <c r="H478" i="6"/>
  <c r="J477" i="6"/>
  <c r="I477" i="6"/>
  <c r="H477" i="6"/>
  <c r="J476" i="6"/>
  <c r="I476" i="6"/>
  <c r="H476" i="6"/>
  <c r="J475" i="6"/>
  <c r="I475" i="6"/>
  <c r="H475" i="6"/>
  <c r="J474" i="6"/>
  <c r="I474" i="6"/>
  <c r="H474" i="6"/>
  <c r="J473" i="6"/>
  <c r="I473" i="6"/>
  <c r="H473" i="6"/>
  <c r="J472" i="6"/>
  <c r="I472" i="6"/>
  <c r="H472" i="6"/>
  <c r="J471" i="6"/>
  <c r="I471" i="6"/>
  <c r="H471" i="6"/>
  <c r="J470" i="6"/>
  <c r="I470" i="6"/>
  <c r="H470" i="6"/>
  <c r="J469" i="6"/>
  <c r="I469" i="6"/>
  <c r="H469" i="6"/>
  <c r="J468" i="6"/>
  <c r="I468" i="6"/>
  <c r="H468" i="6"/>
  <c r="J467" i="6"/>
  <c r="I467" i="6"/>
  <c r="H467" i="6"/>
  <c r="J466" i="6"/>
  <c r="I466" i="6"/>
  <c r="H466" i="6"/>
  <c r="J465" i="6"/>
  <c r="I465" i="6"/>
  <c r="H465" i="6"/>
  <c r="J464" i="6"/>
  <c r="I464" i="6"/>
  <c r="H464" i="6"/>
  <c r="J463" i="6"/>
  <c r="I463" i="6"/>
  <c r="H463" i="6"/>
  <c r="J462" i="6"/>
  <c r="I462" i="6"/>
  <c r="H462" i="6"/>
  <c r="J461" i="6"/>
  <c r="I461" i="6"/>
  <c r="H461" i="6"/>
  <c r="J460" i="6"/>
  <c r="I460" i="6"/>
  <c r="H460" i="6"/>
  <c r="J459" i="6"/>
  <c r="I459" i="6"/>
  <c r="H459" i="6"/>
  <c r="J458" i="6"/>
  <c r="I458" i="6"/>
  <c r="H458" i="6"/>
  <c r="J457" i="6"/>
  <c r="I457" i="6"/>
  <c r="H457" i="6"/>
  <c r="J456" i="6"/>
  <c r="I456" i="6"/>
  <c r="H456" i="6"/>
  <c r="J455" i="6"/>
  <c r="I455" i="6"/>
  <c r="H455" i="6"/>
  <c r="J454" i="6"/>
  <c r="I454" i="6"/>
  <c r="H454" i="6"/>
  <c r="J453" i="6"/>
  <c r="I453" i="6"/>
  <c r="H453" i="6"/>
  <c r="J452" i="6"/>
  <c r="I452" i="6"/>
  <c r="H452" i="6"/>
  <c r="J451" i="6"/>
  <c r="I451" i="6"/>
  <c r="H451" i="6"/>
  <c r="J450" i="6"/>
  <c r="I450" i="6"/>
  <c r="H450" i="6"/>
  <c r="J449" i="6"/>
  <c r="I449" i="6"/>
  <c r="H449" i="6"/>
  <c r="J448" i="6"/>
  <c r="I448" i="6"/>
  <c r="H448" i="6"/>
  <c r="J447" i="6"/>
  <c r="I447" i="6"/>
  <c r="H447" i="6"/>
  <c r="J446" i="6"/>
  <c r="I446" i="6"/>
  <c r="H446" i="6"/>
  <c r="J445" i="6"/>
  <c r="I445" i="6"/>
  <c r="H445" i="6"/>
  <c r="J444" i="6"/>
  <c r="I444" i="6"/>
  <c r="H444" i="6"/>
  <c r="J443" i="6"/>
  <c r="I443" i="6"/>
  <c r="H443" i="6"/>
  <c r="J442" i="6"/>
  <c r="I442" i="6"/>
  <c r="H442" i="6"/>
  <c r="J441" i="6"/>
  <c r="I441" i="6"/>
  <c r="H441" i="6"/>
  <c r="J440" i="6"/>
  <c r="I440" i="6"/>
  <c r="H440" i="6"/>
  <c r="J439" i="6"/>
  <c r="I439" i="6"/>
  <c r="H439" i="6"/>
  <c r="J438" i="6"/>
  <c r="I438" i="6"/>
  <c r="H438" i="6"/>
  <c r="J437" i="6"/>
  <c r="I437" i="6"/>
  <c r="H437" i="6"/>
  <c r="J436" i="6"/>
  <c r="I436" i="6"/>
  <c r="H436" i="6"/>
  <c r="J435" i="6"/>
  <c r="I435" i="6"/>
  <c r="H435" i="6"/>
  <c r="J434" i="6"/>
  <c r="I434" i="6"/>
  <c r="H434" i="6"/>
  <c r="J433" i="6"/>
  <c r="I433" i="6"/>
  <c r="H433" i="6"/>
  <c r="J432" i="6"/>
  <c r="I432" i="6"/>
  <c r="H432" i="6"/>
  <c r="J431" i="6"/>
  <c r="I431" i="6"/>
  <c r="H431" i="6"/>
  <c r="J430" i="6"/>
  <c r="I430" i="6"/>
  <c r="H430" i="6"/>
  <c r="J429" i="6"/>
  <c r="I429" i="6"/>
  <c r="H429" i="6"/>
  <c r="J428" i="6"/>
  <c r="I428" i="6"/>
  <c r="H428" i="6"/>
  <c r="J427" i="6"/>
  <c r="I427" i="6"/>
  <c r="H427" i="6"/>
  <c r="J426" i="6"/>
  <c r="I426" i="6"/>
  <c r="H426" i="6"/>
  <c r="J425" i="6"/>
  <c r="I425" i="6"/>
  <c r="H425" i="6"/>
  <c r="J424" i="6"/>
  <c r="I424" i="6"/>
  <c r="H424" i="6"/>
  <c r="J423" i="6"/>
  <c r="I423" i="6"/>
  <c r="H423" i="6"/>
  <c r="J422" i="6"/>
  <c r="I422" i="6"/>
  <c r="H422" i="6"/>
  <c r="J421" i="6"/>
  <c r="I421" i="6"/>
  <c r="H421" i="6"/>
  <c r="J420" i="6"/>
  <c r="I420" i="6"/>
  <c r="H420" i="6"/>
  <c r="J419" i="6"/>
  <c r="I419" i="6"/>
  <c r="H419" i="6"/>
  <c r="J418" i="6"/>
  <c r="I418" i="6"/>
  <c r="H418" i="6"/>
  <c r="J417" i="6"/>
  <c r="I417" i="6"/>
  <c r="H417" i="6"/>
  <c r="J416" i="6"/>
  <c r="I416" i="6"/>
  <c r="H416" i="6"/>
  <c r="J415" i="6"/>
  <c r="I415" i="6"/>
  <c r="H415" i="6"/>
  <c r="J414" i="6"/>
  <c r="I414" i="6"/>
  <c r="H414" i="6"/>
  <c r="J413" i="6"/>
  <c r="I413" i="6"/>
  <c r="H413" i="6"/>
  <c r="J412" i="6"/>
  <c r="I412" i="6"/>
  <c r="H412" i="6"/>
  <c r="J411" i="6"/>
  <c r="I411" i="6"/>
  <c r="H411" i="6"/>
  <c r="J410" i="6"/>
  <c r="I410" i="6"/>
  <c r="H410" i="6"/>
  <c r="J409" i="6"/>
  <c r="I409" i="6"/>
  <c r="H409" i="6"/>
  <c r="J408" i="6"/>
  <c r="I408" i="6"/>
  <c r="H408" i="6"/>
  <c r="J407" i="6"/>
  <c r="I407" i="6"/>
  <c r="H407" i="6"/>
  <c r="J406" i="6"/>
  <c r="I406" i="6"/>
  <c r="H406" i="6"/>
  <c r="J405" i="6"/>
  <c r="I405" i="6"/>
  <c r="H405" i="6"/>
  <c r="J404" i="6"/>
  <c r="I404" i="6"/>
  <c r="H404" i="6"/>
  <c r="J403" i="6"/>
  <c r="I403" i="6"/>
  <c r="H403" i="6"/>
  <c r="J402" i="6"/>
  <c r="I402" i="6"/>
  <c r="H402" i="6"/>
  <c r="J401" i="6"/>
  <c r="I401" i="6"/>
  <c r="H401" i="6"/>
  <c r="J400" i="6"/>
  <c r="I400" i="6"/>
  <c r="H400" i="6"/>
  <c r="J399" i="6"/>
  <c r="I399" i="6"/>
  <c r="H399" i="6"/>
  <c r="J398" i="6"/>
  <c r="I398" i="6"/>
  <c r="H398" i="6"/>
  <c r="J397" i="6"/>
  <c r="I397" i="6"/>
  <c r="H397" i="6"/>
  <c r="J396" i="6"/>
  <c r="I396" i="6"/>
  <c r="H396" i="6"/>
  <c r="J395" i="6"/>
  <c r="I395" i="6"/>
  <c r="H395" i="6"/>
  <c r="J394" i="6"/>
  <c r="I394" i="6"/>
  <c r="H394" i="6"/>
  <c r="J393" i="6"/>
  <c r="I393" i="6"/>
  <c r="H393" i="6"/>
  <c r="J392" i="6"/>
  <c r="I392" i="6"/>
  <c r="H392" i="6"/>
  <c r="J391" i="6"/>
  <c r="I391" i="6"/>
  <c r="H391" i="6"/>
  <c r="J390" i="6"/>
  <c r="I390" i="6"/>
  <c r="H390" i="6"/>
  <c r="J389" i="6"/>
  <c r="I389" i="6"/>
  <c r="H389" i="6"/>
  <c r="J388" i="6"/>
  <c r="I388" i="6"/>
  <c r="H388" i="6"/>
  <c r="J387" i="6"/>
  <c r="I387" i="6"/>
  <c r="H387" i="6"/>
  <c r="J386" i="6"/>
  <c r="I386" i="6"/>
  <c r="H386" i="6"/>
  <c r="J385" i="6"/>
  <c r="I385" i="6"/>
  <c r="H385" i="6"/>
  <c r="J384" i="6"/>
  <c r="I384" i="6"/>
  <c r="H384" i="6"/>
  <c r="J383" i="6"/>
  <c r="I383" i="6"/>
  <c r="H383" i="6"/>
  <c r="J382" i="6"/>
  <c r="I382" i="6"/>
  <c r="H382" i="6"/>
  <c r="J381" i="6"/>
  <c r="I381" i="6"/>
  <c r="H381" i="6"/>
  <c r="J380" i="6"/>
  <c r="I380" i="6"/>
  <c r="H380" i="6"/>
  <c r="J379" i="6"/>
  <c r="I379" i="6"/>
  <c r="H379" i="6"/>
  <c r="J378" i="6"/>
  <c r="I378" i="6"/>
  <c r="H378" i="6"/>
  <c r="J377" i="6"/>
  <c r="I377" i="6"/>
  <c r="H377" i="6"/>
  <c r="J376" i="6"/>
  <c r="I376" i="6"/>
  <c r="H376" i="6"/>
  <c r="J375" i="6"/>
  <c r="I375" i="6"/>
  <c r="H375" i="6"/>
  <c r="J374" i="6"/>
  <c r="I374" i="6"/>
  <c r="H374" i="6"/>
  <c r="J373" i="6"/>
  <c r="I373" i="6"/>
  <c r="H373" i="6"/>
  <c r="J372" i="6"/>
  <c r="I372" i="6"/>
  <c r="H372" i="6"/>
  <c r="J371" i="6"/>
  <c r="I371" i="6"/>
  <c r="H371" i="6"/>
  <c r="J370" i="6"/>
  <c r="I370" i="6"/>
  <c r="H370" i="6"/>
  <c r="J369" i="6"/>
  <c r="I369" i="6"/>
  <c r="H369" i="6"/>
  <c r="J368" i="6"/>
  <c r="I368" i="6"/>
  <c r="H368" i="6"/>
  <c r="J367" i="6"/>
  <c r="I367" i="6"/>
  <c r="H367" i="6"/>
  <c r="J366" i="6"/>
  <c r="I366" i="6"/>
  <c r="H366" i="6"/>
  <c r="J365" i="6"/>
  <c r="I365" i="6"/>
  <c r="H365" i="6"/>
  <c r="J364" i="6"/>
  <c r="I364" i="6"/>
  <c r="H364" i="6"/>
  <c r="J363" i="6"/>
  <c r="I363" i="6"/>
  <c r="H363" i="6"/>
  <c r="J362" i="6"/>
  <c r="I362" i="6"/>
  <c r="H362" i="6"/>
  <c r="J361" i="6"/>
  <c r="I361" i="6"/>
  <c r="H361" i="6"/>
  <c r="J360" i="6"/>
  <c r="I360" i="6"/>
  <c r="H360" i="6"/>
  <c r="J359" i="6"/>
  <c r="I359" i="6"/>
  <c r="H359" i="6"/>
  <c r="J358" i="6"/>
  <c r="I358" i="6"/>
  <c r="H358" i="6"/>
  <c r="J357" i="6"/>
  <c r="I357" i="6"/>
  <c r="H357" i="6"/>
  <c r="J356" i="6"/>
  <c r="I356" i="6"/>
  <c r="H356" i="6"/>
  <c r="J355" i="6"/>
  <c r="I355" i="6"/>
  <c r="H355" i="6"/>
  <c r="J354" i="6"/>
  <c r="I354" i="6"/>
  <c r="H354" i="6"/>
  <c r="J353" i="6"/>
  <c r="I353" i="6"/>
  <c r="H353" i="6"/>
  <c r="J352" i="6"/>
  <c r="I352" i="6"/>
  <c r="H352" i="6"/>
  <c r="J351" i="6"/>
  <c r="I351" i="6"/>
  <c r="H351" i="6"/>
  <c r="J350" i="6"/>
  <c r="I350" i="6"/>
  <c r="H350" i="6"/>
  <c r="J349" i="6"/>
  <c r="I349" i="6"/>
  <c r="H349" i="6"/>
  <c r="J348" i="6"/>
  <c r="I348" i="6"/>
  <c r="H348" i="6"/>
  <c r="J347" i="6"/>
  <c r="I347" i="6"/>
  <c r="H347" i="6"/>
  <c r="J346" i="6"/>
  <c r="I346" i="6"/>
  <c r="H346" i="6"/>
  <c r="J345" i="6"/>
  <c r="I345" i="6"/>
  <c r="H345" i="6"/>
  <c r="J344" i="6"/>
  <c r="I344" i="6"/>
  <c r="H344" i="6"/>
  <c r="J343" i="6"/>
  <c r="I343" i="6"/>
  <c r="H343" i="6"/>
  <c r="J342" i="6"/>
  <c r="I342" i="6"/>
  <c r="H342" i="6"/>
  <c r="J341" i="6"/>
  <c r="I341" i="6"/>
  <c r="H341" i="6"/>
  <c r="J340" i="6"/>
  <c r="I340" i="6"/>
  <c r="H340" i="6"/>
  <c r="J339" i="6"/>
  <c r="I339" i="6"/>
  <c r="H339" i="6"/>
  <c r="J338" i="6"/>
  <c r="I338" i="6"/>
  <c r="H338" i="6"/>
  <c r="J337" i="6"/>
  <c r="I337" i="6"/>
  <c r="H337" i="6"/>
  <c r="J336" i="6"/>
  <c r="I336" i="6"/>
  <c r="H336" i="6"/>
  <c r="J335" i="6"/>
  <c r="I335" i="6"/>
  <c r="H335" i="6"/>
  <c r="J333" i="6"/>
  <c r="I333" i="6"/>
  <c r="H333" i="6"/>
  <c r="J331" i="6"/>
  <c r="I331" i="6"/>
  <c r="H331" i="6"/>
  <c r="J330" i="6"/>
  <c r="I330" i="6"/>
  <c r="H330" i="6"/>
  <c r="J329" i="6"/>
  <c r="I329" i="6"/>
  <c r="H329" i="6"/>
  <c r="J328" i="6"/>
  <c r="I328" i="6"/>
  <c r="H328" i="6"/>
  <c r="J327" i="6"/>
  <c r="I327" i="6"/>
  <c r="H327" i="6"/>
  <c r="J326" i="6"/>
  <c r="I326" i="6"/>
  <c r="H326" i="6"/>
  <c r="J325" i="6"/>
  <c r="I325" i="6"/>
  <c r="H325" i="6"/>
  <c r="J324" i="6"/>
  <c r="I324" i="6"/>
  <c r="H324" i="6"/>
  <c r="J323" i="6"/>
  <c r="I323" i="6"/>
  <c r="H323" i="6"/>
  <c r="J322" i="6"/>
  <c r="I322" i="6"/>
  <c r="H322" i="6"/>
  <c r="J321" i="6"/>
  <c r="I321" i="6"/>
  <c r="H321" i="6"/>
  <c r="J320" i="6"/>
  <c r="I320" i="6"/>
  <c r="H320" i="6"/>
  <c r="J319" i="6"/>
  <c r="I319" i="6"/>
  <c r="H319" i="6"/>
  <c r="J318" i="6"/>
  <c r="I318" i="6"/>
  <c r="H318" i="6"/>
  <c r="J317" i="6"/>
  <c r="I317" i="6"/>
  <c r="H317" i="6"/>
  <c r="J316" i="6"/>
  <c r="I316" i="6"/>
  <c r="H316" i="6"/>
  <c r="J315" i="6"/>
  <c r="I315" i="6"/>
  <c r="H315" i="6"/>
  <c r="J314" i="6"/>
  <c r="I314" i="6"/>
  <c r="H314" i="6"/>
  <c r="J313" i="6"/>
  <c r="I313" i="6"/>
  <c r="H313" i="6"/>
  <c r="J312" i="6"/>
  <c r="I312" i="6"/>
  <c r="H312" i="6"/>
  <c r="J311" i="6"/>
  <c r="I311" i="6"/>
  <c r="H311" i="6"/>
  <c r="J310" i="6"/>
  <c r="I310" i="6"/>
  <c r="H310" i="6"/>
  <c r="J309" i="6"/>
  <c r="I309" i="6"/>
  <c r="H309" i="6"/>
  <c r="J308" i="6"/>
  <c r="I308" i="6"/>
  <c r="H308" i="6"/>
  <c r="J307" i="6"/>
  <c r="I307" i="6"/>
  <c r="H307" i="6"/>
  <c r="J306" i="6"/>
  <c r="I306" i="6"/>
  <c r="H306" i="6"/>
  <c r="J305" i="6"/>
  <c r="I305" i="6"/>
  <c r="H305" i="6"/>
  <c r="J304" i="6"/>
  <c r="I304" i="6"/>
  <c r="H304" i="6"/>
  <c r="J303" i="6"/>
  <c r="I303" i="6"/>
  <c r="H303" i="6"/>
  <c r="J302" i="6"/>
  <c r="I302" i="6"/>
  <c r="H302" i="6"/>
  <c r="J301" i="6"/>
  <c r="I301" i="6"/>
  <c r="H301" i="6"/>
  <c r="J300" i="6"/>
  <c r="I300" i="6"/>
  <c r="H300" i="6"/>
  <c r="J299" i="6"/>
  <c r="I299" i="6"/>
  <c r="H299" i="6"/>
  <c r="J298" i="6"/>
  <c r="I298" i="6"/>
  <c r="H298" i="6"/>
  <c r="J297" i="6"/>
  <c r="I297" i="6"/>
  <c r="H297" i="6"/>
  <c r="J296" i="6"/>
  <c r="I296" i="6"/>
  <c r="H296" i="6"/>
  <c r="J295" i="6"/>
  <c r="I295" i="6"/>
  <c r="H295" i="6"/>
  <c r="J294" i="6"/>
  <c r="I294" i="6"/>
  <c r="H294" i="6"/>
  <c r="J293" i="6"/>
  <c r="I293" i="6"/>
  <c r="H293" i="6"/>
  <c r="J292" i="6"/>
  <c r="I292" i="6"/>
  <c r="H292" i="6"/>
  <c r="J291" i="6"/>
  <c r="I291" i="6"/>
  <c r="H291" i="6"/>
  <c r="J290" i="6"/>
  <c r="I290" i="6"/>
  <c r="H290" i="6"/>
  <c r="J289" i="6"/>
  <c r="I289" i="6"/>
  <c r="H289" i="6"/>
  <c r="J288" i="6"/>
  <c r="I288" i="6"/>
  <c r="H288" i="6"/>
  <c r="J287" i="6"/>
  <c r="I287" i="6"/>
  <c r="H287" i="6"/>
  <c r="J286" i="6"/>
  <c r="I286" i="6"/>
  <c r="H286" i="6"/>
  <c r="J285" i="6"/>
  <c r="I285" i="6"/>
  <c r="H285" i="6"/>
  <c r="J284" i="6"/>
  <c r="I284" i="6"/>
  <c r="H284" i="6"/>
  <c r="J282" i="6"/>
  <c r="I282" i="6"/>
  <c r="H282" i="6"/>
  <c r="J281" i="6"/>
  <c r="I281" i="6"/>
  <c r="H281" i="6"/>
  <c r="J280" i="6"/>
  <c r="I280" i="6"/>
  <c r="H280" i="6"/>
  <c r="J279" i="6"/>
  <c r="I279" i="6"/>
  <c r="H279" i="6"/>
  <c r="J278" i="6"/>
  <c r="I278" i="6"/>
  <c r="H278" i="6"/>
  <c r="J277" i="6"/>
  <c r="I277" i="6"/>
  <c r="H277" i="6"/>
  <c r="J276" i="6"/>
  <c r="I276" i="6"/>
  <c r="H276" i="6"/>
  <c r="J275" i="6"/>
  <c r="I275" i="6"/>
  <c r="H275" i="6"/>
  <c r="J274" i="6"/>
  <c r="I274" i="6"/>
  <c r="H274" i="6"/>
  <c r="J273" i="6"/>
  <c r="I273" i="6"/>
  <c r="H273" i="6"/>
  <c r="J272" i="6"/>
  <c r="I272" i="6"/>
  <c r="H272" i="6"/>
  <c r="J271" i="6"/>
  <c r="I271" i="6"/>
  <c r="H271" i="6"/>
  <c r="J270" i="6"/>
  <c r="I270" i="6"/>
  <c r="H270" i="6"/>
  <c r="J269" i="6"/>
  <c r="I269" i="6"/>
  <c r="H269" i="6"/>
  <c r="J268" i="6"/>
  <c r="I268" i="6"/>
  <c r="H268" i="6"/>
  <c r="J267" i="6"/>
  <c r="I267" i="6"/>
  <c r="H267" i="6"/>
  <c r="J266" i="6"/>
  <c r="I266" i="6"/>
  <c r="H266" i="6"/>
  <c r="J265" i="6"/>
  <c r="I265" i="6"/>
  <c r="H265" i="6"/>
  <c r="J264" i="6"/>
  <c r="I264" i="6"/>
  <c r="H264" i="6"/>
  <c r="J263" i="6"/>
  <c r="I263" i="6"/>
  <c r="H263" i="6"/>
  <c r="J262" i="6"/>
  <c r="I262" i="6"/>
  <c r="H262" i="6"/>
  <c r="J261" i="6"/>
  <c r="I261" i="6"/>
  <c r="H261" i="6"/>
  <c r="J259" i="6"/>
  <c r="I259" i="6"/>
  <c r="H259" i="6"/>
  <c r="J258" i="6"/>
  <c r="I258" i="6"/>
  <c r="H258" i="6"/>
  <c r="J254" i="6"/>
  <c r="I254" i="6"/>
  <c r="H254" i="6"/>
  <c r="J252" i="6"/>
  <c r="I252" i="6"/>
  <c r="H252" i="6"/>
  <c r="J251" i="6"/>
  <c r="I251" i="6"/>
  <c r="H251" i="6"/>
  <c r="J250" i="6"/>
  <c r="I250" i="6"/>
  <c r="H250" i="6"/>
  <c r="J247" i="6"/>
  <c r="I247" i="6"/>
  <c r="H247" i="6"/>
  <c r="J246" i="6"/>
  <c r="I246" i="6"/>
  <c r="H246" i="6"/>
  <c r="J243" i="6"/>
  <c r="I243" i="6"/>
  <c r="H243" i="6"/>
  <c r="J242" i="6"/>
  <c r="I242" i="6"/>
  <c r="H242" i="6"/>
  <c r="J241" i="6"/>
  <c r="I241" i="6"/>
  <c r="H241" i="6"/>
  <c r="J239" i="6"/>
  <c r="I239" i="6"/>
  <c r="H239" i="6"/>
  <c r="J238" i="6"/>
  <c r="I238" i="6"/>
  <c r="H238" i="6"/>
  <c r="J235" i="6"/>
  <c r="I235" i="6"/>
  <c r="H235" i="6"/>
  <c r="J232" i="6"/>
  <c r="I232" i="6"/>
  <c r="H232" i="6"/>
  <c r="J231" i="6"/>
  <c r="I231" i="6"/>
  <c r="H231" i="6"/>
  <c r="J229" i="6"/>
  <c r="I229" i="6"/>
  <c r="H229" i="6"/>
  <c r="J228" i="6"/>
  <c r="I228" i="6"/>
  <c r="H228" i="6"/>
  <c r="J227" i="6"/>
  <c r="I227" i="6"/>
  <c r="H227" i="6"/>
  <c r="J226" i="6"/>
  <c r="I226" i="6"/>
  <c r="H226" i="6"/>
  <c r="J225" i="6"/>
  <c r="I225" i="6"/>
  <c r="H225" i="6"/>
  <c r="J224" i="6"/>
  <c r="I224" i="6"/>
  <c r="H224" i="6"/>
  <c r="J222" i="6"/>
  <c r="I222" i="6"/>
  <c r="H222" i="6"/>
  <c r="J220" i="6"/>
  <c r="I220" i="6"/>
  <c r="H220" i="6"/>
  <c r="J218" i="6"/>
  <c r="I218" i="6"/>
  <c r="H218" i="6"/>
  <c r="J217" i="6"/>
  <c r="I217" i="6"/>
  <c r="H217" i="6"/>
  <c r="J216" i="6"/>
  <c r="I216" i="6"/>
  <c r="H216" i="6"/>
  <c r="J215" i="6"/>
  <c r="I215" i="6"/>
  <c r="H215" i="6"/>
  <c r="J214" i="6"/>
  <c r="I214" i="6"/>
  <c r="H214" i="6"/>
  <c r="J213" i="6"/>
  <c r="I213" i="6"/>
  <c r="H213" i="6"/>
  <c r="J212" i="6"/>
  <c r="I212" i="6"/>
  <c r="H212" i="6"/>
  <c r="J211" i="6"/>
  <c r="I211" i="6"/>
  <c r="H211" i="6"/>
  <c r="J210" i="6"/>
  <c r="I210" i="6"/>
  <c r="H210" i="6"/>
  <c r="J208" i="6"/>
  <c r="I208" i="6"/>
  <c r="H208" i="6"/>
  <c r="J207" i="6"/>
  <c r="I207" i="6"/>
  <c r="H207" i="6"/>
  <c r="J206" i="6"/>
  <c r="I206" i="6"/>
  <c r="H206" i="6"/>
  <c r="J205" i="6"/>
  <c r="I205" i="6"/>
  <c r="H205" i="6"/>
  <c r="J204" i="6"/>
  <c r="I204" i="6"/>
  <c r="H204" i="6"/>
  <c r="J203" i="6"/>
  <c r="I203" i="6"/>
  <c r="H203" i="6"/>
  <c r="J202" i="6"/>
  <c r="I202" i="6"/>
  <c r="H202" i="6"/>
  <c r="J201" i="6"/>
  <c r="I201" i="6"/>
  <c r="H201" i="6"/>
  <c r="J200" i="6"/>
  <c r="I200" i="6"/>
  <c r="H200" i="6"/>
  <c r="J199" i="6"/>
  <c r="I199" i="6"/>
  <c r="H199" i="6"/>
  <c r="J198" i="6"/>
  <c r="I198" i="6"/>
  <c r="H198" i="6"/>
  <c r="J196" i="6"/>
  <c r="I196" i="6"/>
  <c r="H196" i="6"/>
  <c r="J195" i="6"/>
  <c r="I195" i="6"/>
  <c r="H195" i="6"/>
  <c r="J192" i="6"/>
  <c r="I192" i="6"/>
  <c r="H192" i="6"/>
  <c r="J189" i="6"/>
  <c r="I189" i="6"/>
  <c r="H189" i="6"/>
  <c r="J186" i="6"/>
  <c r="I186" i="6"/>
  <c r="H186" i="6"/>
  <c r="J183" i="6"/>
  <c r="I183" i="6"/>
  <c r="H183" i="6"/>
  <c r="J182" i="6"/>
  <c r="I182" i="6"/>
  <c r="H182" i="6"/>
  <c r="J180" i="6"/>
  <c r="I180" i="6"/>
  <c r="H180" i="6"/>
  <c r="J178" i="6"/>
  <c r="I178" i="6"/>
  <c r="H178" i="6"/>
  <c r="J177" i="6"/>
  <c r="I177" i="6"/>
  <c r="H177" i="6"/>
  <c r="J176" i="6"/>
  <c r="I176" i="6"/>
  <c r="H176" i="6"/>
  <c r="J175" i="6"/>
  <c r="I175" i="6"/>
  <c r="H175" i="6"/>
  <c r="J174" i="6"/>
  <c r="I174" i="6"/>
  <c r="H174" i="6"/>
  <c r="J173" i="6"/>
  <c r="I173" i="6"/>
  <c r="H173" i="6"/>
  <c r="J172" i="6"/>
  <c r="I172" i="6"/>
  <c r="H172" i="6"/>
  <c r="J170" i="6"/>
  <c r="I170" i="6"/>
  <c r="H170" i="6"/>
  <c r="J168" i="6"/>
  <c r="I168" i="6"/>
  <c r="H168" i="6"/>
  <c r="J167" i="6"/>
  <c r="I167" i="6"/>
  <c r="H167" i="6"/>
  <c r="J166" i="6"/>
  <c r="I166" i="6"/>
  <c r="H166" i="6"/>
  <c r="J165" i="6"/>
  <c r="I165" i="6"/>
  <c r="H165" i="6"/>
  <c r="J161" i="6"/>
  <c r="I161" i="6"/>
  <c r="H161" i="6"/>
  <c r="J158" i="6"/>
  <c r="I158" i="6"/>
  <c r="H158" i="6"/>
  <c r="J157" i="6"/>
  <c r="I157" i="6"/>
  <c r="H157" i="6"/>
  <c r="J156" i="6"/>
  <c r="I156" i="6"/>
  <c r="H156" i="6"/>
  <c r="J152" i="6"/>
  <c r="I152" i="6"/>
  <c r="H152" i="6"/>
  <c r="J151" i="6"/>
  <c r="I151" i="6"/>
  <c r="H151" i="6"/>
  <c r="J150" i="6"/>
  <c r="I150" i="6"/>
  <c r="H150" i="6"/>
  <c r="J148" i="6"/>
  <c r="I148" i="6"/>
  <c r="H148" i="6"/>
  <c r="J143" i="6"/>
  <c r="I143" i="6"/>
  <c r="H143" i="6"/>
  <c r="J142" i="6"/>
  <c r="I142" i="6"/>
  <c r="H142" i="6"/>
  <c r="J141" i="6"/>
  <c r="I141" i="6"/>
  <c r="H141" i="6"/>
  <c r="J140" i="6"/>
  <c r="I140" i="6"/>
  <c r="H140" i="6"/>
  <c r="J138" i="6"/>
  <c r="I138" i="6"/>
  <c r="H138" i="6"/>
  <c r="J137" i="6"/>
  <c r="I137" i="6"/>
  <c r="H137" i="6"/>
  <c r="J135" i="6"/>
  <c r="I135" i="6"/>
  <c r="H135" i="6"/>
  <c r="J134" i="6"/>
  <c r="I134" i="6"/>
  <c r="H134" i="6"/>
  <c r="J128" i="6"/>
  <c r="I128" i="6"/>
  <c r="H128" i="6"/>
  <c r="J126" i="6"/>
  <c r="I126" i="6"/>
  <c r="H126" i="6"/>
  <c r="J125" i="6"/>
  <c r="I125" i="6"/>
  <c r="H125" i="6"/>
  <c r="J124" i="6"/>
  <c r="I124" i="6"/>
  <c r="H124" i="6"/>
  <c r="J121" i="6"/>
  <c r="I121" i="6"/>
  <c r="H121" i="6"/>
  <c r="J120" i="6"/>
  <c r="I120" i="6"/>
  <c r="H120" i="6"/>
  <c r="J118" i="6"/>
  <c r="I118" i="6"/>
  <c r="H118" i="6"/>
  <c r="J115" i="6"/>
  <c r="I115" i="6"/>
  <c r="H115" i="6"/>
  <c r="J114" i="6"/>
  <c r="I114" i="6"/>
  <c r="H114" i="6"/>
  <c r="J111" i="6"/>
  <c r="I111" i="6"/>
  <c r="H111" i="6"/>
  <c r="J109" i="6"/>
  <c r="I109" i="6"/>
  <c r="H109" i="6"/>
  <c r="J108" i="6"/>
  <c r="I108" i="6"/>
  <c r="H108" i="6"/>
  <c r="J107" i="6"/>
  <c r="I107" i="6"/>
  <c r="H107" i="6"/>
  <c r="J106" i="6"/>
  <c r="I106" i="6"/>
  <c r="H106" i="6"/>
  <c r="J103" i="6"/>
  <c r="I103" i="6"/>
  <c r="H103" i="6"/>
  <c r="J101" i="6"/>
  <c r="I101" i="6"/>
  <c r="H101" i="6"/>
  <c r="J100" i="6"/>
  <c r="I100" i="6"/>
  <c r="H100" i="6"/>
  <c r="J98" i="6"/>
  <c r="I98" i="6"/>
  <c r="H98" i="6"/>
  <c r="J95" i="6"/>
  <c r="I95" i="6"/>
  <c r="H95" i="6"/>
  <c r="J94" i="6"/>
  <c r="I94" i="6"/>
  <c r="H94" i="6"/>
  <c r="J90" i="6"/>
  <c r="I90" i="6"/>
  <c r="H90" i="6"/>
  <c r="J89" i="6"/>
  <c r="I89" i="6"/>
  <c r="H89" i="6"/>
  <c r="J88" i="6"/>
  <c r="I88" i="6"/>
  <c r="H88" i="6"/>
  <c r="J87" i="6"/>
  <c r="I87" i="6"/>
  <c r="H87" i="6"/>
  <c r="J85" i="6"/>
  <c r="I85" i="6"/>
  <c r="H85" i="6"/>
  <c r="J84" i="6"/>
  <c r="I84" i="6"/>
  <c r="H84" i="6"/>
  <c r="J83" i="6"/>
  <c r="I83" i="6"/>
  <c r="H83" i="6"/>
  <c r="J82" i="6"/>
  <c r="I82" i="6"/>
  <c r="H82" i="6"/>
  <c r="J81" i="6"/>
  <c r="I81" i="6"/>
  <c r="H81" i="6"/>
  <c r="J80" i="6"/>
  <c r="I80" i="6"/>
  <c r="H80" i="6"/>
  <c r="J79" i="6"/>
  <c r="I79" i="6"/>
  <c r="H79" i="6"/>
  <c r="J78" i="6"/>
  <c r="I78" i="6"/>
  <c r="H78" i="6"/>
  <c r="J77" i="6"/>
  <c r="I77" i="6"/>
  <c r="H77" i="6"/>
  <c r="J76" i="6"/>
  <c r="I76" i="6"/>
  <c r="H76" i="6"/>
  <c r="J75" i="6"/>
  <c r="I75" i="6"/>
  <c r="H75" i="6"/>
  <c r="J74" i="6"/>
  <c r="I74" i="6"/>
  <c r="H74" i="6"/>
  <c r="J73" i="6"/>
  <c r="I73" i="6"/>
  <c r="H73" i="6"/>
  <c r="J72" i="6"/>
  <c r="I72" i="6"/>
  <c r="H72" i="6"/>
  <c r="J71" i="6"/>
  <c r="I71" i="6"/>
  <c r="H71" i="6"/>
  <c r="J70" i="6"/>
  <c r="I70" i="6"/>
  <c r="H70" i="6"/>
  <c r="J69" i="6"/>
  <c r="I69" i="6"/>
  <c r="H69" i="6"/>
  <c r="J68" i="6"/>
  <c r="I68" i="6"/>
  <c r="H68" i="6"/>
  <c r="J67" i="6"/>
  <c r="I67" i="6"/>
  <c r="H67" i="6"/>
  <c r="J66" i="6"/>
  <c r="I66" i="6"/>
  <c r="H66" i="6"/>
  <c r="J65" i="6"/>
  <c r="I65" i="6"/>
  <c r="H65" i="6"/>
  <c r="J64" i="6"/>
  <c r="I64" i="6"/>
  <c r="H64" i="6"/>
  <c r="J63" i="6"/>
  <c r="I63" i="6"/>
  <c r="H63" i="6"/>
  <c r="J62" i="6"/>
  <c r="I62" i="6"/>
  <c r="H62" i="6"/>
  <c r="J61" i="6"/>
  <c r="I61" i="6"/>
  <c r="H61" i="6"/>
  <c r="J60" i="6"/>
  <c r="I60" i="6"/>
  <c r="H60" i="6"/>
  <c r="J59" i="6"/>
  <c r="I59" i="6"/>
  <c r="H59" i="6"/>
  <c r="J58" i="6"/>
  <c r="I58" i="6"/>
  <c r="H58" i="6"/>
  <c r="J57" i="6"/>
  <c r="I57" i="6"/>
  <c r="H57" i="6"/>
  <c r="J56" i="6"/>
  <c r="I56" i="6"/>
  <c r="H56" i="6"/>
  <c r="J55" i="6"/>
  <c r="I55" i="6"/>
  <c r="H55" i="6"/>
  <c r="J54" i="6"/>
  <c r="I54" i="6"/>
  <c r="H54" i="6"/>
  <c r="J53" i="6"/>
  <c r="I53" i="6"/>
  <c r="H53" i="6"/>
  <c r="J52" i="6"/>
  <c r="I52" i="6"/>
  <c r="H52" i="6"/>
  <c r="J51" i="6"/>
  <c r="I51" i="6"/>
  <c r="H51" i="6"/>
  <c r="J50" i="6"/>
  <c r="I50" i="6"/>
  <c r="H50" i="6"/>
  <c r="J49" i="6"/>
  <c r="I49" i="6"/>
  <c r="H49" i="6"/>
  <c r="J48" i="6"/>
  <c r="I48" i="6"/>
  <c r="H48" i="6"/>
  <c r="J47" i="6"/>
  <c r="I47" i="6"/>
  <c r="H47" i="6"/>
  <c r="J46" i="6"/>
  <c r="I46" i="6"/>
  <c r="H46" i="6"/>
  <c r="J45" i="6"/>
  <c r="I45" i="6"/>
  <c r="H45" i="6"/>
  <c r="J44" i="6"/>
  <c r="I44" i="6"/>
  <c r="H44" i="6"/>
  <c r="J43" i="6"/>
  <c r="I43" i="6"/>
  <c r="H43" i="6"/>
  <c r="J42" i="6"/>
  <c r="I42" i="6"/>
  <c r="H42" i="6"/>
  <c r="J41" i="6"/>
  <c r="I41" i="6"/>
  <c r="H41" i="6"/>
  <c r="J40" i="6"/>
  <c r="I40" i="6"/>
  <c r="H40" i="6"/>
  <c r="J39" i="6"/>
  <c r="I39" i="6"/>
  <c r="H39" i="6"/>
  <c r="J38" i="6"/>
  <c r="I38" i="6"/>
  <c r="H38" i="6"/>
  <c r="J37" i="6"/>
  <c r="I37" i="6"/>
  <c r="H37" i="6"/>
  <c r="J36" i="6"/>
  <c r="I36" i="6"/>
  <c r="H36" i="6"/>
  <c r="J35" i="6"/>
  <c r="I35" i="6"/>
  <c r="H35" i="6"/>
  <c r="J34" i="6"/>
  <c r="I34" i="6"/>
  <c r="H34" i="6"/>
  <c r="J33" i="6"/>
  <c r="I33" i="6"/>
  <c r="H33" i="6"/>
  <c r="J32" i="6"/>
  <c r="I32" i="6"/>
  <c r="H32" i="6"/>
  <c r="J31" i="6"/>
  <c r="I31" i="6"/>
  <c r="H31" i="6"/>
  <c r="J30" i="6"/>
  <c r="I30" i="6"/>
  <c r="H30" i="6"/>
  <c r="J29" i="6"/>
  <c r="I29" i="6"/>
  <c r="H29" i="6"/>
  <c r="J28" i="6"/>
  <c r="I28" i="6"/>
  <c r="H28" i="6"/>
  <c r="J27" i="6"/>
  <c r="I27" i="6"/>
  <c r="H27" i="6"/>
  <c r="J26" i="6"/>
  <c r="I26" i="6"/>
  <c r="H26" i="6"/>
  <c r="J25" i="6"/>
  <c r="I25" i="6"/>
  <c r="H25" i="6"/>
  <c r="J24" i="6"/>
  <c r="I24" i="6"/>
  <c r="H24" i="6"/>
  <c r="J23" i="6"/>
  <c r="I23" i="6"/>
  <c r="H23" i="6"/>
  <c r="J22" i="6"/>
  <c r="I22" i="6"/>
  <c r="H22" i="6"/>
  <c r="J21" i="6"/>
  <c r="I21" i="6"/>
  <c r="H21" i="6"/>
  <c r="J20" i="6"/>
  <c r="I20" i="6"/>
  <c r="H20" i="6"/>
  <c r="J19" i="6"/>
  <c r="I19" i="6"/>
  <c r="H19" i="6"/>
  <c r="J18" i="6"/>
  <c r="I18" i="6"/>
  <c r="H18" i="6"/>
  <c r="J17" i="6"/>
  <c r="I17" i="6"/>
  <c r="H17" i="6"/>
  <c r="J16" i="6"/>
  <c r="I16" i="6"/>
  <c r="H16" i="6"/>
  <c r="J15" i="6"/>
  <c r="I15" i="6"/>
  <c r="H15" i="6"/>
  <c r="J14" i="6"/>
  <c r="I14" i="6"/>
  <c r="H14" i="6"/>
  <c r="J13" i="6"/>
  <c r="I13" i="6"/>
  <c r="H13" i="6"/>
  <c r="J12" i="6"/>
  <c r="I12" i="6"/>
  <c r="H12" i="6"/>
  <c r="J11" i="6"/>
  <c r="I11" i="6"/>
  <c r="H11" i="6"/>
  <c r="J10" i="6"/>
  <c r="I10" i="6"/>
  <c r="H10" i="6"/>
  <c r="J9" i="6"/>
  <c r="I9" i="6"/>
  <c r="H9" i="6"/>
  <c r="J8" i="6"/>
  <c r="I8" i="6"/>
  <c r="H8" i="6"/>
  <c r="J7" i="6"/>
  <c r="I7" i="6"/>
  <c r="H7" i="6"/>
  <c r="J6" i="6"/>
  <c r="I6" i="6"/>
  <c r="H6" i="6"/>
  <c r="G565" i="4"/>
  <c r="F565" i="4"/>
  <c r="E565" i="4"/>
  <c r="D565" i="4"/>
  <c r="J563" i="4"/>
  <c r="I563" i="4"/>
  <c r="H563" i="4"/>
  <c r="J562" i="4"/>
  <c r="I562" i="4"/>
  <c r="H562" i="4"/>
  <c r="J560" i="4"/>
  <c r="I560" i="4"/>
  <c r="H560" i="4"/>
  <c r="J557" i="4"/>
  <c r="I557" i="4"/>
  <c r="H557" i="4"/>
  <c r="J556" i="4"/>
  <c r="I556" i="4"/>
  <c r="H556" i="4"/>
  <c r="J555" i="4"/>
  <c r="I555" i="4"/>
  <c r="H555" i="4"/>
  <c r="J554" i="4"/>
  <c r="I554" i="4"/>
  <c r="H554" i="4"/>
  <c r="J553" i="4"/>
  <c r="I553" i="4"/>
  <c r="H553" i="4"/>
  <c r="J552" i="4"/>
  <c r="I552" i="4"/>
  <c r="H552" i="4"/>
  <c r="J551" i="4"/>
  <c r="I551" i="4"/>
  <c r="H551" i="4"/>
  <c r="J549" i="4"/>
  <c r="I549" i="4"/>
  <c r="H549" i="4"/>
  <c r="J541" i="4"/>
  <c r="I541" i="4"/>
  <c r="H541" i="4"/>
  <c r="J540" i="4"/>
  <c r="I540" i="4"/>
  <c r="H540" i="4"/>
  <c r="J539" i="4"/>
  <c r="I539" i="4"/>
  <c r="H539" i="4"/>
  <c r="J538" i="4"/>
  <c r="I538" i="4"/>
  <c r="H538" i="4"/>
  <c r="J537" i="4"/>
  <c r="I537" i="4"/>
  <c r="H537" i="4"/>
  <c r="J536" i="4"/>
  <c r="I536" i="4"/>
  <c r="H536" i="4"/>
  <c r="J535" i="4"/>
  <c r="I535" i="4"/>
  <c r="H535" i="4"/>
  <c r="J534" i="4"/>
  <c r="I534" i="4"/>
  <c r="H534" i="4"/>
  <c r="J533" i="4"/>
  <c r="I533" i="4"/>
  <c r="H533" i="4"/>
  <c r="J532" i="4"/>
  <c r="I532" i="4"/>
  <c r="H532" i="4"/>
  <c r="J531" i="4"/>
  <c r="I531" i="4"/>
  <c r="H531" i="4"/>
  <c r="J530" i="4"/>
  <c r="I530" i="4"/>
  <c r="H530" i="4"/>
  <c r="J529" i="4"/>
  <c r="I529" i="4"/>
  <c r="H529" i="4"/>
  <c r="J528" i="4"/>
  <c r="I528" i="4"/>
  <c r="H528" i="4"/>
  <c r="J527" i="4"/>
  <c r="I527" i="4"/>
  <c r="H527" i="4"/>
  <c r="J526" i="4"/>
  <c r="I526" i="4"/>
  <c r="H526" i="4"/>
  <c r="J525" i="4"/>
  <c r="I525" i="4"/>
  <c r="H525" i="4"/>
  <c r="J524" i="4"/>
  <c r="I524" i="4"/>
  <c r="H524" i="4"/>
  <c r="J523" i="4"/>
  <c r="I523" i="4"/>
  <c r="H523" i="4"/>
  <c r="J522" i="4"/>
  <c r="I522" i="4"/>
  <c r="H522" i="4"/>
  <c r="J521" i="4"/>
  <c r="I521" i="4"/>
  <c r="H521" i="4"/>
  <c r="J520" i="4"/>
  <c r="I520" i="4"/>
  <c r="H520" i="4"/>
  <c r="J519" i="4"/>
  <c r="I519" i="4"/>
  <c r="H519" i="4"/>
  <c r="J518" i="4"/>
  <c r="I518" i="4"/>
  <c r="H518" i="4"/>
  <c r="J517" i="4"/>
  <c r="I517" i="4"/>
  <c r="H517" i="4"/>
  <c r="J516" i="4"/>
  <c r="I516" i="4"/>
  <c r="H516" i="4"/>
  <c r="J515" i="4"/>
  <c r="I515" i="4"/>
  <c r="H515" i="4"/>
  <c r="J514" i="4"/>
  <c r="I514" i="4"/>
  <c r="H514" i="4"/>
  <c r="J513" i="4"/>
  <c r="I513" i="4"/>
  <c r="H513" i="4"/>
  <c r="J512" i="4"/>
  <c r="I512" i="4"/>
  <c r="H512" i="4"/>
  <c r="J511" i="4"/>
  <c r="I511" i="4"/>
  <c r="H511" i="4"/>
  <c r="J510" i="4"/>
  <c r="I510" i="4"/>
  <c r="H510" i="4"/>
  <c r="J509" i="4"/>
  <c r="I509" i="4"/>
  <c r="H509" i="4"/>
  <c r="J508" i="4"/>
  <c r="I508" i="4"/>
  <c r="H508" i="4"/>
  <c r="J507" i="4"/>
  <c r="I507" i="4"/>
  <c r="H507" i="4"/>
  <c r="J506" i="4"/>
  <c r="I506" i="4"/>
  <c r="H506" i="4"/>
  <c r="J505" i="4"/>
  <c r="I505" i="4"/>
  <c r="H505" i="4"/>
  <c r="J504" i="4"/>
  <c r="I504" i="4"/>
  <c r="H504" i="4"/>
  <c r="J503" i="4"/>
  <c r="I503" i="4"/>
  <c r="H503" i="4"/>
  <c r="J502" i="4"/>
  <c r="I502" i="4"/>
  <c r="H502" i="4"/>
  <c r="J501" i="4"/>
  <c r="I501" i="4"/>
  <c r="H501" i="4"/>
  <c r="J500" i="4"/>
  <c r="I500" i="4"/>
  <c r="H500" i="4"/>
  <c r="J499" i="4"/>
  <c r="I499" i="4"/>
  <c r="H499" i="4"/>
  <c r="J498" i="4"/>
  <c r="I498" i="4"/>
  <c r="H498" i="4"/>
  <c r="J497" i="4"/>
  <c r="I497" i="4"/>
  <c r="H497" i="4"/>
  <c r="J496" i="4"/>
  <c r="I496" i="4"/>
  <c r="H496" i="4"/>
  <c r="J495" i="4"/>
  <c r="I495" i="4"/>
  <c r="H495" i="4"/>
  <c r="J494" i="4"/>
  <c r="I494" i="4"/>
  <c r="H494" i="4"/>
  <c r="J493" i="4"/>
  <c r="I493" i="4"/>
  <c r="H493" i="4"/>
  <c r="J492" i="4"/>
  <c r="I492" i="4"/>
  <c r="H492" i="4"/>
  <c r="J491" i="4"/>
  <c r="I491" i="4"/>
  <c r="H491" i="4"/>
  <c r="J490" i="4"/>
  <c r="I490" i="4"/>
  <c r="H490" i="4"/>
  <c r="J489" i="4"/>
  <c r="I489" i="4"/>
  <c r="H489" i="4"/>
  <c r="J487" i="4"/>
  <c r="I487" i="4"/>
  <c r="H487" i="4"/>
  <c r="J486" i="4"/>
  <c r="I486" i="4"/>
  <c r="H486" i="4"/>
  <c r="J485" i="4"/>
  <c r="I485" i="4"/>
  <c r="H485" i="4"/>
  <c r="J484" i="4"/>
  <c r="I484" i="4"/>
  <c r="H484" i="4"/>
  <c r="J483" i="4"/>
  <c r="I483" i="4"/>
  <c r="H483" i="4"/>
  <c r="J482" i="4"/>
  <c r="I482" i="4"/>
  <c r="H482" i="4"/>
  <c r="J481" i="4"/>
  <c r="I481" i="4"/>
  <c r="H481" i="4"/>
  <c r="J480" i="4"/>
  <c r="I480" i="4"/>
  <c r="H480" i="4"/>
  <c r="J479" i="4"/>
  <c r="I479" i="4"/>
  <c r="H479" i="4"/>
  <c r="J478" i="4"/>
  <c r="I478" i="4"/>
  <c r="H478" i="4"/>
  <c r="J477" i="4"/>
  <c r="I477" i="4"/>
  <c r="H477" i="4"/>
  <c r="J476" i="4"/>
  <c r="I476" i="4"/>
  <c r="H476" i="4"/>
  <c r="J475" i="4"/>
  <c r="I475" i="4"/>
  <c r="H475" i="4"/>
  <c r="J474" i="4"/>
  <c r="I474" i="4"/>
  <c r="H474" i="4"/>
  <c r="J473" i="4"/>
  <c r="I473" i="4"/>
  <c r="H473" i="4"/>
  <c r="J472" i="4"/>
  <c r="I472" i="4"/>
  <c r="H472" i="4"/>
  <c r="J471" i="4"/>
  <c r="I471" i="4"/>
  <c r="H471" i="4"/>
  <c r="J470" i="4"/>
  <c r="I470" i="4"/>
  <c r="H470" i="4"/>
  <c r="J469" i="4"/>
  <c r="I469" i="4"/>
  <c r="H469" i="4"/>
  <c r="J468" i="4"/>
  <c r="I468" i="4"/>
  <c r="H468" i="4"/>
  <c r="J467" i="4"/>
  <c r="I467" i="4"/>
  <c r="H467" i="4"/>
  <c r="J466" i="4"/>
  <c r="I466" i="4"/>
  <c r="H466" i="4"/>
  <c r="J465" i="4"/>
  <c r="I465" i="4"/>
  <c r="H465" i="4"/>
  <c r="J464" i="4"/>
  <c r="I464" i="4"/>
  <c r="H464" i="4"/>
  <c r="J463" i="4"/>
  <c r="I463" i="4"/>
  <c r="H463" i="4"/>
  <c r="J462" i="4"/>
  <c r="I462" i="4"/>
  <c r="H462" i="4"/>
  <c r="J461" i="4"/>
  <c r="I461" i="4"/>
  <c r="H461" i="4"/>
  <c r="J460" i="4"/>
  <c r="I460" i="4"/>
  <c r="H460" i="4"/>
  <c r="J459" i="4"/>
  <c r="I459" i="4"/>
  <c r="H459" i="4"/>
  <c r="J458" i="4"/>
  <c r="I458" i="4"/>
  <c r="H458" i="4"/>
  <c r="J457" i="4"/>
  <c r="I457" i="4"/>
  <c r="H457" i="4"/>
  <c r="J456" i="4"/>
  <c r="I456" i="4"/>
  <c r="H456" i="4"/>
  <c r="J455" i="4"/>
  <c r="I455" i="4"/>
  <c r="H455" i="4"/>
  <c r="J454" i="4"/>
  <c r="I454" i="4"/>
  <c r="H454" i="4"/>
  <c r="J453" i="4"/>
  <c r="I453" i="4"/>
  <c r="H453" i="4"/>
  <c r="J452" i="4"/>
  <c r="I452" i="4"/>
  <c r="H452" i="4"/>
  <c r="J451" i="4"/>
  <c r="I451" i="4"/>
  <c r="H451" i="4"/>
  <c r="J450" i="4"/>
  <c r="I450" i="4"/>
  <c r="H450" i="4"/>
  <c r="J449" i="4"/>
  <c r="I449" i="4"/>
  <c r="H449" i="4"/>
  <c r="J448" i="4"/>
  <c r="I448" i="4"/>
  <c r="H448" i="4"/>
  <c r="J447" i="4"/>
  <c r="I447" i="4"/>
  <c r="H447" i="4"/>
  <c r="J446" i="4"/>
  <c r="I446" i="4"/>
  <c r="H446" i="4"/>
  <c r="J445" i="4"/>
  <c r="I445" i="4"/>
  <c r="H445" i="4"/>
  <c r="J444" i="4"/>
  <c r="I444" i="4"/>
  <c r="H444" i="4"/>
  <c r="J443" i="4"/>
  <c r="I443" i="4"/>
  <c r="H443" i="4"/>
  <c r="J442" i="4"/>
  <c r="I442" i="4"/>
  <c r="H442" i="4"/>
  <c r="J441" i="4"/>
  <c r="I441" i="4"/>
  <c r="H441" i="4"/>
  <c r="J440" i="4"/>
  <c r="I440" i="4"/>
  <c r="H440" i="4"/>
  <c r="J439" i="4"/>
  <c r="I439" i="4"/>
  <c r="H439" i="4"/>
  <c r="J438" i="4"/>
  <c r="I438" i="4"/>
  <c r="H438" i="4"/>
  <c r="J437" i="4"/>
  <c r="I437" i="4"/>
  <c r="H437" i="4"/>
  <c r="J436" i="4"/>
  <c r="I436" i="4"/>
  <c r="H436" i="4"/>
  <c r="J435" i="4"/>
  <c r="I435" i="4"/>
  <c r="H435" i="4"/>
  <c r="J434" i="4"/>
  <c r="I434" i="4"/>
  <c r="H434" i="4"/>
  <c r="J433" i="4"/>
  <c r="I433" i="4"/>
  <c r="H433" i="4"/>
  <c r="J432" i="4"/>
  <c r="I432" i="4"/>
  <c r="H432" i="4"/>
  <c r="J431" i="4"/>
  <c r="I431" i="4"/>
  <c r="H431" i="4"/>
  <c r="J430" i="4"/>
  <c r="I430" i="4"/>
  <c r="H430" i="4"/>
  <c r="J429" i="4"/>
  <c r="I429" i="4"/>
  <c r="H429" i="4"/>
  <c r="J428" i="4"/>
  <c r="I428" i="4"/>
  <c r="H428" i="4"/>
  <c r="J427" i="4"/>
  <c r="I427" i="4"/>
  <c r="H427" i="4"/>
  <c r="J426" i="4"/>
  <c r="I426" i="4"/>
  <c r="H426" i="4"/>
  <c r="J425" i="4"/>
  <c r="I425" i="4"/>
  <c r="H425" i="4"/>
  <c r="J424" i="4"/>
  <c r="I424" i="4"/>
  <c r="H424" i="4"/>
  <c r="J423" i="4"/>
  <c r="I423" i="4"/>
  <c r="H423" i="4"/>
  <c r="J422" i="4"/>
  <c r="I422" i="4"/>
  <c r="H422" i="4"/>
  <c r="J421" i="4"/>
  <c r="I421" i="4"/>
  <c r="H421" i="4"/>
  <c r="J420" i="4"/>
  <c r="I420" i="4"/>
  <c r="H420" i="4"/>
  <c r="J419" i="4"/>
  <c r="I419" i="4"/>
  <c r="H419" i="4"/>
  <c r="J418" i="4"/>
  <c r="I418" i="4"/>
  <c r="H418" i="4"/>
  <c r="J417" i="4"/>
  <c r="I417" i="4"/>
  <c r="H417" i="4"/>
  <c r="J416" i="4"/>
  <c r="I416" i="4"/>
  <c r="H416" i="4"/>
  <c r="J415" i="4"/>
  <c r="I415" i="4"/>
  <c r="H415" i="4"/>
  <c r="J414" i="4"/>
  <c r="I414" i="4"/>
  <c r="H414" i="4"/>
  <c r="J413" i="4"/>
  <c r="I413" i="4"/>
  <c r="H413" i="4"/>
  <c r="J412" i="4"/>
  <c r="I412" i="4"/>
  <c r="H412" i="4"/>
  <c r="J411" i="4"/>
  <c r="I411" i="4"/>
  <c r="H411" i="4"/>
  <c r="J410" i="4"/>
  <c r="I410" i="4"/>
  <c r="H410" i="4"/>
  <c r="J409" i="4"/>
  <c r="I409" i="4"/>
  <c r="H409" i="4"/>
  <c r="J408" i="4"/>
  <c r="I408" i="4"/>
  <c r="H408" i="4"/>
  <c r="J407" i="4"/>
  <c r="I407" i="4"/>
  <c r="H407" i="4"/>
  <c r="J406" i="4"/>
  <c r="I406" i="4"/>
  <c r="H406" i="4"/>
  <c r="J405" i="4"/>
  <c r="I405" i="4"/>
  <c r="H405" i="4"/>
  <c r="J404" i="4"/>
  <c r="I404" i="4"/>
  <c r="H404" i="4"/>
  <c r="J403" i="4"/>
  <c r="I403" i="4"/>
  <c r="H403" i="4"/>
  <c r="J402" i="4"/>
  <c r="I402" i="4"/>
  <c r="H402" i="4"/>
  <c r="J401" i="4"/>
  <c r="I401" i="4"/>
  <c r="H401" i="4"/>
  <c r="J400" i="4"/>
  <c r="I400" i="4"/>
  <c r="H400" i="4"/>
  <c r="J399" i="4"/>
  <c r="I399" i="4"/>
  <c r="H399" i="4"/>
  <c r="J398" i="4"/>
  <c r="I398" i="4"/>
  <c r="H398" i="4"/>
  <c r="J397" i="4"/>
  <c r="I397" i="4"/>
  <c r="H397" i="4"/>
  <c r="J396" i="4"/>
  <c r="I396" i="4"/>
  <c r="H396" i="4"/>
  <c r="J395" i="4"/>
  <c r="I395" i="4"/>
  <c r="H395" i="4"/>
  <c r="J394" i="4"/>
  <c r="I394" i="4"/>
  <c r="H394" i="4"/>
  <c r="J393" i="4"/>
  <c r="I393" i="4"/>
  <c r="H393" i="4"/>
  <c r="J392" i="4"/>
  <c r="I392" i="4"/>
  <c r="H392" i="4"/>
  <c r="J391" i="4"/>
  <c r="I391" i="4"/>
  <c r="H391" i="4"/>
  <c r="J390" i="4"/>
  <c r="I390" i="4"/>
  <c r="H390" i="4"/>
  <c r="J389" i="4"/>
  <c r="I389" i="4"/>
  <c r="H389" i="4"/>
  <c r="J388" i="4"/>
  <c r="I388" i="4"/>
  <c r="H388" i="4"/>
  <c r="J387" i="4"/>
  <c r="I387" i="4"/>
  <c r="H387" i="4"/>
  <c r="J386" i="4"/>
  <c r="I386" i="4"/>
  <c r="H386" i="4"/>
  <c r="J385" i="4"/>
  <c r="I385" i="4"/>
  <c r="H385" i="4"/>
  <c r="J384" i="4"/>
  <c r="I384" i="4"/>
  <c r="H384" i="4"/>
  <c r="J383" i="4"/>
  <c r="I383" i="4"/>
  <c r="H383" i="4"/>
  <c r="J382" i="4"/>
  <c r="I382" i="4"/>
  <c r="H382" i="4"/>
  <c r="J381" i="4"/>
  <c r="I381" i="4"/>
  <c r="H381" i="4"/>
  <c r="J380" i="4"/>
  <c r="I380" i="4"/>
  <c r="H380" i="4"/>
  <c r="J379" i="4"/>
  <c r="I379" i="4"/>
  <c r="H379" i="4"/>
  <c r="J378" i="4"/>
  <c r="I378" i="4"/>
  <c r="H378" i="4"/>
  <c r="J377" i="4"/>
  <c r="I377" i="4"/>
  <c r="H377" i="4"/>
  <c r="J376" i="4"/>
  <c r="I376" i="4"/>
  <c r="H376" i="4"/>
  <c r="J375" i="4"/>
  <c r="I375" i="4"/>
  <c r="H375" i="4"/>
  <c r="J374" i="4"/>
  <c r="I374" i="4"/>
  <c r="H374" i="4"/>
  <c r="J373" i="4"/>
  <c r="I373" i="4"/>
  <c r="H373" i="4"/>
  <c r="J372" i="4"/>
  <c r="I372" i="4"/>
  <c r="H372" i="4"/>
  <c r="J371" i="4"/>
  <c r="I371" i="4"/>
  <c r="H371" i="4"/>
  <c r="J370" i="4"/>
  <c r="I370" i="4"/>
  <c r="H370" i="4"/>
  <c r="J369" i="4"/>
  <c r="I369" i="4"/>
  <c r="H369" i="4"/>
  <c r="J368" i="4"/>
  <c r="I368" i="4"/>
  <c r="H368" i="4"/>
  <c r="J367" i="4"/>
  <c r="I367" i="4"/>
  <c r="H367" i="4"/>
  <c r="J366" i="4"/>
  <c r="I366" i="4"/>
  <c r="H366" i="4"/>
  <c r="J365" i="4"/>
  <c r="I365" i="4"/>
  <c r="H365" i="4"/>
  <c r="J364" i="4"/>
  <c r="I364" i="4"/>
  <c r="H364" i="4"/>
  <c r="J363" i="4"/>
  <c r="I363" i="4"/>
  <c r="H363" i="4"/>
  <c r="J362" i="4"/>
  <c r="I362" i="4"/>
  <c r="H362" i="4"/>
  <c r="J361" i="4"/>
  <c r="I361" i="4"/>
  <c r="H361" i="4"/>
  <c r="J360" i="4"/>
  <c r="I360" i="4"/>
  <c r="H360" i="4"/>
  <c r="J359" i="4"/>
  <c r="I359" i="4"/>
  <c r="H359" i="4"/>
  <c r="J358" i="4"/>
  <c r="I358" i="4"/>
  <c r="H358" i="4"/>
  <c r="J357" i="4"/>
  <c r="I357" i="4"/>
  <c r="H357" i="4"/>
  <c r="J356" i="4"/>
  <c r="I356" i="4"/>
  <c r="H356" i="4"/>
  <c r="J355" i="4"/>
  <c r="I355" i="4"/>
  <c r="H355" i="4"/>
  <c r="J354" i="4"/>
  <c r="I354" i="4"/>
  <c r="H354" i="4"/>
  <c r="J353" i="4"/>
  <c r="I353" i="4"/>
  <c r="H353" i="4"/>
  <c r="J352" i="4"/>
  <c r="I352" i="4"/>
  <c r="H352" i="4"/>
  <c r="J351" i="4"/>
  <c r="I351" i="4"/>
  <c r="H351" i="4"/>
  <c r="J350" i="4"/>
  <c r="I350" i="4"/>
  <c r="H350" i="4"/>
  <c r="J349" i="4"/>
  <c r="I349" i="4"/>
  <c r="H349" i="4"/>
  <c r="J348" i="4"/>
  <c r="I348" i="4"/>
  <c r="H348" i="4"/>
  <c r="J347" i="4"/>
  <c r="I347" i="4"/>
  <c r="H347" i="4"/>
  <c r="J346" i="4"/>
  <c r="I346" i="4"/>
  <c r="H346" i="4"/>
  <c r="J345" i="4"/>
  <c r="I345" i="4"/>
  <c r="H345" i="4"/>
  <c r="J344" i="4"/>
  <c r="I344" i="4"/>
  <c r="H344" i="4"/>
  <c r="J343" i="4"/>
  <c r="I343" i="4"/>
  <c r="H343" i="4"/>
  <c r="J342" i="4"/>
  <c r="I342" i="4"/>
  <c r="H342" i="4"/>
  <c r="J341" i="4"/>
  <c r="I341" i="4"/>
  <c r="H341" i="4"/>
  <c r="J340" i="4"/>
  <c r="I340" i="4"/>
  <c r="H340" i="4"/>
  <c r="J339" i="4"/>
  <c r="I339" i="4"/>
  <c r="H339" i="4"/>
  <c r="J338" i="4"/>
  <c r="I338" i="4"/>
  <c r="H338" i="4"/>
  <c r="J337" i="4"/>
  <c r="I337" i="4"/>
  <c r="H337" i="4"/>
  <c r="J336" i="4"/>
  <c r="I336" i="4"/>
  <c r="H336" i="4"/>
  <c r="J335" i="4"/>
  <c r="I335" i="4"/>
  <c r="H335" i="4"/>
  <c r="J334" i="4"/>
  <c r="I334" i="4"/>
  <c r="H334" i="4"/>
  <c r="J333" i="4"/>
  <c r="I333" i="4"/>
  <c r="H333" i="4"/>
  <c r="J331" i="4"/>
  <c r="I331" i="4"/>
  <c r="H331" i="4"/>
  <c r="J330" i="4"/>
  <c r="I330" i="4"/>
  <c r="H330" i="4"/>
  <c r="J329" i="4"/>
  <c r="I329" i="4"/>
  <c r="H329" i="4"/>
  <c r="J328" i="4"/>
  <c r="I328" i="4"/>
  <c r="H328" i="4"/>
  <c r="J327" i="4"/>
  <c r="I327" i="4"/>
  <c r="H327" i="4"/>
  <c r="J326" i="4"/>
  <c r="I326" i="4"/>
  <c r="H326" i="4"/>
  <c r="J325" i="4"/>
  <c r="I325" i="4"/>
  <c r="H325" i="4"/>
  <c r="J324" i="4"/>
  <c r="I324" i="4"/>
  <c r="H324" i="4"/>
  <c r="J323" i="4"/>
  <c r="I323" i="4"/>
  <c r="H323" i="4"/>
  <c r="J322" i="4"/>
  <c r="I322" i="4"/>
  <c r="H322" i="4"/>
  <c r="J321" i="4"/>
  <c r="I321" i="4"/>
  <c r="H321" i="4"/>
  <c r="J320" i="4"/>
  <c r="I320" i="4"/>
  <c r="H320" i="4"/>
  <c r="J319" i="4"/>
  <c r="I319" i="4"/>
  <c r="H319" i="4"/>
  <c r="J318" i="4"/>
  <c r="I318" i="4"/>
  <c r="H318" i="4"/>
  <c r="J317" i="4"/>
  <c r="I317" i="4"/>
  <c r="H317" i="4"/>
  <c r="J316" i="4"/>
  <c r="I316" i="4"/>
  <c r="H316" i="4"/>
  <c r="J315" i="4"/>
  <c r="I315" i="4"/>
  <c r="H315" i="4"/>
  <c r="J314" i="4"/>
  <c r="I314" i="4"/>
  <c r="H314" i="4"/>
  <c r="J313" i="4"/>
  <c r="I313" i="4"/>
  <c r="H313" i="4"/>
  <c r="J312" i="4"/>
  <c r="I312" i="4"/>
  <c r="H312" i="4"/>
  <c r="J311" i="4"/>
  <c r="I311" i="4"/>
  <c r="H311" i="4"/>
  <c r="J310" i="4"/>
  <c r="I310" i="4"/>
  <c r="H310" i="4"/>
  <c r="J309" i="4"/>
  <c r="I309" i="4"/>
  <c r="H309" i="4"/>
  <c r="J308" i="4"/>
  <c r="I308" i="4"/>
  <c r="H308" i="4"/>
  <c r="J307" i="4"/>
  <c r="I307" i="4"/>
  <c r="H307" i="4"/>
  <c r="J306" i="4"/>
  <c r="I306" i="4"/>
  <c r="H306" i="4"/>
  <c r="J305" i="4"/>
  <c r="I305" i="4"/>
  <c r="H305" i="4"/>
  <c r="J304" i="4"/>
  <c r="I304" i="4"/>
  <c r="H304" i="4"/>
  <c r="J303" i="4"/>
  <c r="I303" i="4"/>
  <c r="H303" i="4"/>
  <c r="J302" i="4"/>
  <c r="I302" i="4"/>
  <c r="H302" i="4"/>
  <c r="J301" i="4"/>
  <c r="I301" i="4"/>
  <c r="H301" i="4"/>
  <c r="J300" i="4"/>
  <c r="I300" i="4"/>
  <c r="H300" i="4"/>
  <c r="J299" i="4"/>
  <c r="I299" i="4"/>
  <c r="H299" i="4"/>
  <c r="J298" i="4"/>
  <c r="I298" i="4"/>
  <c r="H298" i="4"/>
  <c r="J297" i="4"/>
  <c r="I297" i="4"/>
  <c r="H297" i="4"/>
  <c r="J296" i="4"/>
  <c r="I296" i="4"/>
  <c r="H296" i="4"/>
  <c r="J295" i="4"/>
  <c r="I295" i="4"/>
  <c r="H295" i="4"/>
  <c r="J294" i="4"/>
  <c r="I294" i="4"/>
  <c r="H294" i="4"/>
  <c r="J293" i="4"/>
  <c r="I293" i="4"/>
  <c r="H293" i="4"/>
  <c r="J292" i="4"/>
  <c r="I292" i="4"/>
  <c r="H292" i="4"/>
  <c r="J291" i="4"/>
  <c r="I291" i="4"/>
  <c r="H291" i="4"/>
  <c r="J290" i="4"/>
  <c r="I290" i="4"/>
  <c r="H290" i="4"/>
  <c r="J289" i="4"/>
  <c r="I289" i="4"/>
  <c r="H289" i="4"/>
  <c r="J288" i="4"/>
  <c r="I288" i="4"/>
  <c r="H288" i="4"/>
  <c r="J287" i="4"/>
  <c r="I287" i="4"/>
  <c r="H287" i="4"/>
  <c r="J286" i="4"/>
  <c r="I286" i="4"/>
  <c r="H286" i="4"/>
  <c r="J285" i="4"/>
  <c r="I285" i="4"/>
  <c r="H285" i="4"/>
  <c r="J284" i="4"/>
  <c r="I284" i="4"/>
  <c r="H284" i="4"/>
  <c r="J283" i="4"/>
  <c r="I283" i="4"/>
  <c r="H283" i="4"/>
  <c r="J282" i="4"/>
  <c r="I282" i="4"/>
  <c r="H282" i="4"/>
  <c r="J281" i="4"/>
  <c r="I281" i="4"/>
  <c r="H281" i="4"/>
  <c r="J280" i="4"/>
  <c r="I280" i="4"/>
  <c r="H280" i="4"/>
  <c r="J279" i="4"/>
  <c r="I279" i="4"/>
  <c r="H279" i="4"/>
  <c r="J278" i="4"/>
  <c r="I278" i="4"/>
  <c r="H278" i="4"/>
  <c r="J277" i="4"/>
  <c r="I277" i="4"/>
  <c r="H277" i="4"/>
  <c r="J276" i="4"/>
  <c r="I276" i="4"/>
  <c r="H276" i="4"/>
  <c r="J275" i="4"/>
  <c r="I275" i="4"/>
  <c r="H275" i="4"/>
  <c r="J274" i="4"/>
  <c r="I274" i="4"/>
  <c r="H274" i="4"/>
  <c r="J273" i="4"/>
  <c r="I273" i="4"/>
  <c r="H273" i="4"/>
  <c r="J272" i="4"/>
  <c r="I272" i="4"/>
  <c r="H272" i="4"/>
  <c r="J271" i="4"/>
  <c r="I271" i="4"/>
  <c r="H271" i="4"/>
  <c r="J270" i="4"/>
  <c r="I270" i="4"/>
  <c r="H270" i="4"/>
  <c r="J269" i="4"/>
  <c r="I269" i="4"/>
  <c r="H269" i="4"/>
  <c r="J268" i="4"/>
  <c r="I268" i="4"/>
  <c r="H268" i="4"/>
  <c r="J267" i="4"/>
  <c r="I267" i="4"/>
  <c r="H267" i="4"/>
  <c r="J266" i="4"/>
  <c r="I266" i="4"/>
  <c r="H266" i="4"/>
  <c r="J265" i="4"/>
  <c r="I265" i="4"/>
  <c r="H265" i="4"/>
  <c r="J262" i="4"/>
  <c r="I262" i="4"/>
  <c r="H262" i="4"/>
  <c r="J261" i="4"/>
  <c r="I261" i="4"/>
  <c r="H261" i="4"/>
  <c r="J254" i="4"/>
  <c r="I254" i="4"/>
  <c r="H254" i="4"/>
  <c r="J253" i="4"/>
  <c r="I253" i="4"/>
  <c r="H253" i="4"/>
  <c r="J252" i="4"/>
  <c r="I252" i="4"/>
  <c r="H252" i="4"/>
  <c r="J251" i="4"/>
  <c r="I251" i="4"/>
  <c r="H251" i="4"/>
  <c r="J248" i="4"/>
  <c r="I248" i="4"/>
  <c r="H248" i="4"/>
  <c r="J247" i="4"/>
  <c r="I247" i="4"/>
  <c r="H247" i="4"/>
  <c r="J246" i="4"/>
  <c r="I246" i="4"/>
  <c r="H246" i="4"/>
  <c r="J241" i="4"/>
  <c r="I241" i="4"/>
  <c r="H241" i="4"/>
  <c r="J239" i="4"/>
  <c r="I239" i="4"/>
  <c r="H239" i="4"/>
  <c r="J237" i="4"/>
  <c r="I237" i="4"/>
  <c r="H237" i="4"/>
  <c r="J235" i="4"/>
  <c r="I235" i="4"/>
  <c r="H235" i="4"/>
  <c r="J232" i="4"/>
  <c r="I232" i="4"/>
  <c r="H232" i="4"/>
  <c r="J230" i="4"/>
  <c r="I230" i="4"/>
  <c r="H230" i="4"/>
  <c r="J229" i="4"/>
  <c r="I229" i="4"/>
  <c r="H229" i="4"/>
  <c r="J228" i="4"/>
  <c r="I228" i="4"/>
  <c r="H228" i="4"/>
  <c r="J227" i="4"/>
  <c r="I227" i="4"/>
  <c r="H227" i="4"/>
  <c r="J226" i="4"/>
  <c r="I226" i="4"/>
  <c r="H226" i="4"/>
  <c r="J225" i="4"/>
  <c r="I225" i="4"/>
  <c r="H225" i="4"/>
  <c r="J222" i="4"/>
  <c r="I222" i="4"/>
  <c r="H222" i="4"/>
  <c r="J220" i="4"/>
  <c r="I220" i="4"/>
  <c r="H220" i="4"/>
  <c r="J218" i="4"/>
  <c r="I218" i="4"/>
  <c r="H218" i="4"/>
  <c r="J217" i="4"/>
  <c r="I217" i="4"/>
  <c r="H217" i="4"/>
  <c r="J216" i="4"/>
  <c r="I216" i="4"/>
  <c r="H216" i="4"/>
  <c r="J215" i="4"/>
  <c r="I215" i="4"/>
  <c r="H215" i="4"/>
  <c r="J214" i="4"/>
  <c r="I214" i="4"/>
  <c r="H214" i="4"/>
  <c r="J212" i="4"/>
  <c r="I212" i="4"/>
  <c r="H212" i="4"/>
  <c r="J211" i="4"/>
  <c r="I211" i="4"/>
  <c r="H211" i="4"/>
  <c r="J206" i="4"/>
  <c r="I206" i="4"/>
  <c r="H206" i="4"/>
  <c r="J205" i="4"/>
  <c r="I205" i="4"/>
  <c r="H205" i="4"/>
  <c r="J203" i="4"/>
  <c r="I203" i="4"/>
  <c r="H203" i="4"/>
  <c r="J201" i="4"/>
  <c r="I201" i="4"/>
  <c r="H201" i="4"/>
  <c r="J200" i="4"/>
  <c r="I200" i="4"/>
  <c r="H200" i="4"/>
  <c r="J198" i="4"/>
  <c r="I198" i="4"/>
  <c r="H198" i="4"/>
  <c r="J196" i="4"/>
  <c r="I196" i="4"/>
  <c r="H196" i="4"/>
  <c r="J194" i="4"/>
  <c r="I194" i="4"/>
  <c r="H194" i="4"/>
  <c r="J192" i="4"/>
  <c r="I192" i="4"/>
  <c r="H192" i="4"/>
  <c r="J191" i="4"/>
  <c r="I191" i="4"/>
  <c r="H191" i="4"/>
  <c r="J189" i="4"/>
  <c r="I189" i="4"/>
  <c r="H189" i="4"/>
  <c r="J188" i="4"/>
  <c r="I188" i="4"/>
  <c r="H188" i="4"/>
  <c r="J186" i="4"/>
  <c r="I186" i="4"/>
  <c r="H186" i="4"/>
  <c r="J183" i="4"/>
  <c r="I183" i="4"/>
  <c r="H183" i="4"/>
  <c r="J182" i="4"/>
  <c r="I182" i="4"/>
  <c r="H182" i="4"/>
  <c r="J180" i="4"/>
  <c r="I180" i="4"/>
  <c r="H180" i="4"/>
  <c r="J178" i="4"/>
  <c r="I178" i="4"/>
  <c r="H178" i="4"/>
  <c r="J177" i="4"/>
  <c r="I177" i="4"/>
  <c r="H177" i="4"/>
  <c r="J176" i="4"/>
  <c r="I176" i="4"/>
  <c r="H176" i="4"/>
  <c r="J175" i="4"/>
  <c r="I175" i="4"/>
  <c r="H175" i="4"/>
  <c r="J174" i="4"/>
  <c r="I174" i="4"/>
  <c r="H174" i="4"/>
  <c r="J172" i="4"/>
  <c r="I172" i="4"/>
  <c r="H172" i="4"/>
  <c r="J169" i="4"/>
  <c r="I169" i="4"/>
  <c r="H169" i="4"/>
  <c r="J168" i="4"/>
  <c r="I168" i="4"/>
  <c r="H168" i="4"/>
  <c r="J166" i="4"/>
  <c r="I166" i="4"/>
  <c r="H166" i="4"/>
  <c r="J165" i="4"/>
  <c r="I165" i="4"/>
  <c r="H165" i="4"/>
  <c r="J163" i="4"/>
  <c r="I163" i="4"/>
  <c r="H163" i="4"/>
  <c r="J161" i="4"/>
  <c r="I161" i="4"/>
  <c r="H161" i="4"/>
  <c r="J158" i="4"/>
  <c r="I158" i="4"/>
  <c r="H158" i="4"/>
  <c r="J156" i="4"/>
  <c r="I156" i="4"/>
  <c r="H156" i="4"/>
  <c r="J151" i="4"/>
  <c r="I151" i="4"/>
  <c r="H151" i="4"/>
  <c r="J150" i="4"/>
  <c r="I150" i="4"/>
  <c r="H150" i="4"/>
  <c r="J148" i="4"/>
  <c r="I148" i="4"/>
  <c r="H148" i="4"/>
  <c r="J146" i="4"/>
  <c r="I146" i="4"/>
  <c r="H146" i="4"/>
  <c r="J145" i="4"/>
  <c r="I145" i="4"/>
  <c r="H145" i="4"/>
  <c r="J144" i="4"/>
  <c r="I144" i="4"/>
  <c r="H144" i="4"/>
  <c r="J143" i="4"/>
  <c r="I143" i="4"/>
  <c r="H143" i="4"/>
  <c r="J142" i="4"/>
  <c r="I142" i="4"/>
  <c r="H142" i="4"/>
  <c r="J141" i="4"/>
  <c r="I141" i="4"/>
  <c r="H141" i="4"/>
  <c r="J135" i="4"/>
  <c r="I135" i="4"/>
  <c r="H135" i="4"/>
  <c r="J134" i="4"/>
  <c r="I134" i="4"/>
  <c r="H134" i="4"/>
  <c r="J133" i="4"/>
  <c r="I133" i="4"/>
  <c r="H133" i="4"/>
  <c r="J128" i="4"/>
  <c r="I128" i="4"/>
  <c r="H128" i="4"/>
  <c r="J126" i="4"/>
  <c r="I126" i="4"/>
  <c r="H126" i="4"/>
  <c r="J125" i="4"/>
  <c r="I125" i="4"/>
  <c r="H125" i="4"/>
  <c r="J124" i="4"/>
  <c r="I124" i="4"/>
  <c r="H124" i="4"/>
  <c r="J120" i="4"/>
  <c r="I120" i="4"/>
  <c r="H120" i="4"/>
  <c r="J116" i="4"/>
  <c r="I116" i="4"/>
  <c r="H116" i="4"/>
  <c r="J114" i="4"/>
  <c r="I114" i="4"/>
  <c r="H114" i="4"/>
  <c r="J111" i="4"/>
  <c r="I111" i="4"/>
  <c r="H111" i="4"/>
  <c r="J107" i="4"/>
  <c r="I107" i="4"/>
  <c r="H107" i="4"/>
  <c r="J106" i="4"/>
  <c r="I106" i="4"/>
  <c r="H106" i="4"/>
  <c r="J103" i="4"/>
  <c r="I103" i="4"/>
  <c r="H103" i="4"/>
  <c r="J102" i="4"/>
  <c r="I102" i="4"/>
  <c r="H102" i="4"/>
  <c r="J101" i="4"/>
  <c r="I101" i="4"/>
  <c r="H101" i="4"/>
  <c r="J100" i="4"/>
  <c r="I100" i="4"/>
  <c r="H100" i="4"/>
  <c r="J98" i="4"/>
  <c r="I98" i="4"/>
  <c r="H98" i="4"/>
  <c r="J94" i="4"/>
  <c r="I94" i="4"/>
  <c r="H94" i="4"/>
  <c r="J93" i="4"/>
  <c r="I93" i="4"/>
  <c r="H93" i="4"/>
  <c r="J89" i="4"/>
  <c r="I89" i="4"/>
  <c r="H89" i="4"/>
  <c r="J88" i="4"/>
  <c r="I88" i="4"/>
  <c r="H88" i="4"/>
  <c r="J86" i="4"/>
  <c r="I86" i="4"/>
  <c r="H86" i="4"/>
  <c r="J85" i="4"/>
  <c r="I85" i="4"/>
  <c r="H85" i="4"/>
  <c r="J84" i="4"/>
  <c r="I84" i="4"/>
  <c r="H84" i="4"/>
  <c r="J82" i="4"/>
  <c r="I82" i="4"/>
  <c r="H82" i="4"/>
  <c r="J81" i="4"/>
  <c r="I81" i="4"/>
  <c r="H81" i="4"/>
  <c r="J80" i="4"/>
  <c r="I80" i="4"/>
  <c r="H80" i="4"/>
  <c r="J79" i="4"/>
  <c r="I79" i="4"/>
  <c r="H79" i="4"/>
  <c r="J78" i="4"/>
  <c r="I78" i="4"/>
  <c r="H78" i="4"/>
  <c r="J77" i="4"/>
  <c r="I77" i="4"/>
  <c r="H77" i="4"/>
  <c r="J76" i="4"/>
  <c r="I76" i="4"/>
  <c r="H76" i="4"/>
  <c r="J75" i="4"/>
  <c r="I75" i="4"/>
  <c r="H75" i="4"/>
  <c r="J74" i="4"/>
  <c r="I74" i="4"/>
  <c r="H74" i="4"/>
  <c r="J73" i="4"/>
  <c r="I73" i="4"/>
  <c r="H73" i="4"/>
  <c r="J72" i="4"/>
  <c r="I72" i="4"/>
  <c r="H72" i="4"/>
  <c r="J71" i="4"/>
  <c r="I71" i="4"/>
  <c r="H71" i="4"/>
  <c r="J70" i="4"/>
  <c r="I70" i="4"/>
  <c r="H70" i="4"/>
  <c r="J69" i="4"/>
  <c r="I69" i="4"/>
  <c r="H69" i="4"/>
  <c r="J68" i="4"/>
  <c r="I68" i="4"/>
  <c r="H68" i="4"/>
  <c r="J67" i="4"/>
  <c r="I67" i="4"/>
  <c r="H67" i="4"/>
  <c r="J66" i="4"/>
  <c r="I66" i="4"/>
  <c r="H66" i="4"/>
  <c r="J65" i="4"/>
  <c r="I65" i="4"/>
  <c r="H65" i="4"/>
  <c r="J64" i="4"/>
  <c r="I64" i="4"/>
  <c r="H64" i="4"/>
  <c r="J63" i="4"/>
  <c r="I63" i="4"/>
  <c r="H63" i="4"/>
  <c r="J62" i="4"/>
  <c r="I62" i="4"/>
  <c r="H62" i="4"/>
  <c r="J61" i="4"/>
  <c r="I61" i="4"/>
  <c r="H61" i="4"/>
  <c r="J60" i="4"/>
  <c r="I60" i="4"/>
  <c r="H60" i="4"/>
  <c r="J59" i="4"/>
  <c r="I59" i="4"/>
  <c r="H59" i="4"/>
  <c r="J58" i="4"/>
  <c r="I58" i="4"/>
  <c r="H58" i="4"/>
  <c r="J57" i="4"/>
  <c r="I57" i="4"/>
  <c r="H57" i="4"/>
  <c r="J56" i="4"/>
  <c r="I56" i="4"/>
  <c r="H56" i="4"/>
  <c r="J55" i="4"/>
  <c r="I55" i="4"/>
  <c r="H55" i="4"/>
  <c r="J54" i="4"/>
  <c r="I54" i="4"/>
  <c r="H54" i="4"/>
  <c r="J53" i="4"/>
  <c r="I53" i="4"/>
  <c r="H53" i="4"/>
  <c r="J52" i="4"/>
  <c r="I52" i="4"/>
  <c r="H52" i="4"/>
  <c r="J51" i="4"/>
  <c r="I51" i="4"/>
  <c r="H51" i="4"/>
  <c r="J50" i="4"/>
  <c r="I50" i="4"/>
  <c r="H50" i="4"/>
  <c r="J49" i="4"/>
  <c r="I49" i="4"/>
  <c r="H49" i="4"/>
  <c r="J48" i="4"/>
  <c r="I48" i="4"/>
  <c r="H48" i="4"/>
  <c r="J47" i="4"/>
  <c r="I47" i="4"/>
  <c r="H47" i="4"/>
  <c r="J46" i="4"/>
  <c r="I46" i="4"/>
  <c r="H46" i="4"/>
  <c r="J45" i="4"/>
  <c r="I45" i="4"/>
  <c r="H45" i="4"/>
  <c r="J44" i="4"/>
  <c r="I44" i="4"/>
  <c r="H44" i="4"/>
  <c r="J43" i="4"/>
  <c r="I43" i="4"/>
  <c r="H43" i="4"/>
  <c r="J42" i="4"/>
  <c r="I42" i="4"/>
  <c r="H42" i="4"/>
  <c r="J41" i="4"/>
  <c r="I41" i="4"/>
  <c r="H41" i="4"/>
  <c r="J40" i="4"/>
  <c r="I40" i="4"/>
  <c r="H40" i="4"/>
  <c r="J39" i="4"/>
  <c r="I39" i="4"/>
  <c r="H39" i="4"/>
  <c r="J38" i="4"/>
  <c r="I38" i="4"/>
  <c r="H38" i="4"/>
  <c r="J37" i="4"/>
  <c r="I37" i="4"/>
  <c r="H37" i="4"/>
  <c r="J36" i="4"/>
  <c r="I36" i="4"/>
  <c r="H36" i="4"/>
  <c r="J35" i="4"/>
  <c r="I35" i="4"/>
  <c r="H35" i="4"/>
  <c r="J34" i="4"/>
  <c r="I34" i="4"/>
  <c r="H34" i="4"/>
  <c r="J33" i="4"/>
  <c r="I33" i="4"/>
  <c r="H33" i="4"/>
  <c r="J32" i="4"/>
  <c r="I32" i="4"/>
  <c r="H32" i="4"/>
  <c r="J31" i="4"/>
  <c r="I31" i="4"/>
  <c r="H31" i="4"/>
  <c r="J30" i="4"/>
  <c r="I30" i="4"/>
  <c r="H30" i="4"/>
  <c r="J29" i="4"/>
  <c r="I29" i="4"/>
  <c r="H29" i="4"/>
  <c r="J28" i="4"/>
  <c r="I28" i="4"/>
  <c r="H28" i="4"/>
  <c r="J27" i="4"/>
  <c r="I27" i="4"/>
  <c r="H27" i="4"/>
  <c r="J26" i="4"/>
  <c r="I26" i="4"/>
  <c r="H26" i="4"/>
  <c r="J25" i="4"/>
  <c r="I25" i="4"/>
  <c r="H25" i="4"/>
  <c r="J24" i="4"/>
  <c r="I24" i="4"/>
  <c r="H24" i="4"/>
  <c r="J23" i="4"/>
  <c r="I23" i="4"/>
  <c r="H23" i="4"/>
  <c r="J22" i="4"/>
  <c r="I22" i="4"/>
  <c r="H22" i="4"/>
  <c r="J21" i="4"/>
  <c r="I21" i="4"/>
  <c r="H21" i="4"/>
  <c r="J20" i="4"/>
  <c r="I20" i="4"/>
  <c r="H20" i="4"/>
  <c r="J19" i="4"/>
  <c r="I19" i="4"/>
  <c r="H19" i="4"/>
  <c r="J18" i="4"/>
  <c r="I18" i="4"/>
  <c r="H18" i="4"/>
  <c r="J17" i="4"/>
  <c r="I17" i="4"/>
  <c r="H17" i="4"/>
  <c r="J16" i="4"/>
  <c r="I16" i="4"/>
  <c r="H16" i="4"/>
  <c r="J15" i="4"/>
  <c r="I15" i="4"/>
  <c r="H15" i="4"/>
  <c r="J14" i="4"/>
  <c r="I14" i="4"/>
  <c r="H14" i="4"/>
  <c r="J13" i="4"/>
  <c r="I13" i="4"/>
  <c r="H13" i="4"/>
  <c r="J12" i="4"/>
  <c r="I12" i="4"/>
  <c r="H12" i="4"/>
  <c r="J11" i="4"/>
  <c r="I11" i="4"/>
  <c r="H11" i="4"/>
  <c r="J10" i="4"/>
  <c r="I10" i="4"/>
  <c r="H10" i="4"/>
  <c r="J9" i="4"/>
  <c r="I9" i="4"/>
  <c r="H9" i="4"/>
  <c r="J8" i="4"/>
  <c r="I8" i="4"/>
  <c r="H8" i="4"/>
  <c r="J7" i="4"/>
  <c r="I7" i="4"/>
  <c r="H7" i="4"/>
  <c r="J6" i="4"/>
  <c r="I6" i="4"/>
  <c r="H6" i="4"/>
  <c r="D565" i="1"/>
  <c r="E565" i="1"/>
  <c r="H565" i="4" l="1"/>
  <c r="I565" i="4"/>
  <c r="J565" i="4"/>
  <c r="G565" i="1"/>
  <c r="I565" i="1" s="1"/>
  <c r="F565" i="1"/>
  <c r="J563" i="1"/>
  <c r="I563" i="1"/>
  <c r="H563" i="1"/>
  <c r="J562" i="1"/>
  <c r="I562" i="1"/>
  <c r="H562" i="1"/>
  <c r="J560" i="1"/>
  <c r="I560" i="1"/>
  <c r="H560" i="1"/>
  <c r="J557" i="1"/>
  <c r="I557" i="1"/>
  <c r="H557" i="1"/>
  <c r="J556" i="1"/>
  <c r="I556" i="1"/>
  <c r="H556" i="1"/>
  <c r="J555" i="1"/>
  <c r="I555" i="1"/>
  <c r="H555" i="1"/>
  <c r="J554" i="1"/>
  <c r="I554" i="1"/>
  <c r="H554" i="1"/>
  <c r="J553" i="1"/>
  <c r="I553" i="1"/>
  <c r="H553" i="1"/>
  <c r="J552" i="1"/>
  <c r="I552" i="1"/>
  <c r="H552" i="1"/>
  <c r="J551" i="1"/>
  <c r="I551" i="1"/>
  <c r="H551" i="1"/>
  <c r="J549" i="1"/>
  <c r="I549" i="1"/>
  <c r="H549" i="1"/>
  <c r="J543" i="1"/>
  <c r="I543" i="1"/>
  <c r="H543" i="1"/>
  <c r="J541" i="1"/>
  <c r="I541" i="1"/>
  <c r="H541" i="1"/>
  <c r="J540" i="1"/>
  <c r="I540" i="1"/>
  <c r="H540" i="1"/>
  <c r="J539" i="1"/>
  <c r="I539" i="1"/>
  <c r="H539" i="1"/>
  <c r="J538" i="1"/>
  <c r="I538" i="1"/>
  <c r="H538" i="1"/>
  <c r="J537" i="1"/>
  <c r="I537" i="1"/>
  <c r="H537" i="1"/>
  <c r="J536" i="1"/>
  <c r="I536" i="1"/>
  <c r="H536" i="1"/>
  <c r="J535" i="1"/>
  <c r="I535" i="1"/>
  <c r="H535" i="1"/>
  <c r="J534" i="1"/>
  <c r="I534" i="1"/>
  <c r="H534" i="1"/>
  <c r="J533" i="1"/>
  <c r="I533" i="1"/>
  <c r="H533" i="1"/>
  <c r="J532" i="1"/>
  <c r="I532" i="1"/>
  <c r="H532" i="1"/>
  <c r="J531" i="1"/>
  <c r="I531" i="1"/>
  <c r="H531" i="1"/>
  <c r="J530" i="1"/>
  <c r="I530" i="1"/>
  <c r="H530" i="1"/>
  <c r="J529" i="1"/>
  <c r="I529" i="1"/>
  <c r="H529" i="1"/>
  <c r="J528" i="1"/>
  <c r="I528" i="1"/>
  <c r="H528" i="1"/>
  <c r="J527" i="1"/>
  <c r="I527" i="1"/>
  <c r="H527" i="1"/>
  <c r="J526" i="1"/>
  <c r="I526" i="1"/>
  <c r="H526" i="1"/>
  <c r="J525" i="1"/>
  <c r="I525" i="1"/>
  <c r="H525" i="1"/>
  <c r="J524" i="1"/>
  <c r="I524" i="1"/>
  <c r="H524" i="1"/>
  <c r="J523" i="1"/>
  <c r="I523" i="1"/>
  <c r="H523" i="1"/>
  <c r="J522" i="1"/>
  <c r="I522" i="1"/>
  <c r="H522" i="1"/>
  <c r="J521" i="1"/>
  <c r="I521" i="1"/>
  <c r="H521" i="1"/>
  <c r="J520" i="1"/>
  <c r="I520" i="1"/>
  <c r="H520" i="1"/>
  <c r="J519" i="1"/>
  <c r="I519" i="1"/>
  <c r="H519" i="1"/>
  <c r="J518" i="1"/>
  <c r="I518" i="1"/>
  <c r="H518" i="1"/>
  <c r="J517" i="1"/>
  <c r="I517" i="1"/>
  <c r="H517" i="1"/>
  <c r="J516" i="1"/>
  <c r="I516" i="1"/>
  <c r="H516" i="1"/>
  <c r="J515" i="1"/>
  <c r="I515" i="1"/>
  <c r="H515" i="1"/>
  <c r="J514" i="1"/>
  <c r="I514" i="1"/>
  <c r="H514" i="1"/>
  <c r="J513" i="1"/>
  <c r="I513" i="1"/>
  <c r="H513" i="1"/>
  <c r="J512" i="1"/>
  <c r="I512" i="1"/>
  <c r="H512" i="1"/>
  <c r="J511" i="1"/>
  <c r="I511" i="1"/>
  <c r="H511" i="1"/>
  <c r="J510" i="1"/>
  <c r="I510" i="1"/>
  <c r="H510" i="1"/>
  <c r="J509" i="1"/>
  <c r="I509" i="1"/>
  <c r="H509" i="1"/>
  <c r="J508" i="1"/>
  <c r="I508" i="1"/>
  <c r="H508" i="1"/>
  <c r="J507" i="1"/>
  <c r="I507" i="1"/>
  <c r="H507" i="1"/>
  <c r="J506" i="1"/>
  <c r="I506" i="1"/>
  <c r="H506" i="1"/>
  <c r="J505" i="1"/>
  <c r="I505" i="1"/>
  <c r="H505" i="1"/>
  <c r="J504" i="1"/>
  <c r="I504" i="1"/>
  <c r="H504" i="1"/>
  <c r="J503" i="1"/>
  <c r="I503" i="1"/>
  <c r="H503" i="1"/>
  <c r="J502" i="1"/>
  <c r="I502" i="1"/>
  <c r="H502" i="1"/>
  <c r="J501" i="1"/>
  <c r="I501" i="1"/>
  <c r="H501" i="1"/>
  <c r="J500" i="1"/>
  <c r="I500" i="1"/>
  <c r="H500" i="1"/>
  <c r="J499" i="1"/>
  <c r="I499" i="1"/>
  <c r="H499" i="1"/>
  <c r="J498" i="1"/>
  <c r="I498" i="1"/>
  <c r="H498" i="1"/>
  <c r="J497" i="1"/>
  <c r="I497" i="1"/>
  <c r="H497" i="1"/>
  <c r="J496" i="1"/>
  <c r="I496" i="1"/>
  <c r="H496" i="1"/>
  <c r="J495" i="1"/>
  <c r="I495" i="1"/>
  <c r="H495" i="1"/>
  <c r="J494" i="1"/>
  <c r="I494" i="1"/>
  <c r="H494" i="1"/>
  <c r="J493" i="1"/>
  <c r="I493" i="1"/>
  <c r="H493" i="1"/>
  <c r="J492" i="1"/>
  <c r="I492" i="1"/>
  <c r="H492" i="1"/>
  <c r="J491" i="1"/>
  <c r="I491" i="1"/>
  <c r="H491" i="1"/>
  <c r="J490" i="1"/>
  <c r="I490" i="1"/>
  <c r="H490" i="1"/>
  <c r="J489" i="1"/>
  <c r="I489" i="1"/>
  <c r="H489" i="1"/>
  <c r="J487" i="1"/>
  <c r="I487" i="1"/>
  <c r="H487" i="1"/>
  <c r="J486" i="1"/>
  <c r="I486" i="1"/>
  <c r="H486" i="1"/>
  <c r="J485" i="1"/>
  <c r="I485" i="1"/>
  <c r="H485" i="1"/>
  <c r="J484" i="1"/>
  <c r="I484" i="1"/>
  <c r="H484" i="1"/>
  <c r="J483" i="1"/>
  <c r="I483" i="1"/>
  <c r="H483" i="1"/>
  <c r="J482" i="1"/>
  <c r="I482" i="1"/>
  <c r="H482" i="1"/>
  <c r="J481" i="1"/>
  <c r="I481" i="1"/>
  <c r="H481" i="1"/>
  <c r="J480" i="1"/>
  <c r="I480" i="1"/>
  <c r="H480" i="1"/>
  <c r="J479" i="1"/>
  <c r="I479" i="1"/>
  <c r="H479" i="1"/>
  <c r="J478" i="1"/>
  <c r="I478" i="1"/>
  <c r="H478" i="1"/>
  <c r="J477" i="1"/>
  <c r="I477" i="1"/>
  <c r="H477" i="1"/>
  <c r="J476" i="1"/>
  <c r="I476" i="1"/>
  <c r="H476" i="1"/>
  <c r="J475" i="1"/>
  <c r="I475" i="1"/>
  <c r="H475" i="1"/>
  <c r="J474" i="1"/>
  <c r="I474" i="1"/>
  <c r="H474" i="1"/>
  <c r="J473" i="1"/>
  <c r="I473" i="1"/>
  <c r="H473" i="1"/>
  <c r="J472" i="1"/>
  <c r="I472" i="1"/>
  <c r="H472" i="1"/>
  <c r="J471" i="1"/>
  <c r="I471" i="1"/>
  <c r="H471" i="1"/>
  <c r="J470" i="1"/>
  <c r="I470" i="1"/>
  <c r="H470" i="1"/>
  <c r="J469" i="1"/>
  <c r="I469" i="1"/>
  <c r="H469" i="1"/>
  <c r="J468" i="1"/>
  <c r="I468" i="1"/>
  <c r="H468" i="1"/>
  <c r="J467" i="1"/>
  <c r="I467" i="1"/>
  <c r="H467" i="1"/>
  <c r="J466" i="1"/>
  <c r="I466" i="1"/>
  <c r="H466" i="1"/>
  <c r="J465" i="1"/>
  <c r="I465" i="1"/>
  <c r="H465" i="1"/>
  <c r="J464" i="1"/>
  <c r="I464" i="1"/>
  <c r="H464" i="1"/>
  <c r="J463" i="1"/>
  <c r="I463" i="1"/>
  <c r="H463" i="1"/>
  <c r="J462" i="1"/>
  <c r="I462" i="1"/>
  <c r="H462" i="1"/>
  <c r="J461" i="1"/>
  <c r="I461" i="1"/>
  <c r="H461" i="1"/>
  <c r="J460" i="1"/>
  <c r="I460" i="1"/>
  <c r="H460" i="1"/>
  <c r="J459" i="1"/>
  <c r="I459" i="1"/>
  <c r="H459" i="1"/>
  <c r="J458" i="1"/>
  <c r="I458" i="1"/>
  <c r="H458" i="1"/>
  <c r="J457" i="1"/>
  <c r="I457" i="1"/>
  <c r="H457" i="1"/>
  <c r="J456" i="1"/>
  <c r="I456" i="1"/>
  <c r="H456" i="1"/>
  <c r="J455" i="1"/>
  <c r="I455" i="1"/>
  <c r="H455" i="1"/>
  <c r="J454" i="1"/>
  <c r="I454" i="1"/>
  <c r="H454" i="1"/>
  <c r="J453" i="1"/>
  <c r="I453" i="1"/>
  <c r="H453" i="1"/>
  <c r="J452" i="1"/>
  <c r="I452" i="1"/>
  <c r="H452" i="1"/>
  <c r="J451" i="1"/>
  <c r="I451" i="1"/>
  <c r="H451" i="1"/>
  <c r="J450" i="1"/>
  <c r="I450" i="1"/>
  <c r="H450" i="1"/>
  <c r="J449" i="1"/>
  <c r="I449" i="1"/>
  <c r="H449" i="1"/>
  <c r="J448" i="1"/>
  <c r="I448" i="1"/>
  <c r="H448" i="1"/>
  <c r="J447" i="1"/>
  <c r="I447" i="1"/>
  <c r="H447" i="1"/>
  <c r="J446" i="1"/>
  <c r="I446" i="1"/>
  <c r="H446" i="1"/>
  <c r="J445" i="1"/>
  <c r="I445" i="1"/>
  <c r="H445" i="1"/>
  <c r="J444" i="1"/>
  <c r="I444" i="1"/>
  <c r="H444" i="1"/>
  <c r="J443" i="1"/>
  <c r="I443" i="1"/>
  <c r="H443" i="1"/>
  <c r="J442" i="1"/>
  <c r="I442" i="1"/>
  <c r="H442" i="1"/>
  <c r="J441" i="1"/>
  <c r="I441" i="1"/>
  <c r="H441" i="1"/>
  <c r="J440" i="1"/>
  <c r="I440" i="1"/>
  <c r="H440" i="1"/>
  <c r="J439" i="1"/>
  <c r="I439" i="1"/>
  <c r="H439" i="1"/>
  <c r="J438" i="1"/>
  <c r="I438" i="1"/>
  <c r="H438" i="1"/>
  <c r="J437" i="1"/>
  <c r="I437" i="1"/>
  <c r="H437" i="1"/>
  <c r="J436" i="1"/>
  <c r="I436" i="1"/>
  <c r="H436" i="1"/>
  <c r="J435" i="1"/>
  <c r="I435" i="1"/>
  <c r="H435" i="1"/>
  <c r="J434" i="1"/>
  <c r="I434" i="1"/>
  <c r="H434" i="1"/>
  <c r="J433" i="1"/>
  <c r="I433" i="1"/>
  <c r="H433" i="1"/>
  <c r="J432" i="1"/>
  <c r="I432" i="1"/>
  <c r="H432" i="1"/>
  <c r="J431" i="1"/>
  <c r="I431" i="1"/>
  <c r="H431" i="1"/>
  <c r="J430" i="1"/>
  <c r="I430" i="1"/>
  <c r="H430" i="1"/>
  <c r="J429" i="1"/>
  <c r="I429" i="1"/>
  <c r="H429" i="1"/>
  <c r="J428" i="1"/>
  <c r="I428" i="1"/>
  <c r="H428" i="1"/>
  <c r="J427" i="1"/>
  <c r="I427" i="1"/>
  <c r="H427" i="1"/>
  <c r="J426" i="1"/>
  <c r="I426" i="1"/>
  <c r="H426" i="1"/>
  <c r="J425" i="1"/>
  <c r="I425" i="1"/>
  <c r="H425" i="1"/>
  <c r="J424" i="1"/>
  <c r="I424" i="1"/>
  <c r="H424" i="1"/>
  <c r="J423" i="1"/>
  <c r="I423" i="1"/>
  <c r="H423" i="1"/>
  <c r="J422" i="1"/>
  <c r="I422" i="1"/>
  <c r="H422" i="1"/>
  <c r="J421" i="1"/>
  <c r="I421" i="1"/>
  <c r="H421" i="1"/>
  <c r="J420" i="1"/>
  <c r="I420" i="1"/>
  <c r="H420" i="1"/>
  <c r="J419" i="1"/>
  <c r="I419" i="1"/>
  <c r="H419" i="1"/>
  <c r="J418" i="1"/>
  <c r="I418" i="1"/>
  <c r="H418" i="1"/>
  <c r="J417" i="1"/>
  <c r="I417" i="1"/>
  <c r="H417" i="1"/>
  <c r="J416" i="1"/>
  <c r="I416" i="1"/>
  <c r="H416" i="1"/>
  <c r="J415" i="1"/>
  <c r="I415" i="1"/>
  <c r="H415" i="1"/>
  <c r="J414" i="1"/>
  <c r="I414" i="1"/>
  <c r="H414" i="1"/>
  <c r="J413" i="1"/>
  <c r="I413" i="1"/>
  <c r="H413" i="1"/>
  <c r="J412" i="1"/>
  <c r="I412" i="1"/>
  <c r="H412" i="1"/>
  <c r="J411" i="1"/>
  <c r="I411" i="1"/>
  <c r="H411" i="1"/>
  <c r="J410" i="1"/>
  <c r="I410" i="1"/>
  <c r="H410" i="1"/>
  <c r="J409" i="1"/>
  <c r="I409" i="1"/>
  <c r="H409" i="1"/>
  <c r="J408" i="1"/>
  <c r="I408" i="1"/>
  <c r="H408" i="1"/>
  <c r="J407" i="1"/>
  <c r="I407" i="1"/>
  <c r="H407" i="1"/>
  <c r="J406" i="1"/>
  <c r="I406" i="1"/>
  <c r="H406" i="1"/>
  <c r="J405" i="1"/>
  <c r="I405" i="1"/>
  <c r="H405" i="1"/>
  <c r="J404" i="1"/>
  <c r="I404" i="1"/>
  <c r="H404" i="1"/>
  <c r="J403" i="1"/>
  <c r="I403" i="1"/>
  <c r="H403" i="1"/>
  <c r="J402" i="1"/>
  <c r="I402" i="1"/>
  <c r="H402" i="1"/>
  <c r="J401" i="1"/>
  <c r="I401" i="1"/>
  <c r="H401" i="1"/>
  <c r="J400" i="1"/>
  <c r="I400" i="1"/>
  <c r="H400" i="1"/>
  <c r="J399" i="1"/>
  <c r="I399" i="1"/>
  <c r="H399" i="1"/>
  <c r="J398" i="1"/>
  <c r="I398" i="1"/>
  <c r="H398" i="1"/>
  <c r="J397" i="1"/>
  <c r="I397" i="1"/>
  <c r="H397" i="1"/>
  <c r="J396" i="1"/>
  <c r="I396" i="1"/>
  <c r="H396" i="1"/>
  <c r="J395" i="1"/>
  <c r="I395" i="1"/>
  <c r="H395" i="1"/>
  <c r="J394" i="1"/>
  <c r="I394" i="1"/>
  <c r="H394" i="1"/>
  <c r="J393" i="1"/>
  <c r="I393" i="1"/>
  <c r="H393" i="1"/>
  <c r="J392" i="1"/>
  <c r="I392" i="1"/>
  <c r="H392" i="1"/>
  <c r="J391" i="1"/>
  <c r="I391" i="1"/>
  <c r="H391" i="1"/>
  <c r="J390" i="1"/>
  <c r="I390" i="1"/>
  <c r="H390" i="1"/>
  <c r="J389" i="1"/>
  <c r="I389" i="1"/>
  <c r="H389" i="1"/>
  <c r="J388" i="1"/>
  <c r="I388" i="1"/>
  <c r="H388" i="1"/>
  <c r="J387" i="1"/>
  <c r="I387" i="1"/>
  <c r="H387" i="1"/>
  <c r="J386" i="1"/>
  <c r="I386" i="1"/>
  <c r="H386" i="1"/>
  <c r="J385" i="1"/>
  <c r="I385" i="1"/>
  <c r="H385" i="1"/>
  <c r="J384" i="1"/>
  <c r="I384" i="1"/>
  <c r="H384" i="1"/>
  <c r="J383" i="1"/>
  <c r="I383" i="1"/>
  <c r="H383" i="1"/>
  <c r="J382" i="1"/>
  <c r="I382" i="1"/>
  <c r="H382" i="1"/>
  <c r="J381" i="1"/>
  <c r="I381" i="1"/>
  <c r="H381" i="1"/>
  <c r="J380" i="1"/>
  <c r="I380" i="1"/>
  <c r="H380" i="1"/>
  <c r="J379" i="1"/>
  <c r="I379" i="1"/>
  <c r="H379" i="1"/>
  <c r="J378" i="1"/>
  <c r="I378" i="1"/>
  <c r="H378" i="1"/>
  <c r="J377" i="1"/>
  <c r="I377" i="1"/>
  <c r="H377" i="1"/>
  <c r="J376" i="1"/>
  <c r="I376" i="1"/>
  <c r="H376" i="1"/>
  <c r="J375" i="1"/>
  <c r="I375" i="1"/>
  <c r="H375" i="1"/>
  <c r="J374" i="1"/>
  <c r="I374" i="1"/>
  <c r="H374" i="1"/>
  <c r="J373" i="1"/>
  <c r="I373" i="1"/>
  <c r="H373" i="1"/>
  <c r="J372" i="1"/>
  <c r="I372" i="1"/>
  <c r="H372" i="1"/>
  <c r="J371" i="1"/>
  <c r="I371" i="1"/>
  <c r="H371" i="1"/>
  <c r="J370" i="1"/>
  <c r="I370" i="1"/>
  <c r="H370" i="1"/>
  <c r="J369" i="1"/>
  <c r="I369" i="1"/>
  <c r="H369" i="1"/>
  <c r="J368" i="1"/>
  <c r="I368" i="1"/>
  <c r="H368" i="1"/>
  <c r="J367" i="1"/>
  <c r="I367" i="1"/>
  <c r="H367" i="1"/>
  <c r="J366" i="1"/>
  <c r="I366" i="1"/>
  <c r="H366" i="1"/>
  <c r="J365" i="1"/>
  <c r="I365" i="1"/>
  <c r="H365" i="1"/>
  <c r="J364" i="1"/>
  <c r="I364" i="1"/>
  <c r="H364" i="1"/>
  <c r="J363" i="1"/>
  <c r="I363" i="1"/>
  <c r="H363" i="1"/>
  <c r="J362" i="1"/>
  <c r="I362" i="1"/>
  <c r="H362" i="1"/>
  <c r="J361" i="1"/>
  <c r="I361" i="1"/>
  <c r="H361" i="1"/>
  <c r="J360" i="1"/>
  <c r="I360" i="1"/>
  <c r="H360" i="1"/>
  <c r="J359" i="1"/>
  <c r="I359" i="1"/>
  <c r="H359" i="1"/>
  <c r="J358" i="1"/>
  <c r="I358" i="1"/>
  <c r="H358" i="1"/>
  <c r="J357" i="1"/>
  <c r="I357" i="1"/>
  <c r="H357" i="1"/>
  <c r="J356" i="1"/>
  <c r="I356" i="1"/>
  <c r="H356" i="1"/>
  <c r="J355" i="1"/>
  <c r="I355" i="1"/>
  <c r="H355" i="1"/>
  <c r="J354" i="1"/>
  <c r="I354" i="1"/>
  <c r="H354" i="1"/>
  <c r="J353" i="1"/>
  <c r="I353" i="1"/>
  <c r="H353" i="1"/>
  <c r="J352" i="1"/>
  <c r="I352" i="1"/>
  <c r="H352" i="1"/>
  <c r="J351" i="1"/>
  <c r="I351" i="1"/>
  <c r="H351" i="1"/>
  <c r="J350" i="1"/>
  <c r="I350" i="1"/>
  <c r="H350" i="1"/>
  <c r="J349" i="1"/>
  <c r="I349" i="1"/>
  <c r="H349" i="1"/>
  <c r="J348" i="1"/>
  <c r="I348" i="1"/>
  <c r="H348" i="1"/>
  <c r="J347" i="1"/>
  <c r="I347" i="1"/>
  <c r="H347" i="1"/>
  <c r="J346" i="1"/>
  <c r="I346" i="1"/>
  <c r="H346" i="1"/>
  <c r="J345" i="1"/>
  <c r="I345" i="1"/>
  <c r="H345" i="1"/>
  <c r="J344" i="1"/>
  <c r="I344" i="1"/>
  <c r="H344" i="1"/>
  <c r="J343" i="1"/>
  <c r="I343" i="1"/>
  <c r="H343" i="1"/>
  <c r="J342" i="1"/>
  <c r="I342" i="1"/>
  <c r="H342" i="1"/>
  <c r="J341" i="1"/>
  <c r="I341" i="1"/>
  <c r="H341" i="1"/>
  <c r="J340" i="1"/>
  <c r="I340" i="1"/>
  <c r="H340" i="1"/>
  <c r="J339" i="1"/>
  <c r="I339" i="1"/>
  <c r="H339" i="1"/>
  <c r="J338" i="1"/>
  <c r="I338" i="1"/>
  <c r="H338" i="1"/>
  <c r="J337" i="1"/>
  <c r="I337" i="1"/>
  <c r="H337" i="1"/>
  <c r="J336" i="1"/>
  <c r="I336" i="1"/>
  <c r="H336" i="1"/>
  <c r="J335" i="1"/>
  <c r="I335" i="1"/>
  <c r="H335" i="1"/>
  <c r="J334" i="1"/>
  <c r="I334" i="1"/>
  <c r="H334" i="1"/>
  <c r="J333" i="1"/>
  <c r="I333" i="1"/>
  <c r="H333" i="1"/>
  <c r="J331" i="1"/>
  <c r="I331" i="1"/>
  <c r="H331" i="1"/>
  <c r="J330" i="1"/>
  <c r="I330" i="1"/>
  <c r="H330" i="1"/>
  <c r="J329" i="1"/>
  <c r="I329" i="1"/>
  <c r="H329" i="1"/>
  <c r="J328" i="1"/>
  <c r="I328" i="1"/>
  <c r="H328" i="1"/>
  <c r="J327" i="1"/>
  <c r="I327" i="1"/>
  <c r="H327" i="1"/>
  <c r="J326" i="1"/>
  <c r="I326" i="1"/>
  <c r="H326" i="1"/>
  <c r="J325" i="1"/>
  <c r="I325" i="1"/>
  <c r="H325" i="1"/>
  <c r="J324" i="1"/>
  <c r="I324" i="1"/>
  <c r="H324" i="1"/>
  <c r="J323" i="1"/>
  <c r="I323" i="1"/>
  <c r="H323" i="1"/>
  <c r="J322" i="1"/>
  <c r="I322" i="1"/>
  <c r="H322" i="1"/>
  <c r="J321" i="1"/>
  <c r="I321" i="1"/>
  <c r="H321" i="1"/>
  <c r="J320" i="1"/>
  <c r="I320" i="1"/>
  <c r="H320" i="1"/>
  <c r="J319" i="1"/>
  <c r="I319" i="1"/>
  <c r="H319" i="1"/>
  <c r="J318" i="1"/>
  <c r="I318" i="1"/>
  <c r="H318" i="1"/>
  <c r="J317" i="1"/>
  <c r="I317" i="1"/>
  <c r="H317" i="1"/>
  <c r="J316" i="1"/>
  <c r="I316" i="1"/>
  <c r="H316" i="1"/>
  <c r="J315" i="1"/>
  <c r="I315" i="1"/>
  <c r="H315" i="1"/>
  <c r="J314" i="1"/>
  <c r="I314" i="1"/>
  <c r="H314" i="1"/>
  <c r="J313" i="1"/>
  <c r="I313" i="1"/>
  <c r="H313" i="1"/>
  <c r="J312" i="1"/>
  <c r="I312" i="1"/>
  <c r="H312" i="1"/>
  <c r="J311" i="1"/>
  <c r="I311" i="1"/>
  <c r="H311" i="1"/>
  <c r="J310" i="1"/>
  <c r="I310" i="1"/>
  <c r="H310" i="1"/>
  <c r="J309" i="1"/>
  <c r="I309" i="1"/>
  <c r="H309" i="1"/>
  <c r="J308" i="1"/>
  <c r="I308" i="1"/>
  <c r="H308" i="1"/>
  <c r="J307" i="1"/>
  <c r="I307" i="1"/>
  <c r="H307" i="1"/>
  <c r="J306" i="1"/>
  <c r="I306" i="1"/>
  <c r="H306" i="1"/>
  <c r="J305" i="1"/>
  <c r="I305" i="1"/>
  <c r="H305" i="1"/>
  <c r="J304" i="1"/>
  <c r="I304" i="1"/>
  <c r="H304" i="1"/>
  <c r="J303" i="1"/>
  <c r="I303" i="1"/>
  <c r="H303" i="1"/>
  <c r="J302" i="1"/>
  <c r="I302" i="1"/>
  <c r="H302" i="1"/>
  <c r="J301" i="1"/>
  <c r="I301" i="1"/>
  <c r="H301" i="1"/>
  <c r="J300" i="1"/>
  <c r="I300" i="1"/>
  <c r="H300" i="1"/>
  <c r="J299" i="1"/>
  <c r="I299" i="1"/>
  <c r="H299" i="1"/>
  <c r="J298" i="1"/>
  <c r="I298" i="1"/>
  <c r="H298" i="1"/>
  <c r="J297" i="1"/>
  <c r="I297" i="1"/>
  <c r="H297" i="1"/>
  <c r="J296" i="1"/>
  <c r="I296" i="1"/>
  <c r="H296" i="1"/>
  <c r="J295" i="1"/>
  <c r="I295" i="1"/>
  <c r="H295" i="1"/>
  <c r="J294" i="1"/>
  <c r="I294" i="1"/>
  <c r="H294" i="1"/>
  <c r="J293" i="1"/>
  <c r="I293" i="1"/>
  <c r="H293" i="1"/>
  <c r="J292" i="1"/>
  <c r="I292" i="1"/>
  <c r="H292" i="1"/>
  <c r="J291" i="1"/>
  <c r="I291" i="1"/>
  <c r="H291" i="1"/>
  <c r="J290" i="1"/>
  <c r="I290" i="1"/>
  <c r="H290" i="1"/>
  <c r="J289" i="1"/>
  <c r="I289" i="1"/>
  <c r="H289" i="1"/>
  <c r="J288" i="1"/>
  <c r="I288" i="1"/>
  <c r="H288" i="1"/>
  <c r="J287" i="1"/>
  <c r="I287" i="1"/>
  <c r="H287" i="1"/>
  <c r="J286" i="1"/>
  <c r="I286" i="1"/>
  <c r="H286" i="1"/>
  <c r="J285" i="1"/>
  <c r="I285" i="1"/>
  <c r="H285" i="1"/>
  <c r="J284" i="1"/>
  <c r="I284" i="1"/>
  <c r="H284" i="1"/>
  <c r="J283" i="1"/>
  <c r="I283" i="1"/>
  <c r="H283" i="1"/>
  <c r="J282" i="1"/>
  <c r="I282" i="1"/>
  <c r="H282" i="1"/>
  <c r="J281" i="1"/>
  <c r="I281" i="1"/>
  <c r="H281" i="1"/>
  <c r="J280" i="1"/>
  <c r="I280" i="1"/>
  <c r="H280" i="1"/>
  <c r="J279" i="1"/>
  <c r="I279" i="1"/>
  <c r="H279" i="1"/>
  <c r="J278" i="1"/>
  <c r="I278" i="1"/>
  <c r="H278" i="1"/>
  <c r="J277" i="1"/>
  <c r="I277" i="1"/>
  <c r="H277" i="1"/>
  <c r="J276" i="1"/>
  <c r="I276" i="1"/>
  <c r="H276" i="1"/>
  <c r="J275" i="1"/>
  <c r="I275" i="1"/>
  <c r="H275" i="1"/>
  <c r="J274" i="1"/>
  <c r="I274" i="1"/>
  <c r="H274" i="1"/>
  <c r="J273" i="1"/>
  <c r="I273" i="1"/>
  <c r="H273" i="1"/>
  <c r="J272" i="1"/>
  <c r="I272" i="1"/>
  <c r="H272" i="1"/>
  <c r="J271" i="1"/>
  <c r="I271" i="1"/>
  <c r="H271" i="1"/>
  <c r="J270" i="1"/>
  <c r="I270" i="1"/>
  <c r="H270" i="1"/>
  <c r="J269" i="1"/>
  <c r="I269" i="1"/>
  <c r="H269" i="1"/>
  <c r="J268" i="1"/>
  <c r="I268" i="1"/>
  <c r="H268" i="1"/>
  <c r="J267" i="1"/>
  <c r="I267" i="1"/>
  <c r="H267" i="1"/>
  <c r="J266" i="1"/>
  <c r="I266" i="1"/>
  <c r="H266" i="1"/>
  <c r="J265" i="1"/>
  <c r="I265" i="1"/>
  <c r="H265" i="1"/>
  <c r="J264" i="1"/>
  <c r="I264" i="1"/>
  <c r="H264" i="1"/>
  <c r="J262" i="1"/>
  <c r="I262" i="1"/>
  <c r="H262" i="1"/>
  <c r="J261" i="1"/>
  <c r="I261" i="1"/>
  <c r="H261" i="1"/>
  <c r="J260" i="1"/>
  <c r="I260" i="1"/>
  <c r="H260" i="1"/>
  <c r="J259" i="1"/>
  <c r="I259" i="1"/>
  <c r="H259" i="1"/>
  <c r="J256" i="1"/>
  <c r="I256" i="1"/>
  <c r="H256" i="1"/>
  <c r="J255" i="1"/>
  <c r="I255" i="1"/>
  <c r="H255" i="1"/>
  <c r="J254" i="1"/>
  <c r="I254" i="1"/>
  <c r="H254" i="1"/>
  <c r="J253" i="1"/>
  <c r="I253" i="1"/>
  <c r="H253" i="1"/>
  <c r="J252" i="1"/>
  <c r="I252" i="1"/>
  <c r="H252" i="1"/>
  <c r="J251" i="1"/>
  <c r="I251" i="1"/>
  <c r="H251" i="1"/>
  <c r="J247" i="1"/>
  <c r="I247" i="1"/>
  <c r="H247" i="1"/>
  <c r="J246" i="1"/>
  <c r="I246" i="1"/>
  <c r="H246" i="1"/>
  <c r="J243" i="1"/>
  <c r="I243" i="1"/>
  <c r="H243" i="1"/>
  <c r="J241" i="1"/>
  <c r="I241" i="1"/>
  <c r="H241" i="1"/>
  <c r="J240" i="1"/>
  <c r="I240" i="1"/>
  <c r="H240" i="1"/>
  <c r="J239" i="1"/>
  <c r="I239" i="1"/>
  <c r="H239" i="1"/>
  <c r="J237" i="1"/>
  <c r="I237" i="1"/>
  <c r="H237" i="1"/>
  <c r="J236" i="1"/>
  <c r="I236" i="1"/>
  <c r="H236" i="1"/>
  <c r="J235" i="1"/>
  <c r="I235" i="1"/>
  <c r="H235" i="1"/>
  <c r="J232" i="1"/>
  <c r="I232" i="1"/>
  <c r="H232" i="1"/>
  <c r="J230" i="1"/>
  <c r="I230" i="1"/>
  <c r="H230" i="1"/>
  <c r="J229" i="1"/>
  <c r="I229" i="1"/>
  <c r="H229" i="1"/>
  <c r="J227" i="1"/>
  <c r="I227" i="1"/>
  <c r="H227" i="1"/>
  <c r="J226" i="1"/>
  <c r="I226" i="1"/>
  <c r="H226" i="1"/>
  <c r="J225" i="1"/>
  <c r="I225" i="1"/>
  <c r="H225" i="1"/>
  <c r="J224" i="1"/>
  <c r="I224" i="1"/>
  <c r="H224" i="1"/>
  <c r="J223" i="1"/>
  <c r="I223" i="1"/>
  <c r="H223" i="1"/>
  <c r="J222" i="1"/>
  <c r="I222" i="1"/>
  <c r="H222" i="1"/>
  <c r="J220" i="1"/>
  <c r="I220" i="1"/>
  <c r="H220" i="1"/>
  <c r="J218" i="1"/>
  <c r="I218" i="1"/>
  <c r="H218" i="1"/>
  <c r="J217" i="1"/>
  <c r="I217" i="1"/>
  <c r="H217" i="1"/>
  <c r="J215" i="1"/>
  <c r="I215" i="1"/>
  <c r="H215" i="1"/>
  <c r="J214" i="1"/>
  <c r="I214" i="1"/>
  <c r="H214" i="1"/>
  <c r="J213" i="1"/>
  <c r="I213" i="1"/>
  <c r="H213" i="1"/>
  <c r="J212" i="1"/>
  <c r="I212" i="1"/>
  <c r="H212" i="1"/>
  <c r="J211" i="1"/>
  <c r="I211" i="1"/>
  <c r="H211" i="1"/>
  <c r="J210" i="1"/>
  <c r="I210" i="1"/>
  <c r="H210" i="1"/>
  <c r="J206" i="1"/>
  <c r="I206" i="1"/>
  <c r="H206" i="1"/>
  <c r="J205" i="1"/>
  <c r="I205" i="1"/>
  <c r="H205" i="1"/>
  <c r="J203" i="1"/>
  <c r="I203" i="1"/>
  <c r="H203" i="1"/>
  <c r="J202" i="1"/>
  <c r="I202" i="1"/>
  <c r="H202" i="1"/>
  <c r="J201" i="1"/>
  <c r="I201" i="1"/>
  <c r="H201" i="1"/>
  <c r="J194" i="1"/>
  <c r="I194" i="1"/>
  <c r="H194" i="1"/>
  <c r="J192" i="1"/>
  <c r="I192" i="1"/>
  <c r="H192" i="1"/>
  <c r="J191" i="1"/>
  <c r="I191" i="1"/>
  <c r="H191" i="1"/>
  <c r="J189" i="1"/>
  <c r="I189" i="1"/>
  <c r="H189" i="1"/>
  <c r="J186" i="1"/>
  <c r="I186" i="1"/>
  <c r="H186" i="1"/>
  <c r="J185" i="1"/>
  <c r="I185" i="1"/>
  <c r="H185" i="1"/>
  <c r="J183" i="1"/>
  <c r="I183" i="1"/>
  <c r="H183" i="1"/>
  <c r="J182" i="1"/>
  <c r="I182" i="1"/>
  <c r="H182" i="1"/>
  <c r="J180" i="1"/>
  <c r="I180" i="1"/>
  <c r="H180" i="1"/>
  <c r="J178" i="1"/>
  <c r="I178" i="1"/>
  <c r="H178" i="1"/>
  <c r="J177" i="1"/>
  <c r="I177" i="1"/>
  <c r="H177" i="1"/>
  <c r="J176" i="1"/>
  <c r="I176" i="1"/>
  <c r="H176" i="1"/>
  <c r="J175" i="1"/>
  <c r="I175" i="1"/>
  <c r="H175" i="1"/>
  <c r="J174" i="1"/>
  <c r="I174" i="1"/>
  <c r="H174" i="1"/>
  <c r="J172" i="1"/>
  <c r="I172" i="1"/>
  <c r="H172" i="1"/>
  <c r="J168" i="1"/>
  <c r="I168" i="1"/>
  <c r="H168" i="1"/>
  <c r="J166" i="1"/>
  <c r="I166" i="1"/>
  <c r="H166" i="1"/>
  <c r="J165" i="1"/>
  <c r="I165" i="1"/>
  <c r="H165" i="1"/>
  <c r="J163" i="1"/>
  <c r="I163" i="1"/>
  <c r="H163" i="1"/>
  <c r="J162" i="1"/>
  <c r="I162" i="1"/>
  <c r="H162" i="1"/>
  <c r="J161" i="1"/>
  <c r="I161" i="1"/>
  <c r="H161" i="1"/>
  <c r="J159" i="1"/>
  <c r="I159" i="1"/>
  <c r="H159" i="1"/>
  <c r="J158" i="1"/>
  <c r="I158" i="1"/>
  <c r="H158" i="1"/>
  <c r="J155" i="1"/>
  <c r="I155" i="1"/>
  <c r="H155" i="1"/>
  <c r="J146" i="1"/>
  <c r="I146" i="1"/>
  <c r="H146" i="1"/>
  <c r="J144" i="1"/>
  <c r="I144" i="1"/>
  <c r="H144" i="1"/>
  <c r="J143" i="1"/>
  <c r="I143" i="1"/>
  <c r="H143" i="1"/>
  <c r="J142" i="1"/>
  <c r="I142" i="1"/>
  <c r="H142" i="1"/>
  <c r="J141" i="1"/>
  <c r="I141" i="1"/>
  <c r="H141" i="1"/>
  <c r="J135" i="1"/>
  <c r="I135" i="1"/>
  <c r="H135" i="1"/>
  <c r="J134" i="1"/>
  <c r="I134" i="1"/>
  <c r="H134" i="1"/>
  <c r="J131" i="1"/>
  <c r="I131" i="1"/>
  <c r="H131" i="1"/>
  <c r="J129" i="1"/>
  <c r="I129" i="1"/>
  <c r="H129" i="1"/>
  <c r="J128" i="1"/>
  <c r="I128" i="1"/>
  <c r="H128" i="1"/>
  <c r="J126" i="1"/>
  <c r="I126" i="1"/>
  <c r="H126" i="1"/>
  <c r="J125" i="1"/>
  <c r="I125" i="1"/>
  <c r="H125" i="1"/>
  <c r="J124" i="1"/>
  <c r="I124" i="1"/>
  <c r="H124" i="1"/>
  <c r="J120" i="1"/>
  <c r="I120" i="1"/>
  <c r="H120" i="1"/>
  <c r="J112" i="1"/>
  <c r="I112" i="1"/>
  <c r="H112" i="1"/>
  <c r="J111" i="1"/>
  <c r="I111" i="1"/>
  <c r="H111" i="1"/>
  <c r="J110" i="1"/>
  <c r="I110" i="1"/>
  <c r="H110" i="1"/>
  <c r="J108" i="1"/>
  <c r="I108" i="1"/>
  <c r="H108" i="1"/>
  <c r="J107" i="1"/>
  <c r="I107" i="1"/>
  <c r="H107" i="1"/>
  <c r="J106" i="1"/>
  <c r="I106" i="1"/>
  <c r="H106" i="1"/>
  <c r="J103" i="1"/>
  <c r="I103" i="1"/>
  <c r="H103" i="1"/>
  <c r="J102" i="1"/>
  <c r="I102" i="1"/>
  <c r="H102" i="1"/>
  <c r="J100" i="1"/>
  <c r="I100" i="1"/>
  <c r="H100" i="1"/>
  <c r="J94" i="1"/>
  <c r="I94" i="1"/>
  <c r="H94" i="1"/>
  <c r="J90" i="1"/>
  <c r="I90" i="1"/>
  <c r="H90" i="1"/>
  <c r="J89" i="1"/>
  <c r="I89" i="1"/>
  <c r="H89" i="1"/>
  <c r="J88" i="1"/>
  <c r="I88" i="1"/>
  <c r="H88" i="1"/>
  <c r="J86" i="1"/>
  <c r="I86" i="1"/>
  <c r="H86" i="1"/>
  <c r="J85" i="1"/>
  <c r="I85" i="1"/>
  <c r="H85" i="1"/>
  <c r="J84" i="1"/>
  <c r="I84" i="1"/>
  <c r="H84" i="1"/>
  <c r="J83" i="1"/>
  <c r="I83" i="1"/>
  <c r="H83" i="1"/>
  <c r="J82" i="1"/>
  <c r="I82" i="1"/>
  <c r="H82" i="1"/>
  <c r="J81" i="1"/>
  <c r="I81" i="1"/>
  <c r="H81" i="1"/>
  <c r="J80" i="1"/>
  <c r="I80" i="1"/>
  <c r="H80" i="1"/>
  <c r="J79" i="1"/>
  <c r="I79" i="1"/>
  <c r="H79" i="1"/>
  <c r="J78" i="1"/>
  <c r="I78" i="1"/>
  <c r="H78" i="1"/>
  <c r="J77" i="1"/>
  <c r="I77" i="1"/>
  <c r="H77" i="1"/>
  <c r="J76" i="1"/>
  <c r="I76" i="1"/>
  <c r="H76" i="1"/>
  <c r="J75" i="1"/>
  <c r="I75" i="1"/>
  <c r="H75" i="1"/>
  <c r="J74" i="1"/>
  <c r="I74" i="1"/>
  <c r="H74" i="1"/>
  <c r="J73" i="1"/>
  <c r="I73" i="1"/>
  <c r="H73" i="1"/>
  <c r="J72" i="1"/>
  <c r="I72" i="1"/>
  <c r="H72" i="1"/>
  <c r="J71" i="1"/>
  <c r="I71" i="1"/>
  <c r="H71" i="1"/>
  <c r="J70" i="1"/>
  <c r="I70" i="1"/>
  <c r="H70" i="1"/>
  <c r="J69" i="1"/>
  <c r="I69" i="1"/>
  <c r="H69" i="1"/>
  <c r="J68" i="1"/>
  <c r="I68" i="1"/>
  <c r="H68" i="1"/>
  <c r="J67" i="1"/>
  <c r="I67" i="1"/>
  <c r="H67" i="1"/>
  <c r="J66" i="1"/>
  <c r="I66" i="1"/>
  <c r="H66" i="1"/>
  <c r="J65" i="1"/>
  <c r="I65" i="1"/>
  <c r="H65" i="1"/>
  <c r="J64" i="1"/>
  <c r="I64" i="1"/>
  <c r="H64" i="1"/>
  <c r="J63" i="1"/>
  <c r="I63" i="1"/>
  <c r="H63" i="1"/>
  <c r="J62" i="1"/>
  <c r="I62" i="1"/>
  <c r="H62" i="1"/>
  <c r="J61" i="1"/>
  <c r="I61" i="1"/>
  <c r="H61" i="1"/>
  <c r="J60" i="1"/>
  <c r="I60" i="1"/>
  <c r="H60" i="1"/>
  <c r="J59" i="1"/>
  <c r="I59" i="1"/>
  <c r="H59" i="1"/>
  <c r="J58" i="1"/>
  <c r="I58" i="1"/>
  <c r="H58" i="1"/>
  <c r="J57" i="1"/>
  <c r="I57" i="1"/>
  <c r="H57" i="1"/>
  <c r="J56" i="1"/>
  <c r="I56" i="1"/>
  <c r="H56" i="1"/>
  <c r="J55" i="1"/>
  <c r="I55" i="1"/>
  <c r="H55" i="1"/>
  <c r="J54" i="1"/>
  <c r="I54" i="1"/>
  <c r="H54" i="1"/>
  <c r="J53" i="1"/>
  <c r="I53" i="1"/>
  <c r="H53" i="1"/>
  <c r="J52" i="1"/>
  <c r="I52" i="1"/>
  <c r="H52" i="1"/>
  <c r="J51" i="1"/>
  <c r="I51" i="1"/>
  <c r="H51" i="1"/>
  <c r="J50" i="1"/>
  <c r="I50" i="1"/>
  <c r="H50" i="1"/>
  <c r="J49" i="1"/>
  <c r="I49" i="1"/>
  <c r="H49" i="1"/>
  <c r="J48" i="1"/>
  <c r="I48" i="1"/>
  <c r="H48" i="1"/>
  <c r="J47" i="1"/>
  <c r="I47" i="1"/>
  <c r="H47" i="1"/>
  <c r="J46" i="1"/>
  <c r="I46" i="1"/>
  <c r="H46" i="1"/>
  <c r="J45" i="1"/>
  <c r="I45" i="1"/>
  <c r="H45" i="1"/>
  <c r="J44" i="1"/>
  <c r="I44" i="1"/>
  <c r="H44" i="1"/>
  <c r="J43" i="1"/>
  <c r="I43" i="1"/>
  <c r="H43" i="1"/>
  <c r="J42" i="1"/>
  <c r="I42" i="1"/>
  <c r="H42" i="1"/>
  <c r="J41" i="1"/>
  <c r="I41" i="1"/>
  <c r="H41" i="1"/>
  <c r="J40" i="1"/>
  <c r="I40" i="1"/>
  <c r="H40" i="1"/>
  <c r="J39" i="1"/>
  <c r="I39" i="1"/>
  <c r="H39" i="1"/>
  <c r="J38" i="1"/>
  <c r="I38" i="1"/>
  <c r="H38" i="1"/>
  <c r="J37" i="1"/>
  <c r="I37" i="1"/>
  <c r="H37" i="1"/>
  <c r="J36" i="1"/>
  <c r="I36" i="1"/>
  <c r="H36" i="1"/>
  <c r="J35" i="1"/>
  <c r="I35" i="1"/>
  <c r="H35" i="1"/>
  <c r="J34" i="1"/>
  <c r="I34" i="1"/>
  <c r="H34" i="1"/>
  <c r="J33" i="1"/>
  <c r="I33" i="1"/>
  <c r="H33" i="1"/>
  <c r="J32" i="1"/>
  <c r="I32" i="1"/>
  <c r="H32" i="1"/>
  <c r="J31" i="1"/>
  <c r="I31" i="1"/>
  <c r="H31" i="1"/>
  <c r="J30" i="1"/>
  <c r="I30" i="1"/>
  <c r="H30" i="1"/>
  <c r="J29" i="1"/>
  <c r="I29" i="1"/>
  <c r="H29" i="1"/>
  <c r="J28" i="1"/>
  <c r="I28" i="1"/>
  <c r="H28" i="1"/>
  <c r="J27" i="1"/>
  <c r="I27" i="1"/>
  <c r="H27" i="1"/>
  <c r="J26" i="1"/>
  <c r="I26" i="1"/>
  <c r="H26" i="1"/>
  <c r="J25" i="1"/>
  <c r="I25" i="1"/>
  <c r="H25" i="1"/>
  <c r="J24" i="1"/>
  <c r="I24" i="1"/>
  <c r="H24" i="1"/>
  <c r="J23" i="1"/>
  <c r="I23" i="1"/>
  <c r="H23" i="1"/>
  <c r="J22" i="1"/>
  <c r="I22" i="1"/>
  <c r="H22" i="1"/>
  <c r="J21" i="1"/>
  <c r="I21" i="1"/>
  <c r="H21" i="1"/>
  <c r="J20" i="1"/>
  <c r="I20" i="1"/>
  <c r="H20" i="1"/>
  <c r="J19" i="1"/>
  <c r="I19" i="1"/>
  <c r="H19" i="1"/>
  <c r="J18" i="1"/>
  <c r="I18" i="1"/>
  <c r="H18" i="1"/>
  <c r="J17" i="1"/>
  <c r="I17" i="1"/>
  <c r="H17" i="1"/>
  <c r="J16" i="1"/>
  <c r="I16" i="1"/>
  <c r="H16" i="1"/>
  <c r="J15" i="1"/>
  <c r="I15" i="1"/>
  <c r="H15" i="1"/>
  <c r="J14" i="1"/>
  <c r="I14" i="1"/>
  <c r="H14" i="1"/>
  <c r="J13" i="1"/>
  <c r="I13" i="1"/>
  <c r="H13" i="1"/>
  <c r="J12" i="1"/>
  <c r="I12" i="1"/>
  <c r="H12" i="1"/>
  <c r="J11" i="1"/>
  <c r="I11" i="1"/>
  <c r="H11" i="1"/>
  <c r="J10" i="1"/>
  <c r="I10" i="1"/>
  <c r="H10" i="1"/>
  <c r="J9" i="1"/>
  <c r="I9" i="1"/>
  <c r="H9" i="1"/>
  <c r="J8" i="1"/>
  <c r="I8" i="1"/>
  <c r="H8" i="1"/>
  <c r="J7" i="1"/>
  <c r="I7" i="1"/>
  <c r="H7" i="1"/>
  <c r="J6" i="1"/>
  <c r="I6" i="1"/>
  <c r="H6" i="1"/>
  <c r="H565" i="1" l="1"/>
  <c r="J565" i="1"/>
</calcChain>
</file>

<file path=xl/sharedStrings.xml><?xml version="1.0" encoding="utf-8"?>
<sst xmlns="http://schemas.openxmlformats.org/spreadsheetml/2006/main" count="5219" uniqueCount="609">
  <si>
    <t>Bundesland</t>
  </si>
  <si>
    <t>Jugendamtsbezirk</t>
  </si>
  <si>
    <t>Vertraglich vereinbarte Betreuungszeit pro Woche</t>
  </si>
  <si>
    <t>Bis zu 25 Stunden</t>
  </si>
  <si>
    <t>Mehr als 25 bis zu 35 Stunden</t>
  </si>
  <si>
    <t>Mehr als 35 Stunden</t>
  </si>
  <si>
    <t>Anzahl</t>
  </si>
  <si>
    <t>In %</t>
  </si>
  <si>
    <t>Schleswig-Holstein</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</si>
  <si>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</si>
  <si>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</si>
  <si>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</si>
  <si>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</si>
  <si>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</si>
  <si>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</si>
  <si>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</si>
  <si>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</si>
  <si>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</si>
  <si>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</si>
  <si>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</si>
  <si>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</si>
  <si>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</si>
  <si>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</si>
  <si>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</si>
  <si>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</si>
  <si>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t>
  </si>
  <si>
    <t>Hamburg, Freie und Hansestadt</t>
  </si>
  <si>
    <t>Niedersachsen</t>
  </si>
  <si>
    <t>KFR Braunschweig, Stadt</t>
  </si>
  <si>
    <t>KFR Salzgitter, Stadt</t>
  </si>
  <si>
    <t>KFR Wolfsburg, Stadt</t>
  </si>
  <si>
    <t>LKR Gifhorn</t>
  </si>
  <si>
    <t>LKR Goslar</t>
  </si>
  <si>
    <t>LKR Helmstedt</t>
  </si>
  <si>
    <t>LKR Northeim</t>
  </si>
  <si>
    <t>LKR Peine</t>
  </si>
  <si>
    <t>LKR Wolfenbüttel</t>
  </si>
  <si>
    <t>LKR Göttingen</t>
  </si>
  <si>
    <t>Göttingen, Stadt</t>
  </si>
  <si>
    <t>LKR Region Hannover</t>
  </si>
  <si>
    <t>Hannover, Landeshauptstadt</t>
  </si>
  <si>
    <t>Burgdorf, Stadt</t>
  </si>
  <si>
    <t>Laatzen, Stadt</t>
  </si>
  <si>
    <t>Langenhagen, Stadt</t>
  </si>
  <si>
    <t>Lehrte,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</si>
  <si>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</si>
  <si>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</si>
  <si>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</si>
  <si>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</si>
  <si>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</si>
  <si>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</si>
  <si>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</si>
  <si>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</si>
  <si>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</si>
  <si>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</si>
  <si>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</si>
  <si>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</si>
  <si>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</si>
  <si>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</si>
  <si>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</si>
  <si>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</si>
  <si>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</si>
  <si>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</si>
  <si>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</si>
  <si>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</si>
  <si>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</si>
  <si>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</si>
  <si>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</si>
  <si>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</si>
  <si>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</si>
  <si>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</si>
  <si>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</si>
  <si>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</si>
  <si>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</si>
  <si>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</si>
  <si>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</si>
  <si>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</si>
  <si>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LKR Leer</t>
  </si>
  <si>
    <t>LKR Oldenburg</t>
  </si>
  <si>
    <t>LKR Osnabrück</t>
  </si>
  <si>
    <t>LKR Vechta</t>
  </si>
  <si>
    <t>LKR Wesermarsch</t>
  </si>
  <si>
    <t>LKR Wittmund</t>
  </si>
  <si>
    <t>Bremen</t>
  </si>
  <si>
    <t>Bremen, Stadt</t>
  </si>
  <si>
    <t>Bremerhaven, Stadt</t>
  </si>
  <si>
    <t>Nordrhein-Westfalen</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</si>
  <si>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</si>
  <si>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</si>
  <si>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</si>
  <si>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</si>
  <si>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</si>
  <si>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</si>
  <si>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</si>
  <si>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</si>
  <si>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</si>
  <si>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</si>
  <si>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</si>
  <si>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</si>
  <si>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</si>
  <si>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</si>
  <si>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</si>
  <si>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</si>
  <si>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</si>
  <si>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</si>
  <si>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</si>
  <si>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</si>
  <si>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</si>
  <si>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</si>
  <si>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</si>
  <si>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</si>
  <si>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</si>
  <si>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</si>
  <si>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</si>
  <si>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</si>
  <si>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</si>
  <si>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</si>
  <si>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</si>
  <si>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</si>
  <si>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</si>
  <si>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</si>
  <si>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</si>
  <si>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</si>
  <si>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</si>
  <si>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</si>
  <si>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</si>
  <si>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</si>
  <si>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</si>
  <si>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</si>
  <si>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</si>
  <si>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</si>
  <si>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</si>
  <si>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</si>
  <si>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</si>
  <si>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</si>
  <si>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</si>
  <si>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</si>
  <si>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</si>
  <si>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</si>
  <si>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</si>
  <si>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</si>
  <si>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</si>
  <si>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</si>
  <si>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</si>
  <si>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</si>
  <si>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</si>
  <si>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</si>
  <si>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</si>
  <si>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</si>
  <si>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</si>
  <si>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</si>
  <si>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</si>
  <si>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</si>
  <si>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</si>
  <si>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</si>
  <si>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</si>
  <si>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</si>
  <si>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</si>
  <si>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</si>
  <si>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</si>
  <si>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</si>
  <si>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</si>
  <si>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</si>
  <si>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</si>
  <si>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</si>
  <si>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</si>
  <si>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</si>
  <si>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</si>
  <si>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</si>
  <si>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</si>
  <si>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</si>
  <si>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</si>
  <si>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</si>
  <si>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</si>
  <si>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</si>
  <si>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</si>
  <si>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</si>
  <si>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</si>
  <si>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</si>
  <si>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</si>
  <si>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</si>
  <si>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</si>
  <si>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</si>
  <si>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</si>
  <si>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</si>
  <si>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</si>
  <si>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</si>
  <si>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</si>
  <si>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</si>
  <si>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</si>
  <si>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</si>
  <si>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</si>
  <si>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</si>
  <si>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</si>
  <si>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</si>
  <si>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</si>
  <si>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</si>
  <si>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</si>
  <si>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</si>
  <si>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</si>
  <si>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</si>
  <si>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</si>
  <si>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</si>
  <si>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</si>
  <si>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</si>
  <si>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</si>
  <si>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</si>
  <si>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</si>
  <si>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</si>
  <si>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</si>
  <si>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</si>
  <si>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</si>
  <si>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</si>
  <si>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</si>
  <si>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</si>
  <si>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</si>
  <si>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</si>
  <si>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</si>
  <si>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</si>
  <si>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</si>
  <si>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</si>
  <si>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</si>
  <si>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</si>
  <si>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</si>
  <si>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</si>
  <si>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</si>
  <si>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</si>
  <si>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</si>
  <si>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</si>
  <si>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</si>
  <si>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</si>
  <si>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</si>
  <si>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</si>
  <si>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</si>
  <si>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</si>
  <si>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</si>
  <si>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</si>
  <si>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</si>
  <si>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</si>
  <si>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</si>
  <si>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</si>
  <si>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</si>
  <si>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</si>
  <si>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</si>
  <si>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</si>
  <si>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</si>
  <si>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</si>
  <si>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</si>
  <si>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</si>
  <si>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</si>
  <si>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</si>
  <si>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</si>
  <si>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</si>
  <si>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</si>
  <si>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</si>
  <si>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</si>
  <si>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</si>
  <si>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</si>
  <si>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</si>
  <si>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</si>
  <si>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</si>
  <si>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</si>
  <si>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</si>
  <si>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</si>
  <si>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</si>
  <si>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</si>
  <si>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</si>
  <si>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</si>
  <si>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</si>
  <si>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</si>
  <si>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</si>
  <si>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</si>
  <si>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</si>
  <si>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Hessen</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</si>
  <si>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</si>
  <si>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</si>
  <si>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</si>
  <si>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</si>
  <si>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</si>
  <si>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</si>
  <si>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</si>
  <si>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</si>
  <si>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</si>
  <si>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</si>
  <si>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</si>
  <si>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</si>
  <si>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</si>
  <si>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</si>
  <si>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</si>
  <si>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</si>
  <si>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</si>
  <si>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</si>
  <si>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</si>
  <si>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</si>
  <si>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</si>
  <si>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</si>
  <si>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</si>
  <si>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</si>
  <si>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</si>
  <si>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</si>
  <si>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</si>
  <si>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</si>
  <si>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</si>
  <si>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</si>
  <si>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</si>
  <si>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</si>
  <si>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</si>
  <si>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Rheinland-Pfalz</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</si>
  <si>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</si>
  <si>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</si>
  <si>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</si>
  <si>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</si>
  <si>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</si>
  <si>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</si>
  <si>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</si>
  <si>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</si>
  <si>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</si>
  <si>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</si>
  <si>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</si>
  <si>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</si>
  <si>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</si>
  <si>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</si>
  <si>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</si>
  <si>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</si>
  <si>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</si>
  <si>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</si>
  <si>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</si>
  <si>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</si>
  <si>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</si>
  <si>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</si>
  <si>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</si>
  <si>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</si>
  <si>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</si>
  <si>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</si>
  <si>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</si>
  <si>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</si>
  <si>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</si>
  <si>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</si>
  <si>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</si>
  <si>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</si>
  <si>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</si>
  <si>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</si>
  <si>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</si>
  <si>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</si>
  <si>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</si>
  <si>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</si>
  <si>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</si>
  <si>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</si>
  <si>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</si>
  <si>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Baden-Württemberg</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</si>
  <si>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</si>
  <si>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</si>
  <si>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</si>
  <si>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</si>
  <si>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</si>
  <si>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</si>
  <si>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</si>
  <si>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</si>
  <si>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</si>
  <si>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</si>
  <si>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</si>
  <si>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</si>
  <si>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</si>
  <si>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</si>
  <si>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</si>
  <si>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</si>
  <si>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</si>
  <si>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</si>
  <si>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</si>
  <si>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</si>
  <si>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</si>
  <si>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</si>
  <si>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</si>
  <si>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</si>
  <si>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</si>
  <si>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</si>
  <si>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</si>
  <si>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</si>
  <si>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</si>
  <si>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</si>
  <si>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</si>
  <si>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</si>
  <si>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</si>
  <si>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</si>
  <si>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</si>
  <si>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</si>
  <si>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</si>
  <si>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</si>
  <si>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</si>
  <si>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</si>
  <si>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</si>
  <si>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</si>
  <si>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</si>
  <si>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</si>
  <si>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</si>
  <si>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</si>
  <si>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Bayern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</si>
  <si>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</si>
  <si>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</si>
  <si>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</si>
  <si>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</si>
  <si>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</si>
  <si>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</si>
  <si>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</si>
  <si>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</si>
  <si>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</si>
  <si>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</si>
  <si>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</si>
  <si>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</si>
  <si>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</si>
  <si>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</si>
  <si>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</si>
  <si>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</si>
  <si>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</si>
  <si>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</si>
  <si>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</si>
  <si>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</si>
  <si>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</si>
  <si>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</si>
  <si>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</si>
  <si>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</si>
  <si>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</si>
  <si>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</si>
  <si>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</si>
  <si>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</si>
  <si>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</si>
  <si>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</si>
  <si>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</si>
  <si>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</si>
  <si>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</si>
  <si>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</si>
  <si>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</si>
  <si>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</si>
  <si>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</si>
  <si>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</si>
  <si>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</si>
  <si>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</si>
  <si>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</si>
  <si>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</si>
  <si>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</si>
  <si>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</si>
  <si>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</si>
  <si>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</si>
  <si>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</si>
  <si>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</si>
  <si>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</si>
  <si>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</si>
  <si>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</si>
  <si>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</si>
  <si>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</si>
  <si>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</si>
  <si>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</si>
  <si>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</si>
  <si>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</si>
  <si>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</si>
  <si>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</si>
  <si>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</si>
  <si>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</si>
  <si>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</si>
  <si>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</si>
  <si>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</si>
  <si>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</si>
  <si>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</si>
  <si>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</si>
  <si>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</si>
  <si>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</si>
  <si>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</si>
  <si>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</si>
  <si>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</si>
  <si>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</si>
  <si>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</si>
  <si>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</si>
  <si>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</si>
  <si>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</si>
  <si>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</si>
  <si>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</si>
  <si>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</si>
  <si>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</si>
  <si>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</si>
  <si>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</si>
  <si>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</si>
  <si>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</si>
  <si>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</si>
  <si>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</si>
  <si>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</si>
  <si>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</si>
  <si>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</si>
  <si>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</si>
  <si>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</si>
  <si>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</si>
  <si>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</si>
  <si>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</si>
  <si>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</si>
  <si>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Saarland</t>
  </si>
  <si>
    <t>LKR Regionalverband Saarbrücken</t>
  </si>
  <si>
    <t>LKR Merzig-Wadern</t>
  </si>
  <si>
    <t>LKR Neunkirchen</t>
  </si>
  <si>
    <t>LKR Saarlouis</t>
  </si>
  <si>
    <t>LKR Saarpfalz-Kreis</t>
  </si>
  <si>
    <t>LKR St. Wendel</t>
  </si>
  <si>
    <t>Berlin</t>
  </si>
  <si>
    <t>Berlin, Stadt</t>
  </si>
  <si>
    <t>Brandenburg</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</si>
  <si>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</si>
  <si>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</si>
  <si>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</si>
  <si>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</si>
  <si>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</si>
  <si>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</si>
  <si>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</si>
  <si>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</si>
  <si>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</si>
  <si>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</si>
  <si>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</si>
  <si>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</si>
  <si>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</si>
  <si>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</si>
  <si>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</si>
  <si>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</si>
  <si>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</si>
  <si>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</si>
  <si>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Mecklenburg-Vorpommern</t>
  </si>
  <si>
    <t>KFR Rostock</t>
  </si>
  <si>
    <t>KFR Schwerin</t>
  </si>
  <si>
    <t>LKR Mecklenburgische Seenplatte</t>
  </si>
  <si>
    <t>LKR Rostock</t>
  </si>
  <si>
    <t>LKR Vorpommern-Rügen</t>
  </si>
  <si>
    <t>LKR Nordwestmecklenburg</t>
  </si>
  <si>
    <t>LKR Vorpommern-Greifswald</t>
  </si>
  <si>
    <t>LKR Ludwigslust-Parchim</t>
  </si>
  <si>
    <t>Sachsen</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</si>
  <si>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</si>
  <si>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</si>
  <si>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</si>
  <si>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</si>
  <si>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</si>
  <si>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</si>
  <si>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</si>
  <si>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</si>
  <si>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</si>
  <si>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</si>
  <si>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</si>
  <si>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</si>
  <si>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</si>
  <si>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Sachsen-Anhalt</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</si>
  <si>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</si>
  <si>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</si>
  <si>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</si>
  <si>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</si>
  <si>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</si>
  <si>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</si>
  <si>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</si>
  <si>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</si>
  <si>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</si>
  <si>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</si>
  <si>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</si>
  <si>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</si>
  <si>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</si>
  <si>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</si>
  <si>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Thüringen</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</si>
  <si>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</si>
  <si>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</si>
  <si>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</si>
  <si>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</si>
  <si>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</si>
  <si>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</si>
  <si>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</si>
  <si>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</si>
  <si>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</si>
  <si>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</si>
  <si>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</si>
  <si>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</si>
  <si>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</si>
  <si>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</si>
  <si>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</si>
  <si>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</si>
  <si>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</si>
  <si>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</si>
  <si>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</si>
  <si>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</si>
  <si>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</si>
  <si>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</si>
  <si>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</si>
  <si>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</si>
  <si>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2021.</t>
  </si>
  <si>
    <t>Schulkinder unter 11 Jahren in KiTas insgesamt</t>
  </si>
  <si>
    <t>-</t>
  </si>
  <si>
    <t xml:space="preserve"> - trifft nicht zu</t>
  </si>
  <si>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</si>
  <si>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</si>
  <si>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</si>
  <si>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r>
      <rPr>
        <sz val="12"/>
        <color theme="3"/>
        <rFont val="Calibri"/>
        <family val="2"/>
        <scheme val="minor"/>
      </rPr>
      <t xml:space="preserve">Tab147r_i105ra_lm20: </t>
    </r>
    <r>
      <rPr>
        <b/>
        <sz val="12"/>
        <color theme="3"/>
        <rFont val="Calibri"/>
        <family val="2"/>
        <scheme val="minor"/>
      </rPr>
      <t>Schulkinder im Alter von unter 11 Jahren in Kindertageseinrichtungen nach vertraglich vereinbarter wöchentlicher Betreuungszeit in den Jugendamtsbezirken am 01.03.2019 (Anzahl; Anteil in %)</t>
    </r>
  </si>
  <si>
    <r>
      <rPr>
        <sz val="12"/>
        <color theme="3"/>
        <rFont val="Calibri"/>
        <family val="2"/>
        <scheme val="minor"/>
      </rPr>
      <t xml:space="preserve">Tab147r_i105ra_lm21: </t>
    </r>
    <r>
      <rPr>
        <b/>
        <sz val="12"/>
        <color theme="3"/>
        <rFont val="Calibri"/>
        <family val="2"/>
        <scheme val="minor"/>
      </rPr>
      <t>Schulkinder im Alter von unter 11 Jahren in Kindertageseinrichtungen nach vertraglich vereinbarter wöchentlicher Betreuungszeit in den Jugendamtsbezirken am 01.03.2020 (Anzahl; Anteil in %)</t>
    </r>
  </si>
  <si>
    <t>Inhaltsverzeichnis</t>
  </si>
  <si>
    <t>Datenjahr</t>
  </si>
  <si>
    <t>Link</t>
  </si>
  <si>
    <t>Tab147r_i105ra_lm21: Schulkinder im Alter von unter 11 Jahren in Kindertageseinrichtungen nach vertraglich vereinbarter wöchentlicher Betreuungszeit in den Jugendamtsbezirken am 01.03.2020 (Anzahl; Anteil in %)</t>
  </si>
  <si>
    <t>Tab147r_i105ra_lm20: Schulkinder im Alter von unter 11 Jahren in Kindertageseinrichtungen nach vertraglich vereinbarter wöchentlicher Betreuungszeit in den Jugendamtsbezirken am 01.03.2019 (Anzahl; Anteil in %)</t>
  </si>
  <si>
    <t>Schulkinder in KiTas nach wöchentlicher Betreuungszeit</t>
  </si>
  <si>
    <r>
      <rPr>
        <sz val="15"/>
        <color theme="3"/>
        <rFont val="Calibri"/>
        <family val="2"/>
        <scheme val="minor"/>
      </rPr>
      <t xml:space="preserve">Tab147r_i105ra_lm22: </t>
    </r>
    <r>
      <rPr>
        <b/>
        <sz val="15"/>
        <color theme="3"/>
        <rFont val="Calibri"/>
        <family val="2"/>
        <scheme val="minor"/>
      </rPr>
      <t>Schulkinder im Alter von unter  11 Jahren in Kindertageseinrichtungen nach vertraglich vereinbarter wöchentlicher Betreuungszeit in den Jugendamtsbezirken am 01.03.2021*</t>
    </r>
    <r>
      <rPr>
        <sz val="15"/>
        <color theme="3"/>
        <rFont val="Calibri"/>
        <family val="2"/>
        <scheme val="minor"/>
      </rPr>
      <t xml:space="preserve"> (Anzahl; Anteil in %)</t>
    </r>
  </si>
  <si>
    <t>Schulkinder im Alter von unter 11 Jahren in KiTas insgesamt</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</si>
  <si>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</si>
  <si>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</si>
  <si>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Tab147r_i105ra_lm22: Schulkinder im Alter von unter  11 Jahren in Kindertageseinrichtungen nach vertraglich vereinbarter wöchentlicher Betreuungszeit in den Jugendamtsbezirken am 01.03.2021* (Anzahl; Anteil in %)</t>
  </si>
  <si>
    <r>
      <rPr>
        <sz val="15"/>
        <color theme="3"/>
        <rFont val="Calibri"/>
        <family val="2"/>
        <scheme val="minor"/>
      </rPr>
      <t xml:space="preserve">Tab147r_i105ra_lm23: </t>
    </r>
    <r>
      <rPr>
        <b/>
        <sz val="15"/>
        <color theme="3"/>
        <rFont val="Calibri"/>
        <family val="2"/>
        <scheme val="minor"/>
      </rPr>
      <t>Schulkinder im Alter von unter  11 Jahren in Kindertageseinrichtungen nach vertraglich vereinbarter wöchentlicher Betreuungszeit in den Jugendamtsbezirken am 01.03.2022</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</si>
  <si>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</si>
  <si>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Tab147r_i105ra_lm23: Schulkinder im Alter von unter  11 Jahren in Kindertageseinrichtungen nach vertraglich vereinbarter wöchentlicher Betreuungszeit in den Jugendamtsbezirken am 01.03.2022 (Anzahl; Anteil in %)</t>
  </si>
  <si>
    <t>Tab147r_i105ra_lm24: Schulkinder im Alter von unter  11 Jahren in Kindertageseinrichtungen nach vertraglich vereinbarter wöchentlicher Betreuungszeit in den Jugendamtsbezirken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</si>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</sst>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quot;_-;\-* #,##0.00\ &quot;€&quot;_-;_-* &quot;-&quot;??\ &quot;€&quot;_-;_-@_-"/>
    <numFmt numFmtId="165" formatCode="#,##0.0"/>
    <numFmt numFmtId="166" formatCode="0.0"/>
  </numFmts>
  <fonts count="19">
    <font>
      <sz val="11"/>
      <color theme="1"/>
      <name val="Calibri"/>
      <family val="2"/>
      <scheme val="minor"/>
    </font>
    <font>
      <sz val="11"/>
      <color theme="1"/>
      <name val="Calibri"/>
      <family val="2"/>
      <scheme val="minor"/>
    </font>
    <font>
      <sz val="11"/>
      <name val="Calibri"/>
      <family val="2"/>
      <scheme val="minor"/>
    </font>
    <font>
      <b/>
      <sz val="15"/>
      <color theme="3"/>
      <name val="Arial"/>
      <family val="2"/>
    </font>
    <font>
      <sz val="10"/>
      <name val="Arial"/>
      <family val="2"/>
    </font>
    <font>
      <b/>
      <sz val="12"/>
      <color theme="3"/>
      <name val="Calibri"/>
      <family val="2"/>
      <scheme val="minor"/>
    </font>
    <font>
      <sz val="12"/>
      <color theme="3"/>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
      <b/>
      <sz val="15"/>
      <color theme="3"/>
      <name val="Calibri"/>
      <family val="2"/>
      <scheme val="minor"/>
    </font>
    <font>
      <b/>
      <sz val="11"/>
      <color theme="1"/>
      <name val="Calibri"/>
      <family val="2"/>
      <scheme val="minor"/>
    </font>
    <font>
      <sz val="15"/>
      <color theme="3"/>
      <name val="Calibri"/>
      <family val="2"/>
      <scheme val="minor"/>
    </font>
    <font>
      <u/>
      <sz val="11"/>
      <color theme="10"/>
      <name val="Calibri"/>
      <family val="2"/>
      <scheme val="minor"/>
    </font>
  </fonts>
  <fills count="15">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2" tint="-9.9978637043366805E-2"/>
        <bgColor indexed="64"/>
      </patternFill>
    </fill>
  </fills>
  <borders count="47">
    <border>
      <left/>
      <right/>
      <top/>
      <bottom/>
      <diagonal/>
    </border>
    <border>
      <left/>
      <right/>
      <top/>
      <bottom style="thick">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rgb="FFAEAEAE"/>
      </bottom>
      <diagonal/>
    </border>
    <border>
      <left/>
      <right/>
      <top style="thin">
        <color indexed="64"/>
      </top>
      <bottom style="thin">
        <color rgb="FFAEAEAE"/>
      </bottom>
      <diagonal/>
    </border>
    <border>
      <left style="thin">
        <color rgb="FFE0E0E0"/>
      </left>
      <right style="thin">
        <color rgb="FFE0E0E0"/>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style="thin">
        <color indexed="64"/>
      </left>
      <right style="thin">
        <color indexed="64"/>
      </right>
      <top/>
      <bottom/>
      <diagonal/>
    </border>
    <border>
      <left style="thin">
        <color indexed="64"/>
      </left>
      <right/>
      <top/>
      <bottom style="thin">
        <color rgb="FFAEAEAE"/>
      </bottom>
      <diagonal/>
    </border>
    <border>
      <left/>
      <right/>
      <top style="thin">
        <color rgb="FFAEAEAE"/>
      </top>
      <bottom style="thin">
        <color rgb="FFAEAEAE"/>
      </bottom>
      <diagonal/>
    </border>
    <border>
      <left style="thin">
        <color indexed="64"/>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style="thin">
        <color indexed="64"/>
      </left>
      <right style="thin">
        <color indexed="64"/>
      </right>
      <top/>
      <bottom style="thin">
        <color indexed="64"/>
      </bottom>
      <diagonal/>
    </border>
    <border>
      <left/>
      <right/>
      <top style="thin">
        <color rgb="FFAEAEAE"/>
      </top>
      <bottom style="thin">
        <color indexed="64"/>
      </bottom>
      <diagonal/>
    </border>
    <border>
      <left style="thin">
        <color indexed="64"/>
      </left>
      <right/>
      <top style="thin">
        <color rgb="FFAEAEAE"/>
      </top>
      <bottom style="thin">
        <color indexed="64"/>
      </bottom>
      <diagonal/>
    </border>
    <border>
      <left style="thin">
        <color rgb="FFE0E0E0"/>
      </left>
      <right style="thin">
        <color rgb="FFE0E0E0"/>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style="thin">
        <color rgb="FFE0E0E0"/>
      </left>
      <right style="thin">
        <color rgb="FFE0E0E0"/>
      </right>
      <top/>
      <bottom/>
      <diagonal/>
    </border>
    <border>
      <left style="thin">
        <color rgb="FFE0E0E0"/>
      </left>
      <right/>
      <top/>
      <bottom/>
      <diagonal/>
    </border>
    <border>
      <left/>
      <right style="thin">
        <color indexed="64"/>
      </right>
      <top style="thin">
        <color indexed="64"/>
      </top>
      <bottom style="thin">
        <color rgb="FFAEAEAE"/>
      </bottom>
      <diagonal/>
    </border>
    <border>
      <left/>
      <right style="thin">
        <color indexed="64"/>
      </right>
      <top style="thin">
        <color rgb="FFAEAEAE"/>
      </top>
      <bottom style="thin">
        <color rgb="FFAEAEAE"/>
      </bottom>
      <diagonal/>
    </border>
    <border>
      <left/>
      <right style="thin">
        <color indexed="64"/>
      </right>
      <top style="thin">
        <color rgb="FFAEAEAE"/>
      </top>
      <bottom style="thin">
        <color indexed="64"/>
      </bottom>
      <diagonal/>
    </border>
    <border>
      <left/>
      <right/>
      <top/>
      <bottom style="thin">
        <color rgb="FFAEAEAE"/>
      </bottom>
      <diagonal/>
    </border>
    <border>
      <left style="thin">
        <color rgb="FFE0E0E0"/>
      </left>
      <right style="thin">
        <color rgb="FFE0E0E0"/>
      </right>
      <top/>
      <bottom style="thin">
        <color rgb="FFAEAEAE"/>
      </bottom>
      <diagonal/>
    </border>
    <border>
      <left style="thin">
        <color rgb="FFE0E0E0"/>
      </left>
      <right/>
      <top/>
      <bottom style="thin">
        <color rgb="FFAEAEAE"/>
      </bottom>
      <diagonal/>
    </border>
    <border>
      <left/>
      <right/>
      <top style="thin">
        <color rgb="FFAEAEAE"/>
      </top>
      <bottom/>
      <diagonal/>
    </border>
    <border>
      <left style="thin">
        <color rgb="FFE0E0E0"/>
      </left>
      <right style="thin">
        <color rgb="FFE0E0E0"/>
      </right>
      <top style="thin">
        <color rgb="FFAEAEAE"/>
      </top>
      <bottom/>
      <diagonal/>
    </border>
    <border>
      <left style="thin">
        <color rgb="FFE0E0E0"/>
      </left>
      <right/>
      <top style="thin">
        <color rgb="FFAEAEAE"/>
      </top>
      <bottom/>
      <diagonal/>
    </border>
    <border>
      <left style="thin">
        <color rgb="FFE0E0E0"/>
      </left>
      <right/>
      <top style="thin">
        <color rgb="FFAEAEAE"/>
      </top>
      <bottom style="thin">
        <color rgb="FFAEAEAE"/>
      </bottom>
      <diagonal/>
    </border>
    <border>
      <left style="thin">
        <color rgb="FFE0E0E0"/>
      </left>
      <right style="thin">
        <color rgb="FFE0E0E0"/>
      </right>
      <top style="thin">
        <color indexed="64"/>
      </top>
      <bottom style="thin">
        <color indexed="64"/>
      </bottom>
      <diagonal/>
    </border>
    <border>
      <left style="thin">
        <color rgb="FFE0E0E0"/>
      </left>
      <right style="thin">
        <color indexed="64"/>
      </right>
      <top style="thin">
        <color indexed="64"/>
      </top>
      <bottom style="thin">
        <color indexed="64"/>
      </bottom>
      <diagonal/>
    </border>
    <border>
      <left/>
      <right/>
      <top style="thin">
        <color indexed="64"/>
      </top>
      <bottom/>
      <diagonal/>
    </border>
    <border>
      <left style="thin">
        <color rgb="FFE0E0E0"/>
      </left>
      <right/>
      <top style="thin">
        <color indexed="64"/>
      </top>
      <bottom style="thin">
        <color indexed="64"/>
      </bottom>
      <diagonal/>
    </border>
    <border>
      <left style="thin">
        <color rgb="FFE0E0E0"/>
      </left>
      <right style="thin">
        <color rgb="FFE0E0E0"/>
      </right>
      <top style="thin">
        <color indexed="64"/>
      </top>
      <bottom/>
      <diagonal/>
    </border>
    <border>
      <left style="thin">
        <color rgb="FFE0E0E0"/>
      </left>
      <right/>
      <top style="thin">
        <color indexed="64"/>
      </top>
      <bottom/>
      <diagonal/>
    </border>
  </borders>
  <cellStyleXfs count="23">
    <xf numFmtId="0" fontId="0" fillId="0" borderId="0"/>
    <xf numFmtId="164" fontId="1" fillId="0" borderId="0" applyFont="0" applyFill="0" applyBorder="0" applyAlignment="0" applyProtection="0"/>
    <xf numFmtId="0" fontId="3" fillId="0" borderId="1" applyNumberFormat="0" applyFill="0" applyAlignment="0" applyProtection="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applyNumberFormat="0" applyFill="0" applyBorder="0" applyAlignment="0" applyProtection="0"/>
    <xf numFmtId="0" fontId="18" fillId="0" borderId="0" applyNumberFormat="0" applyFill="0" applyBorder="0" applyAlignment="0" applyProtection="0"/>
  </cellStyleXfs>
  <cellXfs count="205">
    <xf numFmtId="0" fontId="0" fillId="0" borderId="0" xfId="0"/>
    <xf numFmtId="0" fontId="2" fillId="5" borderId="9" xfId="0" applyFont="1" applyFill="1" applyBorder="1" applyAlignment="1">
      <alignment horizontal="center" vertical="center"/>
    </xf>
    <xf numFmtId="0" fontId="0" fillId="0" borderId="9" xfId="0" applyBorder="1"/>
    <xf numFmtId="0" fontId="0" fillId="0" borderId="2" xfId="12" applyFont="1" applyBorder="1" applyAlignment="1">
      <alignment horizontal="left" vertical="top" wrapText="1"/>
    </xf>
    <xf numFmtId="3" fontId="0" fillId="0" borderId="0" xfId="13" applyNumberFormat="1" applyFont="1" applyAlignment="1">
      <alignment horizontal="right" vertical="top"/>
    </xf>
    <xf numFmtId="3" fontId="0" fillId="0" borderId="29" xfId="14" applyNumberFormat="1" applyFont="1" applyBorder="1" applyAlignment="1">
      <alignment horizontal="right" vertical="top"/>
    </xf>
    <xf numFmtId="3" fontId="0" fillId="0" borderId="30" xfId="15" applyNumberFormat="1" applyFont="1" applyBorder="1" applyAlignment="1">
      <alignment horizontal="right" vertical="top"/>
    </xf>
    <xf numFmtId="3" fontId="0" fillId="0" borderId="30" xfId="16" applyNumberFormat="1" applyFont="1" applyBorder="1" applyAlignment="1">
      <alignment horizontal="right" vertical="top"/>
    </xf>
    <xf numFmtId="166" fontId="0" fillId="0" borderId="9" xfId="0" applyNumberFormat="1" applyBorder="1" applyAlignment="1">
      <alignment horizontal="right"/>
    </xf>
    <xf numFmtId="166" fontId="0" fillId="0" borderId="0" xfId="0" applyNumberFormat="1" applyAlignment="1">
      <alignment horizontal="right"/>
    </xf>
    <xf numFmtId="166" fontId="0" fillId="0" borderId="2" xfId="0" applyNumberFormat="1" applyBorder="1" applyAlignment="1">
      <alignment horizontal="right"/>
    </xf>
    <xf numFmtId="3" fontId="0" fillId="0" borderId="34" xfId="13" applyNumberFormat="1" applyFont="1" applyBorder="1" applyAlignment="1">
      <alignment horizontal="right" vertical="top"/>
    </xf>
    <xf numFmtId="3" fontId="0" fillId="0" borderId="35" xfId="14" applyNumberFormat="1" applyFont="1" applyBorder="1" applyAlignment="1">
      <alignment horizontal="right" vertical="top"/>
    </xf>
    <xf numFmtId="3" fontId="0" fillId="0" borderId="36" xfId="15" applyNumberFormat="1" applyFont="1" applyBorder="1" applyAlignment="1">
      <alignment horizontal="right" vertical="top"/>
    </xf>
    <xf numFmtId="3" fontId="0" fillId="0" borderId="36" xfId="16" applyNumberFormat="1" applyFont="1" applyBorder="1" applyAlignment="1">
      <alignment horizontal="right" vertical="top"/>
    </xf>
    <xf numFmtId="3" fontId="0" fillId="0" borderId="37" xfId="13" applyNumberFormat="1" applyFont="1" applyBorder="1" applyAlignment="1">
      <alignment horizontal="right" vertical="top"/>
    </xf>
    <xf numFmtId="3" fontId="0" fillId="0" borderId="38" xfId="14" applyNumberFormat="1" applyFont="1" applyBorder="1" applyAlignment="1">
      <alignment horizontal="right" vertical="top"/>
    </xf>
    <xf numFmtId="3" fontId="0" fillId="0" borderId="39" xfId="15" applyNumberFormat="1" applyFont="1" applyBorder="1" applyAlignment="1">
      <alignment horizontal="right" vertical="top"/>
    </xf>
    <xf numFmtId="3" fontId="0" fillId="0" borderId="39" xfId="16" applyNumberFormat="1" applyFont="1" applyBorder="1" applyAlignment="1">
      <alignment horizontal="right" vertical="top"/>
    </xf>
    <xf numFmtId="3" fontId="0" fillId="0" borderId="20" xfId="13" applyNumberFormat="1" applyFont="1" applyBorder="1" applyAlignment="1">
      <alignment horizontal="right" vertical="top"/>
    </xf>
    <xf numFmtId="3" fontId="0" fillId="0" borderId="22" xfId="14" applyNumberFormat="1" applyFont="1" applyBorder="1" applyAlignment="1">
      <alignment horizontal="right" vertical="top"/>
    </xf>
    <xf numFmtId="3" fontId="0" fillId="0" borderId="40" xfId="15" applyNumberFormat="1" applyFont="1" applyBorder="1" applyAlignment="1">
      <alignment horizontal="right" vertical="top"/>
    </xf>
    <xf numFmtId="3" fontId="0" fillId="0" borderId="40" xfId="16" applyNumberFormat="1" applyFont="1" applyBorder="1" applyAlignment="1">
      <alignment horizontal="right" vertical="top"/>
    </xf>
    <xf numFmtId="0" fontId="0" fillId="0" borderId="3" xfId="0" applyBorder="1"/>
    <xf numFmtId="0" fontId="0" fillId="0" borderId="5" xfId="12" applyFont="1" applyBorder="1" applyAlignment="1">
      <alignment horizontal="left" vertical="top" wrapText="1"/>
    </xf>
    <xf numFmtId="166" fontId="0" fillId="0" borderId="3" xfId="0" applyNumberFormat="1" applyBorder="1" applyAlignment="1">
      <alignment horizontal="right"/>
    </xf>
    <xf numFmtId="166" fontId="0" fillId="0" borderId="4" xfId="0" applyNumberFormat="1" applyBorder="1" applyAlignment="1">
      <alignment horizontal="right"/>
    </xf>
    <xf numFmtId="166" fontId="0" fillId="0" borderId="5" xfId="0" applyNumberFormat="1" applyBorder="1" applyAlignment="1">
      <alignment horizontal="right"/>
    </xf>
    <xf numFmtId="0" fontId="2" fillId="6" borderId="6" xfId="7" applyFont="1" applyFill="1" applyBorder="1" applyAlignment="1">
      <alignment horizontal="center" vertical="center" wrapText="1"/>
    </xf>
    <xf numFmtId="0" fontId="0" fillId="2" borderId="15" xfId="9" applyFont="1" applyFill="1" applyBorder="1" applyAlignment="1">
      <alignment horizontal="left" vertical="top" wrapText="1"/>
    </xf>
    <xf numFmtId="3" fontId="0" fillId="2" borderId="14" xfId="10" applyNumberFormat="1" applyFont="1" applyFill="1" applyBorder="1" applyAlignment="1">
      <alignment horizontal="right" vertical="top"/>
    </xf>
    <xf numFmtId="3" fontId="0" fillId="2" borderId="16" xfId="11" applyNumberFormat="1" applyFont="1" applyFill="1" applyBorder="1" applyAlignment="1">
      <alignment horizontal="right" vertical="top"/>
    </xf>
    <xf numFmtId="165" fontId="0" fillId="2" borderId="14" xfId="10" applyNumberFormat="1" applyFont="1" applyFill="1" applyBorder="1" applyAlignment="1">
      <alignment horizontal="right" vertical="top"/>
    </xf>
    <xf numFmtId="165" fontId="0" fillId="2" borderId="16" xfId="11" applyNumberFormat="1" applyFont="1" applyFill="1" applyBorder="1" applyAlignment="1">
      <alignment horizontal="right" vertical="top"/>
    </xf>
    <xf numFmtId="165" fontId="0" fillId="2" borderId="17" xfId="11" applyNumberFormat="1" applyFont="1" applyFill="1" applyBorder="1" applyAlignment="1">
      <alignment horizontal="right" vertical="top"/>
    </xf>
    <xf numFmtId="0" fontId="0" fillId="2" borderId="20" xfId="9" applyFont="1" applyFill="1" applyBorder="1" applyAlignment="1">
      <alignment horizontal="left" vertical="top" wrapText="1"/>
    </xf>
    <xf numFmtId="3" fontId="0" fillId="2" borderId="21" xfId="10" applyNumberFormat="1" applyFont="1" applyFill="1" applyBorder="1" applyAlignment="1">
      <alignment horizontal="right" vertical="top"/>
    </xf>
    <xf numFmtId="3" fontId="0" fillId="2" borderId="22" xfId="11" applyNumberFormat="1" applyFont="1" applyFill="1" applyBorder="1" applyAlignment="1">
      <alignment horizontal="right" vertical="top"/>
    </xf>
    <xf numFmtId="165" fontId="0" fillId="2" borderId="21" xfId="10" applyNumberFormat="1" applyFont="1" applyFill="1" applyBorder="1" applyAlignment="1">
      <alignment horizontal="right" vertical="top"/>
    </xf>
    <xf numFmtId="165" fontId="0" fillId="2" borderId="22" xfId="11" applyNumberFormat="1" applyFont="1" applyFill="1" applyBorder="1" applyAlignment="1">
      <alignment horizontal="right" vertical="top"/>
    </xf>
    <xf numFmtId="165" fontId="0" fillId="2" borderId="23" xfId="11" applyNumberFormat="1" applyFont="1" applyFill="1" applyBorder="1" applyAlignment="1">
      <alignment horizontal="right" vertical="top"/>
    </xf>
    <xf numFmtId="0" fontId="0" fillId="2" borderId="25" xfId="9" applyFont="1" applyFill="1" applyBorder="1" applyAlignment="1">
      <alignment horizontal="left" vertical="top" wrapText="1"/>
    </xf>
    <xf numFmtId="3" fontId="0" fillId="2" borderId="26" xfId="10" applyNumberFormat="1" applyFont="1" applyFill="1" applyBorder="1" applyAlignment="1">
      <alignment horizontal="right" vertical="top"/>
    </xf>
    <xf numFmtId="3" fontId="0" fillId="2" borderId="27" xfId="11" applyNumberFormat="1" applyFont="1" applyFill="1" applyBorder="1" applyAlignment="1">
      <alignment horizontal="right" vertical="top"/>
    </xf>
    <xf numFmtId="165" fontId="0" fillId="2" borderId="26" xfId="10" applyNumberFormat="1" applyFont="1" applyFill="1" applyBorder="1" applyAlignment="1">
      <alignment horizontal="right" vertical="top"/>
    </xf>
    <xf numFmtId="165" fontId="0" fillId="2" borderId="27" xfId="11" applyNumberFormat="1" applyFont="1" applyFill="1" applyBorder="1" applyAlignment="1">
      <alignment horizontal="right" vertical="top"/>
    </xf>
    <xf numFmtId="165" fontId="0" fillId="2" borderId="28" xfId="11" applyNumberFormat="1" applyFont="1" applyFill="1" applyBorder="1" applyAlignment="1">
      <alignment horizontal="right" vertical="top"/>
    </xf>
    <xf numFmtId="0" fontId="0" fillId="2" borderId="14" xfId="8" applyFont="1" applyFill="1" applyBorder="1" applyAlignment="1">
      <alignment horizontal="right" vertical="top" wrapText="1"/>
    </xf>
    <xf numFmtId="0" fontId="0" fillId="2" borderId="19" xfId="8" applyFont="1" applyFill="1" applyBorder="1" applyAlignment="1">
      <alignment horizontal="right" vertical="top" wrapText="1"/>
    </xf>
    <xf numFmtId="0" fontId="0" fillId="2" borderId="3" xfId="8" applyFont="1" applyFill="1" applyBorder="1" applyAlignment="1">
      <alignment horizontal="right" vertical="top" wrapText="1"/>
    </xf>
    <xf numFmtId="0" fontId="0" fillId="2" borderId="31" xfId="9" applyFont="1" applyFill="1" applyBorder="1" applyAlignment="1">
      <alignment horizontal="left" vertical="top" wrapText="1"/>
    </xf>
    <xf numFmtId="3" fontId="0" fillId="2" borderId="17" xfId="11" applyNumberFormat="1" applyFont="1" applyFill="1" applyBorder="1" applyAlignment="1">
      <alignment horizontal="right" vertical="top"/>
    </xf>
    <xf numFmtId="0" fontId="0" fillId="2" borderId="32" xfId="9" applyFont="1" applyFill="1" applyBorder="1" applyAlignment="1">
      <alignment horizontal="left" vertical="top" wrapText="1"/>
    </xf>
    <xf numFmtId="3" fontId="0" fillId="2" borderId="23" xfId="11" applyNumberFormat="1" applyFont="1" applyFill="1" applyBorder="1" applyAlignment="1">
      <alignment horizontal="right" vertical="top"/>
    </xf>
    <xf numFmtId="0" fontId="0" fillId="2" borderId="33" xfId="9" applyFont="1" applyFill="1" applyBorder="1" applyAlignment="1">
      <alignment horizontal="left" vertical="top" wrapText="1"/>
    </xf>
    <xf numFmtId="3" fontId="0" fillId="2" borderId="28" xfId="11" applyNumberFormat="1" applyFont="1" applyFill="1" applyBorder="1" applyAlignment="1">
      <alignment horizontal="right" vertical="top"/>
    </xf>
    <xf numFmtId="0" fontId="2" fillId="2" borderId="6" xfId="0" applyFont="1" applyFill="1" applyBorder="1" applyAlignment="1">
      <alignment horizontal="center"/>
    </xf>
    <xf numFmtId="0" fontId="0" fillId="2" borderId="10" xfId="8" applyFont="1" applyFill="1" applyBorder="1" applyAlignment="1">
      <alignment horizontal="right" vertical="top" wrapText="1"/>
    </xf>
    <xf numFmtId="0" fontId="0" fillId="2" borderId="11" xfId="9" applyFont="1" applyFill="1" applyBorder="1" applyAlignment="1">
      <alignment horizontal="left" vertical="top" wrapText="1"/>
    </xf>
    <xf numFmtId="3" fontId="0" fillId="2" borderId="10" xfId="10" applyNumberFormat="1" applyFont="1" applyFill="1" applyBorder="1" applyAlignment="1">
      <alignment horizontal="right" vertical="top"/>
    </xf>
    <xf numFmtId="3" fontId="0" fillId="2" borderId="41" xfId="11" applyNumberFormat="1" applyFont="1" applyFill="1" applyBorder="1" applyAlignment="1">
      <alignment horizontal="right" vertical="top"/>
    </xf>
    <xf numFmtId="165" fontId="0" fillId="2" borderId="10" xfId="10" applyNumberFormat="1" applyFont="1" applyFill="1" applyBorder="1" applyAlignment="1">
      <alignment horizontal="right" vertical="top"/>
    </xf>
    <xf numFmtId="165" fontId="0" fillId="2" borderId="41" xfId="11" applyNumberFormat="1" applyFont="1" applyFill="1" applyBorder="1" applyAlignment="1">
      <alignment horizontal="right" vertical="top"/>
    </xf>
    <xf numFmtId="165" fontId="0" fillId="2" borderId="42" xfId="11" applyNumberFormat="1" applyFont="1" applyFill="1" applyBorder="1" applyAlignment="1">
      <alignment horizontal="right" vertical="top"/>
    </xf>
    <xf numFmtId="165" fontId="0" fillId="0" borderId="0" xfId="0" applyNumberFormat="1"/>
    <xf numFmtId="3" fontId="0" fillId="7" borderId="10" xfId="17" applyNumberFormat="1" applyFont="1" applyFill="1" applyBorder="1" applyAlignment="1">
      <alignment horizontal="right" vertical="top"/>
    </xf>
    <xf numFmtId="3" fontId="0" fillId="7" borderId="41" xfId="18" applyNumberFormat="1" applyFont="1" applyFill="1" applyBorder="1" applyAlignment="1">
      <alignment horizontal="right" vertical="top"/>
    </xf>
    <xf numFmtId="3" fontId="0" fillId="7" borderId="44" xfId="19" applyNumberFormat="1" applyFont="1" applyFill="1" applyBorder="1" applyAlignment="1">
      <alignment horizontal="right" vertical="top"/>
    </xf>
    <xf numFmtId="3" fontId="0" fillId="7" borderId="44" xfId="20" applyNumberFormat="1" applyFont="1" applyFill="1" applyBorder="1" applyAlignment="1">
      <alignment horizontal="right" vertical="top"/>
    </xf>
    <xf numFmtId="166" fontId="0" fillId="7" borderId="10" xfId="0" applyNumberFormat="1" applyFill="1" applyBorder="1" applyAlignment="1">
      <alignment horizontal="right"/>
    </xf>
    <xf numFmtId="166" fontId="0" fillId="7" borderId="11" xfId="0" applyNumberFormat="1" applyFill="1" applyBorder="1" applyAlignment="1">
      <alignment horizontal="right"/>
    </xf>
    <xf numFmtId="166" fontId="0" fillId="7" borderId="12" xfId="0" applyNumberFormat="1" applyFill="1" applyBorder="1" applyAlignment="1">
      <alignment horizontal="right"/>
    </xf>
    <xf numFmtId="0" fontId="5" fillId="0" borderId="0" xfId="2" applyFont="1" applyFill="1" applyBorder="1" applyAlignment="1">
      <alignment horizontal="left" vertical="center" wrapText="1"/>
    </xf>
    <xf numFmtId="0" fontId="2" fillId="8" borderId="6" xfId="7" applyFont="1" applyFill="1" applyBorder="1" applyAlignment="1">
      <alignment horizontal="center" vertical="center" wrapText="1"/>
    </xf>
    <xf numFmtId="0" fontId="0" fillId="9" borderId="0" xfId="0" applyFill="1"/>
    <xf numFmtId="0" fontId="15" fillId="0" borderId="0" xfId="2" applyFont="1" applyBorder="1"/>
    <xf numFmtId="0" fontId="16" fillId="0" borderId="0" xfId="0" applyFont="1"/>
    <xf numFmtId="0" fontId="0" fillId="4" borderId="14" xfId="8" applyFont="1" applyFill="1" applyBorder="1" applyAlignment="1">
      <alignment horizontal="right" vertical="top" wrapText="1"/>
    </xf>
    <xf numFmtId="0" fontId="0" fillId="4" borderId="15" xfId="9" applyFont="1" applyFill="1" applyBorder="1" applyAlignment="1">
      <alignment horizontal="left" vertical="top" wrapText="1"/>
    </xf>
    <xf numFmtId="3" fontId="0" fillId="4" borderId="14" xfId="10" applyNumberFormat="1" applyFont="1" applyFill="1" applyBorder="1" applyAlignment="1">
      <alignment horizontal="right" vertical="top"/>
    </xf>
    <xf numFmtId="3" fontId="0" fillId="4" borderId="16" xfId="11" applyNumberFormat="1" applyFont="1" applyFill="1" applyBorder="1" applyAlignment="1">
      <alignment horizontal="right" vertical="top"/>
    </xf>
    <xf numFmtId="165" fontId="0" fillId="4" borderId="14" xfId="10" applyNumberFormat="1" applyFont="1" applyFill="1" applyBorder="1" applyAlignment="1">
      <alignment horizontal="right" vertical="top"/>
    </xf>
    <xf numFmtId="165" fontId="0" fillId="4" borderId="16" xfId="11" applyNumberFormat="1" applyFont="1" applyFill="1" applyBorder="1" applyAlignment="1">
      <alignment horizontal="right" vertical="top"/>
    </xf>
    <xf numFmtId="165" fontId="0" fillId="4" borderId="17" xfId="11" applyNumberFormat="1" applyFont="1" applyFill="1" applyBorder="1" applyAlignment="1">
      <alignment horizontal="right" vertical="top"/>
    </xf>
    <xf numFmtId="0" fontId="0" fillId="4" borderId="19" xfId="8" applyFont="1" applyFill="1" applyBorder="1" applyAlignment="1">
      <alignment horizontal="right" vertical="top" wrapText="1"/>
    </xf>
    <xf numFmtId="0" fontId="0" fillId="4" borderId="20" xfId="9" applyFont="1" applyFill="1" applyBorder="1" applyAlignment="1">
      <alignment horizontal="left" vertical="top" wrapText="1"/>
    </xf>
    <xf numFmtId="3" fontId="0" fillId="4" borderId="21" xfId="10" applyNumberFormat="1" applyFont="1" applyFill="1" applyBorder="1" applyAlignment="1">
      <alignment horizontal="right" vertical="top"/>
    </xf>
    <xf numFmtId="3" fontId="0" fillId="4" borderId="22" xfId="11" applyNumberFormat="1" applyFont="1" applyFill="1" applyBorder="1" applyAlignment="1">
      <alignment horizontal="right" vertical="top"/>
    </xf>
    <xf numFmtId="165" fontId="0" fillId="4" borderId="21" xfId="10" applyNumberFormat="1" applyFont="1" applyFill="1" applyBorder="1" applyAlignment="1">
      <alignment horizontal="right" vertical="top"/>
    </xf>
    <xf numFmtId="165" fontId="0" fillId="4" borderId="22" xfId="11" applyNumberFormat="1" applyFont="1" applyFill="1" applyBorder="1" applyAlignment="1">
      <alignment horizontal="right" vertical="top"/>
    </xf>
    <xf numFmtId="165" fontId="0" fillId="4" borderId="23" xfId="11" applyNumberFormat="1" applyFont="1" applyFill="1" applyBorder="1" applyAlignment="1">
      <alignment horizontal="right" vertical="top"/>
    </xf>
    <xf numFmtId="0" fontId="0" fillId="4" borderId="3" xfId="8" applyFont="1" applyFill="1" applyBorder="1" applyAlignment="1">
      <alignment horizontal="right" vertical="top" wrapText="1"/>
    </xf>
    <xf numFmtId="0" fontId="0" fillId="4" borderId="25" xfId="9" applyFont="1" applyFill="1" applyBorder="1" applyAlignment="1">
      <alignment horizontal="left" vertical="top" wrapText="1"/>
    </xf>
    <xf numFmtId="3" fontId="0" fillId="4" borderId="26" xfId="10" applyNumberFormat="1" applyFont="1" applyFill="1" applyBorder="1" applyAlignment="1">
      <alignment horizontal="right" vertical="top"/>
    </xf>
    <xf numFmtId="3" fontId="0" fillId="4" borderId="27" xfId="11" applyNumberFormat="1" applyFont="1" applyFill="1" applyBorder="1" applyAlignment="1">
      <alignment horizontal="right" vertical="top"/>
    </xf>
    <xf numFmtId="165" fontId="0" fillId="4" borderId="26" xfId="10" applyNumberFormat="1" applyFont="1" applyFill="1" applyBorder="1" applyAlignment="1">
      <alignment horizontal="right" vertical="top"/>
    </xf>
    <xf numFmtId="165" fontId="0" fillId="4" borderId="27" xfId="11" applyNumberFormat="1" applyFont="1" applyFill="1" applyBorder="1" applyAlignment="1">
      <alignment horizontal="right" vertical="top"/>
    </xf>
    <xf numFmtId="165" fontId="0" fillId="4" borderId="28" xfId="11" applyNumberFormat="1" applyFont="1" applyFill="1" applyBorder="1" applyAlignment="1">
      <alignment horizontal="right" vertical="top"/>
    </xf>
    <xf numFmtId="0" fontId="0" fillId="4" borderId="31" xfId="9" applyFont="1" applyFill="1" applyBorder="1" applyAlignment="1">
      <alignment horizontal="left" vertical="top" wrapText="1"/>
    </xf>
    <xf numFmtId="3" fontId="0" fillId="4" borderId="17" xfId="11" applyNumberFormat="1" applyFont="1" applyFill="1" applyBorder="1" applyAlignment="1">
      <alignment horizontal="right" vertical="top"/>
    </xf>
    <xf numFmtId="0" fontId="0" fillId="4" borderId="32" xfId="9" applyFont="1" applyFill="1" applyBorder="1" applyAlignment="1">
      <alignment horizontal="left" vertical="top" wrapText="1"/>
    </xf>
    <xf numFmtId="3" fontId="0" fillId="4" borderId="23" xfId="11" applyNumberFormat="1" applyFont="1" applyFill="1" applyBorder="1" applyAlignment="1">
      <alignment horizontal="right" vertical="top"/>
    </xf>
    <xf numFmtId="0" fontId="0" fillId="4" borderId="33" xfId="9" applyFont="1" applyFill="1" applyBorder="1" applyAlignment="1">
      <alignment horizontal="left" vertical="top" wrapText="1"/>
    </xf>
    <xf numFmtId="3" fontId="0" fillId="4" borderId="28" xfId="11" applyNumberFormat="1" applyFont="1" applyFill="1" applyBorder="1" applyAlignment="1">
      <alignment horizontal="right" vertical="top"/>
    </xf>
    <xf numFmtId="0" fontId="2" fillId="4" borderId="6" xfId="0" applyFont="1" applyFill="1" applyBorder="1" applyAlignment="1">
      <alignment horizontal="center"/>
    </xf>
    <xf numFmtId="0" fontId="0" fillId="4" borderId="10" xfId="8" applyFont="1" applyFill="1" applyBorder="1" applyAlignment="1">
      <alignment horizontal="right" vertical="top" wrapText="1"/>
    </xf>
    <xf numFmtId="0" fontId="0" fillId="4" borderId="11" xfId="9" applyFont="1" applyFill="1" applyBorder="1" applyAlignment="1">
      <alignment horizontal="left" vertical="top" wrapText="1"/>
    </xf>
    <xf numFmtId="3" fontId="0" fillId="4" borderId="10" xfId="10" applyNumberFormat="1" applyFont="1" applyFill="1" applyBorder="1" applyAlignment="1">
      <alignment horizontal="right" vertical="top"/>
    </xf>
    <xf numFmtId="3" fontId="0" fillId="4" borderId="41" xfId="11" applyNumberFormat="1" applyFont="1" applyFill="1" applyBorder="1" applyAlignment="1">
      <alignment horizontal="right" vertical="top"/>
    </xf>
    <xf numFmtId="165" fontId="0" fillId="4" borderId="10" xfId="10" applyNumberFormat="1" applyFont="1" applyFill="1" applyBorder="1" applyAlignment="1">
      <alignment horizontal="right" vertical="top"/>
    </xf>
    <xf numFmtId="165" fontId="0" fillId="4" borderId="41" xfId="11" applyNumberFormat="1" applyFont="1" applyFill="1" applyBorder="1" applyAlignment="1">
      <alignment horizontal="right" vertical="top"/>
    </xf>
    <xf numFmtId="165" fontId="0" fillId="4" borderId="42" xfId="11" applyNumberFormat="1" applyFont="1" applyFill="1" applyBorder="1" applyAlignment="1">
      <alignment horizontal="right" vertical="top"/>
    </xf>
    <xf numFmtId="3" fontId="0" fillId="12" borderId="7" xfId="17" applyNumberFormat="1" applyFont="1" applyFill="1" applyBorder="1" applyAlignment="1">
      <alignment horizontal="right" vertical="top"/>
    </xf>
    <xf numFmtId="3" fontId="0" fillId="12" borderId="45" xfId="18" applyNumberFormat="1" applyFont="1" applyFill="1" applyBorder="1" applyAlignment="1">
      <alignment horizontal="right" vertical="top"/>
    </xf>
    <xf numFmtId="3" fontId="0" fillId="12" borderId="46" xfId="19" applyNumberFormat="1" applyFont="1" applyFill="1" applyBorder="1" applyAlignment="1">
      <alignment horizontal="right" vertical="top"/>
    </xf>
    <xf numFmtId="3" fontId="0" fillId="12" borderId="46" xfId="20" applyNumberFormat="1" applyFont="1" applyFill="1" applyBorder="1" applyAlignment="1">
      <alignment horizontal="right" vertical="top"/>
    </xf>
    <xf numFmtId="166" fontId="0" fillId="12" borderId="7" xfId="0" applyNumberFormat="1" applyFill="1" applyBorder="1" applyAlignment="1">
      <alignment horizontal="right"/>
    </xf>
    <xf numFmtId="166" fontId="0" fillId="12" borderId="43" xfId="0" applyNumberFormat="1" applyFill="1" applyBorder="1" applyAlignment="1">
      <alignment horizontal="right"/>
    </xf>
    <xf numFmtId="166" fontId="0" fillId="12" borderId="8" xfId="0" applyNumberFormat="1" applyFill="1" applyBorder="1" applyAlignment="1">
      <alignment horizontal="right"/>
    </xf>
    <xf numFmtId="0" fontId="2" fillId="0" borderId="0" xfId="6" applyFont="1"/>
    <xf numFmtId="0" fontId="2" fillId="0" borderId="0" xfId="0" applyFont="1"/>
    <xf numFmtId="0" fontId="2" fillId="13" borderId="6" xfId="7" applyFont="1" applyFill="1" applyBorder="1" applyAlignment="1">
      <alignment horizontal="center" vertical="center" wrapText="1"/>
    </xf>
    <xf numFmtId="0" fontId="2" fillId="14" borderId="6" xfId="7" applyFont="1" applyFill="1" applyBorder="1" applyAlignment="1">
      <alignment horizontal="center" vertical="center" wrapText="1"/>
    </xf>
    <xf numFmtId="3" fontId="0" fillId="4" borderId="21" xfId="10" quotePrefix="1" applyNumberFormat="1" applyFont="1" applyFill="1" applyBorder="1" applyAlignment="1">
      <alignment horizontal="right" vertical="top"/>
    </xf>
    <xf numFmtId="0" fontId="12" fillId="9" borderId="0" xfId="21" applyFill="1" applyBorder="1" applyAlignment="1">
      <alignment horizontal="left" wrapText="1"/>
    </xf>
    <xf numFmtId="0" fontId="7" fillId="9" borderId="0" xfId="0" applyFont="1" applyFill="1" applyAlignment="1">
      <alignment horizontal="center" vertical="top"/>
    </xf>
    <xf numFmtId="0" fontId="8" fillId="9" borderId="0" xfId="0" applyFont="1" applyFill="1" applyAlignment="1">
      <alignment horizontal="center" vertical="top"/>
    </xf>
    <xf numFmtId="0" fontId="9" fillId="0" borderId="0" xfId="0" applyFont="1" applyAlignment="1">
      <alignment horizontal="center" vertical="center"/>
    </xf>
    <xf numFmtId="0" fontId="10" fillId="0" borderId="0" xfId="0" applyFont="1" applyAlignment="1">
      <alignment horizontal="center" vertical="center"/>
    </xf>
    <xf numFmtId="0" fontId="11" fillId="10" borderId="6" xfId="0" applyFont="1" applyFill="1" applyBorder="1" applyAlignment="1">
      <alignment horizontal="center" vertical="center"/>
    </xf>
    <xf numFmtId="0" fontId="11" fillId="10" borderId="13" xfId="0" applyFont="1" applyFill="1" applyBorder="1" applyAlignment="1">
      <alignment horizontal="center" vertical="center"/>
    </xf>
    <xf numFmtId="0" fontId="14" fillId="11" borderId="9" xfId="0" applyFont="1" applyFill="1" applyBorder="1" applyAlignment="1">
      <alignment horizontal="center" vertical="center"/>
    </xf>
    <xf numFmtId="0" fontId="14" fillId="11" borderId="2" xfId="0" applyFont="1" applyFill="1" applyBorder="1" applyAlignment="1">
      <alignment horizontal="center" vertical="center"/>
    </xf>
    <xf numFmtId="0" fontId="13" fillId="11" borderId="9" xfId="21" applyFont="1" applyFill="1" applyBorder="1" applyAlignment="1">
      <alignment horizontal="left" vertical="center" wrapText="1" indent="1"/>
    </xf>
    <xf numFmtId="0" fontId="13" fillId="11" borderId="0" xfId="21" applyFont="1" applyFill="1" applyBorder="1" applyAlignment="1">
      <alignment horizontal="left" vertical="center" wrapText="1" indent="1"/>
    </xf>
    <xf numFmtId="0" fontId="13" fillId="11" borderId="2" xfId="21" applyFont="1" applyFill="1" applyBorder="1" applyAlignment="1">
      <alignment horizontal="left" vertical="center" wrapText="1" inden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3" fillId="0" borderId="3" xfId="21" applyFont="1" applyBorder="1" applyAlignment="1">
      <alignment horizontal="left" vertical="center" wrapText="1" indent="1"/>
    </xf>
    <xf numFmtId="0" fontId="13" fillId="0" borderId="4" xfId="21" applyFont="1" applyBorder="1" applyAlignment="1">
      <alignment horizontal="left" vertical="center" wrapText="1" indent="1"/>
    </xf>
    <xf numFmtId="0" fontId="13" fillId="0" borderId="5" xfId="21" applyFont="1" applyBorder="1" applyAlignment="1">
      <alignment horizontal="left" vertical="center" wrapText="1" indent="1"/>
    </xf>
    <xf numFmtId="0" fontId="14" fillId="0" borderId="9" xfId="0" applyFont="1" applyBorder="1" applyAlignment="1">
      <alignment horizontal="center" vertical="center"/>
    </xf>
    <xf numFmtId="0" fontId="14" fillId="0" borderId="0" xfId="0" applyFont="1" applyAlignment="1">
      <alignment horizontal="center" vertical="center"/>
    </xf>
    <xf numFmtId="0" fontId="13" fillId="0" borderId="9" xfId="21" applyFont="1" applyBorder="1" applyAlignment="1">
      <alignment horizontal="left" vertical="center" wrapText="1" indent="1"/>
    </xf>
    <xf numFmtId="0" fontId="13" fillId="0" borderId="0" xfId="21" applyFont="1" applyBorder="1" applyAlignment="1">
      <alignment horizontal="left" vertical="center" wrapText="1" indent="1"/>
    </xf>
    <xf numFmtId="0" fontId="13" fillId="0" borderId="2" xfId="21" applyFont="1" applyBorder="1" applyAlignment="1">
      <alignment horizontal="left" vertical="center" wrapText="1" indent="1"/>
    </xf>
    <xf numFmtId="0" fontId="14" fillId="11" borderId="7" xfId="0" applyFont="1" applyFill="1" applyBorder="1" applyAlignment="1">
      <alignment horizontal="center" vertical="center"/>
    </xf>
    <xf numFmtId="0" fontId="14" fillId="11" borderId="43" xfId="0" applyFont="1" applyFill="1" applyBorder="1" applyAlignment="1">
      <alignment horizontal="center" vertical="center"/>
    </xf>
    <xf numFmtId="0" fontId="13" fillId="11" borderId="7" xfId="21" applyFont="1" applyFill="1" applyBorder="1" applyAlignment="1">
      <alignment horizontal="left" vertical="center" wrapText="1" indent="1"/>
    </xf>
    <xf numFmtId="0" fontId="13" fillId="11" borderId="43" xfId="21" applyFont="1" applyFill="1" applyBorder="1" applyAlignment="1">
      <alignment horizontal="left" vertical="center" wrapText="1" indent="1"/>
    </xf>
    <xf numFmtId="0" fontId="13" fillId="11" borderId="8" xfId="21" applyFont="1" applyFill="1" applyBorder="1" applyAlignment="1">
      <alignment horizontal="left" vertical="center" wrapText="1" indent="1"/>
    </xf>
    <xf numFmtId="0" fontId="2" fillId="4" borderId="6" xfId="0" applyFont="1" applyFill="1" applyBorder="1" applyAlignment="1">
      <alignment horizontal="center" vertical="center" textRotation="90"/>
    </xf>
    <xf numFmtId="0" fontId="2" fillId="0" borderId="24" xfId="0" applyFont="1" applyBorder="1" applyAlignment="1">
      <alignment horizontal="center" vertical="center" textRotation="90"/>
    </xf>
    <xf numFmtId="0" fontId="2" fillId="0" borderId="6" xfId="0" applyFont="1" applyBorder="1" applyAlignment="1">
      <alignment horizontal="center" vertical="center" textRotation="90"/>
    </xf>
    <xf numFmtId="0" fontId="0" fillId="12" borderId="7" xfId="0" applyFill="1" applyBorder="1" applyAlignment="1">
      <alignment horizontal="center"/>
    </xf>
    <xf numFmtId="0" fontId="0" fillId="12" borderId="43" xfId="0" applyFill="1" applyBorder="1" applyAlignment="1">
      <alignment horizontal="center"/>
    </xf>
    <xf numFmtId="0" fontId="0" fillId="12" borderId="8" xfId="0" applyFill="1" applyBorder="1" applyAlignment="1">
      <alignment horizontal="center"/>
    </xf>
    <xf numFmtId="0" fontId="0" fillId="0" borderId="43" xfId="0" applyBorder="1" applyAlignment="1">
      <alignment horizontal="left" vertical="top"/>
    </xf>
    <xf numFmtId="0" fontId="0" fillId="0" borderId="0" xfId="0" applyAlignment="1">
      <alignment horizontal="left" vertical="top" wrapText="1"/>
    </xf>
    <xf numFmtId="0" fontId="2" fillId="0" borderId="18" xfId="0" applyFont="1" applyBorder="1" applyAlignment="1">
      <alignment horizontal="center" vertical="center" textRotation="90"/>
    </xf>
    <xf numFmtId="0" fontId="2" fillId="4" borderId="13" xfId="0" applyFont="1" applyFill="1" applyBorder="1" applyAlignment="1">
      <alignment horizontal="center" vertical="center" textRotation="90"/>
    </xf>
    <xf numFmtId="0" fontId="2" fillId="4" borderId="18" xfId="0" applyFont="1" applyFill="1" applyBorder="1" applyAlignment="1">
      <alignment horizontal="center" vertical="center" textRotation="90"/>
    </xf>
    <xf numFmtId="0" fontId="2" fillId="4" borderId="24" xfId="0" applyFont="1" applyFill="1" applyBorder="1" applyAlignment="1">
      <alignment horizontal="center" vertical="center" textRotation="90"/>
    </xf>
    <xf numFmtId="0" fontId="2" fillId="0" borderId="13" xfId="0" applyFont="1" applyBorder="1" applyAlignment="1">
      <alignment horizontal="center" vertical="center" textRotation="90"/>
    </xf>
    <xf numFmtId="0" fontId="2" fillId="4" borderId="6" xfId="0" applyFont="1" applyFill="1" applyBorder="1" applyAlignment="1">
      <alignment horizontal="center" vertical="center" textRotation="90" wrapText="1"/>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15" fillId="0" borderId="0" xfId="2" applyFont="1" applyFill="1" applyBorder="1" applyAlignment="1">
      <alignment horizontal="left" vertical="top" wrapText="1"/>
    </xf>
    <xf numFmtId="0" fontId="2" fillId="2" borderId="6" xfId="0" applyFont="1" applyFill="1" applyBorder="1" applyAlignment="1">
      <alignment horizontal="center" vertical="center" wrapText="1"/>
    </xf>
    <xf numFmtId="164" fontId="2" fillId="2" borderId="7" xfId="1" applyFont="1" applyFill="1" applyBorder="1" applyAlignment="1">
      <alignment horizontal="center" vertical="center" wrapText="1"/>
    </xf>
    <xf numFmtId="164" fontId="2" fillId="2" borderId="8" xfId="1" applyFont="1" applyFill="1" applyBorder="1" applyAlignment="1">
      <alignment horizontal="center" vertical="center" wrapText="1"/>
    </xf>
    <xf numFmtId="164" fontId="2" fillId="2" borderId="9" xfId="1" applyFont="1" applyFill="1" applyBorder="1" applyAlignment="1">
      <alignment horizontal="center" vertical="center" wrapText="1"/>
    </xf>
    <xf numFmtId="164" fontId="2" fillId="2" borderId="2" xfId="1" applyFont="1" applyFill="1" applyBorder="1" applyAlignment="1">
      <alignment horizontal="center" vertical="center" wrapText="1"/>
    </xf>
    <xf numFmtId="164" fontId="2" fillId="2" borderId="3" xfId="1" applyFont="1" applyFill="1" applyBorder="1" applyAlignment="1">
      <alignment horizontal="center" vertical="center" wrapText="1"/>
    </xf>
    <xf numFmtId="164" fontId="2" fillId="2" borderId="5" xfId="1" applyFont="1" applyFill="1" applyBorder="1" applyAlignment="1">
      <alignment horizontal="center" vertical="center" wrapText="1"/>
    </xf>
    <xf numFmtId="0" fontId="0" fillId="0" borderId="6" xfId="3" applyFont="1" applyBorder="1" applyAlignment="1">
      <alignment horizontal="center" vertical="center" wrapText="1"/>
    </xf>
    <xf numFmtId="0" fontId="0" fillId="0" borderId="6" xfId="4" applyFont="1" applyBorder="1" applyAlignment="1">
      <alignment horizontal="center" vertical="center" wrapText="1"/>
    </xf>
    <xf numFmtId="0" fontId="0" fillId="0" borderId="6" xfId="5" applyFont="1" applyBorder="1" applyAlignment="1">
      <alignment horizontal="center" vertical="center" wrapText="1"/>
    </xf>
    <xf numFmtId="0" fontId="2" fillId="0" borderId="6" xfId="6" applyFont="1" applyBorder="1" applyAlignment="1">
      <alignment horizontal="center" vertical="center" wrapText="1"/>
    </xf>
    <xf numFmtId="0" fontId="2" fillId="3" borderId="10" xfId="7" applyFont="1" applyFill="1" applyBorder="1" applyAlignment="1">
      <alignment horizontal="center" vertical="center" wrapText="1"/>
    </xf>
    <xf numFmtId="0" fontId="2" fillId="3" borderId="11" xfId="7" applyFont="1" applyFill="1" applyBorder="1" applyAlignment="1">
      <alignment horizontal="center" vertical="center" wrapText="1"/>
    </xf>
    <xf numFmtId="0" fontId="2" fillId="3" borderId="12" xfId="7" applyFont="1" applyFill="1" applyBorder="1" applyAlignment="1">
      <alignment horizontal="center" vertical="center" wrapText="1"/>
    </xf>
    <xf numFmtId="0" fontId="2" fillId="0" borderId="0" xfId="0" applyFont="1" applyAlignment="1">
      <alignment horizontal="left" wrapText="1"/>
    </xf>
    <xf numFmtId="0" fontId="2" fillId="2" borderId="6" xfId="0" applyFont="1" applyFill="1" applyBorder="1" applyAlignment="1">
      <alignment horizontal="center" vertical="center" textRotation="90"/>
    </xf>
    <xf numFmtId="0" fontId="0" fillId="7" borderId="10" xfId="0" applyFill="1" applyBorder="1" applyAlignment="1">
      <alignment horizontal="center"/>
    </xf>
    <xf numFmtId="0" fontId="0" fillId="7" borderId="11" xfId="0" applyFill="1" applyBorder="1" applyAlignment="1">
      <alignment horizontal="center"/>
    </xf>
    <xf numFmtId="0" fontId="0" fillId="7" borderId="12" xfId="0" applyFill="1" applyBorder="1" applyAlignment="1">
      <alignment horizontal="center"/>
    </xf>
    <xf numFmtId="0" fontId="0" fillId="0" borderId="43" xfId="0" applyBorder="1" applyAlignment="1">
      <alignment horizontal="left"/>
    </xf>
    <xf numFmtId="0" fontId="2" fillId="2" borderId="13" xfId="0" applyFont="1" applyFill="1" applyBorder="1" applyAlignment="1">
      <alignment horizontal="center" vertical="center" textRotation="90"/>
    </xf>
    <xf numFmtId="0" fontId="2" fillId="2" borderId="18" xfId="0" applyFont="1" applyFill="1" applyBorder="1" applyAlignment="1">
      <alignment horizontal="center" vertical="center" textRotation="90"/>
    </xf>
    <xf numFmtId="0" fontId="2" fillId="2" borderId="24" xfId="0" applyFont="1" applyFill="1" applyBorder="1" applyAlignment="1">
      <alignment horizontal="center" vertical="center" textRotation="90"/>
    </xf>
    <xf numFmtId="0" fontId="2" fillId="2" borderId="6" xfId="0" applyFont="1" applyFill="1" applyBorder="1" applyAlignment="1">
      <alignment horizontal="center" vertical="center" textRotation="90" wrapText="1"/>
    </xf>
    <xf numFmtId="0" fontId="5" fillId="0" borderId="0" xfId="2" applyFont="1" applyFill="1" applyBorder="1" applyAlignment="1">
      <alignment horizontal="left" vertical="center" wrapText="1"/>
    </xf>
    <xf numFmtId="0" fontId="2" fillId="4" borderId="6" xfId="0" applyFont="1" applyFill="1" applyBorder="1" applyAlignment="1">
      <alignment horizontal="center" vertical="center" wrapText="1"/>
    </xf>
    <xf numFmtId="164" fontId="2" fillId="4" borderId="7" xfId="1" applyFont="1" applyFill="1" applyBorder="1" applyAlignment="1">
      <alignment horizontal="center" vertical="center" wrapText="1"/>
    </xf>
    <xf numFmtId="164" fontId="2" fillId="4" borderId="8" xfId="1" applyFont="1" applyFill="1" applyBorder="1" applyAlignment="1">
      <alignment horizontal="center" vertical="center" wrapText="1"/>
    </xf>
    <xf numFmtId="164" fontId="2" fillId="4" borderId="9" xfId="1" applyFont="1" applyFill="1" applyBorder="1" applyAlignment="1">
      <alignment horizontal="center" vertical="center" wrapText="1"/>
    </xf>
    <xf numFmtId="164" fontId="2" fillId="4" borderId="2" xfId="1" applyFont="1" applyFill="1" applyBorder="1" applyAlignment="1">
      <alignment horizontal="center" vertical="center" wrapText="1"/>
    </xf>
    <xf numFmtId="164" fontId="2" fillId="4" borderId="3" xfId="1" applyFont="1" applyFill="1" applyBorder="1" applyAlignment="1">
      <alignment horizontal="center" vertical="center" wrapText="1"/>
    </xf>
    <xf numFmtId="164" fontId="2" fillId="4" borderId="5" xfId="1"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43" xfId="0" applyFont="1" applyFill="1" applyBorder="1" applyAlignment="1">
      <alignment horizontal="center" vertical="center"/>
    </xf>
    <xf numFmtId="0" fontId="13" fillId="0" borderId="7" xfId="22" applyFont="1" applyFill="1" applyBorder="1" applyAlignment="1">
      <alignment horizontal="left" vertical="center" wrapText="1" indent="1"/>
    </xf>
    <xf numFmtId="0" fontId="13" fillId="0" borderId="43" xfId="22" applyFont="1" applyFill="1" applyBorder="1" applyAlignment="1">
      <alignment horizontal="left" vertical="center" wrapText="1" indent="1"/>
    </xf>
    <xf numFmtId="0" fontId="13" fillId="0" borderId="8" xfId="22" applyFont="1" applyFill="1" applyBorder="1" applyAlignment="1">
      <alignment horizontal="left" vertical="center" wrapText="1" indent="1"/>
    </xf>
  </cellXfs>
  <cellStyles count="23">
    <cellStyle name="Hyperlink" xfId="21" xr:uid="{F1DA2A6D-62F2-4A73-BC73-E1FED8680890}"/>
    <cellStyle name="Link" xfId="22" builtinId="8"/>
    <cellStyle name="Standard" xfId="0" builtinId="0"/>
    <cellStyle name="Standard 2 2" xfId="6" xr:uid="{00000000-0005-0000-0000-000001000000}"/>
    <cellStyle name="style1487671347517" xfId="7" xr:uid="{00000000-0005-0000-0000-000002000000}"/>
    <cellStyle name="style1491211375725" xfId="9" xr:uid="{00000000-0005-0000-0000-000003000000}"/>
    <cellStyle name="style1491211381632" xfId="8" xr:uid="{00000000-0005-0000-0000-000004000000}"/>
    <cellStyle name="style1491211382663" xfId="10" xr:uid="{00000000-0005-0000-0000-000005000000}"/>
    <cellStyle name="style1491211382757" xfId="11" xr:uid="{00000000-0005-0000-0000-000006000000}"/>
    <cellStyle name="style1491211981939" xfId="12" xr:uid="{00000000-0005-0000-0000-000007000000}"/>
    <cellStyle name="style1491211983704" xfId="4" xr:uid="{00000000-0005-0000-0000-000008000000}"/>
    <cellStyle name="style1491211986908" xfId="3" xr:uid="{00000000-0005-0000-0000-000009000000}"/>
    <cellStyle name="style1491211987033" xfId="5" xr:uid="{00000000-0005-0000-0000-00000A000000}"/>
    <cellStyle name="style1491211988814" xfId="13" xr:uid="{00000000-0005-0000-0000-00000B000000}"/>
    <cellStyle name="style1491211988908" xfId="14" xr:uid="{00000000-0005-0000-0000-00000C000000}"/>
    <cellStyle name="style1491211989048" xfId="15" xr:uid="{00000000-0005-0000-0000-00000D000000}"/>
    <cellStyle name="style1491211989189" xfId="16" xr:uid="{00000000-0005-0000-0000-00000E000000}"/>
    <cellStyle name="style1491211989908" xfId="17" xr:uid="{00000000-0005-0000-0000-00000F000000}"/>
    <cellStyle name="style1491211990017" xfId="18" xr:uid="{00000000-0005-0000-0000-000010000000}"/>
    <cellStyle name="style1491211990220" xfId="19" xr:uid="{00000000-0005-0000-0000-000011000000}"/>
    <cellStyle name="style1491211990423" xfId="20" xr:uid="{00000000-0005-0000-0000-000012000000}"/>
    <cellStyle name="Überschrift 1 2" xfId="2" xr:uid="{00000000-0005-0000-0000-000013000000}"/>
    <cellStyle name="Währung" xfId="1" builtin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38C08-EDF4-4593-A714-6A47B487404C}">
  <sheetPr>
    <tabColor rgb="FF00B0F0"/>
  </sheetPr>
  <dimension ref="A1:J13"/>
  <sheetViews>
    <sheetView tabSelected="1" topLeftCell="C1"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74"/>
      <c r="B1" s="74"/>
      <c r="C1" s="74"/>
      <c r="D1" s="74"/>
      <c r="E1" s="74"/>
      <c r="F1" s="74"/>
      <c r="G1" s="74"/>
      <c r="H1" s="74"/>
      <c r="I1" s="74"/>
      <c r="J1" s="74"/>
    </row>
    <row r="2" spans="1:10">
      <c r="A2" s="74"/>
      <c r="B2" s="125" t="s">
        <v>593</v>
      </c>
      <c r="C2" s="126"/>
      <c r="D2" s="126"/>
      <c r="E2" s="126"/>
      <c r="F2" s="126"/>
      <c r="G2" s="126"/>
      <c r="H2" s="126"/>
      <c r="I2" s="126"/>
      <c r="J2" s="74"/>
    </row>
    <row r="3" spans="1:10" ht="24" customHeight="1">
      <c r="A3" s="74"/>
      <c r="B3" s="126"/>
      <c r="C3" s="126"/>
      <c r="D3" s="126"/>
      <c r="E3" s="126"/>
      <c r="F3" s="126"/>
      <c r="G3" s="126"/>
      <c r="H3" s="126"/>
      <c r="I3" s="126"/>
      <c r="J3" s="74"/>
    </row>
    <row r="4" spans="1:10">
      <c r="A4" s="74"/>
      <c r="B4" s="127" t="s">
        <v>598</v>
      </c>
      <c r="C4" s="128"/>
      <c r="D4" s="128"/>
      <c r="E4" s="128"/>
      <c r="F4" s="128"/>
      <c r="G4" s="128"/>
      <c r="H4" s="128"/>
      <c r="I4" s="128"/>
      <c r="J4" s="74"/>
    </row>
    <row r="5" spans="1:10" ht="40" customHeight="1">
      <c r="A5" s="74"/>
      <c r="B5" s="128"/>
      <c r="C5" s="128"/>
      <c r="D5" s="128"/>
      <c r="E5" s="128"/>
      <c r="F5" s="128"/>
      <c r="G5" s="128"/>
      <c r="H5" s="128"/>
      <c r="I5" s="128"/>
      <c r="J5" s="74"/>
    </row>
    <row r="6" spans="1:10">
      <c r="A6" s="74"/>
      <c r="B6" s="129" t="s">
        <v>594</v>
      </c>
      <c r="C6" s="129"/>
      <c r="D6" s="129" t="s">
        <v>595</v>
      </c>
      <c r="E6" s="129"/>
      <c r="F6" s="129"/>
      <c r="G6" s="129"/>
      <c r="H6" s="129"/>
      <c r="I6" s="129"/>
      <c r="J6" s="74"/>
    </row>
    <row r="7" spans="1:10">
      <c r="A7" s="74"/>
      <c r="B7" s="130"/>
      <c r="C7" s="130"/>
      <c r="D7" s="130"/>
      <c r="E7" s="130"/>
      <c r="F7" s="130"/>
      <c r="G7" s="130"/>
      <c r="H7" s="130"/>
      <c r="I7" s="130"/>
      <c r="J7" s="74"/>
    </row>
    <row r="8" spans="1:10" ht="33.75" customHeight="1">
      <c r="A8" s="74"/>
      <c r="B8" s="200">
        <v>2023</v>
      </c>
      <c r="C8" s="201"/>
      <c r="D8" s="202" t="s">
        <v>607</v>
      </c>
      <c r="E8" s="203"/>
      <c r="F8" s="203"/>
      <c r="G8" s="203"/>
      <c r="H8" s="203"/>
      <c r="I8" s="204"/>
      <c r="J8" s="74"/>
    </row>
    <row r="9" spans="1:10" ht="33.75" customHeight="1">
      <c r="A9" s="74"/>
      <c r="B9" s="146">
        <v>2022</v>
      </c>
      <c r="C9" s="147"/>
      <c r="D9" s="148" t="s">
        <v>606</v>
      </c>
      <c r="E9" s="149"/>
      <c r="F9" s="149"/>
      <c r="G9" s="149"/>
      <c r="H9" s="149"/>
      <c r="I9" s="150"/>
      <c r="J9" s="74"/>
    </row>
    <row r="10" spans="1:10" ht="33.75" customHeight="1">
      <c r="A10" s="74"/>
      <c r="B10" s="141">
        <v>2021</v>
      </c>
      <c r="C10" s="142"/>
      <c r="D10" s="143" t="s">
        <v>603</v>
      </c>
      <c r="E10" s="144"/>
      <c r="F10" s="144"/>
      <c r="G10" s="144"/>
      <c r="H10" s="144"/>
      <c r="I10" s="145"/>
      <c r="J10" s="74"/>
    </row>
    <row r="11" spans="1:10" ht="33" customHeight="1">
      <c r="A11" s="74"/>
      <c r="B11" s="131">
        <v>2020</v>
      </c>
      <c r="C11" s="132"/>
      <c r="D11" s="133" t="s">
        <v>596</v>
      </c>
      <c r="E11" s="134"/>
      <c r="F11" s="134"/>
      <c r="G11" s="134"/>
      <c r="H11" s="134"/>
      <c r="I11" s="135"/>
      <c r="J11" s="74"/>
    </row>
    <row r="12" spans="1:10" ht="33.75" customHeight="1">
      <c r="A12" s="74"/>
      <c r="B12" s="136">
        <v>2019</v>
      </c>
      <c r="C12" s="137"/>
      <c r="D12" s="138" t="s">
        <v>597</v>
      </c>
      <c r="E12" s="139"/>
      <c r="F12" s="139"/>
      <c r="G12" s="139"/>
      <c r="H12" s="139"/>
      <c r="I12" s="140"/>
      <c r="J12" s="74"/>
    </row>
    <row r="13" spans="1:10" ht="33" customHeight="1">
      <c r="A13" s="74"/>
      <c r="B13" s="74"/>
      <c r="C13" s="74"/>
      <c r="D13" s="124"/>
      <c r="E13" s="124"/>
      <c r="F13" s="124"/>
      <c r="G13" s="124"/>
      <c r="H13" s="124"/>
      <c r="I13" s="124"/>
      <c r="J13" s="74"/>
    </row>
  </sheetData>
  <mergeCells count="15">
    <mergeCell ref="D13:I13"/>
    <mergeCell ref="B2:I3"/>
    <mergeCell ref="B4:I5"/>
    <mergeCell ref="B6:C7"/>
    <mergeCell ref="D6:I7"/>
    <mergeCell ref="B11:C11"/>
    <mergeCell ref="D11:I11"/>
    <mergeCell ref="B12:C12"/>
    <mergeCell ref="D12:I12"/>
    <mergeCell ref="B10:C10"/>
    <mergeCell ref="D10:I10"/>
    <mergeCell ref="B9:C9"/>
    <mergeCell ref="D9:I9"/>
    <mergeCell ref="B8:C8"/>
    <mergeCell ref="D8:I8"/>
  </mergeCells>
  <hyperlinks>
    <hyperlink ref="D10" location="JA_Betreuungszeit_2021!A1" display="Tab147r_i105ra_lm22: Schulkinder im Alter von unter  11 Jahren in Kindertageseinrichtungen nach vertraglich vereinbarter wöchentlicher Betreuungszeit in den Jugendamtsbezirken am 01.03.2021* (Anzahl; Anteil in %)" xr:uid="{3F3F658F-91DC-47E8-A3B0-F60154A0C2C2}"/>
    <hyperlink ref="D9" location="JA_Betreuungszeit_2022!A1" display="Tab147r_i105ra_lm23: Schulkinder im Alter von unter  11 Jahren in Kindertageseinrichtungen nach vertraglich vereinbarter wöchentlicher Betreuungszeit in den Jugendamtsbezirken am 01.03.2022 (Anzahl; Anteil in %)" xr:uid="{99C36D39-4CF3-487C-B28A-52B75076F462}"/>
    <hyperlink ref="D8" location="JA_Betreuungszeit_2022!A1" display="Tab147r_i105ra_lm23: Schulkinder im Alter von unter  11 Jahren in Kindertageseinrichtungen nach vertraglich vereinbarter wöchentlicher Betreuungszeit in den Jugendamtsbezirken am 01.03.2022 (Anzahl; Anteil in %)" xr:uid="{E96785BF-08B4-4570-A19F-5EEF40ECCD33}"/>
    <hyperlink ref="D8:I8" location="JA_Betreuungszeit_2023!A1" display="Tab147r_i105ra_lm24: Schulkinder im Alter von unter  11 Jahren in Kindertageseinrichtungen nach vertraglich vereinbarter wöchentlicher Betreuungszeit in den Jugendamtsbezirken am 01.03.2023 (Anzahl; Anteil in %)" xr:uid="{BBCE27AD-0F06-4DEA-AB5D-8CAB8A5047FE}"/>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0D2A7-C0E3-4163-A6B5-CD7AE60E1C29}">
  <sheetPr>
    <tabColor rgb="FF002060"/>
  </sheetPr>
  <dimension ref="A1:J580"/>
  <sheetViews>
    <sheetView zoomScale="80" zoomScaleNormal="80" workbookViewId="0">
      <pane xSplit="1" ySplit="5" topLeftCell="B528" activePane="bottomRight" state="frozen"/>
      <selection pane="topRight" activeCell="B1" sqref="B1"/>
      <selection pane="bottomLeft" activeCell="A5" sqref="A5"/>
      <selection pane="bottomRight" activeCell="H6" sqref="H6:J562"/>
    </sheetView>
  </sheetViews>
  <sheetFormatPr baseColWidth="10" defaultColWidth="9.36328125" defaultRowHeight="14.5"/>
  <cols>
    <col min="1" max="1" width="15.453125" style="120" customWidth="1"/>
    <col min="2" max="2" width="10.453125" customWidth="1"/>
    <col min="3" max="3" width="46.453125" customWidth="1"/>
    <col min="4" max="6" width="15.6328125" customWidth="1"/>
    <col min="7" max="7" width="24" customWidth="1"/>
    <col min="8" max="10" width="15.6328125" customWidth="1"/>
  </cols>
  <sheetData>
    <row r="1" spans="1:10" ht="42.75" customHeight="1">
      <c r="A1" s="167" t="s">
        <v>607</v>
      </c>
      <c r="B1" s="167"/>
      <c r="C1" s="167"/>
      <c r="D1" s="167"/>
      <c r="E1" s="167"/>
      <c r="F1" s="167"/>
      <c r="G1" s="167"/>
      <c r="H1" s="167"/>
      <c r="I1" s="167"/>
      <c r="J1" s="167"/>
    </row>
    <row r="2" spans="1:10" ht="15" customHeight="1">
      <c r="A2" s="75"/>
      <c r="B2" s="76"/>
    </row>
    <row r="3" spans="1:10" ht="15" customHeight="1">
      <c r="A3" s="168" t="s">
        <v>0</v>
      </c>
      <c r="B3" s="169" t="s">
        <v>1</v>
      </c>
      <c r="C3" s="170"/>
      <c r="D3" s="175" t="s">
        <v>2</v>
      </c>
      <c r="E3" s="176"/>
      <c r="F3" s="177"/>
      <c r="G3" s="178" t="s">
        <v>600</v>
      </c>
      <c r="H3" s="175" t="s">
        <v>2</v>
      </c>
      <c r="I3" s="176"/>
      <c r="J3" s="177"/>
    </row>
    <row r="4" spans="1:10" ht="29">
      <c r="A4" s="168"/>
      <c r="B4" s="171"/>
      <c r="C4" s="172"/>
      <c r="D4" s="121" t="s">
        <v>3</v>
      </c>
      <c r="E4" s="122" t="s">
        <v>4</v>
      </c>
      <c r="F4" s="121" t="s">
        <v>5</v>
      </c>
      <c r="G4" s="178"/>
      <c r="H4" s="121" t="s">
        <v>3</v>
      </c>
      <c r="I4" s="122" t="s">
        <v>4</v>
      </c>
      <c r="J4" s="121" t="s">
        <v>5</v>
      </c>
    </row>
    <row r="5" spans="1:10">
      <c r="A5" s="168"/>
      <c r="B5" s="173"/>
      <c r="C5" s="174"/>
      <c r="D5" s="179" t="s">
        <v>6</v>
      </c>
      <c r="E5" s="180"/>
      <c r="F5" s="180"/>
      <c r="G5" s="180"/>
      <c r="H5" s="179" t="s">
        <v>7</v>
      </c>
      <c r="I5" s="180"/>
      <c r="J5" s="181"/>
    </row>
    <row r="6" spans="1:10">
      <c r="A6" s="160" t="s">
        <v>8</v>
      </c>
      <c r="B6" s="77">
        <v>1001000</v>
      </c>
      <c r="C6" s="78" t="s">
        <v>9</v>
      </c>
      <c r="D6" s="79">
        <v>185</v>
      </c>
      <c r="E6" s="80">
        <v>354</v>
      </c>
      <c r="F6" s="80">
        <v>3</v>
      </c>
      <c r="G6" s="80">
        <v>542</v>
      </c>
      <c r="H6" s="81">
        <f>IF(D6="x","x",IF(D6="-","-",IF($G6=0,"-",D6*100/$G6)))</f>
        <v>34.132841328413285</v>
      </c>
      <c r="I6" s="82">
        <f t="shared" ref="I6:J21" si="0">IF(E6="x","x",IF(E6="-","-",IF($G6=0,"-",E6*100/$G6)))</f>
        <v>65.313653136531372</v>
      </c>
      <c r="J6" s="83">
        <f t="shared" si="0"/>
        <v>0.55350553505535061</v>
      </c>
    </row>
    <row r="7" spans="1:10">
      <c r="A7" s="161"/>
      <c r="B7" s="84">
        <v>1002000</v>
      </c>
      <c r="C7" s="85" t="s">
        <v>10</v>
      </c>
      <c r="D7" s="86">
        <v>448</v>
      </c>
      <c r="E7" s="87">
        <v>438</v>
      </c>
      <c r="F7" s="87">
        <v>12</v>
      </c>
      <c r="G7" s="87">
        <v>898</v>
      </c>
      <c r="H7" s="88">
        <f t="shared" ref="H7:J70" si="1">IF(D7="x","x",IF(D7="-","-",IF($G7=0,"-",D7*100/$G7)))</f>
        <v>49.888641425389757</v>
      </c>
      <c r="I7" s="89">
        <f t="shared" si="0"/>
        <v>48.775055679287306</v>
      </c>
      <c r="J7" s="90">
        <f t="shared" si="0"/>
        <v>1.3363028953229399</v>
      </c>
    </row>
    <row r="8" spans="1:10">
      <c r="A8" s="161"/>
      <c r="B8" s="84">
        <v>1003000</v>
      </c>
      <c r="C8" s="85" t="s">
        <v>11</v>
      </c>
      <c r="D8" s="86">
        <v>74</v>
      </c>
      <c r="E8" s="87">
        <v>19</v>
      </c>
      <c r="F8" s="87">
        <v>3</v>
      </c>
      <c r="G8" s="87">
        <v>96</v>
      </c>
      <c r="H8" s="88">
        <f t="shared" si="1"/>
        <v>77.083333333333329</v>
      </c>
      <c r="I8" s="89">
        <f t="shared" si="0"/>
        <v>19.791666666666668</v>
      </c>
      <c r="J8" s="90">
        <f t="shared" si="0"/>
        <v>3.125</v>
      </c>
    </row>
    <row r="9" spans="1:10">
      <c r="A9" s="161"/>
      <c r="B9" s="84">
        <v>1004000</v>
      </c>
      <c r="C9" s="85" t="s">
        <v>12</v>
      </c>
      <c r="D9" s="86">
        <v>0</v>
      </c>
      <c r="E9" s="87">
        <v>83</v>
      </c>
      <c r="F9" s="87">
        <v>167</v>
      </c>
      <c r="G9" s="87">
        <v>250</v>
      </c>
      <c r="H9" s="88">
        <f t="shared" si="1"/>
        <v>0</v>
      </c>
      <c r="I9" s="89">
        <f t="shared" si="0"/>
        <v>33.200000000000003</v>
      </c>
      <c r="J9" s="90">
        <f t="shared" si="0"/>
        <v>66.8</v>
      </c>
    </row>
    <row r="10" spans="1:10">
      <c r="A10" s="161"/>
      <c r="B10" s="84">
        <v>1051000</v>
      </c>
      <c r="C10" s="85" t="s">
        <v>13</v>
      </c>
      <c r="D10" s="86">
        <v>16</v>
      </c>
      <c r="E10" s="87">
        <v>7</v>
      </c>
      <c r="F10" s="87">
        <v>3</v>
      </c>
      <c r="G10" s="87">
        <v>26</v>
      </c>
      <c r="H10" s="88">
        <f t="shared" si="1"/>
        <v>61.53846153846154</v>
      </c>
      <c r="I10" s="89">
        <f t="shared" si="0"/>
        <v>26.923076923076923</v>
      </c>
      <c r="J10" s="90">
        <f t="shared" si="0"/>
        <v>11.538461538461538</v>
      </c>
    </row>
    <row r="11" spans="1:10">
      <c r="A11" s="161"/>
      <c r="B11" s="84">
        <v>1053000</v>
      </c>
      <c r="C11" s="85" t="s">
        <v>14</v>
      </c>
      <c r="D11" s="86">
        <v>270</v>
      </c>
      <c r="E11" s="87">
        <v>99</v>
      </c>
      <c r="F11" s="87">
        <v>19</v>
      </c>
      <c r="G11" s="87">
        <v>388</v>
      </c>
      <c r="H11" s="88">
        <f t="shared" si="1"/>
        <v>69.587628865979383</v>
      </c>
      <c r="I11" s="89">
        <f t="shared" si="0"/>
        <v>25.515463917525775</v>
      </c>
      <c r="J11" s="90">
        <f t="shared" si="0"/>
        <v>4.8969072164948457</v>
      </c>
    </row>
    <row r="12" spans="1:10">
      <c r="A12" s="161"/>
      <c r="B12" s="84">
        <v>1054000</v>
      </c>
      <c r="C12" s="85" t="s">
        <v>15</v>
      </c>
      <c r="D12" s="86">
        <v>207</v>
      </c>
      <c r="E12" s="87">
        <v>333</v>
      </c>
      <c r="F12" s="87">
        <v>3</v>
      </c>
      <c r="G12" s="87">
        <v>543</v>
      </c>
      <c r="H12" s="88">
        <f t="shared" si="1"/>
        <v>38.121546961325969</v>
      </c>
      <c r="I12" s="89">
        <f t="shared" si="0"/>
        <v>61.325966850828728</v>
      </c>
      <c r="J12" s="90">
        <f t="shared" si="0"/>
        <v>0.5524861878453039</v>
      </c>
    </row>
    <row r="13" spans="1:10">
      <c r="A13" s="161"/>
      <c r="B13" s="84">
        <v>1055000</v>
      </c>
      <c r="C13" s="85" t="s">
        <v>16</v>
      </c>
      <c r="D13" s="86">
        <v>42</v>
      </c>
      <c r="E13" s="87">
        <v>73</v>
      </c>
      <c r="F13" s="87">
        <v>76</v>
      </c>
      <c r="G13" s="87">
        <v>191</v>
      </c>
      <c r="H13" s="88">
        <f t="shared" si="1"/>
        <v>21.98952879581152</v>
      </c>
      <c r="I13" s="89">
        <f t="shared" si="0"/>
        <v>38.219895287958117</v>
      </c>
      <c r="J13" s="90">
        <f t="shared" si="0"/>
        <v>39.790575916230367</v>
      </c>
    </row>
    <row r="14" spans="1:10">
      <c r="A14" s="161"/>
      <c r="B14" s="84">
        <v>1056000</v>
      </c>
      <c r="C14" s="85" t="s">
        <v>17</v>
      </c>
      <c r="D14" s="86">
        <v>425</v>
      </c>
      <c r="E14" s="87">
        <v>249</v>
      </c>
      <c r="F14" s="87">
        <v>26</v>
      </c>
      <c r="G14" s="87">
        <v>700</v>
      </c>
      <c r="H14" s="88">
        <f t="shared" si="1"/>
        <v>60.714285714285715</v>
      </c>
      <c r="I14" s="89">
        <f t="shared" si="0"/>
        <v>35.571428571428569</v>
      </c>
      <c r="J14" s="90">
        <f t="shared" si="0"/>
        <v>3.7142857142857144</v>
      </c>
    </row>
    <row r="15" spans="1:10">
      <c r="A15" s="161"/>
      <c r="B15" s="84">
        <v>1057000</v>
      </c>
      <c r="C15" s="85" t="s">
        <v>18</v>
      </c>
      <c r="D15" s="86">
        <v>155</v>
      </c>
      <c r="E15" s="87">
        <v>27</v>
      </c>
      <c r="F15" s="87">
        <v>1</v>
      </c>
      <c r="G15" s="87">
        <v>183</v>
      </c>
      <c r="H15" s="88">
        <f t="shared" si="1"/>
        <v>84.699453551912569</v>
      </c>
      <c r="I15" s="89">
        <f t="shared" si="0"/>
        <v>14.754098360655737</v>
      </c>
      <c r="J15" s="90">
        <f t="shared" si="0"/>
        <v>0.54644808743169404</v>
      </c>
    </row>
    <row r="16" spans="1:10">
      <c r="A16" s="161"/>
      <c r="B16" s="84">
        <v>1058000</v>
      </c>
      <c r="C16" s="85" t="s">
        <v>19</v>
      </c>
      <c r="D16" s="86">
        <v>135</v>
      </c>
      <c r="E16" s="87">
        <v>126</v>
      </c>
      <c r="F16" s="87">
        <v>12</v>
      </c>
      <c r="G16" s="87">
        <v>273</v>
      </c>
      <c r="H16" s="88">
        <f t="shared" si="1"/>
        <v>49.450549450549453</v>
      </c>
      <c r="I16" s="89">
        <f t="shared" si="0"/>
        <v>46.153846153846153</v>
      </c>
      <c r="J16" s="90">
        <f t="shared" si="0"/>
        <v>4.395604395604396</v>
      </c>
    </row>
    <row r="17" spans="1:10">
      <c r="A17" s="161"/>
      <c r="B17" s="84">
        <v>1059000</v>
      </c>
      <c r="C17" s="85" t="s">
        <v>20</v>
      </c>
      <c r="D17" s="86">
        <v>74</v>
      </c>
      <c r="E17" s="87">
        <v>327</v>
      </c>
      <c r="F17" s="87">
        <v>15</v>
      </c>
      <c r="G17" s="87">
        <v>416</v>
      </c>
      <c r="H17" s="88">
        <f t="shared" si="1"/>
        <v>17.78846153846154</v>
      </c>
      <c r="I17" s="89">
        <f t="shared" si="0"/>
        <v>78.605769230769226</v>
      </c>
      <c r="J17" s="90">
        <f t="shared" si="0"/>
        <v>3.6057692307692308</v>
      </c>
    </row>
    <row r="18" spans="1:10">
      <c r="A18" s="161"/>
      <c r="B18" s="84">
        <v>1060000</v>
      </c>
      <c r="C18" s="85" t="s">
        <v>21</v>
      </c>
      <c r="D18" s="86">
        <v>848</v>
      </c>
      <c r="E18" s="87">
        <v>308</v>
      </c>
      <c r="F18" s="87">
        <v>38</v>
      </c>
      <c r="G18" s="87">
        <v>1194</v>
      </c>
      <c r="H18" s="88">
        <f t="shared" si="1"/>
        <v>71.021775544388603</v>
      </c>
      <c r="I18" s="89">
        <f t="shared" si="0"/>
        <v>25.795644891122279</v>
      </c>
      <c r="J18" s="90">
        <f t="shared" si="0"/>
        <v>3.1825795644891124</v>
      </c>
    </row>
    <row r="19" spans="1:10">
      <c r="A19" s="161"/>
      <c r="B19" s="84">
        <v>1060063</v>
      </c>
      <c r="C19" s="85" t="s">
        <v>22</v>
      </c>
      <c r="D19" s="86">
        <v>2076</v>
      </c>
      <c r="E19" s="87">
        <v>131</v>
      </c>
      <c r="F19" s="87">
        <v>12</v>
      </c>
      <c r="G19" s="87">
        <v>2219</v>
      </c>
      <c r="H19" s="88">
        <f t="shared" si="1"/>
        <v>93.55565570076611</v>
      </c>
      <c r="I19" s="89">
        <f t="shared" si="0"/>
        <v>5.9035601622352409</v>
      </c>
      <c r="J19" s="90">
        <f t="shared" si="0"/>
        <v>0.54078413699864802</v>
      </c>
    </row>
    <row r="20" spans="1:10">
      <c r="A20" s="161"/>
      <c r="B20" s="84">
        <v>1061000</v>
      </c>
      <c r="C20" s="85" t="s">
        <v>23</v>
      </c>
      <c r="D20" s="86">
        <v>88</v>
      </c>
      <c r="E20" s="87">
        <v>20</v>
      </c>
      <c r="F20" s="87">
        <v>4</v>
      </c>
      <c r="G20" s="87">
        <v>112</v>
      </c>
      <c r="H20" s="88">
        <f t="shared" si="1"/>
        <v>78.571428571428569</v>
      </c>
      <c r="I20" s="89">
        <f t="shared" si="0"/>
        <v>17.857142857142858</v>
      </c>
      <c r="J20" s="90">
        <f t="shared" si="0"/>
        <v>3.5714285714285716</v>
      </c>
    </row>
    <row r="21" spans="1:10">
      <c r="A21" s="162"/>
      <c r="B21" s="91">
        <v>1062000</v>
      </c>
      <c r="C21" s="92" t="s">
        <v>24</v>
      </c>
      <c r="D21" s="93">
        <v>375</v>
      </c>
      <c r="E21" s="94">
        <v>256</v>
      </c>
      <c r="F21" s="94">
        <v>67</v>
      </c>
      <c r="G21" s="94">
        <v>698</v>
      </c>
      <c r="H21" s="95">
        <f t="shared" si="1"/>
        <v>53.724928366762178</v>
      </c>
      <c r="I21" s="96">
        <f t="shared" si="0"/>
        <v>36.676217765042978</v>
      </c>
      <c r="J21" s="97">
        <f t="shared" si="0"/>
        <v>9.5988538681948423</v>
      </c>
    </row>
    <row r="22" spans="1:10" ht="14.75" customHeight="1">
      <c r="A22" s="1" t="s">
        <v>25</v>
      </c>
      <c r="B22" s="2">
        <v>2000000</v>
      </c>
      <c r="C22" s="3" t="s">
        <v>26</v>
      </c>
      <c r="D22" s="4">
        <v>1245</v>
      </c>
      <c r="E22" s="5">
        <v>98</v>
      </c>
      <c r="F22" s="6">
        <v>96</v>
      </c>
      <c r="G22" s="7">
        <v>1439</v>
      </c>
      <c r="H22" s="8">
        <f t="shared" si="1"/>
        <v>86.518415566365533</v>
      </c>
      <c r="I22" s="9">
        <f t="shared" si="1"/>
        <v>6.810284920083391</v>
      </c>
      <c r="J22" s="10">
        <f t="shared" si="1"/>
        <v>6.6712995135510775</v>
      </c>
    </row>
    <row r="23" spans="1:10">
      <c r="A23" s="160" t="s">
        <v>27</v>
      </c>
      <c r="B23" s="77">
        <v>3101000</v>
      </c>
      <c r="C23" s="98" t="s">
        <v>28</v>
      </c>
      <c r="D23" s="79">
        <v>3138</v>
      </c>
      <c r="E23" s="80">
        <v>1</v>
      </c>
      <c r="F23" s="80">
        <v>0</v>
      </c>
      <c r="G23" s="99">
        <v>3139</v>
      </c>
      <c r="H23" s="81">
        <f t="shared" si="1"/>
        <v>99.968142720611667</v>
      </c>
      <c r="I23" s="82">
        <f t="shared" si="1"/>
        <v>3.1857279388340237E-2</v>
      </c>
      <c r="J23" s="83">
        <f t="shared" si="1"/>
        <v>0</v>
      </c>
    </row>
    <row r="24" spans="1:10">
      <c r="A24" s="161"/>
      <c r="B24" s="84">
        <v>3102000</v>
      </c>
      <c r="C24" s="100" t="s">
        <v>29</v>
      </c>
      <c r="D24" s="86">
        <v>324</v>
      </c>
      <c r="E24" s="87">
        <v>28</v>
      </c>
      <c r="F24" s="87">
        <v>15</v>
      </c>
      <c r="G24" s="101">
        <v>367</v>
      </c>
      <c r="H24" s="88">
        <f t="shared" si="1"/>
        <v>88.283378746594011</v>
      </c>
      <c r="I24" s="89">
        <f t="shared" si="1"/>
        <v>7.6294277929155312</v>
      </c>
      <c r="J24" s="90">
        <f t="shared" si="1"/>
        <v>4.0871934604904636</v>
      </c>
    </row>
    <row r="25" spans="1:10">
      <c r="A25" s="161"/>
      <c r="B25" s="84">
        <v>3103000</v>
      </c>
      <c r="C25" s="100" t="s">
        <v>30</v>
      </c>
      <c r="D25" s="86">
        <v>0</v>
      </c>
      <c r="E25" s="87">
        <v>0</v>
      </c>
      <c r="F25" s="87">
        <v>0</v>
      </c>
      <c r="G25" s="101">
        <v>0</v>
      </c>
      <c r="H25" s="88" t="str">
        <f t="shared" si="1"/>
        <v>-</v>
      </c>
      <c r="I25" s="89" t="str">
        <f t="shared" si="1"/>
        <v>-</v>
      </c>
      <c r="J25" s="90" t="str">
        <f t="shared" si="1"/>
        <v>-</v>
      </c>
    </row>
    <row r="26" spans="1:10">
      <c r="A26" s="161"/>
      <c r="B26" s="84">
        <v>3151000</v>
      </c>
      <c r="C26" s="100" t="s">
        <v>31</v>
      </c>
      <c r="D26" s="86">
        <v>527</v>
      </c>
      <c r="E26" s="87">
        <v>13</v>
      </c>
      <c r="F26" s="87">
        <v>4</v>
      </c>
      <c r="G26" s="101">
        <v>544</v>
      </c>
      <c r="H26" s="88">
        <f t="shared" si="1"/>
        <v>96.875</v>
      </c>
      <c r="I26" s="89">
        <f t="shared" si="1"/>
        <v>2.3897058823529411</v>
      </c>
      <c r="J26" s="90">
        <f t="shared" si="1"/>
        <v>0.73529411764705888</v>
      </c>
    </row>
    <row r="27" spans="1:10">
      <c r="A27" s="161"/>
      <c r="B27" s="84">
        <v>3153000</v>
      </c>
      <c r="C27" s="100" t="s">
        <v>32</v>
      </c>
      <c r="D27" s="86">
        <v>343</v>
      </c>
      <c r="E27" s="87">
        <v>64</v>
      </c>
      <c r="F27" s="87">
        <v>0</v>
      </c>
      <c r="G27" s="101">
        <v>407</v>
      </c>
      <c r="H27" s="88">
        <f t="shared" si="1"/>
        <v>84.275184275184273</v>
      </c>
      <c r="I27" s="89">
        <f t="shared" si="1"/>
        <v>15.724815724815725</v>
      </c>
      <c r="J27" s="90">
        <f t="shared" si="1"/>
        <v>0</v>
      </c>
    </row>
    <row r="28" spans="1:10">
      <c r="A28" s="161"/>
      <c r="B28" s="84">
        <v>3154000</v>
      </c>
      <c r="C28" s="100" t="s">
        <v>33</v>
      </c>
      <c r="D28" s="86">
        <v>173</v>
      </c>
      <c r="E28" s="87">
        <v>1</v>
      </c>
      <c r="F28" s="87">
        <v>0</v>
      </c>
      <c r="G28" s="101">
        <v>174</v>
      </c>
      <c r="H28" s="88">
        <f t="shared" si="1"/>
        <v>99.425287356321846</v>
      </c>
      <c r="I28" s="89">
        <f t="shared" si="1"/>
        <v>0.57471264367816088</v>
      </c>
      <c r="J28" s="90">
        <f t="shared" si="1"/>
        <v>0</v>
      </c>
    </row>
    <row r="29" spans="1:10">
      <c r="A29" s="161"/>
      <c r="B29" s="84">
        <v>3155000</v>
      </c>
      <c r="C29" s="100" t="s">
        <v>34</v>
      </c>
      <c r="D29" s="86">
        <v>118</v>
      </c>
      <c r="E29" s="87">
        <v>94</v>
      </c>
      <c r="F29" s="87">
        <v>31</v>
      </c>
      <c r="G29" s="101">
        <v>243</v>
      </c>
      <c r="H29" s="88">
        <f t="shared" si="1"/>
        <v>48.559670781893004</v>
      </c>
      <c r="I29" s="89">
        <f t="shared" si="1"/>
        <v>38.68312757201646</v>
      </c>
      <c r="J29" s="90">
        <f t="shared" si="1"/>
        <v>12.757201646090534</v>
      </c>
    </row>
    <row r="30" spans="1:10">
      <c r="A30" s="161"/>
      <c r="B30" s="84">
        <v>3157000</v>
      </c>
      <c r="C30" s="100" t="s">
        <v>35</v>
      </c>
      <c r="D30" s="86">
        <v>437</v>
      </c>
      <c r="E30" s="87">
        <v>0</v>
      </c>
      <c r="F30" s="87">
        <v>0</v>
      </c>
      <c r="G30" s="101">
        <v>437</v>
      </c>
      <c r="H30" s="88">
        <f t="shared" si="1"/>
        <v>100</v>
      </c>
      <c r="I30" s="89">
        <f t="shared" si="1"/>
        <v>0</v>
      </c>
      <c r="J30" s="90">
        <f t="shared" si="1"/>
        <v>0</v>
      </c>
    </row>
    <row r="31" spans="1:10">
      <c r="A31" s="161"/>
      <c r="B31" s="84">
        <v>3158000</v>
      </c>
      <c r="C31" s="100" t="s">
        <v>36</v>
      </c>
      <c r="D31" s="86">
        <v>464</v>
      </c>
      <c r="E31" s="87">
        <v>16</v>
      </c>
      <c r="F31" s="87">
        <v>60</v>
      </c>
      <c r="G31" s="101">
        <v>540</v>
      </c>
      <c r="H31" s="88">
        <f t="shared" si="1"/>
        <v>85.925925925925924</v>
      </c>
      <c r="I31" s="89">
        <f t="shared" si="1"/>
        <v>2.9629629629629628</v>
      </c>
      <c r="J31" s="90">
        <f t="shared" si="1"/>
        <v>11.111111111111111</v>
      </c>
    </row>
    <row r="32" spans="1:10">
      <c r="A32" s="161"/>
      <c r="B32" s="84">
        <v>3159000</v>
      </c>
      <c r="C32" s="100" t="s">
        <v>37</v>
      </c>
      <c r="D32" s="86">
        <v>318</v>
      </c>
      <c r="E32" s="87">
        <v>77</v>
      </c>
      <c r="F32" s="87">
        <v>12</v>
      </c>
      <c r="G32" s="101">
        <v>407</v>
      </c>
      <c r="H32" s="88">
        <f t="shared" si="1"/>
        <v>78.132678132678137</v>
      </c>
      <c r="I32" s="89">
        <f t="shared" si="1"/>
        <v>18.918918918918919</v>
      </c>
      <c r="J32" s="90">
        <f t="shared" si="1"/>
        <v>2.9484029484029484</v>
      </c>
    </row>
    <row r="33" spans="1:10">
      <c r="A33" s="161"/>
      <c r="B33" s="84">
        <v>3159016</v>
      </c>
      <c r="C33" s="100" t="s">
        <v>38</v>
      </c>
      <c r="D33" s="86">
        <v>641</v>
      </c>
      <c r="E33" s="87">
        <v>69</v>
      </c>
      <c r="F33" s="87">
        <v>0</v>
      </c>
      <c r="G33" s="101">
        <v>710</v>
      </c>
      <c r="H33" s="88">
        <f t="shared" si="1"/>
        <v>90.281690140845072</v>
      </c>
      <c r="I33" s="89">
        <f t="shared" si="1"/>
        <v>9.71830985915493</v>
      </c>
      <c r="J33" s="90">
        <f t="shared" si="1"/>
        <v>0</v>
      </c>
    </row>
    <row r="34" spans="1:10">
      <c r="A34" s="161"/>
      <c r="B34" s="84">
        <v>3241000</v>
      </c>
      <c r="C34" s="100" t="s">
        <v>39</v>
      </c>
      <c r="D34" s="86">
        <v>2767</v>
      </c>
      <c r="E34" s="87">
        <v>360</v>
      </c>
      <c r="F34" s="87">
        <v>96</v>
      </c>
      <c r="G34" s="101">
        <v>3223</v>
      </c>
      <c r="H34" s="88">
        <f t="shared" si="1"/>
        <v>85.85169097114489</v>
      </c>
      <c r="I34" s="89">
        <f t="shared" si="1"/>
        <v>11.169717654359292</v>
      </c>
      <c r="J34" s="90">
        <f t="shared" si="1"/>
        <v>2.9785913744958115</v>
      </c>
    </row>
    <row r="35" spans="1:10">
      <c r="A35" s="161"/>
      <c r="B35" s="84">
        <v>3241001</v>
      </c>
      <c r="C35" s="100" t="s">
        <v>40</v>
      </c>
      <c r="D35" s="86">
        <v>1996</v>
      </c>
      <c r="E35" s="87">
        <v>827</v>
      </c>
      <c r="F35" s="87">
        <v>369</v>
      </c>
      <c r="G35" s="101">
        <v>3192</v>
      </c>
      <c r="H35" s="88">
        <f t="shared" si="1"/>
        <v>62.531328320802004</v>
      </c>
      <c r="I35" s="89">
        <f t="shared" si="1"/>
        <v>25.908521303258144</v>
      </c>
      <c r="J35" s="90">
        <f t="shared" si="1"/>
        <v>11.56015037593985</v>
      </c>
    </row>
    <row r="36" spans="1:10">
      <c r="A36" s="161"/>
      <c r="B36" s="84">
        <v>3241003</v>
      </c>
      <c r="C36" s="100" t="s">
        <v>41</v>
      </c>
      <c r="D36" s="86">
        <v>78</v>
      </c>
      <c r="E36" s="87">
        <v>7</v>
      </c>
      <c r="F36" s="87">
        <v>0</v>
      </c>
      <c r="G36" s="101">
        <v>85</v>
      </c>
      <c r="H36" s="88">
        <f t="shared" si="1"/>
        <v>91.764705882352942</v>
      </c>
      <c r="I36" s="89">
        <f t="shared" si="1"/>
        <v>8.235294117647058</v>
      </c>
      <c r="J36" s="90">
        <f t="shared" si="1"/>
        <v>0</v>
      </c>
    </row>
    <row r="37" spans="1:10">
      <c r="A37" s="161"/>
      <c r="B37" s="84">
        <v>3241009</v>
      </c>
      <c r="C37" s="100" t="s">
        <v>42</v>
      </c>
      <c r="D37" s="86">
        <v>282</v>
      </c>
      <c r="E37" s="87">
        <v>78</v>
      </c>
      <c r="F37" s="87">
        <v>11</v>
      </c>
      <c r="G37" s="101">
        <v>371</v>
      </c>
      <c r="H37" s="88">
        <f t="shared" si="1"/>
        <v>76.010781671159023</v>
      </c>
      <c r="I37" s="89">
        <f t="shared" si="1"/>
        <v>21.024258760107816</v>
      </c>
      <c r="J37" s="90">
        <f t="shared" si="1"/>
        <v>2.9649595687331538</v>
      </c>
    </row>
    <row r="38" spans="1:10">
      <c r="A38" s="161"/>
      <c r="B38" s="84">
        <v>3241010</v>
      </c>
      <c r="C38" s="100" t="s">
        <v>43</v>
      </c>
      <c r="D38" s="86">
        <v>304</v>
      </c>
      <c r="E38" s="87">
        <v>86</v>
      </c>
      <c r="F38" s="87">
        <v>40</v>
      </c>
      <c r="G38" s="101">
        <v>430</v>
      </c>
      <c r="H38" s="88">
        <f t="shared" si="1"/>
        <v>70.697674418604649</v>
      </c>
      <c r="I38" s="89">
        <f t="shared" si="1"/>
        <v>20</v>
      </c>
      <c r="J38" s="90">
        <f t="shared" si="1"/>
        <v>9.3023255813953494</v>
      </c>
    </row>
    <row r="39" spans="1:10">
      <c r="A39" s="161"/>
      <c r="B39" s="84">
        <v>3241011</v>
      </c>
      <c r="C39" s="100" t="s">
        <v>44</v>
      </c>
      <c r="D39" s="86">
        <v>97</v>
      </c>
      <c r="E39" s="87">
        <v>0</v>
      </c>
      <c r="F39" s="87">
        <v>0</v>
      </c>
      <c r="G39" s="101">
        <v>97</v>
      </c>
      <c r="H39" s="88">
        <f t="shared" si="1"/>
        <v>100</v>
      </c>
      <c r="I39" s="89">
        <f t="shared" si="1"/>
        <v>0</v>
      </c>
      <c r="J39" s="90">
        <f t="shared" si="1"/>
        <v>0</v>
      </c>
    </row>
    <row r="40" spans="1:10">
      <c r="A40" s="161"/>
      <c r="B40" s="84">
        <v>3251000</v>
      </c>
      <c r="C40" s="100" t="s">
        <v>45</v>
      </c>
      <c r="D40" s="86">
        <v>763</v>
      </c>
      <c r="E40" s="87">
        <v>36</v>
      </c>
      <c r="F40" s="87">
        <v>3</v>
      </c>
      <c r="G40" s="101">
        <v>802</v>
      </c>
      <c r="H40" s="88">
        <f t="shared" si="1"/>
        <v>95.137157107231914</v>
      </c>
      <c r="I40" s="89">
        <f t="shared" si="1"/>
        <v>4.4887780548628431</v>
      </c>
      <c r="J40" s="90">
        <f t="shared" si="1"/>
        <v>0.37406483790523692</v>
      </c>
    </row>
    <row r="41" spans="1:10">
      <c r="A41" s="161"/>
      <c r="B41" s="84">
        <v>3252000</v>
      </c>
      <c r="C41" s="100" t="s">
        <v>46</v>
      </c>
      <c r="D41" s="86">
        <v>588</v>
      </c>
      <c r="E41" s="87">
        <v>60</v>
      </c>
      <c r="F41" s="87">
        <v>1</v>
      </c>
      <c r="G41" s="101">
        <v>649</v>
      </c>
      <c r="H41" s="88">
        <f t="shared" si="1"/>
        <v>90.600924499229578</v>
      </c>
      <c r="I41" s="89">
        <f t="shared" si="1"/>
        <v>9.2449922958397543</v>
      </c>
      <c r="J41" s="90">
        <f t="shared" si="1"/>
        <v>0.15408320493066255</v>
      </c>
    </row>
    <row r="42" spans="1:10">
      <c r="A42" s="161"/>
      <c r="B42" s="84">
        <v>3254000</v>
      </c>
      <c r="C42" s="100" t="s">
        <v>47</v>
      </c>
      <c r="D42" s="86">
        <v>1265</v>
      </c>
      <c r="E42" s="87">
        <v>120</v>
      </c>
      <c r="F42" s="87">
        <v>4</v>
      </c>
      <c r="G42" s="101">
        <v>1389</v>
      </c>
      <c r="H42" s="88">
        <f t="shared" si="1"/>
        <v>91.072714182865369</v>
      </c>
      <c r="I42" s="89">
        <f t="shared" si="1"/>
        <v>8.639308855291576</v>
      </c>
      <c r="J42" s="90">
        <f t="shared" si="1"/>
        <v>0.28797696184305255</v>
      </c>
    </row>
    <row r="43" spans="1:10">
      <c r="A43" s="161"/>
      <c r="B43" s="84">
        <v>3255000</v>
      </c>
      <c r="C43" s="100" t="s">
        <v>48</v>
      </c>
      <c r="D43" s="86">
        <v>265</v>
      </c>
      <c r="E43" s="87">
        <v>0</v>
      </c>
      <c r="F43" s="87">
        <v>0</v>
      </c>
      <c r="G43" s="101">
        <v>265</v>
      </c>
      <c r="H43" s="88">
        <f t="shared" si="1"/>
        <v>100</v>
      </c>
      <c r="I43" s="89">
        <f t="shared" si="1"/>
        <v>0</v>
      </c>
      <c r="J43" s="90">
        <f t="shared" si="1"/>
        <v>0</v>
      </c>
    </row>
    <row r="44" spans="1:10">
      <c r="A44" s="161"/>
      <c r="B44" s="84">
        <v>3256000</v>
      </c>
      <c r="C44" s="100" t="s">
        <v>49</v>
      </c>
      <c r="D44" s="86">
        <v>26</v>
      </c>
      <c r="E44" s="87">
        <v>0</v>
      </c>
      <c r="F44" s="87">
        <v>0</v>
      </c>
      <c r="G44" s="101">
        <v>26</v>
      </c>
      <c r="H44" s="88">
        <f t="shared" si="1"/>
        <v>100</v>
      </c>
      <c r="I44" s="89">
        <f t="shared" si="1"/>
        <v>0</v>
      </c>
      <c r="J44" s="90">
        <f t="shared" si="1"/>
        <v>0</v>
      </c>
    </row>
    <row r="45" spans="1:10">
      <c r="A45" s="161"/>
      <c r="B45" s="84">
        <v>3257000</v>
      </c>
      <c r="C45" s="100" t="s">
        <v>50</v>
      </c>
      <c r="D45" s="86">
        <v>520</v>
      </c>
      <c r="E45" s="87">
        <v>35</v>
      </c>
      <c r="F45" s="87">
        <v>70</v>
      </c>
      <c r="G45" s="101">
        <v>625</v>
      </c>
      <c r="H45" s="88">
        <f t="shared" si="1"/>
        <v>83.2</v>
      </c>
      <c r="I45" s="89">
        <f t="shared" si="1"/>
        <v>5.6</v>
      </c>
      <c r="J45" s="90">
        <f t="shared" si="1"/>
        <v>11.2</v>
      </c>
    </row>
    <row r="46" spans="1:10">
      <c r="A46" s="161"/>
      <c r="B46" s="84">
        <v>3351000</v>
      </c>
      <c r="C46" s="100" t="s">
        <v>51</v>
      </c>
      <c r="D46" s="86">
        <v>255</v>
      </c>
      <c r="E46" s="87">
        <v>9</v>
      </c>
      <c r="F46" s="87">
        <v>0</v>
      </c>
      <c r="G46" s="101">
        <v>264</v>
      </c>
      <c r="H46" s="88">
        <f t="shared" si="1"/>
        <v>96.590909090909093</v>
      </c>
      <c r="I46" s="89">
        <f t="shared" si="1"/>
        <v>3.4090909090909092</v>
      </c>
      <c r="J46" s="90">
        <f t="shared" si="1"/>
        <v>0</v>
      </c>
    </row>
    <row r="47" spans="1:10">
      <c r="A47" s="161"/>
      <c r="B47" s="84">
        <v>3352000</v>
      </c>
      <c r="C47" s="100" t="s">
        <v>53</v>
      </c>
      <c r="D47" s="86">
        <v>1033</v>
      </c>
      <c r="E47" s="87">
        <v>67</v>
      </c>
      <c r="F47" s="87">
        <v>2</v>
      </c>
      <c r="G47" s="101">
        <v>1102</v>
      </c>
      <c r="H47" s="88">
        <f t="shared" si="1"/>
        <v>93.738656987295826</v>
      </c>
      <c r="I47" s="89">
        <f t="shared" si="1"/>
        <v>6.0798548094373865</v>
      </c>
      <c r="J47" s="90">
        <f t="shared" si="1"/>
        <v>0.18148820326678766</v>
      </c>
    </row>
    <row r="48" spans="1:10">
      <c r="A48" s="161"/>
      <c r="B48" s="84">
        <v>3353000</v>
      </c>
      <c r="C48" s="100" t="s">
        <v>54</v>
      </c>
      <c r="D48" s="86">
        <v>2468</v>
      </c>
      <c r="E48" s="87">
        <v>8</v>
      </c>
      <c r="F48" s="87">
        <v>0</v>
      </c>
      <c r="G48" s="101">
        <v>2476</v>
      </c>
      <c r="H48" s="88">
        <f t="shared" si="1"/>
        <v>99.676898222940224</v>
      </c>
      <c r="I48" s="89">
        <f t="shared" si="1"/>
        <v>0.32310177705977383</v>
      </c>
      <c r="J48" s="90">
        <f t="shared" si="1"/>
        <v>0</v>
      </c>
    </row>
    <row r="49" spans="1:10">
      <c r="A49" s="161"/>
      <c r="B49" s="84">
        <v>3354000</v>
      </c>
      <c r="C49" s="100" t="s">
        <v>55</v>
      </c>
      <c r="D49" s="86">
        <v>45</v>
      </c>
      <c r="E49" s="87">
        <v>136</v>
      </c>
      <c r="F49" s="87">
        <v>0</v>
      </c>
      <c r="G49" s="101">
        <v>181</v>
      </c>
      <c r="H49" s="88">
        <f t="shared" si="1"/>
        <v>24.861878453038674</v>
      </c>
      <c r="I49" s="89">
        <f t="shared" si="1"/>
        <v>75.138121546961329</v>
      </c>
      <c r="J49" s="90">
        <f t="shared" si="1"/>
        <v>0</v>
      </c>
    </row>
    <row r="50" spans="1:10">
      <c r="A50" s="161"/>
      <c r="B50" s="84">
        <v>3355000</v>
      </c>
      <c r="C50" s="100" t="s">
        <v>56</v>
      </c>
      <c r="D50" s="86">
        <v>95</v>
      </c>
      <c r="E50" s="87">
        <v>1</v>
      </c>
      <c r="F50" s="87">
        <v>0</v>
      </c>
      <c r="G50" s="101">
        <v>96</v>
      </c>
      <c r="H50" s="88">
        <f t="shared" si="1"/>
        <v>98.958333333333329</v>
      </c>
      <c r="I50" s="89">
        <f t="shared" si="1"/>
        <v>1.0416666666666667</v>
      </c>
      <c r="J50" s="90">
        <f t="shared" si="1"/>
        <v>0</v>
      </c>
    </row>
    <row r="51" spans="1:10">
      <c r="A51" s="161"/>
      <c r="B51" s="84">
        <v>3355022</v>
      </c>
      <c r="C51" s="100" t="s">
        <v>57</v>
      </c>
      <c r="D51" s="86">
        <v>716</v>
      </c>
      <c r="E51" s="87">
        <v>80</v>
      </c>
      <c r="F51" s="87">
        <v>0</v>
      </c>
      <c r="G51" s="101">
        <v>796</v>
      </c>
      <c r="H51" s="88">
        <f t="shared" si="1"/>
        <v>89.949748743718587</v>
      </c>
      <c r="I51" s="89">
        <f t="shared" si="1"/>
        <v>10.050251256281408</v>
      </c>
      <c r="J51" s="90">
        <f t="shared" si="1"/>
        <v>0</v>
      </c>
    </row>
    <row r="52" spans="1:10">
      <c r="A52" s="161"/>
      <c r="B52" s="84">
        <v>3356000</v>
      </c>
      <c r="C52" s="100" t="s">
        <v>58</v>
      </c>
      <c r="D52" s="86">
        <v>381</v>
      </c>
      <c r="E52" s="87">
        <v>0</v>
      </c>
      <c r="F52" s="87">
        <v>0</v>
      </c>
      <c r="G52" s="101">
        <v>381</v>
      </c>
      <c r="H52" s="88">
        <f t="shared" si="1"/>
        <v>100</v>
      </c>
      <c r="I52" s="89">
        <f t="shared" si="1"/>
        <v>0</v>
      </c>
      <c r="J52" s="90">
        <f t="shared" si="1"/>
        <v>0</v>
      </c>
    </row>
    <row r="53" spans="1:10">
      <c r="A53" s="161"/>
      <c r="B53" s="84">
        <v>3357000</v>
      </c>
      <c r="C53" s="100" t="s">
        <v>59</v>
      </c>
      <c r="D53" s="86">
        <v>260</v>
      </c>
      <c r="E53" s="87">
        <v>6</v>
      </c>
      <c r="F53" s="87">
        <v>0</v>
      </c>
      <c r="G53" s="101">
        <v>266</v>
      </c>
      <c r="H53" s="88">
        <f t="shared" si="1"/>
        <v>97.744360902255636</v>
      </c>
      <c r="I53" s="89">
        <f t="shared" si="1"/>
        <v>2.255639097744361</v>
      </c>
      <c r="J53" s="90">
        <f t="shared" si="1"/>
        <v>0</v>
      </c>
    </row>
    <row r="54" spans="1:10">
      <c r="A54" s="161"/>
      <c r="B54" s="84">
        <v>3358000</v>
      </c>
      <c r="C54" s="100" t="s">
        <v>60</v>
      </c>
      <c r="D54" s="86">
        <v>309</v>
      </c>
      <c r="E54" s="87">
        <v>3</v>
      </c>
      <c r="F54" s="87">
        <v>0</v>
      </c>
      <c r="G54" s="101">
        <v>312</v>
      </c>
      <c r="H54" s="88">
        <f t="shared" si="1"/>
        <v>99.038461538461533</v>
      </c>
      <c r="I54" s="89">
        <f t="shared" si="1"/>
        <v>0.96153846153846156</v>
      </c>
      <c r="J54" s="90">
        <f t="shared" si="1"/>
        <v>0</v>
      </c>
    </row>
    <row r="55" spans="1:10">
      <c r="A55" s="161"/>
      <c r="B55" s="84">
        <v>3359000</v>
      </c>
      <c r="C55" s="100" t="s">
        <v>61</v>
      </c>
      <c r="D55" s="86">
        <v>602</v>
      </c>
      <c r="E55" s="87">
        <v>50</v>
      </c>
      <c r="F55" s="87">
        <v>113</v>
      </c>
      <c r="G55" s="101">
        <v>765</v>
      </c>
      <c r="H55" s="88">
        <f t="shared" si="1"/>
        <v>78.692810457516345</v>
      </c>
      <c r="I55" s="89">
        <f t="shared" si="1"/>
        <v>6.5359477124183005</v>
      </c>
      <c r="J55" s="90">
        <f t="shared" si="1"/>
        <v>14.77124183006536</v>
      </c>
    </row>
    <row r="56" spans="1:10">
      <c r="A56" s="161"/>
      <c r="B56" s="84">
        <v>3359010</v>
      </c>
      <c r="C56" s="100" t="s">
        <v>62</v>
      </c>
      <c r="D56" s="86">
        <v>33</v>
      </c>
      <c r="E56" s="87">
        <v>0</v>
      </c>
      <c r="F56" s="87">
        <v>3</v>
      </c>
      <c r="G56" s="101">
        <v>36</v>
      </c>
      <c r="H56" s="88">
        <f t="shared" si="1"/>
        <v>91.666666666666671</v>
      </c>
      <c r="I56" s="89">
        <f t="shared" si="1"/>
        <v>0</v>
      </c>
      <c r="J56" s="90">
        <f t="shared" si="1"/>
        <v>8.3333333333333339</v>
      </c>
    </row>
    <row r="57" spans="1:10">
      <c r="A57" s="161"/>
      <c r="B57" s="84">
        <v>3360000</v>
      </c>
      <c r="C57" s="100" t="s">
        <v>63</v>
      </c>
      <c r="D57" s="86">
        <v>248</v>
      </c>
      <c r="E57" s="87">
        <v>0</v>
      </c>
      <c r="F57" s="87">
        <v>0</v>
      </c>
      <c r="G57" s="101">
        <v>248</v>
      </c>
      <c r="H57" s="88">
        <f t="shared" si="1"/>
        <v>100</v>
      </c>
      <c r="I57" s="89">
        <f t="shared" si="1"/>
        <v>0</v>
      </c>
      <c r="J57" s="90">
        <f t="shared" si="1"/>
        <v>0</v>
      </c>
    </row>
    <row r="58" spans="1:10">
      <c r="A58" s="161"/>
      <c r="B58" s="84">
        <v>3361000</v>
      </c>
      <c r="C58" s="100" t="s">
        <v>64</v>
      </c>
      <c r="D58" s="86">
        <v>605</v>
      </c>
      <c r="E58" s="87">
        <v>0</v>
      </c>
      <c r="F58" s="87">
        <v>0</v>
      </c>
      <c r="G58" s="101">
        <v>605</v>
      </c>
      <c r="H58" s="88">
        <f t="shared" si="1"/>
        <v>100</v>
      </c>
      <c r="I58" s="89">
        <f t="shared" si="1"/>
        <v>0</v>
      </c>
      <c r="J58" s="90">
        <f t="shared" si="1"/>
        <v>0</v>
      </c>
    </row>
    <row r="59" spans="1:10">
      <c r="A59" s="161"/>
      <c r="B59" s="84">
        <v>3401000</v>
      </c>
      <c r="C59" s="100" t="s">
        <v>65</v>
      </c>
      <c r="D59" s="86">
        <v>156</v>
      </c>
      <c r="E59" s="87">
        <v>2</v>
      </c>
      <c r="F59" s="87">
        <v>0</v>
      </c>
      <c r="G59" s="101">
        <v>158</v>
      </c>
      <c r="H59" s="88">
        <f t="shared" si="1"/>
        <v>98.734177215189874</v>
      </c>
      <c r="I59" s="89">
        <f t="shared" si="1"/>
        <v>1.2658227848101267</v>
      </c>
      <c r="J59" s="90">
        <f t="shared" si="1"/>
        <v>0</v>
      </c>
    </row>
    <row r="60" spans="1:10">
      <c r="A60" s="161"/>
      <c r="B60" s="84">
        <v>3402000</v>
      </c>
      <c r="C60" s="100" t="s">
        <v>66</v>
      </c>
      <c r="D60" s="86">
        <v>106</v>
      </c>
      <c r="E60" s="87">
        <v>20</v>
      </c>
      <c r="F60" s="87">
        <v>6</v>
      </c>
      <c r="G60" s="101">
        <v>132</v>
      </c>
      <c r="H60" s="88">
        <f t="shared" si="1"/>
        <v>80.303030303030297</v>
      </c>
      <c r="I60" s="89">
        <f t="shared" si="1"/>
        <v>15.151515151515152</v>
      </c>
      <c r="J60" s="90">
        <f t="shared" si="1"/>
        <v>4.5454545454545459</v>
      </c>
    </row>
    <row r="61" spans="1:10">
      <c r="A61" s="161"/>
      <c r="B61" s="84">
        <v>3403000</v>
      </c>
      <c r="C61" s="100" t="s">
        <v>67</v>
      </c>
      <c r="D61" s="86">
        <v>968</v>
      </c>
      <c r="E61" s="87">
        <v>101</v>
      </c>
      <c r="F61" s="87">
        <v>0</v>
      </c>
      <c r="G61" s="101">
        <v>1069</v>
      </c>
      <c r="H61" s="88">
        <f t="shared" si="1"/>
        <v>90.551917680074837</v>
      </c>
      <c r="I61" s="89">
        <f t="shared" si="1"/>
        <v>9.4480823199251631</v>
      </c>
      <c r="J61" s="90">
        <f t="shared" si="1"/>
        <v>0</v>
      </c>
    </row>
    <row r="62" spans="1:10">
      <c r="A62" s="161"/>
      <c r="B62" s="84">
        <v>3404000</v>
      </c>
      <c r="C62" s="100" t="s">
        <v>68</v>
      </c>
      <c r="D62" s="86">
        <v>1565</v>
      </c>
      <c r="E62" s="87">
        <v>10</v>
      </c>
      <c r="F62" s="87">
        <v>0</v>
      </c>
      <c r="G62" s="101">
        <v>1575</v>
      </c>
      <c r="H62" s="88">
        <f t="shared" si="1"/>
        <v>99.365079365079367</v>
      </c>
      <c r="I62" s="89">
        <f t="shared" si="1"/>
        <v>0.63492063492063489</v>
      </c>
      <c r="J62" s="90">
        <f t="shared" si="1"/>
        <v>0</v>
      </c>
    </row>
    <row r="63" spans="1:10">
      <c r="A63" s="161"/>
      <c r="B63" s="84">
        <v>3405000</v>
      </c>
      <c r="C63" s="100" t="s">
        <v>69</v>
      </c>
      <c r="D63" s="86">
        <v>146</v>
      </c>
      <c r="E63" s="87">
        <v>0</v>
      </c>
      <c r="F63" s="87">
        <v>25</v>
      </c>
      <c r="G63" s="101">
        <v>171</v>
      </c>
      <c r="H63" s="88">
        <f t="shared" si="1"/>
        <v>85.380116959064324</v>
      </c>
      <c r="I63" s="89">
        <f t="shared" si="1"/>
        <v>0</v>
      </c>
      <c r="J63" s="90">
        <f t="shared" si="1"/>
        <v>14.619883040935672</v>
      </c>
    </row>
    <row r="64" spans="1:10">
      <c r="A64" s="161"/>
      <c r="B64" s="84">
        <v>3451000</v>
      </c>
      <c r="C64" s="100" t="s">
        <v>70</v>
      </c>
      <c r="D64" s="86">
        <v>237</v>
      </c>
      <c r="E64" s="87">
        <v>0</v>
      </c>
      <c r="F64" s="87">
        <v>0</v>
      </c>
      <c r="G64" s="101">
        <v>237</v>
      </c>
      <c r="H64" s="88">
        <f t="shared" si="1"/>
        <v>100</v>
      </c>
      <c r="I64" s="89">
        <f t="shared" si="1"/>
        <v>0</v>
      </c>
      <c r="J64" s="90">
        <f t="shared" si="1"/>
        <v>0</v>
      </c>
    </row>
    <row r="65" spans="1:10">
      <c r="A65" s="161"/>
      <c r="B65" s="84">
        <v>3452000</v>
      </c>
      <c r="C65" s="100" t="s">
        <v>71</v>
      </c>
      <c r="D65" s="86">
        <v>262</v>
      </c>
      <c r="E65" s="87">
        <v>60</v>
      </c>
      <c r="F65" s="87">
        <v>0</v>
      </c>
      <c r="G65" s="101">
        <v>322</v>
      </c>
      <c r="H65" s="88">
        <f t="shared" si="1"/>
        <v>81.366459627329192</v>
      </c>
      <c r="I65" s="89">
        <f t="shared" si="1"/>
        <v>18.633540372670808</v>
      </c>
      <c r="J65" s="90">
        <f t="shared" si="1"/>
        <v>0</v>
      </c>
    </row>
    <row r="66" spans="1:10">
      <c r="A66" s="161"/>
      <c r="B66" s="84">
        <v>3453000</v>
      </c>
      <c r="C66" s="100" t="s">
        <v>72</v>
      </c>
      <c r="D66" s="86">
        <v>29</v>
      </c>
      <c r="E66" s="87">
        <v>0</v>
      </c>
      <c r="F66" s="87">
        <v>0</v>
      </c>
      <c r="G66" s="101">
        <v>29</v>
      </c>
      <c r="H66" s="88">
        <f t="shared" si="1"/>
        <v>100</v>
      </c>
      <c r="I66" s="89">
        <f t="shared" si="1"/>
        <v>0</v>
      </c>
      <c r="J66" s="90">
        <f t="shared" si="1"/>
        <v>0</v>
      </c>
    </row>
    <row r="67" spans="1:10">
      <c r="A67" s="161"/>
      <c r="B67" s="84">
        <v>3454000</v>
      </c>
      <c r="C67" s="100" t="s">
        <v>73</v>
      </c>
      <c r="D67" s="86">
        <v>128</v>
      </c>
      <c r="E67" s="87">
        <v>18</v>
      </c>
      <c r="F67" s="87">
        <v>12</v>
      </c>
      <c r="G67" s="101">
        <v>158</v>
      </c>
      <c r="H67" s="88">
        <f t="shared" si="1"/>
        <v>81.012658227848107</v>
      </c>
      <c r="I67" s="89">
        <f t="shared" si="1"/>
        <v>11.39240506329114</v>
      </c>
      <c r="J67" s="90">
        <f t="shared" si="1"/>
        <v>7.5949367088607591</v>
      </c>
    </row>
    <row r="68" spans="1:10">
      <c r="A68" s="161"/>
      <c r="B68" s="84">
        <v>3454032</v>
      </c>
      <c r="C68" s="100" t="s">
        <v>74</v>
      </c>
      <c r="D68" s="86">
        <v>36</v>
      </c>
      <c r="E68" s="87">
        <v>3</v>
      </c>
      <c r="F68" s="87">
        <v>67</v>
      </c>
      <c r="G68" s="101">
        <v>106</v>
      </c>
      <c r="H68" s="88">
        <f t="shared" si="1"/>
        <v>33.962264150943398</v>
      </c>
      <c r="I68" s="89">
        <f t="shared" si="1"/>
        <v>2.8301886792452828</v>
      </c>
      <c r="J68" s="90">
        <f t="shared" si="1"/>
        <v>63.20754716981132</v>
      </c>
    </row>
    <row r="69" spans="1:10">
      <c r="A69" s="161"/>
      <c r="B69" s="84">
        <v>3455000</v>
      </c>
      <c r="C69" s="100" t="s">
        <v>75</v>
      </c>
      <c r="D69" s="86">
        <v>86</v>
      </c>
      <c r="E69" s="87">
        <v>17</v>
      </c>
      <c r="F69" s="87">
        <v>0</v>
      </c>
      <c r="G69" s="101">
        <v>103</v>
      </c>
      <c r="H69" s="88">
        <f t="shared" si="1"/>
        <v>83.495145631067956</v>
      </c>
      <c r="I69" s="89">
        <f t="shared" si="1"/>
        <v>16.50485436893204</v>
      </c>
      <c r="J69" s="90">
        <f t="shared" si="1"/>
        <v>0</v>
      </c>
    </row>
    <row r="70" spans="1:10">
      <c r="A70" s="161"/>
      <c r="B70" s="84">
        <v>3456000</v>
      </c>
      <c r="C70" s="100" t="s">
        <v>76</v>
      </c>
      <c r="D70" s="86">
        <v>0</v>
      </c>
      <c r="E70" s="87">
        <v>55</v>
      </c>
      <c r="F70" s="87">
        <v>0</v>
      </c>
      <c r="G70" s="101">
        <v>55</v>
      </c>
      <c r="H70" s="88">
        <f t="shared" si="1"/>
        <v>0</v>
      </c>
      <c r="I70" s="89">
        <f t="shared" si="1"/>
        <v>100</v>
      </c>
      <c r="J70" s="90">
        <f t="shared" si="1"/>
        <v>0</v>
      </c>
    </row>
    <row r="71" spans="1:10">
      <c r="A71" s="161"/>
      <c r="B71" s="84">
        <v>3457000</v>
      </c>
      <c r="C71" s="100" t="s">
        <v>77</v>
      </c>
      <c r="D71" s="86">
        <v>33</v>
      </c>
      <c r="E71" s="87">
        <v>0</v>
      </c>
      <c r="F71" s="87">
        <v>1</v>
      </c>
      <c r="G71" s="101">
        <v>34</v>
      </c>
      <c r="H71" s="88">
        <f t="shared" ref="H71:J134" si="2">IF(D71="x","x",IF(D71="-","-",IF($G71=0,"-",D71*100/$G71)))</f>
        <v>97.058823529411768</v>
      </c>
      <c r="I71" s="89">
        <f t="shared" si="2"/>
        <v>0</v>
      </c>
      <c r="J71" s="90">
        <f t="shared" si="2"/>
        <v>2.9411764705882355</v>
      </c>
    </row>
    <row r="72" spans="1:10">
      <c r="A72" s="161"/>
      <c r="B72" s="84">
        <v>3458000</v>
      </c>
      <c r="C72" s="100" t="s">
        <v>78</v>
      </c>
      <c r="D72" s="86">
        <v>440</v>
      </c>
      <c r="E72" s="87">
        <v>0</v>
      </c>
      <c r="F72" s="87">
        <v>0</v>
      </c>
      <c r="G72" s="101">
        <v>440</v>
      </c>
      <c r="H72" s="88">
        <f t="shared" si="2"/>
        <v>100</v>
      </c>
      <c r="I72" s="89">
        <f t="shared" si="2"/>
        <v>0</v>
      </c>
      <c r="J72" s="90">
        <f t="shared" si="2"/>
        <v>0</v>
      </c>
    </row>
    <row r="73" spans="1:10">
      <c r="A73" s="161"/>
      <c r="B73" s="84">
        <v>3459000</v>
      </c>
      <c r="C73" s="100" t="s">
        <v>79</v>
      </c>
      <c r="D73" s="86">
        <v>243</v>
      </c>
      <c r="E73" s="87">
        <v>15</v>
      </c>
      <c r="F73" s="87">
        <v>8</v>
      </c>
      <c r="G73" s="101">
        <v>266</v>
      </c>
      <c r="H73" s="88">
        <f t="shared" si="2"/>
        <v>91.353383458646618</v>
      </c>
      <c r="I73" s="89">
        <f t="shared" si="2"/>
        <v>5.6390977443609023</v>
      </c>
      <c r="J73" s="90">
        <f t="shared" si="2"/>
        <v>3.007518796992481</v>
      </c>
    </row>
    <row r="74" spans="1:10">
      <c r="A74" s="161"/>
      <c r="B74" s="84">
        <v>3460000</v>
      </c>
      <c r="C74" s="100" t="s">
        <v>80</v>
      </c>
      <c r="D74" s="86">
        <v>68</v>
      </c>
      <c r="E74" s="87">
        <v>0</v>
      </c>
      <c r="F74" s="87">
        <v>0</v>
      </c>
      <c r="G74" s="101">
        <v>68</v>
      </c>
      <c r="H74" s="88">
        <f t="shared" si="2"/>
        <v>100</v>
      </c>
      <c r="I74" s="89">
        <f t="shared" si="2"/>
        <v>0</v>
      </c>
      <c r="J74" s="90">
        <f t="shared" si="2"/>
        <v>0</v>
      </c>
    </row>
    <row r="75" spans="1:10">
      <c r="A75" s="161"/>
      <c r="B75" s="84">
        <v>3461000</v>
      </c>
      <c r="C75" s="100" t="s">
        <v>81</v>
      </c>
      <c r="D75" s="86">
        <v>281</v>
      </c>
      <c r="E75" s="87">
        <v>5</v>
      </c>
      <c r="F75" s="87">
        <v>0</v>
      </c>
      <c r="G75" s="101">
        <v>286</v>
      </c>
      <c r="H75" s="88">
        <f t="shared" si="2"/>
        <v>98.251748251748253</v>
      </c>
      <c r="I75" s="89">
        <f t="shared" si="2"/>
        <v>1.7482517482517483</v>
      </c>
      <c r="J75" s="90">
        <f t="shared" si="2"/>
        <v>0</v>
      </c>
    </row>
    <row r="76" spans="1:10">
      <c r="A76" s="162"/>
      <c r="B76" s="91">
        <v>3462000</v>
      </c>
      <c r="C76" s="102" t="s">
        <v>82</v>
      </c>
      <c r="D76" s="93">
        <v>14</v>
      </c>
      <c r="E76" s="94">
        <v>0</v>
      </c>
      <c r="F76" s="94">
        <v>0</v>
      </c>
      <c r="G76" s="103">
        <v>14</v>
      </c>
      <c r="H76" s="95">
        <f t="shared" si="2"/>
        <v>100</v>
      </c>
      <c r="I76" s="96">
        <f t="shared" si="2"/>
        <v>0</v>
      </c>
      <c r="J76" s="97">
        <f t="shared" si="2"/>
        <v>0</v>
      </c>
    </row>
    <row r="77" spans="1:10">
      <c r="A77" s="165" t="s">
        <v>83</v>
      </c>
      <c r="B77" s="2">
        <v>4011000</v>
      </c>
      <c r="C77" s="3" t="s">
        <v>84</v>
      </c>
      <c r="D77" s="11">
        <v>1985</v>
      </c>
      <c r="E77" s="12">
        <v>0</v>
      </c>
      <c r="F77" s="13">
        <v>1</v>
      </c>
      <c r="G77" s="14">
        <v>1986</v>
      </c>
      <c r="H77" s="8">
        <f t="shared" si="2"/>
        <v>99.949647532729102</v>
      </c>
      <c r="I77" s="9">
        <f t="shared" si="2"/>
        <v>0</v>
      </c>
      <c r="J77" s="10">
        <f t="shared" si="2"/>
        <v>5.0352467270896276E-2</v>
      </c>
    </row>
    <row r="78" spans="1:10">
      <c r="A78" s="166"/>
      <c r="B78" s="2">
        <v>4012000</v>
      </c>
      <c r="C78" s="3" t="s">
        <v>85</v>
      </c>
      <c r="D78" s="15">
        <v>321</v>
      </c>
      <c r="E78" s="16">
        <v>6</v>
      </c>
      <c r="F78" s="17">
        <v>162</v>
      </c>
      <c r="G78" s="18">
        <v>489</v>
      </c>
      <c r="H78" s="8">
        <f t="shared" si="2"/>
        <v>65.644171779141104</v>
      </c>
      <c r="I78" s="9">
        <f t="shared" si="2"/>
        <v>1.2269938650306749</v>
      </c>
      <c r="J78" s="10">
        <f t="shared" si="2"/>
        <v>33.128834355828218</v>
      </c>
    </row>
    <row r="79" spans="1:10">
      <c r="A79" s="160" t="s">
        <v>86</v>
      </c>
      <c r="B79" s="77">
        <v>5111000</v>
      </c>
      <c r="C79" s="78" t="s">
        <v>87</v>
      </c>
      <c r="D79" s="79">
        <v>0</v>
      </c>
      <c r="E79" s="80">
        <v>0</v>
      </c>
      <c r="F79" s="80">
        <v>0</v>
      </c>
      <c r="G79" s="80">
        <v>0</v>
      </c>
      <c r="H79" s="81" t="str">
        <f t="shared" si="2"/>
        <v>-</v>
      </c>
      <c r="I79" s="82" t="str">
        <f t="shared" si="2"/>
        <v>-</v>
      </c>
      <c r="J79" s="83" t="str">
        <f t="shared" si="2"/>
        <v>-</v>
      </c>
    </row>
    <row r="80" spans="1:10">
      <c r="A80" s="161"/>
      <c r="B80" s="84">
        <v>5112000</v>
      </c>
      <c r="C80" s="85" t="s">
        <v>88</v>
      </c>
      <c r="D80" s="86">
        <v>0</v>
      </c>
      <c r="E80" s="87">
        <v>0</v>
      </c>
      <c r="F80" s="87">
        <v>47</v>
      </c>
      <c r="G80" s="87">
        <v>47</v>
      </c>
      <c r="H80" s="88">
        <f t="shared" si="2"/>
        <v>0</v>
      </c>
      <c r="I80" s="89">
        <f t="shared" si="2"/>
        <v>0</v>
      </c>
      <c r="J80" s="90">
        <f t="shared" si="2"/>
        <v>100</v>
      </c>
    </row>
    <row r="81" spans="1:10">
      <c r="A81" s="161"/>
      <c r="B81" s="84">
        <v>5113000</v>
      </c>
      <c r="C81" s="85" t="s">
        <v>89</v>
      </c>
      <c r="D81" s="86">
        <v>85</v>
      </c>
      <c r="E81" s="87">
        <v>24</v>
      </c>
      <c r="F81" s="87">
        <v>3</v>
      </c>
      <c r="G81" s="87">
        <v>112</v>
      </c>
      <c r="H81" s="88">
        <f t="shared" si="2"/>
        <v>75.892857142857139</v>
      </c>
      <c r="I81" s="89">
        <f t="shared" si="2"/>
        <v>21.428571428571427</v>
      </c>
      <c r="J81" s="90">
        <f t="shared" si="2"/>
        <v>2.6785714285714284</v>
      </c>
    </row>
    <row r="82" spans="1:10">
      <c r="A82" s="161"/>
      <c r="B82" s="84">
        <v>5114000</v>
      </c>
      <c r="C82" s="85" t="s">
        <v>90</v>
      </c>
      <c r="D82" s="86">
        <v>0</v>
      </c>
      <c r="E82" s="87">
        <v>0</v>
      </c>
      <c r="F82" s="87">
        <v>0</v>
      </c>
      <c r="G82" s="87">
        <v>0</v>
      </c>
      <c r="H82" s="88" t="str">
        <f t="shared" si="2"/>
        <v>-</v>
      </c>
      <c r="I82" s="89" t="str">
        <f t="shared" si="2"/>
        <v>-</v>
      </c>
      <c r="J82" s="90" t="str">
        <f t="shared" si="2"/>
        <v>-</v>
      </c>
    </row>
    <row r="83" spans="1:10">
      <c r="A83" s="161"/>
      <c r="B83" s="84">
        <v>5116000</v>
      </c>
      <c r="C83" s="85" t="s">
        <v>91</v>
      </c>
      <c r="D83" s="86">
        <v>0</v>
      </c>
      <c r="E83" s="87">
        <v>0</v>
      </c>
      <c r="F83" s="87">
        <v>0</v>
      </c>
      <c r="G83" s="87">
        <v>0</v>
      </c>
      <c r="H83" s="88" t="str">
        <f t="shared" si="2"/>
        <v>-</v>
      </c>
      <c r="I83" s="89" t="str">
        <f t="shared" si="2"/>
        <v>-</v>
      </c>
      <c r="J83" s="90" t="str">
        <f t="shared" si="2"/>
        <v>-</v>
      </c>
    </row>
    <row r="84" spans="1:10">
      <c r="A84" s="161"/>
      <c r="B84" s="84">
        <v>5117000</v>
      </c>
      <c r="C84" s="85" t="s">
        <v>92</v>
      </c>
      <c r="D84" s="86">
        <v>25</v>
      </c>
      <c r="E84" s="87">
        <v>82</v>
      </c>
      <c r="F84" s="87">
        <v>0</v>
      </c>
      <c r="G84" s="87">
        <v>107</v>
      </c>
      <c r="H84" s="88">
        <f t="shared" si="2"/>
        <v>23.364485981308412</v>
      </c>
      <c r="I84" s="89">
        <f t="shared" si="2"/>
        <v>76.635514018691595</v>
      </c>
      <c r="J84" s="90">
        <f t="shared" si="2"/>
        <v>0</v>
      </c>
    </row>
    <row r="85" spans="1:10">
      <c r="A85" s="161"/>
      <c r="B85" s="84">
        <v>5119000</v>
      </c>
      <c r="C85" s="85" t="s">
        <v>93</v>
      </c>
      <c r="D85" s="86">
        <v>0</v>
      </c>
      <c r="E85" s="87">
        <v>0</v>
      </c>
      <c r="F85" s="87">
        <v>0</v>
      </c>
      <c r="G85" s="87">
        <v>0</v>
      </c>
      <c r="H85" s="88" t="str">
        <f t="shared" si="2"/>
        <v>-</v>
      </c>
      <c r="I85" s="89" t="str">
        <f t="shared" si="2"/>
        <v>-</v>
      </c>
      <c r="J85" s="90" t="str">
        <f t="shared" si="2"/>
        <v>-</v>
      </c>
    </row>
    <row r="86" spans="1:10">
      <c r="A86" s="161"/>
      <c r="B86" s="84">
        <v>5120000</v>
      </c>
      <c r="C86" s="85" t="s">
        <v>94</v>
      </c>
      <c r="D86" s="86">
        <v>0</v>
      </c>
      <c r="E86" s="87">
        <v>0</v>
      </c>
      <c r="F86" s="87">
        <v>0</v>
      </c>
      <c r="G86" s="87">
        <v>0</v>
      </c>
      <c r="H86" s="88" t="str">
        <f t="shared" si="2"/>
        <v>-</v>
      </c>
      <c r="I86" s="89" t="str">
        <f t="shared" si="2"/>
        <v>-</v>
      </c>
      <c r="J86" s="90" t="str">
        <f t="shared" si="2"/>
        <v>-</v>
      </c>
    </row>
    <row r="87" spans="1:10">
      <c r="A87" s="161"/>
      <c r="B87" s="84">
        <v>5122000</v>
      </c>
      <c r="C87" s="85" t="s">
        <v>95</v>
      </c>
      <c r="D87" s="86">
        <v>0</v>
      </c>
      <c r="E87" s="87">
        <v>0</v>
      </c>
      <c r="F87" s="87">
        <v>1</v>
      </c>
      <c r="G87" s="87">
        <v>1</v>
      </c>
      <c r="H87" s="88">
        <f t="shared" si="2"/>
        <v>0</v>
      </c>
      <c r="I87" s="89">
        <f t="shared" si="2"/>
        <v>0</v>
      </c>
      <c r="J87" s="90">
        <f t="shared" si="2"/>
        <v>100</v>
      </c>
    </row>
    <row r="88" spans="1:10">
      <c r="A88" s="161"/>
      <c r="B88" s="84">
        <v>5124000</v>
      </c>
      <c r="C88" s="85" t="s">
        <v>96</v>
      </c>
      <c r="D88" s="86">
        <v>242</v>
      </c>
      <c r="E88" s="87">
        <v>47</v>
      </c>
      <c r="F88" s="87">
        <v>25</v>
      </c>
      <c r="G88" s="87">
        <v>314</v>
      </c>
      <c r="H88" s="88">
        <f t="shared" si="2"/>
        <v>77.070063694267517</v>
      </c>
      <c r="I88" s="89">
        <f t="shared" si="2"/>
        <v>14.968152866242038</v>
      </c>
      <c r="J88" s="90">
        <f t="shared" si="2"/>
        <v>7.9617834394904454</v>
      </c>
    </row>
    <row r="89" spans="1:10">
      <c r="A89" s="161"/>
      <c r="B89" s="84">
        <v>5154000</v>
      </c>
      <c r="C89" s="85" t="s">
        <v>97</v>
      </c>
      <c r="D89" s="86">
        <v>0</v>
      </c>
      <c r="E89" s="87">
        <v>0</v>
      </c>
      <c r="F89" s="87">
        <v>1</v>
      </c>
      <c r="G89" s="87">
        <v>1</v>
      </c>
      <c r="H89" s="88">
        <f t="shared" si="2"/>
        <v>0</v>
      </c>
      <c r="I89" s="89">
        <f t="shared" si="2"/>
        <v>0</v>
      </c>
      <c r="J89" s="90">
        <f t="shared" si="2"/>
        <v>100</v>
      </c>
    </row>
    <row r="90" spans="1:10">
      <c r="A90" s="161"/>
      <c r="B90" s="84">
        <v>5154008</v>
      </c>
      <c r="C90" s="85" t="s">
        <v>98</v>
      </c>
      <c r="D90" s="86">
        <v>0</v>
      </c>
      <c r="E90" s="87">
        <v>0</v>
      </c>
      <c r="F90" s="87">
        <v>0</v>
      </c>
      <c r="G90" s="87">
        <v>0</v>
      </c>
      <c r="H90" s="88" t="str">
        <f t="shared" si="2"/>
        <v>-</v>
      </c>
      <c r="I90" s="89" t="str">
        <f t="shared" si="2"/>
        <v>-</v>
      </c>
      <c r="J90" s="90" t="str">
        <f t="shared" si="2"/>
        <v>-</v>
      </c>
    </row>
    <row r="91" spans="1:10">
      <c r="A91" s="161"/>
      <c r="B91" s="84">
        <v>5154012</v>
      </c>
      <c r="C91" s="85" t="s">
        <v>99</v>
      </c>
      <c r="D91" s="86">
        <v>0</v>
      </c>
      <c r="E91" s="87">
        <v>0</v>
      </c>
      <c r="F91" s="87">
        <v>0</v>
      </c>
      <c r="G91" s="87">
        <v>0</v>
      </c>
      <c r="H91" s="88" t="str">
        <f t="shared" si="2"/>
        <v>-</v>
      </c>
      <c r="I91" s="89" t="str">
        <f t="shared" si="2"/>
        <v>-</v>
      </c>
      <c r="J91" s="90" t="str">
        <f t="shared" si="2"/>
        <v>-</v>
      </c>
    </row>
    <row r="92" spans="1:10">
      <c r="A92" s="161"/>
      <c r="B92" s="84">
        <v>5154016</v>
      </c>
      <c r="C92" s="85" t="s">
        <v>100</v>
      </c>
      <c r="D92" s="86">
        <v>0</v>
      </c>
      <c r="E92" s="87">
        <v>0</v>
      </c>
      <c r="F92" s="87">
        <v>0</v>
      </c>
      <c r="G92" s="87">
        <v>0</v>
      </c>
      <c r="H92" s="88" t="str">
        <f t="shared" si="2"/>
        <v>-</v>
      </c>
      <c r="I92" s="89" t="str">
        <f t="shared" si="2"/>
        <v>-</v>
      </c>
      <c r="J92" s="90" t="str">
        <f t="shared" si="2"/>
        <v>-</v>
      </c>
    </row>
    <row r="93" spans="1:10">
      <c r="A93" s="161"/>
      <c r="B93" s="84">
        <v>5154032</v>
      </c>
      <c r="C93" s="85" t="s">
        <v>101</v>
      </c>
      <c r="D93" s="86">
        <v>0</v>
      </c>
      <c r="E93" s="87">
        <v>11</v>
      </c>
      <c r="F93" s="87">
        <v>0</v>
      </c>
      <c r="G93" s="87">
        <v>11</v>
      </c>
      <c r="H93" s="88">
        <f t="shared" si="2"/>
        <v>0</v>
      </c>
      <c r="I93" s="89">
        <f t="shared" si="2"/>
        <v>100</v>
      </c>
      <c r="J93" s="90">
        <f t="shared" si="2"/>
        <v>0</v>
      </c>
    </row>
    <row r="94" spans="1:10">
      <c r="A94" s="161"/>
      <c r="B94" s="84">
        <v>5154036</v>
      </c>
      <c r="C94" s="85" t="s">
        <v>102</v>
      </c>
      <c r="D94" s="86">
        <v>0</v>
      </c>
      <c r="E94" s="87">
        <v>0</v>
      </c>
      <c r="F94" s="87">
        <v>0</v>
      </c>
      <c r="G94" s="87">
        <v>0</v>
      </c>
      <c r="H94" s="88" t="str">
        <f t="shared" si="2"/>
        <v>-</v>
      </c>
      <c r="I94" s="89" t="str">
        <f t="shared" si="2"/>
        <v>-</v>
      </c>
      <c r="J94" s="90" t="str">
        <f t="shared" si="2"/>
        <v>-</v>
      </c>
    </row>
    <row r="95" spans="1:10">
      <c r="A95" s="161"/>
      <c r="B95" s="84">
        <v>5158004</v>
      </c>
      <c r="C95" s="85" t="s">
        <v>103</v>
      </c>
      <c r="D95" s="86">
        <v>0</v>
      </c>
      <c r="E95" s="87">
        <v>0</v>
      </c>
      <c r="F95" s="87">
        <v>0</v>
      </c>
      <c r="G95" s="87">
        <v>0</v>
      </c>
      <c r="H95" s="88" t="str">
        <f t="shared" si="2"/>
        <v>-</v>
      </c>
      <c r="I95" s="89" t="str">
        <f t="shared" si="2"/>
        <v>-</v>
      </c>
      <c r="J95" s="90" t="str">
        <f t="shared" si="2"/>
        <v>-</v>
      </c>
    </row>
    <row r="96" spans="1:10">
      <c r="A96" s="161"/>
      <c r="B96" s="84">
        <v>5158008</v>
      </c>
      <c r="C96" s="85" t="s">
        <v>104</v>
      </c>
      <c r="D96" s="86">
        <v>0</v>
      </c>
      <c r="E96" s="87">
        <v>0</v>
      </c>
      <c r="F96" s="87">
        <v>0</v>
      </c>
      <c r="G96" s="87">
        <v>0</v>
      </c>
      <c r="H96" s="88" t="str">
        <f t="shared" si="2"/>
        <v>-</v>
      </c>
      <c r="I96" s="89" t="str">
        <f t="shared" si="2"/>
        <v>-</v>
      </c>
      <c r="J96" s="90" t="str">
        <f t="shared" si="2"/>
        <v>-</v>
      </c>
    </row>
    <row r="97" spans="1:10">
      <c r="A97" s="161"/>
      <c r="B97" s="84">
        <v>5158012</v>
      </c>
      <c r="C97" s="85" t="s">
        <v>105</v>
      </c>
      <c r="D97" s="86">
        <v>0</v>
      </c>
      <c r="E97" s="87">
        <v>0</v>
      </c>
      <c r="F97" s="87">
        <v>0</v>
      </c>
      <c r="G97" s="87">
        <v>0</v>
      </c>
      <c r="H97" s="88" t="str">
        <f t="shared" si="2"/>
        <v>-</v>
      </c>
      <c r="I97" s="89" t="str">
        <f t="shared" si="2"/>
        <v>-</v>
      </c>
      <c r="J97" s="90" t="str">
        <f t="shared" si="2"/>
        <v>-</v>
      </c>
    </row>
    <row r="98" spans="1:10">
      <c r="A98" s="161"/>
      <c r="B98" s="84">
        <v>5158016</v>
      </c>
      <c r="C98" s="85" t="s">
        <v>106</v>
      </c>
      <c r="D98" s="86">
        <v>0</v>
      </c>
      <c r="E98" s="87">
        <v>0</v>
      </c>
      <c r="F98" s="87">
        <v>0</v>
      </c>
      <c r="G98" s="87">
        <v>0</v>
      </c>
      <c r="H98" s="88" t="str">
        <f t="shared" si="2"/>
        <v>-</v>
      </c>
      <c r="I98" s="89" t="str">
        <f t="shared" si="2"/>
        <v>-</v>
      </c>
      <c r="J98" s="90" t="str">
        <f t="shared" si="2"/>
        <v>-</v>
      </c>
    </row>
    <row r="99" spans="1:10">
      <c r="A99" s="161"/>
      <c r="B99" s="84">
        <v>5158020</v>
      </c>
      <c r="C99" s="85" t="s">
        <v>107</v>
      </c>
      <c r="D99" s="86">
        <v>95</v>
      </c>
      <c r="E99" s="87">
        <v>0</v>
      </c>
      <c r="F99" s="87">
        <v>87</v>
      </c>
      <c r="G99" s="87">
        <v>182</v>
      </c>
      <c r="H99" s="88">
        <f t="shared" si="2"/>
        <v>52.197802197802197</v>
      </c>
      <c r="I99" s="89">
        <f t="shared" si="2"/>
        <v>0</v>
      </c>
      <c r="J99" s="90">
        <f t="shared" si="2"/>
        <v>47.802197802197803</v>
      </c>
    </row>
    <row r="100" spans="1:10">
      <c r="A100" s="161"/>
      <c r="B100" s="84">
        <v>5158024</v>
      </c>
      <c r="C100" s="85" t="s">
        <v>108</v>
      </c>
      <c r="D100" s="86">
        <v>0</v>
      </c>
      <c r="E100" s="87">
        <v>3</v>
      </c>
      <c r="F100" s="87">
        <v>1</v>
      </c>
      <c r="G100" s="87">
        <v>4</v>
      </c>
      <c r="H100" s="88">
        <f t="shared" si="2"/>
        <v>0</v>
      </c>
      <c r="I100" s="89">
        <f t="shared" si="2"/>
        <v>75</v>
      </c>
      <c r="J100" s="90">
        <f t="shared" si="2"/>
        <v>25</v>
      </c>
    </row>
    <row r="101" spans="1:10">
      <c r="A101" s="161"/>
      <c r="B101" s="84">
        <v>5158026</v>
      </c>
      <c r="C101" s="85" t="s">
        <v>109</v>
      </c>
      <c r="D101" s="86">
        <v>0</v>
      </c>
      <c r="E101" s="87">
        <v>0</v>
      </c>
      <c r="F101" s="87">
        <v>0</v>
      </c>
      <c r="G101" s="87">
        <v>0</v>
      </c>
      <c r="H101" s="88" t="str">
        <f t="shared" si="2"/>
        <v>-</v>
      </c>
      <c r="I101" s="89" t="str">
        <f t="shared" si="2"/>
        <v>-</v>
      </c>
      <c r="J101" s="90" t="str">
        <f t="shared" si="2"/>
        <v>-</v>
      </c>
    </row>
    <row r="102" spans="1:10">
      <c r="A102" s="161"/>
      <c r="B102" s="84">
        <v>5158028</v>
      </c>
      <c r="C102" s="85" t="s">
        <v>110</v>
      </c>
      <c r="D102" s="86">
        <v>0</v>
      </c>
      <c r="E102" s="87">
        <v>0</v>
      </c>
      <c r="F102" s="87">
        <v>0</v>
      </c>
      <c r="G102" s="87">
        <v>0</v>
      </c>
      <c r="H102" s="88" t="str">
        <f t="shared" si="2"/>
        <v>-</v>
      </c>
      <c r="I102" s="89" t="str">
        <f t="shared" si="2"/>
        <v>-</v>
      </c>
      <c r="J102" s="90" t="str">
        <f t="shared" si="2"/>
        <v>-</v>
      </c>
    </row>
    <row r="103" spans="1:10">
      <c r="A103" s="161"/>
      <c r="B103" s="84">
        <v>5158032</v>
      </c>
      <c r="C103" s="85" t="s">
        <v>111</v>
      </c>
      <c r="D103" s="86">
        <v>0</v>
      </c>
      <c r="E103" s="87">
        <v>0</v>
      </c>
      <c r="F103" s="87">
        <v>0</v>
      </c>
      <c r="G103" s="87">
        <v>0</v>
      </c>
      <c r="H103" s="88" t="str">
        <f t="shared" si="2"/>
        <v>-</v>
      </c>
      <c r="I103" s="89" t="str">
        <f t="shared" si="2"/>
        <v>-</v>
      </c>
      <c r="J103" s="90" t="str">
        <f t="shared" si="2"/>
        <v>-</v>
      </c>
    </row>
    <row r="104" spans="1:10">
      <c r="A104" s="161"/>
      <c r="B104" s="84">
        <v>5158036</v>
      </c>
      <c r="C104" s="85" t="s">
        <v>112</v>
      </c>
      <c r="D104" s="86">
        <v>0</v>
      </c>
      <c r="E104" s="87">
        <v>0</v>
      </c>
      <c r="F104" s="87">
        <v>0</v>
      </c>
      <c r="G104" s="87">
        <v>0</v>
      </c>
      <c r="H104" s="88" t="str">
        <f t="shared" si="2"/>
        <v>-</v>
      </c>
      <c r="I104" s="89" t="str">
        <f t="shared" si="2"/>
        <v>-</v>
      </c>
      <c r="J104" s="90" t="str">
        <f t="shared" si="2"/>
        <v>-</v>
      </c>
    </row>
    <row r="105" spans="1:10">
      <c r="A105" s="161"/>
      <c r="B105" s="84">
        <v>5162000</v>
      </c>
      <c r="C105" s="85" t="s">
        <v>113</v>
      </c>
      <c r="D105" s="86">
        <v>0</v>
      </c>
      <c r="E105" s="87">
        <v>0</v>
      </c>
      <c r="F105" s="87">
        <v>0</v>
      </c>
      <c r="G105" s="87">
        <v>0</v>
      </c>
      <c r="H105" s="88" t="str">
        <f t="shared" si="2"/>
        <v>-</v>
      </c>
      <c r="I105" s="89" t="str">
        <f t="shared" si="2"/>
        <v>-</v>
      </c>
      <c r="J105" s="90" t="str">
        <f t="shared" si="2"/>
        <v>-</v>
      </c>
    </row>
    <row r="106" spans="1:10">
      <c r="A106" s="161"/>
      <c r="B106" s="84">
        <v>5162004</v>
      </c>
      <c r="C106" s="85" t="s">
        <v>114</v>
      </c>
      <c r="D106" s="86">
        <v>0</v>
      </c>
      <c r="E106" s="87">
        <v>44</v>
      </c>
      <c r="F106" s="87">
        <v>0</v>
      </c>
      <c r="G106" s="87">
        <v>44</v>
      </c>
      <c r="H106" s="88">
        <f t="shared" si="2"/>
        <v>0</v>
      </c>
      <c r="I106" s="89">
        <f t="shared" si="2"/>
        <v>100</v>
      </c>
      <c r="J106" s="90">
        <f t="shared" si="2"/>
        <v>0</v>
      </c>
    </row>
    <row r="107" spans="1:10">
      <c r="A107" s="161"/>
      <c r="B107" s="84">
        <v>5162008</v>
      </c>
      <c r="C107" s="85" t="s">
        <v>115</v>
      </c>
      <c r="D107" s="86">
        <v>0</v>
      </c>
      <c r="E107" s="87">
        <v>0</v>
      </c>
      <c r="F107" s="87">
        <v>0</v>
      </c>
      <c r="G107" s="87">
        <v>0</v>
      </c>
      <c r="H107" s="88" t="str">
        <f t="shared" si="2"/>
        <v>-</v>
      </c>
      <c r="I107" s="89" t="str">
        <f t="shared" si="2"/>
        <v>-</v>
      </c>
      <c r="J107" s="90" t="str">
        <f t="shared" si="2"/>
        <v>-</v>
      </c>
    </row>
    <row r="108" spans="1:10">
      <c r="A108" s="161"/>
      <c r="B108" s="84">
        <v>5162016</v>
      </c>
      <c r="C108" s="85" t="s">
        <v>116</v>
      </c>
      <c r="D108" s="86">
        <v>0</v>
      </c>
      <c r="E108" s="87">
        <v>0</v>
      </c>
      <c r="F108" s="87">
        <v>0</v>
      </c>
      <c r="G108" s="87">
        <v>0</v>
      </c>
      <c r="H108" s="88" t="str">
        <f t="shared" si="2"/>
        <v>-</v>
      </c>
      <c r="I108" s="89" t="str">
        <f t="shared" si="2"/>
        <v>-</v>
      </c>
      <c r="J108" s="90" t="str">
        <f t="shared" si="2"/>
        <v>-</v>
      </c>
    </row>
    <row r="109" spans="1:10">
      <c r="A109" s="161"/>
      <c r="B109" s="84">
        <v>5162022</v>
      </c>
      <c r="C109" s="85" t="s">
        <v>117</v>
      </c>
      <c r="D109" s="86">
        <v>0</v>
      </c>
      <c r="E109" s="87">
        <v>0</v>
      </c>
      <c r="F109" s="87">
        <v>0</v>
      </c>
      <c r="G109" s="87">
        <v>0</v>
      </c>
      <c r="H109" s="88" t="str">
        <f t="shared" si="2"/>
        <v>-</v>
      </c>
      <c r="I109" s="89" t="str">
        <f t="shared" si="2"/>
        <v>-</v>
      </c>
      <c r="J109" s="90" t="str">
        <f t="shared" si="2"/>
        <v>-</v>
      </c>
    </row>
    <row r="110" spans="1:10">
      <c r="A110" s="161"/>
      <c r="B110" s="84">
        <v>5162024</v>
      </c>
      <c r="C110" s="85" t="s">
        <v>118</v>
      </c>
      <c r="D110" s="86">
        <v>0</v>
      </c>
      <c r="E110" s="87">
        <v>3</v>
      </c>
      <c r="F110" s="87">
        <v>0</v>
      </c>
      <c r="G110" s="87">
        <v>3</v>
      </c>
      <c r="H110" s="88">
        <f t="shared" si="2"/>
        <v>0</v>
      </c>
      <c r="I110" s="89">
        <f t="shared" si="2"/>
        <v>100</v>
      </c>
      <c r="J110" s="90">
        <f t="shared" si="2"/>
        <v>0</v>
      </c>
    </row>
    <row r="111" spans="1:10">
      <c r="A111" s="161"/>
      <c r="B111" s="84">
        <v>5166000</v>
      </c>
      <c r="C111" s="85" t="s">
        <v>119</v>
      </c>
      <c r="D111" s="86">
        <v>0</v>
      </c>
      <c r="E111" s="87">
        <v>0</v>
      </c>
      <c r="F111" s="87">
        <v>0</v>
      </c>
      <c r="G111" s="87">
        <v>0</v>
      </c>
      <c r="H111" s="88" t="str">
        <f t="shared" si="2"/>
        <v>-</v>
      </c>
      <c r="I111" s="89" t="str">
        <f t="shared" si="2"/>
        <v>-</v>
      </c>
      <c r="J111" s="90" t="str">
        <f t="shared" si="2"/>
        <v>-</v>
      </c>
    </row>
    <row r="112" spans="1:10">
      <c r="A112" s="161"/>
      <c r="B112" s="84">
        <v>5166012</v>
      </c>
      <c r="C112" s="85" t="s">
        <v>120</v>
      </c>
      <c r="D112" s="86">
        <v>0</v>
      </c>
      <c r="E112" s="87">
        <v>0</v>
      </c>
      <c r="F112" s="87">
        <v>0</v>
      </c>
      <c r="G112" s="87">
        <v>0</v>
      </c>
      <c r="H112" s="88" t="str">
        <f t="shared" si="2"/>
        <v>-</v>
      </c>
      <c r="I112" s="89" t="str">
        <f t="shared" si="2"/>
        <v>-</v>
      </c>
      <c r="J112" s="90" t="str">
        <f t="shared" si="2"/>
        <v>-</v>
      </c>
    </row>
    <row r="113" spans="1:10">
      <c r="A113" s="161"/>
      <c r="B113" s="84">
        <v>5166016</v>
      </c>
      <c r="C113" s="85" t="s">
        <v>121</v>
      </c>
      <c r="D113" s="86">
        <v>0</v>
      </c>
      <c r="E113" s="87">
        <v>0</v>
      </c>
      <c r="F113" s="87">
        <v>0</v>
      </c>
      <c r="G113" s="87">
        <v>0</v>
      </c>
      <c r="H113" s="88" t="str">
        <f t="shared" si="2"/>
        <v>-</v>
      </c>
      <c r="I113" s="89" t="str">
        <f t="shared" si="2"/>
        <v>-</v>
      </c>
      <c r="J113" s="90" t="str">
        <f t="shared" si="2"/>
        <v>-</v>
      </c>
    </row>
    <row r="114" spans="1:10">
      <c r="A114" s="161"/>
      <c r="B114" s="84">
        <v>5166032</v>
      </c>
      <c r="C114" s="85" t="s">
        <v>122</v>
      </c>
      <c r="D114" s="86">
        <v>0</v>
      </c>
      <c r="E114" s="87">
        <v>0</v>
      </c>
      <c r="F114" s="87">
        <v>0</v>
      </c>
      <c r="G114" s="87">
        <v>0</v>
      </c>
      <c r="H114" s="88" t="str">
        <f t="shared" si="2"/>
        <v>-</v>
      </c>
      <c r="I114" s="89" t="str">
        <f t="shared" si="2"/>
        <v>-</v>
      </c>
      <c r="J114" s="90" t="str">
        <f t="shared" si="2"/>
        <v>-</v>
      </c>
    </row>
    <row r="115" spans="1:10">
      <c r="A115" s="161"/>
      <c r="B115" s="84">
        <v>5166036</v>
      </c>
      <c r="C115" s="85" t="s">
        <v>123</v>
      </c>
      <c r="D115" s="86">
        <v>0</v>
      </c>
      <c r="E115" s="87">
        <v>0</v>
      </c>
      <c r="F115" s="87">
        <v>0</v>
      </c>
      <c r="G115" s="87">
        <v>0</v>
      </c>
      <c r="H115" s="88" t="str">
        <f t="shared" si="2"/>
        <v>-</v>
      </c>
      <c r="I115" s="89" t="str">
        <f t="shared" si="2"/>
        <v>-</v>
      </c>
      <c r="J115" s="90" t="str">
        <f t="shared" si="2"/>
        <v>-</v>
      </c>
    </row>
    <row r="116" spans="1:10">
      <c r="A116" s="161"/>
      <c r="B116" s="84">
        <v>5170000</v>
      </c>
      <c r="C116" s="85" t="s">
        <v>124</v>
      </c>
      <c r="D116" s="86">
        <v>0</v>
      </c>
      <c r="E116" s="87">
        <v>0</v>
      </c>
      <c r="F116" s="87">
        <v>0</v>
      </c>
      <c r="G116" s="87">
        <v>0</v>
      </c>
      <c r="H116" s="88" t="str">
        <f t="shared" si="2"/>
        <v>-</v>
      </c>
      <c r="I116" s="89" t="str">
        <f t="shared" si="2"/>
        <v>-</v>
      </c>
      <c r="J116" s="90" t="str">
        <f t="shared" si="2"/>
        <v>-</v>
      </c>
    </row>
    <row r="117" spans="1:10">
      <c r="A117" s="161"/>
      <c r="B117" s="84">
        <v>5170008</v>
      </c>
      <c r="C117" s="85" t="s">
        <v>125</v>
      </c>
      <c r="D117" s="86">
        <v>0</v>
      </c>
      <c r="E117" s="87">
        <v>0</v>
      </c>
      <c r="F117" s="87">
        <v>0</v>
      </c>
      <c r="G117" s="87">
        <v>0</v>
      </c>
      <c r="H117" s="88" t="str">
        <f t="shared" si="2"/>
        <v>-</v>
      </c>
      <c r="I117" s="89" t="str">
        <f t="shared" si="2"/>
        <v>-</v>
      </c>
      <c r="J117" s="90" t="str">
        <f t="shared" si="2"/>
        <v>-</v>
      </c>
    </row>
    <row r="118" spans="1:10">
      <c r="A118" s="161"/>
      <c r="B118" s="84">
        <v>5170020</v>
      </c>
      <c r="C118" s="85" t="s">
        <v>126</v>
      </c>
      <c r="D118" s="86">
        <v>0</v>
      </c>
      <c r="E118" s="87">
        <v>0</v>
      </c>
      <c r="F118" s="87">
        <v>0</v>
      </c>
      <c r="G118" s="87">
        <v>0</v>
      </c>
      <c r="H118" s="88" t="str">
        <f t="shared" si="2"/>
        <v>-</v>
      </c>
      <c r="I118" s="89" t="str">
        <f t="shared" si="2"/>
        <v>-</v>
      </c>
      <c r="J118" s="90" t="str">
        <f t="shared" si="2"/>
        <v>-</v>
      </c>
    </row>
    <row r="119" spans="1:10">
      <c r="A119" s="161"/>
      <c r="B119" s="84">
        <v>5170024</v>
      </c>
      <c r="C119" s="85" t="s">
        <v>127</v>
      </c>
      <c r="D119" s="86">
        <v>0</v>
      </c>
      <c r="E119" s="87">
        <v>18</v>
      </c>
      <c r="F119" s="87">
        <v>0</v>
      </c>
      <c r="G119" s="87">
        <v>18</v>
      </c>
      <c r="H119" s="88">
        <f t="shared" si="2"/>
        <v>0</v>
      </c>
      <c r="I119" s="89">
        <f t="shared" si="2"/>
        <v>100</v>
      </c>
      <c r="J119" s="90">
        <f t="shared" si="2"/>
        <v>0</v>
      </c>
    </row>
    <row r="120" spans="1:10">
      <c r="A120" s="161"/>
      <c r="B120" s="84">
        <v>5170032</v>
      </c>
      <c r="C120" s="85" t="s">
        <v>128</v>
      </c>
      <c r="D120" s="86">
        <v>0</v>
      </c>
      <c r="E120" s="87">
        <v>0</v>
      </c>
      <c r="F120" s="87">
        <v>0</v>
      </c>
      <c r="G120" s="87">
        <v>0</v>
      </c>
      <c r="H120" s="88" t="str">
        <f t="shared" si="2"/>
        <v>-</v>
      </c>
      <c r="I120" s="89" t="str">
        <f t="shared" si="2"/>
        <v>-</v>
      </c>
      <c r="J120" s="90" t="str">
        <f t="shared" si="2"/>
        <v>-</v>
      </c>
    </row>
    <row r="121" spans="1:10">
      <c r="A121" s="161"/>
      <c r="B121" s="84">
        <v>5170044</v>
      </c>
      <c r="C121" s="85" t="s">
        <v>129</v>
      </c>
      <c r="D121" s="86">
        <v>0</v>
      </c>
      <c r="E121" s="87">
        <v>0</v>
      </c>
      <c r="F121" s="87">
        <v>0</v>
      </c>
      <c r="G121" s="87">
        <v>0</v>
      </c>
      <c r="H121" s="88" t="str">
        <f t="shared" si="2"/>
        <v>-</v>
      </c>
      <c r="I121" s="89" t="str">
        <f t="shared" si="2"/>
        <v>-</v>
      </c>
      <c r="J121" s="90" t="str">
        <f t="shared" si="2"/>
        <v>-</v>
      </c>
    </row>
    <row r="122" spans="1:10">
      <c r="A122" s="161"/>
      <c r="B122" s="84">
        <v>5170048</v>
      </c>
      <c r="C122" s="85" t="s">
        <v>130</v>
      </c>
      <c r="D122" s="86">
        <v>0</v>
      </c>
      <c r="E122" s="87">
        <v>0</v>
      </c>
      <c r="F122" s="87">
        <v>0</v>
      </c>
      <c r="G122" s="87">
        <v>0</v>
      </c>
      <c r="H122" s="88" t="str">
        <f t="shared" si="2"/>
        <v>-</v>
      </c>
      <c r="I122" s="89" t="str">
        <f t="shared" si="2"/>
        <v>-</v>
      </c>
      <c r="J122" s="90" t="str">
        <f t="shared" si="2"/>
        <v>-</v>
      </c>
    </row>
    <row r="123" spans="1:10">
      <c r="A123" s="161"/>
      <c r="B123" s="84">
        <v>5314000</v>
      </c>
      <c r="C123" s="85" t="s">
        <v>131</v>
      </c>
      <c r="D123" s="86">
        <v>14</v>
      </c>
      <c r="E123" s="87">
        <v>0</v>
      </c>
      <c r="F123" s="87">
        <v>0</v>
      </c>
      <c r="G123" s="87">
        <v>14</v>
      </c>
      <c r="H123" s="88">
        <f t="shared" si="2"/>
        <v>100</v>
      </c>
      <c r="I123" s="89">
        <f t="shared" si="2"/>
        <v>0</v>
      </c>
      <c r="J123" s="90">
        <f t="shared" si="2"/>
        <v>0</v>
      </c>
    </row>
    <row r="124" spans="1:10">
      <c r="A124" s="161"/>
      <c r="B124" s="84">
        <v>5315000</v>
      </c>
      <c r="C124" s="85" t="s">
        <v>132</v>
      </c>
      <c r="D124" s="86">
        <v>39</v>
      </c>
      <c r="E124" s="87">
        <v>0</v>
      </c>
      <c r="F124" s="87">
        <v>3</v>
      </c>
      <c r="G124" s="87">
        <v>42</v>
      </c>
      <c r="H124" s="88">
        <f t="shared" si="2"/>
        <v>92.857142857142861</v>
      </c>
      <c r="I124" s="89">
        <f t="shared" si="2"/>
        <v>0</v>
      </c>
      <c r="J124" s="90">
        <f t="shared" si="2"/>
        <v>7.1428571428571432</v>
      </c>
    </row>
    <row r="125" spans="1:10">
      <c r="A125" s="161"/>
      <c r="B125" s="84">
        <v>5316000</v>
      </c>
      <c r="C125" s="85" t="s">
        <v>133</v>
      </c>
      <c r="D125" s="86">
        <v>9</v>
      </c>
      <c r="E125" s="87">
        <v>0</v>
      </c>
      <c r="F125" s="87">
        <v>0</v>
      </c>
      <c r="G125" s="87">
        <v>9</v>
      </c>
      <c r="H125" s="88">
        <f t="shared" si="2"/>
        <v>100</v>
      </c>
      <c r="I125" s="89">
        <f t="shared" si="2"/>
        <v>0</v>
      </c>
      <c r="J125" s="90">
        <f t="shared" si="2"/>
        <v>0</v>
      </c>
    </row>
    <row r="126" spans="1:10">
      <c r="A126" s="161"/>
      <c r="B126" s="84">
        <v>5334000</v>
      </c>
      <c r="C126" s="85" t="s">
        <v>134</v>
      </c>
      <c r="D126" s="86">
        <v>0</v>
      </c>
      <c r="E126" s="87">
        <v>0</v>
      </c>
      <c r="F126" s="87">
        <v>0</v>
      </c>
      <c r="G126" s="87">
        <v>0</v>
      </c>
      <c r="H126" s="88" t="str">
        <f t="shared" si="2"/>
        <v>-</v>
      </c>
      <c r="I126" s="89" t="str">
        <f t="shared" si="2"/>
        <v>-</v>
      </c>
      <c r="J126" s="90" t="str">
        <f t="shared" si="2"/>
        <v>-</v>
      </c>
    </row>
    <row r="127" spans="1:10">
      <c r="A127" s="161"/>
      <c r="B127" s="84">
        <v>5334002</v>
      </c>
      <c r="C127" s="85" t="s">
        <v>135</v>
      </c>
      <c r="D127" s="86">
        <v>0</v>
      </c>
      <c r="E127" s="87">
        <v>36</v>
      </c>
      <c r="F127" s="87">
        <v>0</v>
      </c>
      <c r="G127" s="87">
        <v>36</v>
      </c>
      <c r="H127" s="88">
        <f t="shared" si="2"/>
        <v>0</v>
      </c>
      <c r="I127" s="89">
        <f t="shared" si="2"/>
        <v>100</v>
      </c>
      <c r="J127" s="90">
        <f t="shared" si="2"/>
        <v>0</v>
      </c>
    </row>
    <row r="128" spans="1:10">
      <c r="A128" s="161"/>
      <c r="B128" s="84">
        <v>5334004</v>
      </c>
      <c r="C128" s="85" t="s">
        <v>136</v>
      </c>
      <c r="D128" s="86">
        <v>0</v>
      </c>
      <c r="E128" s="87">
        <v>0</v>
      </c>
      <c r="F128" s="87">
        <v>0</v>
      </c>
      <c r="G128" s="87">
        <v>0</v>
      </c>
      <c r="H128" s="88" t="str">
        <f t="shared" si="2"/>
        <v>-</v>
      </c>
      <c r="I128" s="89" t="str">
        <f t="shared" si="2"/>
        <v>-</v>
      </c>
      <c r="J128" s="90" t="str">
        <f t="shared" si="2"/>
        <v>-</v>
      </c>
    </row>
    <row r="129" spans="1:10">
      <c r="A129" s="161"/>
      <c r="B129" s="84">
        <v>5334012</v>
      </c>
      <c r="C129" s="85" t="s">
        <v>137</v>
      </c>
      <c r="D129" s="86">
        <v>0</v>
      </c>
      <c r="E129" s="87">
        <v>0</v>
      </c>
      <c r="F129" s="87">
        <v>0</v>
      </c>
      <c r="G129" s="87">
        <v>0</v>
      </c>
      <c r="H129" s="88" t="str">
        <f t="shared" si="2"/>
        <v>-</v>
      </c>
      <c r="I129" s="89" t="str">
        <f t="shared" si="2"/>
        <v>-</v>
      </c>
      <c r="J129" s="90" t="str">
        <f t="shared" si="2"/>
        <v>-</v>
      </c>
    </row>
    <row r="130" spans="1:10">
      <c r="A130" s="161"/>
      <c r="B130" s="84">
        <v>5334016</v>
      </c>
      <c r="C130" s="85" t="s">
        <v>138</v>
      </c>
      <c r="D130" s="86">
        <v>0</v>
      </c>
      <c r="E130" s="87">
        <v>0</v>
      </c>
      <c r="F130" s="87">
        <v>0</v>
      </c>
      <c r="G130" s="87">
        <v>0</v>
      </c>
      <c r="H130" s="88" t="str">
        <f t="shared" si="2"/>
        <v>-</v>
      </c>
      <c r="I130" s="89" t="str">
        <f t="shared" si="2"/>
        <v>-</v>
      </c>
      <c r="J130" s="90" t="str">
        <f t="shared" si="2"/>
        <v>-</v>
      </c>
    </row>
    <row r="131" spans="1:10">
      <c r="A131" s="161"/>
      <c r="B131" s="84">
        <v>5334032</v>
      </c>
      <c r="C131" s="85" t="s">
        <v>139</v>
      </c>
      <c r="D131" s="86">
        <v>0</v>
      </c>
      <c r="E131" s="87">
        <v>0</v>
      </c>
      <c r="F131" s="87">
        <v>0</v>
      </c>
      <c r="G131" s="87">
        <v>0</v>
      </c>
      <c r="H131" s="88" t="str">
        <f t="shared" si="2"/>
        <v>-</v>
      </c>
      <c r="I131" s="89" t="str">
        <f t="shared" si="2"/>
        <v>-</v>
      </c>
      <c r="J131" s="90" t="str">
        <f t="shared" si="2"/>
        <v>-</v>
      </c>
    </row>
    <row r="132" spans="1:10">
      <c r="A132" s="161"/>
      <c r="B132" s="84">
        <v>5334036</v>
      </c>
      <c r="C132" s="85" t="s">
        <v>140</v>
      </c>
      <c r="D132" s="86">
        <v>0</v>
      </c>
      <c r="E132" s="87">
        <v>0</v>
      </c>
      <c r="F132" s="87">
        <v>0</v>
      </c>
      <c r="G132" s="87">
        <v>0</v>
      </c>
      <c r="H132" s="88" t="str">
        <f t="shared" si="2"/>
        <v>-</v>
      </c>
      <c r="I132" s="89" t="str">
        <f t="shared" si="2"/>
        <v>-</v>
      </c>
      <c r="J132" s="90" t="str">
        <f t="shared" si="2"/>
        <v>-</v>
      </c>
    </row>
    <row r="133" spans="1:10">
      <c r="A133" s="161"/>
      <c r="B133" s="84">
        <v>5358000</v>
      </c>
      <c r="C133" s="85" t="s">
        <v>141</v>
      </c>
      <c r="D133" s="86">
        <v>0</v>
      </c>
      <c r="E133" s="87">
        <v>65</v>
      </c>
      <c r="F133" s="87">
        <v>0</v>
      </c>
      <c r="G133" s="87">
        <v>65</v>
      </c>
      <c r="H133" s="88">
        <f t="shared" si="2"/>
        <v>0</v>
      </c>
      <c r="I133" s="89">
        <f t="shared" si="2"/>
        <v>100</v>
      </c>
      <c r="J133" s="90">
        <f t="shared" si="2"/>
        <v>0</v>
      </c>
    </row>
    <row r="134" spans="1:10">
      <c r="A134" s="161"/>
      <c r="B134" s="84">
        <v>5358008</v>
      </c>
      <c r="C134" s="85" t="s">
        <v>142</v>
      </c>
      <c r="D134" s="86">
        <v>0</v>
      </c>
      <c r="E134" s="87">
        <v>19</v>
      </c>
      <c r="F134" s="87">
        <v>0</v>
      </c>
      <c r="G134" s="87">
        <v>19</v>
      </c>
      <c r="H134" s="88">
        <f t="shared" si="2"/>
        <v>0</v>
      </c>
      <c r="I134" s="89">
        <f t="shared" si="2"/>
        <v>100</v>
      </c>
      <c r="J134" s="90">
        <f t="shared" si="2"/>
        <v>0</v>
      </c>
    </row>
    <row r="135" spans="1:10">
      <c r="A135" s="161"/>
      <c r="B135" s="84">
        <v>5362004</v>
      </c>
      <c r="C135" s="85" t="s">
        <v>143</v>
      </c>
      <c r="D135" s="86">
        <v>0</v>
      </c>
      <c r="E135" s="87">
        <v>0</v>
      </c>
      <c r="F135" s="87">
        <v>0</v>
      </c>
      <c r="G135" s="87">
        <v>0</v>
      </c>
      <c r="H135" s="88" t="str">
        <f t="shared" ref="H135:J198" si="3">IF(D135="x","x",IF(D135="-","-",IF($G135=0,"-",D135*100/$G135)))</f>
        <v>-</v>
      </c>
      <c r="I135" s="89" t="str">
        <f t="shared" si="3"/>
        <v>-</v>
      </c>
      <c r="J135" s="90" t="str">
        <f t="shared" si="3"/>
        <v>-</v>
      </c>
    </row>
    <row r="136" spans="1:10">
      <c r="A136" s="161"/>
      <c r="B136" s="84">
        <v>5362008</v>
      </c>
      <c r="C136" s="85" t="s">
        <v>144</v>
      </c>
      <c r="D136" s="86">
        <v>0</v>
      </c>
      <c r="E136" s="87">
        <v>3</v>
      </c>
      <c r="F136" s="87">
        <v>1</v>
      </c>
      <c r="G136" s="87">
        <v>4</v>
      </c>
      <c r="H136" s="88">
        <f t="shared" si="3"/>
        <v>0</v>
      </c>
      <c r="I136" s="89">
        <f t="shared" si="3"/>
        <v>75</v>
      </c>
      <c r="J136" s="90">
        <f t="shared" si="3"/>
        <v>25</v>
      </c>
    </row>
    <row r="137" spans="1:10">
      <c r="A137" s="161"/>
      <c r="B137" s="84">
        <v>5362012</v>
      </c>
      <c r="C137" s="85" t="s">
        <v>145</v>
      </c>
      <c r="D137" s="86">
        <v>0</v>
      </c>
      <c r="E137" s="87">
        <v>0</v>
      </c>
      <c r="F137" s="87">
        <v>0</v>
      </c>
      <c r="G137" s="87">
        <v>0</v>
      </c>
      <c r="H137" s="88" t="str">
        <f t="shared" si="3"/>
        <v>-</v>
      </c>
      <c r="I137" s="89" t="str">
        <f t="shared" si="3"/>
        <v>-</v>
      </c>
      <c r="J137" s="90" t="str">
        <f t="shared" si="3"/>
        <v>-</v>
      </c>
    </row>
    <row r="138" spans="1:10">
      <c r="A138" s="161"/>
      <c r="B138" s="84">
        <v>5362016</v>
      </c>
      <c r="C138" s="85" t="s">
        <v>146</v>
      </c>
      <c r="D138" s="86">
        <v>0</v>
      </c>
      <c r="E138" s="87">
        <v>0</v>
      </c>
      <c r="F138" s="87">
        <v>0</v>
      </c>
      <c r="G138" s="87">
        <v>0</v>
      </c>
      <c r="H138" s="88" t="str">
        <f t="shared" si="3"/>
        <v>-</v>
      </c>
      <c r="I138" s="89" t="str">
        <f t="shared" si="3"/>
        <v>-</v>
      </c>
      <c r="J138" s="90" t="str">
        <f t="shared" si="3"/>
        <v>-</v>
      </c>
    </row>
    <row r="139" spans="1:10">
      <c r="A139" s="161"/>
      <c r="B139" s="84">
        <v>5362020</v>
      </c>
      <c r="C139" s="85" t="s">
        <v>147</v>
      </c>
      <c r="D139" s="86">
        <v>0</v>
      </c>
      <c r="E139" s="87">
        <v>0</v>
      </c>
      <c r="F139" s="87">
        <v>0</v>
      </c>
      <c r="G139" s="87">
        <v>0</v>
      </c>
      <c r="H139" s="88" t="str">
        <f t="shared" si="3"/>
        <v>-</v>
      </c>
      <c r="I139" s="89" t="str">
        <f t="shared" si="3"/>
        <v>-</v>
      </c>
      <c r="J139" s="90" t="str">
        <f t="shared" si="3"/>
        <v>-</v>
      </c>
    </row>
    <row r="140" spans="1:10">
      <c r="A140" s="161"/>
      <c r="B140" s="84">
        <v>5362024</v>
      </c>
      <c r="C140" s="85" t="s">
        <v>148</v>
      </c>
      <c r="D140" s="86">
        <v>0</v>
      </c>
      <c r="E140" s="87">
        <v>25</v>
      </c>
      <c r="F140" s="87">
        <v>0</v>
      </c>
      <c r="G140" s="87">
        <v>25</v>
      </c>
      <c r="H140" s="88">
        <f t="shared" si="3"/>
        <v>0</v>
      </c>
      <c r="I140" s="89">
        <f t="shared" si="3"/>
        <v>100</v>
      </c>
      <c r="J140" s="90">
        <f t="shared" si="3"/>
        <v>0</v>
      </c>
    </row>
    <row r="141" spans="1:10">
      <c r="A141" s="161"/>
      <c r="B141" s="84">
        <v>5362028</v>
      </c>
      <c r="C141" s="85" t="s">
        <v>149</v>
      </c>
      <c r="D141" s="86">
        <v>0</v>
      </c>
      <c r="E141" s="87">
        <v>0</v>
      </c>
      <c r="F141" s="87">
        <v>5</v>
      </c>
      <c r="G141" s="87">
        <v>5</v>
      </c>
      <c r="H141" s="88">
        <f t="shared" si="3"/>
        <v>0</v>
      </c>
      <c r="I141" s="89">
        <f t="shared" si="3"/>
        <v>0</v>
      </c>
      <c r="J141" s="90">
        <f t="shared" si="3"/>
        <v>100</v>
      </c>
    </row>
    <row r="142" spans="1:10">
      <c r="A142" s="161"/>
      <c r="B142" s="84">
        <v>5362032</v>
      </c>
      <c r="C142" s="85" t="s">
        <v>150</v>
      </c>
      <c r="D142" s="86">
        <v>0</v>
      </c>
      <c r="E142" s="87">
        <v>7</v>
      </c>
      <c r="F142" s="87">
        <v>3</v>
      </c>
      <c r="G142" s="87">
        <v>10</v>
      </c>
      <c r="H142" s="88">
        <f t="shared" si="3"/>
        <v>0</v>
      </c>
      <c r="I142" s="89">
        <f t="shared" si="3"/>
        <v>70</v>
      </c>
      <c r="J142" s="90">
        <f t="shared" si="3"/>
        <v>30</v>
      </c>
    </row>
    <row r="143" spans="1:10">
      <c r="A143" s="161"/>
      <c r="B143" s="84">
        <v>5362036</v>
      </c>
      <c r="C143" s="85" t="s">
        <v>151</v>
      </c>
      <c r="D143" s="86">
        <v>0</v>
      </c>
      <c r="E143" s="87">
        <v>0</v>
      </c>
      <c r="F143" s="87">
        <v>0</v>
      </c>
      <c r="G143" s="87">
        <v>0</v>
      </c>
      <c r="H143" s="88" t="str">
        <f t="shared" si="3"/>
        <v>-</v>
      </c>
      <c r="I143" s="89" t="str">
        <f t="shared" si="3"/>
        <v>-</v>
      </c>
      <c r="J143" s="90" t="str">
        <f t="shared" si="3"/>
        <v>-</v>
      </c>
    </row>
    <row r="144" spans="1:10">
      <c r="A144" s="161"/>
      <c r="B144" s="84">
        <v>5362040</v>
      </c>
      <c r="C144" s="85" t="s">
        <v>152</v>
      </c>
      <c r="D144" s="86">
        <v>0</v>
      </c>
      <c r="E144" s="87">
        <v>0</v>
      </c>
      <c r="F144" s="87">
        <v>0</v>
      </c>
      <c r="G144" s="87">
        <v>0</v>
      </c>
      <c r="H144" s="88" t="str">
        <f t="shared" si="3"/>
        <v>-</v>
      </c>
      <c r="I144" s="89" t="str">
        <f t="shared" si="3"/>
        <v>-</v>
      </c>
      <c r="J144" s="90" t="str">
        <f t="shared" si="3"/>
        <v>-</v>
      </c>
    </row>
    <row r="145" spans="1:10">
      <c r="A145" s="161"/>
      <c r="B145" s="84">
        <v>5366000</v>
      </c>
      <c r="C145" s="85" t="s">
        <v>153</v>
      </c>
      <c r="D145" s="86">
        <v>0</v>
      </c>
      <c r="E145" s="87">
        <v>1</v>
      </c>
      <c r="F145" s="87">
        <v>0</v>
      </c>
      <c r="G145" s="87">
        <v>1</v>
      </c>
      <c r="H145" s="88">
        <f t="shared" si="3"/>
        <v>0</v>
      </c>
      <c r="I145" s="89">
        <f t="shared" si="3"/>
        <v>100</v>
      </c>
      <c r="J145" s="90">
        <f t="shared" si="3"/>
        <v>0</v>
      </c>
    </row>
    <row r="146" spans="1:10">
      <c r="A146" s="161"/>
      <c r="B146" s="84">
        <v>5370000</v>
      </c>
      <c r="C146" s="85" t="s">
        <v>154</v>
      </c>
      <c r="D146" s="86">
        <v>0</v>
      </c>
      <c r="E146" s="87">
        <v>4</v>
      </c>
      <c r="F146" s="87">
        <v>7</v>
      </c>
      <c r="G146" s="87">
        <v>11</v>
      </c>
      <c r="H146" s="88">
        <f t="shared" si="3"/>
        <v>0</v>
      </c>
      <c r="I146" s="89">
        <f t="shared" si="3"/>
        <v>36.363636363636367</v>
      </c>
      <c r="J146" s="90">
        <f t="shared" si="3"/>
        <v>63.636363636363633</v>
      </c>
    </row>
    <row r="147" spans="1:10">
      <c r="A147" s="161"/>
      <c r="B147" s="84">
        <v>5370004</v>
      </c>
      <c r="C147" s="85" t="s">
        <v>155</v>
      </c>
      <c r="D147" s="86">
        <v>0</v>
      </c>
      <c r="E147" s="87">
        <v>0</v>
      </c>
      <c r="F147" s="87">
        <v>0</v>
      </c>
      <c r="G147" s="87">
        <v>0</v>
      </c>
      <c r="H147" s="88" t="str">
        <f t="shared" si="3"/>
        <v>-</v>
      </c>
      <c r="I147" s="89" t="str">
        <f t="shared" si="3"/>
        <v>-</v>
      </c>
      <c r="J147" s="90" t="str">
        <f t="shared" si="3"/>
        <v>-</v>
      </c>
    </row>
    <row r="148" spans="1:10">
      <c r="A148" s="161"/>
      <c r="B148" s="84">
        <v>5370012</v>
      </c>
      <c r="C148" s="85" t="s">
        <v>156</v>
      </c>
      <c r="D148" s="86">
        <v>0</v>
      </c>
      <c r="E148" s="87">
        <v>0</v>
      </c>
      <c r="F148" s="87">
        <v>0</v>
      </c>
      <c r="G148" s="87">
        <v>0</v>
      </c>
      <c r="H148" s="88" t="str">
        <f t="shared" si="3"/>
        <v>-</v>
      </c>
      <c r="I148" s="89" t="str">
        <f t="shared" si="3"/>
        <v>-</v>
      </c>
      <c r="J148" s="90" t="str">
        <f t="shared" si="3"/>
        <v>-</v>
      </c>
    </row>
    <row r="149" spans="1:10">
      <c r="A149" s="161"/>
      <c r="B149" s="84">
        <v>5370016</v>
      </c>
      <c r="C149" s="85" t="s">
        <v>157</v>
      </c>
      <c r="D149" s="86">
        <v>0</v>
      </c>
      <c r="E149" s="87">
        <v>0</v>
      </c>
      <c r="F149" s="87">
        <v>0</v>
      </c>
      <c r="G149" s="87">
        <v>0</v>
      </c>
      <c r="H149" s="88" t="str">
        <f t="shared" si="3"/>
        <v>-</v>
      </c>
      <c r="I149" s="89" t="str">
        <f t="shared" si="3"/>
        <v>-</v>
      </c>
      <c r="J149" s="90" t="str">
        <f t="shared" si="3"/>
        <v>-</v>
      </c>
    </row>
    <row r="150" spans="1:10">
      <c r="A150" s="161"/>
      <c r="B150" s="84">
        <v>5370020</v>
      </c>
      <c r="C150" s="85" t="s">
        <v>158</v>
      </c>
      <c r="D150" s="86">
        <v>0</v>
      </c>
      <c r="E150" s="87">
        <v>4</v>
      </c>
      <c r="F150" s="87">
        <v>0</v>
      </c>
      <c r="G150" s="87">
        <v>4</v>
      </c>
      <c r="H150" s="88">
        <f t="shared" si="3"/>
        <v>0</v>
      </c>
      <c r="I150" s="89">
        <f t="shared" si="3"/>
        <v>100</v>
      </c>
      <c r="J150" s="90">
        <f t="shared" si="3"/>
        <v>0</v>
      </c>
    </row>
    <row r="151" spans="1:10">
      <c r="A151" s="161"/>
      <c r="B151" s="84">
        <v>5374000</v>
      </c>
      <c r="C151" s="85" t="s">
        <v>159</v>
      </c>
      <c r="D151" s="86">
        <v>0</v>
      </c>
      <c r="E151" s="87">
        <v>0</v>
      </c>
      <c r="F151" s="87">
        <v>0</v>
      </c>
      <c r="G151" s="87">
        <v>0</v>
      </c>
      <c r="H151" s="88" t="str">
        <f t="shared" si="3"/>
        <v>-</v>
      </c>
      <c r="I151" s="89" t="str">
        <f t="shared" si="3"/>
        <v>-</v>
      </c>
      <c r="J151" s="90" t="str">
        <f t="shared" si="3"/>
        <v>-</v>
      </c>
    </row>
    <row r="152" spans="1:10">
      <c r="A152" s="161"/>
      <c r="B152" s="84">
        <v>5374012</v>
      </c>
      <c r="C152" s="85" t="s">
        <v>160</v>
      </c>
      <c r="D152" s="86">
        <v>0</v>
      </c>
      <c r="E152" s="87">
        <v>0</v>
      </c>
      <c r="F152" s="87">
        <v>0</v>
      </c>
      <c r="G152" s="87">
        <v>0</v>
      </c>
      <c r="H152" s="88" t="str">
        <f t="shared" si="3"/>
        <v>-</v>
      </c>
      <c r="I152" s="89" t="str">
        <f t="shared" si="3"/>
        <v>-</v>
      </c>
      <c r="J152" s="90" t="str">
        <f t="shared" si="3"/>
        <v>-</v>
      </c>
    </row>
    <row r="153" spans="1:10">
      <c r="A153" s="161"/>
      <c r="B153" s="84">
        <v>5374036</v>
      </c>
      <c r="C153" s="85" t="s">
        <v>161</v>
      </c>
      <c r="D153" s="86">
        <v>0</v>
      </c>
      <c r="E153" s="87">
        <v>0</v>
      </c>
      <c r="F153" s="87">
        <v>0</v>
      </c>
      <c r="G153" s="87">
        <v>0</v>
      </c>
      <c r="H153" s="88" t="str">
        <f t="shared" si="3"/>
        <v>-</v>
      </c>
      <c r="I153" s="89" t="str">
        <f t="shared" si="3"/>
        <v>-</v>
      </c>
      <c r="J153" s="90" t="str">
        <f t="shared" si="3"/>
        <v>-</v>
      </c>
    </row>
    <row r="154" spans="1:10">
      <c r="A154" s="161"/>
      <c r="B154" s="84">
        <v>5374048</v>
      </c>
      <c r="C154" s="85" t="s">
        <v>162</v>
      </c>
      <c r="D154" s="86">
        <v>0</v>
      </c>
      <c r="E154" s="87">
        <v>0</v>
      </c>
      <c r="F154" s="87">
        <v>0</v>
      </c>
      <c r="G154" s="87">
        <v>0</v>
      </c>
      <c r="H154" s="88" t="str">
        <f t="shared" si="3"/>
        <v>-</v>
      </c>
      <c r="I154" s="89" t="str">
        <f t="shared" si="3"/>
        <v>-</v>
      </c>
      <c r="J154" s="90" t="str">
        <f t="shared" si="3"/>
        <v>-</v>
      </c>
    </row>
    <row r="155" spans="1:10">
      <c r="A155" s="161"/>
      <c r="B155" s="84">
        <v>5374052</v>
      </c>
      <c r="C155" s="85" t="s">
        <v>163</v>
      </c>
      <c r="D155" s="86">
        <v>0</v>
      </c>
      <c r="E155" s="87">
        <v>0</v>
      </c>
      <c r="F155" s="87">
        <v>0</v>
      </c>
      <c r="G155" s="87">
        <v>0</v>
      </c>
      <c r="H155" s="88" t="str">
        <f t="shared" si="3"/>
        <v>-</v>
      </c>
      <c r="I155" s="89" t="str">
        <f t="shared" si="3"/>
        <v>-</v>
      </c>
      <c r="J155" s="90" t="str">
        <f t="shared" si="3"/>
        <v>-</v>
      </c>
    </row>
    <row r="156" spans="1:10">
      <c r="A156" s="161"/>
      <c r="B156" s="84">
        <v>5378000</v>
      </c>
      <c r="C156" s="85" t="s">
        <v>164</v>
      </c>
      <c r="D156" s="123">
        <v>1</v>
      </c>
      <c r="E156" s="87">
        <v>0</v>
      </c>
      <c r="F156" s="87">
        <v>0</v>
      </c>
      <c r="G156" s="87">
        <v>1</v>
      </c>
      <c r="H156" s="88">
        <f t="shared" si="3"/>
        <v>100</v>
      </c>
      <c r="I156" s="89">
        <f t="shared" si="3"/>
        <v>0</v>
      </c>
      <c r="J156" s="90">
        <f t="shared" si="3"/>
        <v>0</v>
      </c>
    </row>
    <row r="157" spans="1:10">
      <c r="A157" s="161"/>
      <c r="B157" s="84">
        <v>5378004</v>
      </c>
      <c r="C157" s="85" t="s">
        <v>165</v>
      </c>
      <c r="D157" s="86">
        <v>15</v>
      </c>
      <c r="E157" s="87">
        <v>0</v>
      </c>
      <c r="F157" s="87">
        <v>0</v>
      </c>
      <c r="G157" s="87">
        <v>15</v>
      </c>
      <c r="H157" s="88">
        <f t="shared" si="3"/>
        <v>100</v>
      </c>
      <c r="I157" s="89">
        <f t="shared" si="3"/>
        <v>0</v>
      </c>
      <c r="J157" s="90">
        <f t="shared" si="3"/>
        <v>0</v>
      </c>
    </row>
    <row r="158" spans="1:10">
      <c r="A158" s="161"/>
      <c r="B158" s="84">
        <v>5378016</v>
      </c>
      <c r="C158" s="85" t="s">
        <v>166</v>
      </c>
      <c r="D158" s="86">
        <v>0</v>
      </c>
      <c r="E158" s="87">
        <v>0</v>
      </c>
      <c r="F158" s="87">
        <v>0</v>
      </c>
      <c r="G158" s="87">
        <v>0</v>
      </c>
      <c r="H158" s="88" t="str">
        <f t="shared" si="3"/>
        <v>-</v>
      </c>
      <c r="I158" s="89" t="str">
        <f t="shared" si="3"/>
        <v>-</v>
      </c>
      <c r="J158" s="90" t="str">
        <f t="shared" si="3"/>
        <v>-</v>
      </c>
    </row>
    <row r="159" spans="1:10">
      <c r="A159" s="161"/>
      <c r="B159" s="84">
        <v>5378024</v>
      </c>
      <c r="C159" s="85" t="s">
        <v>167</v>
      </c>
      <c r="D159" s="86">
        <v>0</v>
      </c>
      <c r="E159" s="87">
        <v>0</v>
      </c>
      <c r="F159" s="87">
        <v>0</v>
      </c>
      <c r="G159" s="87">
        <v>0</v>
      </c>
      <c r="H159" s="88" t="str">
        <f t="shared" si="3"/>
        <v>-</v>
      </c>
      <c r="I159" s="89" t="str">
        <f t="shared" si="3"/>
        <v>-</v>
      </c>
      <c r="J159" s="90" t="str">
        <f t="shared" si="3"/>
        <v>-</v>
      </c>
    </row>
    <row r="160" spans="1:10">
      <c r="A160" s="161"/>
      <c r="B160" s="84">
        <v>5378028</v>
      </c>
      <c r="C160" s="85" t="s">
        <v>168</v>
      </c>
      <c r="D160" s="86">
        <v>141</v>
      </c>
      <c r="E160" s="87">
        <v>1</v>
      </c>
      <c r="F160" s="87">
        <v>0</v>
      </c>
      <c r="G160" s="87">
        <v>142</v>
      </c>
      <c r="H160" s="88">
        <f t="shared" si="3"/>
        <v>99.295774647887328</v>
      </c>
      <c r="I160" s="89">
        <f t="shared" si="3"/>
        <v>0.70422535211267601</v>
      </c>
      <c r="J160" s="90">
        <f t="shared" si="3"/>
        <v>0</v>
      </c>
    </row>
    <row r="161" spans="1:10">
      <c r="A161" s="161"/>
      <c r="B161" s="84">
        <v>5378032</v>
      </c>
      <c r="C161" s="85" t="s">
        <v>169</v>
      </c>
      <c r="D161" s="86">
        <v>0</v>
      </c>
      <c r="E161" s="87">
        <v>0</v>
      </c>
      <c r="F161" s="87">
        <v>0</v>
      </c>
      <c r="G161" s="87">
        <v>0</v>
      </c>
      <c r="H161" s="88" t="str">
        <f t="shared" si="3"/>
        <v>-</v>
      </c>
      <c r="I161" s="89" t="str">
        <f t="shared" si="3"/>
        <v>-</v>
      </c>
      <c r="J161" s="90" t="str">
        <f t="shared" si="3"/>
        <v>-</v>
      </c>
    </row>
    <row r="162" spans="1:10">
      <c r="A162" s="161"/>
      <c r="B162" s="84">
        <v>5382000</v>
      </c>
      <c r="C162" s="85" t="s">
        <v>170</v>
      </c>
      <c r="D162" s="86">
        <v>0</v>
      </c>
      <c r="E162" s="87">
        <v>0</v>
      </c>
      <c r="F162" s="87">
        <v>1</v>
      </c>
      <c r="G162" s="87">
        <v>1</v>
      </c>
      <c r="H162" s="88">
        <f t="shared" si="3"/>
        <v>0</v>
      </c>
      <c r="I162" s="89">
        <f t="shared" si="3"/>
        <v>0</v>
      </c>
      <c r="J162" s="90">
        <f t="shared" si="3"/>
        <v>100</v>
      </c>
    </row>
    <row r="163" spans="1:10">
      <c r="A163" s="161"/>
      <c r="B163" s="84">
        <v>5382008</v>
      </c>
      <c r="C163" s="85" t="s">
        <v>171</v>
      </c>
      <c r="D163" s="86">
        <v>0</v>
      </c>
      <c r="E163" s="87">
        <v>0</v>
      </c>
      <c r="F163" s="87">
        <v>0</v>
      </c>
      <c r="G163" s="87">
        <v>0</v>
      </c>
      <c r="H163" s="88" t="str">
        <f t="shared" si="3"/>
        <v>-</v>
      </c>
      <c r="I163" s="89" t="str">
        <f t="shared" si="3"/>
        <v>-</v>
      </c>
      <c r="J163" s="90" t="str">
        <f t="shared" si="3"/>
        <v>-</v>
      </c>
    </row>
    <row r="164" spans="1:10">
      <c r="A164" s="161"/>
      <c r="B164" s="84">
        <v>5382012</v>
      </c>
      <c r="C164" s="85" t="s">
        <v>172</v>
      </c>
      <c r="D164" s="86">
        <v>0</v>
      </c>
      <c r="E164" s="87">
        <v>4</v>
      </c>
      <c r="F164" s="87">
        <v>0</v>
      </c>
      <c r="G164" s="87">
        <v>4</v>
      </c>
      <c r="H164" s="88">
        <f t="shared" si="3"/>
        <v>0</v>
      </c>
      <c r="I164" s="89">
        <f t="shared" si="3"/>
        <v>100</v>
      </c>
      <c r="J164" s="90">
        <f t="shared" si="3"/>
        <v>0</v>
      </c>
    </row>
    <row r="165" spans="1:10">
      <c r="A165" s="161"/>
      <c r="B165" s="84">
        <v>5382020</v>
      </c>
      <c r="C165" s="85" t="s">
        <v>173</v>
      </c>
      <c r="D165" s="86">
        <v>0</v>
      </c>
      <c r="E165" s="87">
        <v>0</v>
      </c>
      <c r="F165" s="87">
        <v>0</v>
      </c>
      <c r="G165" s="87">
        <v>0</v>
      </c>
      <c r="H165" s="88" t="str">
        <f t="shared" si="3"/>
        <v>-</v>
      </c>
      <c r="I165" s="89" t="str">
        <f t="shared" si="3"/>
        <v>-</v>
      </c>
      <c r="J165" s="90" t="str">
        <f t="shared" si="3"/>
        <v>-</v>
      </c>
    </row>
    <row r="166" spans="1:10">
      <c r="A166" s="161"/>
      <c r="B166" s="84">
        <v>5382024</v>
      </c>
      <c r="C166" s="85" t="s">
        <v>174</v>
      </c>
      <c r="D166" s="86">
        <v>0</v>
      </c>
      <c r="E166" s="87">
        <v>0</v>
      </c>
      <c r="F166" s="87">
        <v>0</v>
      </c>
      <c r="G166" s="87">
        <v>0</v>
      </c>
      <c r="H166" s="88" t="str">
        <f t="shared" si="3"/>
        <v>-</v>
      </c>
      <c r="I166" s="89" t="str">
        <f t="shared" si="3"/>
        <v>-</v>
      </c>
      <c r="J166" s="90" t="str">
        <f t="shared" si="3"/>
        <v>-</v>
      </c>
    </row>
    <row r="167" spans="1:10">
      <c r="A167" s="161"/>
      <c r="B167" s="84">
        <v>5382028</v>
      </c>
      <c r="C167" s="85" t="s">
        <v>175</v>
      </c>
      <c r="D167" s="86">
        <v>45</v>
      </c>
      <c r="E167" s="87">
        <v>0</v>
      </c>
      <c r="F167" s="87">
        <v>0</v>
      </c>
      <c r="G167" s="87">
        <v>45</v>
      </c>
      <c r="H167" s="88">
        <f t="shared" si="3"/>
        <v>100</v>
      </c>
      <c r="I167" s="89">
        <f t="shared" si="3"/>
        <v>0</v>
      </c>
      <c r="J167" s="90">
        <f t="shared" si="3"/>
        <v>0</v>
      </c>
    </row>
    <row r="168" spans="1:10">
      <c r="A168" s="161"/>
      <c r="B168" s="84">
        <v>5382032</v>
      </c>
      <c r="C168" s="85" t="s">
        <v>176</v>
      </c>
      <c r="D168" s="86">
        <v>0</v>
      </c>
      <c r="E168" s="87">
        <v>0</v>
      </c>
      <c r="F168" s="87">
        <v>0</v>
      </c>
      <c r="G168" s="87">
        <v>0</v>
      </c>
      <c r="H168" s="88" t="str">
        <f t="shared" si="3"/>
        <v>-</v>
      </c>
      <c r="I168" s="89" t="str">
        <f t="shared" si="3"/>
        <v>-</v>
      </c>
      <c r="J168" s="90" t="str">
        <f t="shared" si="3"/>
        <v>-</v>
      </c>
    </row>
    <row r="169" spans="1:10">
      <c r="A169" s="161"/>
      <c r="B169" s="84">
        <v>5382044</v>
      </c>
      <c r="C169" s="85" t="s">
        <v>177</v>
      </c>
      <c r="D169" s="86">
        <v>0</v>
      </c>
      <c r="E169" s="87">
        <v>0</v>
      </c>
      <c r="F169" s="87">
        <v>0</v>
      </c>
      <c r="G169" s="87">
        <v>0</v>
      </c>
      <c r="H169" s="88" t="str">
        <f t="shared" si="3"/>
        <v>-</v>
      </c>
      <c r="I169" s="89" t="str">
        <f t="shared" si="3"/>
        <v>-</v>
      </c>
      <c r="J169" s="90" t="str">
        <f t="shared" si="3"/>
        <v>-</v>
      </c>
    </row>
    <row r="170" spans="1:10">
      <c r="A170" s="161"/>
      <c r="B170" s="84">
        <v>5382048</v>
      </c>
      <c r="C170" s="85" t="s">
        <v>178</v>
      </c>
      <c r="D170" s="86">
        <v>0</v>
      </c>
      <c r="E170" s="87">
        <v>0</v>
      </c>
      <c r="F170" s="87">
        <v>0</v>
      </c>
      <c r="G170" s="87">
        <v>0</v>
      </c>
      <c r="H170" s="88" t="str">
        <f t="shared" si="3"/>
        <v>-</v>
      </c>
      <c r="I170" s="89" t="str">
        <f t="shared" si="3"/>
        <v>-</v>
      </c>
      <c r="J170" s="90" t="str">
        <f t="shared" si="3"/>
        <v>-</v>
      </c>
    </row>
    <row r="171" spans="1:10">
      <c r="A171" s="161"/>
      <c r="B171" s="84">
        <v>5382056</v>
      </c>
      <c r="C171" s="85" t="s">
        <v>179</v>
      </c>
      <c r="D171" s="86">
        <v>0</v>
      </c>
      <c r="E171" s="87">
        <v>0</v>
      </c>
      <c r="F171" s="87">
        <v>0</v>
      </c>
      <c r="G171" s="87">
        <v>0</v>
      </c>
      <c r="H171" s="88" t="str">
        <f t="shared" si="3"/>
        <v>-</v>
      </c>
      <c r="I171" s="89" t="str">
        <f t="shared" si="3"/>
        <v>-</v>
      </c>
      <c r="J171" s="90" t="str">
        <f t="shared" si="3"/>
        <v>-</v>
      </c>
    </row>
    <row r="172" spans="1:10">
      <c r="A172" s="161"/>
      <c r="B172" s="84">
        <v>5382060</v>
      </c>
      <c r="C172" s="85" t="s">
        <v>180</v>
      </c>
      <c r="D172" s="86">
        <v>0</v>
      </c>
      <c r="E172" s="87">
        <v>0</v>
      </c>
      <c r="F172" s="87">
        <v>0</v>
      </c>
      <c r="G172" s="87">
        <v>0</v>
      </c>
      <c r="H172" s="88" t="str">
        <f t="shared" si="3"/>
        <v>-</v>
      </c>
      <c r="I172" s="89" t="str">
        <f t="shared" si="3"/>
        <v>-</v>
      </c>
      <c r="J172" s="90" t="str">
        <f t="shared" si="3"/>
        <v>-</v>
      </c>
    </row>
    <row r="173" spans="1:10">
      <c r="A173" s="161"/>
      <c r="B173" s="84">
        <v>5382068</v>
      </c>
      <c r="C173" s="85" t="s">
        <v>181</v>
      </c>
      <c r="D173" s="86">
        <v>0</v>
      </c>
      <c r="E173" s="87">
        <v>14</v>
      </c>
      <c r="F173" s="87">
        <v>0</v>
      </c>
      <c r="G173" s="87">
        <v>14</v>
      </c>
      <c r="H173" s="88">
        <f t="shared" si="3"/>
        <v>0</v>
      </c>
      <c r="I173" s="89">
        <f t="shared" si="3"/>
        <v>100</v>
      </c>
      <c r="J173" s="90">
        <f t="shared" si="3"/>
        <v>0</v>
      </c>
    </row>
    <row r="174" spans="1:10">
      <c r="A174" s="161"/>
      <c r="B174" s="84">
        <v>5512000</v>
      </c>
      <c r="C174" s="85" t="s">
        <v>182</v>
      </c>
      <c r="D174" s="86">
        <v>0</v>
      </c>
      <c r="E174" s="87">
        <v>20</v>
      </c>
      <c r="F174" s="87">
        <v>0</v>
      </c>
      <c r="G174" s="87">
        <v>20</v>
      </c>
      <c r="H174" s="88">
        <f t="shared" si="3"/>
        <v>0</v>
      </c>
      <c r="I174" s="89">
        <f t="shared" si="3"/>
        <v>100</v>
      </c>
      <c r="J174" s="90">
        <f t="shared" si="3"/>
        <v>0</v>
      </c>
    </row>
    <row r="175" spans="1:10">
      <c r="A175" s="161"/>
      <c r="B175" s="84">
        <v>5513000</v>
      </c>
      <c r="C175" s="85" t="s">
        <v>183</v>
      </c>
      <c r="D175" s="86">
        <v>0</v>
      </c>
      <c r="E175" s="87">
        <v>0</v>
      </c>
      <c r="F175" s="87">
        <v>0</v>
      </c>
      <c r="G175" s="87">
        <v>0</v>
      </c>
      <c r="H175" s="88" t="str">
        <f t="shared" si="3"/>
        <v>-</v>
      </c>
      <c r="I175" s="89" t="str">
        <f t="shared" si="3"/>
        <v>-</v>
      </c>
      <c r="J175" s="90" t="str">
        <f t="shared" si="3"/>
        <v>-</v>
      </c>
    </row>
    <row r="176" spans="1:10">
      <c r="A176" s="161"/>
      <c r="B176" s="84">
        <v>5515000</v>
      </c>
      <c r="C176" s="85" t="s">
        <v>184</v>
      </c>
      <c r="D176" s="86">
        <v>2</v>
      </c>
      <c r="E176" s="87">
        <v>17</v>
      </c>
      <c r="F176" s="87">
        <v>0</v>
      </c>
      <c r="G176" s="87">
        <v>19</v>
      </c>
      <c r="H176" s="88">
        <f t="shared" si="3"/>
        <v>10.526315789473685</v>
      </c>
      <c r="I176" s="89">
        <f t="shared" si="3"/>
        <v>89.473684210526315</v>
      </c>
      <c r="J176" s="90">
        <f t="shared" si="3"/>
        <v>0</v>
      </c>
    </row>
    <row r="177" spans="1:10">
      <c r="A177" s="161"/>
      <c r="B177" s="84">
        <v>5554000</v>
      </c>
      <c r="C177" s="85" t="s">
        <v>185</v>
      </c>
      <c r="D177" s="86">
        <v>7</v>
      </c>
      <c r="E177" s="87">
        <v>0</v>
      </c>
      <c r="F177" s="87">
        <v>0</v>
      </c>
      <c r="G177" s="87">
        <v>7</v>
      </c>
      <c r="H177" s="88">
        <f t="shared" si="3"/>
        <v>100</v>
      </c>
      <c r="I177" s="89">
        <f t="shared" si="3"/>
        <v>0</v>
      </c>
      <c r="J177" s="90">
        <f t="shared" si="3"/>
        <v>0</v>
      </c>
    </row>
    <row r="178" spans="1:10">
      <c r="A178" s="161"/>
      <c r="B178" s="84">
        <v>5554004</v>
      </c>
      <c r="C178" s="85" t="s">
        <v>186</v>
      </c>
      <c r="D178" s="86">
        <v>0</v>
      </c>
      <c r="E178" s="87">
        <v>0</v>
      </c>
      <c r="F178" s="87">
        <v>1</v>
      </c>
      <c r="G178" s="87">
        <v>1</v>
      </c>
      <c r="H178" s="88">
        <f t="shared" si="3"/>
        <v>0</v>
      </c>
      <c r="I178" s="89">
        <f t="shared" si="3"/>
        <v>0</v>
      </c>
      <c r="J178" s="90">
        <f t="shared" si="3"/>
        <v>100</v>
      </c>
    </row>
    <row r="179" spans="1:10">
      <c r="A179" s="161"/>
      <c r="B179" s="84">
        <v>5554008</v>
      </c>
      <c r="C179" s="85" t="s">
        <v>187</v>
      </c>
      <c r="D179" s="86">
        <v>0</v>
      </c>
      <c r="E179" s="87">
        <v>13</v>
      </c>
      <c r="F179" s="87">
        <v>0</v>
      </c>
      <c r="G179" s="87">
        <v>13</v>
      </c>
      <c r="H179" s="88">
        <f t="shared" si="3"/>
        <v>0</v>
      </c>
      <c r="I179" s="89">
        <f t="shared" si="3"/>
        <v>100</v>
      </c>
      <c r="J179" s="90">
        <f t="shared" si="3"/>
        <v>0</v>
      </c>
    </row>
    <row r="180" spans="1:10">
      <c r="A180" s="161"/>
      <c r="B180" s="84">
        <v>5554012</v>
      </c>
      <c r="C180" s="85" t="s">
        <v>188</v>
      </c>
      <c r="D180" s="86">
        <v>0</v>
      </c>
      <c r="E180" s="87">
        <v>0</v>
      </c>
      <c r="F180" s="87">
        <v>0</v>
      </c>
      <c r="G180" s="87">
        <v>0</v>
      </c>
      <c r="H180" s="88" t="str">
        <f t="shared" si="3"/>
        <v>-</v>
      </c>
      <c r="I180" s="89" t="str">
        <f t="shared" si="3"/>
        <v>-</v>
      </c>
      <c r="J180" s="90" t="str">
        <f t="shared" si="3"/>
        <v>-</v>
      </c>
    </row>
    <row r="181" spans="1:10">
      <c r="A181" s="161"/>
      <c r="B181" s="84">
        <v>5554020</v>
      </c>
      <c r="C181" s="85" t="s">
        <v>189</v>
      </c>
      <c r="D181" s="86">
        <v>0</v>
      </c>
      <c r="E181" s="87">
        <v>19</v>
      </c>
      <c r="F181" s="87">
        <v>0</v>
      </c>
      <c r="G181" s="87">
        <v>19</v>
      </c>
      <c r="H181" s="88">
        <f t="shared" si="3"/>
        <v>0</v>
      </c>
      <c r="I181" s="89">
        <f t="shared" si="3"/>
        <v>100</v>
      </c>
      <c r="J181" s="90">
        <f t="shared" si="3"/>
        <v>0</v>
      </c>
    </row>
    <row r="182" spans="1:10">
      <c r="A182" s="161"/>
      <c r="B182" s="84">
        <v>5558000</v>
      </c>
      <c r="C182" s="85" t="s">
        <v>190</v>
      </c>
      <c r="D182" s="86">
        <v>0</v>
      </c>
      <c r="E182" s="87">
        <v>0</v>
      </c>
      <c r="F182" s="87">
        <v>0</v>
      </c>
      <c r="G182" s="87">
        <v>0</v>
      </c>
      <c r="H182" s="88" t="str">
        <f t="shared" si="3"/>
        <v>-</v>
      </c>
      <c r="I182" s="89" t="str">
        <f t="shared" si="3"/>
        <v>-</v>
      </c>
      <c r="J182" s="90" t="str">
        <f t="shared" si="3"/>
        <v>-</v>
      </c>
    </row>
    <row r="183" spans="1:10">
      <c r="A183" s="161"/>
      <c r="B183" s="84">
        <v>5558012</v>
      </c>
      <c r="C183" s="85" t="s">
        <v>191</v>
      </c>
      <c r="D183" s="86">
        <v>0</v>
      </c>
      <c r="E183" s="87">
        <v>0</v>
      </c>
      <c r="F183" s="87">
        <v>0</v>
      </c>
      <c r="G183" s="87">
        <v>0</v>
      </c>
      <c r="H183" s="88" t="str">
        <f t="shared" si="3"/>
        <v>-</v>
      </c>
      <c r="I183" s="89" t="str">
        <f t="shared" si="3"/>
        <v>-</v>
      </c>
      <c r="J183" s="90" t="str">
        <f t="shared" si="3"/>
        <v>-</v>
      </c>
    </row>
    <row r="184" spans="1:10">
      <c r="A184" s="161"/>
      <c r="B184" s="84">
        <v>5558016</v>
      </c>
      <c r="C184" s="85" t="s">
        <v>192</v>
      </c>
      <c r="D184" s="86">
        <v>0</v>
      </c>
      <c r="E184" s="87">
        <v>0</v>
      </c>
      <c r="F184" s="87">
        <v>0</v>
      </c>
      <c r="G184" s="87">
        <v>0</v>
      </c>
      <c r="H184" s="88" t="str">
        <f t="shared" si="3"/>
        <v>-</v>
      </c>
      <c r="I184" s="89" t="str">
        <f t="shared" si="3"/>
        <v>-</v>
      </c>
      <c r="J184" s="90" t="str">
        <f t="shared" si="3"/>
        <v>-</v>
      </c>
    </row>
    <row r="185" spans="1:10">
      <c r="A185" s="161"/>
      <c r="B185" s="84">
        <v>5562004</v>
      </c>
      <c r="C185" s="85" t="s">
        <v>193</v>
      </c>
      <c r="D185" s="86">
        <v>0</v>
      </c>
      <c r="E185" s="87">
        <v>13</v>
      </c>
      <c r="F185" s="87">
        <v>0</v>
      </c>
      <c r="G185" s="87">
        <v>13</v>
      </c>
      <c r="H185" s="88">
        <f t="shared" si="3"/>
        <v>0</v>
      </c>
      <c r="I185" s="89">
        <f t="shared" si="3"/>
        <v>100</v>
      </c>
      <c r="J185" s="90">
        <f t="shared" si="3"/>
        <v>0</v>
      </c>
    </row>
    <row r="186" spans="1:10">
      <c r="A186" s="161"/>
      <c r="B186" s="84">
        <v>5562008</v>
      </c>
      <c r="C186" s="85" t="s">
        <v>194</v>
      </c>
      <c r="D186" s="86">
        <v>0</v>
      </c>
      <c r="E186" s="87">
        <v>0</v>
      </c>
      <c r="F186" s="87">
        <v>0</v>
      </c>
      <c r="G186" s="87">
        <v>0</v>
      </c>
      <c r="H186" s="88" t="str">
        <f t="shared" si="3"/>
        <v>-</v>
      </c>
      <c r="I186" s="89" t="str">
        <f t="shared" si="3"/>
        <v>-</v>
      </c>
      <c r="J186" s="90" t="str">
        <f t="shared" si="3"/>
        <v>-</v>
      </c>
    </row>
    <row r="187" spans="1:10">
      <c r="A187" s="161"/>
      <c r="B187" s="84">
        <v>5562012</v>
      </c>
      <c r="C187" s="85" t="s">
        <v>195</v>
      </c>
      <c r="D187" s="86">
        <v>0</v>
      </c>
      <c r="E187" s="87">
        <v>0</v>
      </c>
      <c r="F187" s="87">
        <v>0</v>
      </c>
      <c r="G187" s="87">
        <v>0</v>
      </c>
      <c r="H187" s="88" t="str">
        <f t="shared" si="3"/>
        <v>-</v>
      </c>
      <c r="I187" s="89" t="str">
        <f t="shared" si="3"/>
        <v>-</v>
      </c>
      <c r="J187" s="90" t="str">
        <f t="shared" si="3"/>
        <v>-</v>
      </c>
    </row>
    <row r="188" spans="1:10">
      <c r="A188" s="161"/>
      <c r="B188" s="84">
        <v>5562014</v>
      </c>
      <c r="C188" s="85" t="s">
        <v>196</v>
      </c>
      <c r="D188" s="86">
        <v>0</v>
      </c>
      <c r="E188" s="87">
        <v>28</v>
      </c>
      <c r="F188" s="87">
        <v>0</v>
      </c>
      <c r="G188" s="87">
        <v>28</v>
      </c>
      <c r="H188" s="88">
        <f t="shared" si="3"/>
        <v>0</v>
      </c>
      <c r="I188" s="89">
        <f t="shared" si="3"/>
        <v>100</v>
      </c>
      <c r="J188" s="90">
        <f t="shared" si="3"/>
        <v>0</v>
      </c>
    </row>
    <row r="189" spans="1:10">
      <c r="A189" s="161"/>
      <c r="B189" s="84">
        <v>5562016</v>
      </c>
      <c r="C189" s="85" t="s">
        <v>197</v>
      </c>
      <c r="D189" s="86">
        <v>0</v>
      </c>
      <c r="E189" s="87">
        <v>0</v>
      </c>
      <c r="F189" s="87">
        <v>0</v>
      </c>
      <c r="G189" s="87">
        <v>0</v>
      </c>
      <c r="H189" s="88" t="str">
        <f t="shared" si="3"/>
        <v>-</v>
      </c>
      <c r="I189" s="89" t="str">
        <f t="shared" si="3"/>
        <v>-</v>
      </c>
      <c r="J189" s="90" t="str">
        <f t="shared" si="3"/>
        <v>-</v>
      </c>
    </row>
    <row r="190" spans="1:10">
      <c r="A190" s="161"/>
      <c r="B190" s="84">
        <v>5562020</v>
      </c>
      <c r="C190" s="85" t="s">
        <v>198</v>
      </c>
      <c r="D190" s="86">
        <v>0</v>
      </c>
      <c r="E190" s="87">
        <v>0</v>
      </c>
      <c r="F190" s="87">
        <v>0</v>
      </c>
      <c r="G190" s="87">
        <v>0</v>
      </c>
      <c r="H190" s="88" t="str">
        <f t="shared" si="3"/>
        <v>-</v>
      </c>
      <c r="I190" s="89" t="str">
        <f t="shared" si="3"/>
        <v>-</v>
      </c>
      <c r="J190" s="90" t="str">
        <f t="shared" si="3"/>
        <v>-</v>
      </c>
    </row>
    <row r="191" spans="1:10">
      <c r="A191" s="161"/>
      <c r="B191" s="84">
        <v>5562024</v>
      </c>
      <c r="C191" s="85" t="s">
        <v>199</v>
      </c>
      <c r="D191" s="86">
        <v>0</v>
      </c>
      <c r="E191" s="87">
        <v>0</v>
      </c>
      <c r="F191" s="87">
        <v>0</v>
      </c>
      <c r="G191" s="87">
        <v>0</v>
      </c>
      <c r="H191" s="88" t="str">
        <f t="shared" si="3"/>
        <v>-</v>
      </c>
      <c r="I191" s="89" t="str">
        <f t="shared" si="3"/>
        <v>-</v>
      </c>
      <c r="J191" s="90" t="str">
        <f t="shared" si="3"/>
        <v>-</v>
      </c>
    </row>
    <row r="192" spans="1:10">
      <c r="A192" s="161"/>
      <c r="B192" s="84">
        <v>5562028</v>
      </c>
      <c r="C192" s="85" t="s">
        <v>200</v>
      </c>
      <c r="D192" s="86">
        <v>0</v>
      </c>
      <c r="E192" s="87">
        <v>0</v>
      </c>
      <c r="F192" s="87">
        <v>0</v>
      </c>
      <c r="G192" s="87">
        <v>0</v>
      </c>
      <c r="H192" s="88" t="str">
        <f t="shared" si="3"/>
        <v>-</v>
      </c>
      <c r="I192" s="89" t="str">
        <f t="shared" si="3"/>
        <v>-</v>
      </c>
      <c r="J192" s="90" t="str">
        <f t="shared" si="3"/>
        <v>-</v>
      </c>
    </row>
    <row r="193" spans="1:10">
      <c r="A193" s="161"/>
      <c r="B193" s="84">
        <v>5562032</v>
      </c>
      <c r="C193" s="85" t="s">
        <v>201</v>
      </c>
      <c r="D193" s="86">
        <v>0</v>
      </c>
      <c r="E193" s="87">
        <v>0</v>
      </c>
      <c r="F193" s="87">
        <v>0</v>
      </c>
      <c r="G193" s="87">
        <v>0</v>
      </c>
      <c r="H193" s="88" t="str">
        <f t="shared" si="3"/>
        <v>-</v>
      </c>
      <c r="I193" s="89" t="str">
        <f t="shared" si="3"/>
        <v>-</v>
      </c>
      <c r="J193" s="90" t="str">
        <f t="shared" si="3"/>
        <v>-</v>
      </c>
    </row>
    <row r="194" spans="1:10">
      <c r="A194" s="161"/>
      <c r="B194" s="84">
        <v>5562036</v>
      </c>
      <c r="C194" s="85" t="s">
        <v>202</v>
      </c>
      <c r="D194" s="86">
        <v>0</v>
      </c>
      <c r="E194" s="87">
        <v>0</v>
      </c>
      <c r="F194" s="87">
        <v>0</v>
      </c>
      <c r="G194" s="87">
        <v>0</v>
      </c>
      <c r="H194" s="88" t="str">
        <f t="shared" si="3"/>
        <v>-</v>
      </c>
      <c r="I194" s="89" t="str">
        <f t="shared" si="3"/>
        <v>-</v>
      </c>
      <c r="J194" s="90" t="str">
        <f t="shared" si="3"/>
        <v>-</v>
      </c>
    </row>
    <row r="195" spans="1:10">
      <c r="A195" s="161"/>
      <c r="B195" s="84">
        <v>5566000</v>
      </c>
      <c r="C195" s="85" t="s">
        <v>203</v>
      </c>
      <c r="D195" s="86">
        <v>0</v>
      </c>
      <c r="E195" s="87">
        <v>0</v>
      </c>
      <c r="F195" s="87">
        <v>1</v>
      </c>
      <c r="G195" s="87">
        <v>1</v>
      </c>
      <c r="H195" s="88">
        <f t="shared" si="3"/>
        <v>0</v>
      </c>
      <c r="I195" s="89">
        <f t="shared" si="3"/>
        <v>0</v>
      </c>
      <c r="J195" s="90">
        <f t="shared" si="3"/>
        <v>100</v>
      </c>
    </row>
    <row r="196" spans="1:10">
      <c r="A196" s="161"/>
      <c r="B196" s="84">
        <v>5566008</v>
      </c>
      <c r="C196" s="85" t="s">
        <v>204</v>
      </c>
      <c r="D196" s="86">
        <v>0</v>
      </c>
      <c r="E196" s="87">
        <v>0</v>
      </c>
      <c r="F196" s="87">
        <v>0</v>
      </c>
      <c r="G196" s="87">
        <v>0</v>
      </c>
      <c r="H196" s="88" t="str">
        <f t="shared" si="3"/>
        <v>-</v>
      </c>
      <c r="I196" s="89" t="str">
        <f t="shared" si="3"/>
        <v>-</v>
      </c>
      <c r="J196" s="90" t="str">
        <f t="shared" si="3"/>
        <v>-</v>
      </c>
    </row>
    <row r="197" spans="1:10">
      <c r="A197" s="161"/>
      <c r="B197" s="84">
        <v>5566012</v>
      </c>
      <c r="C197" s="85" t="s">
        <v>205</v>
      </c>
      <c r="D197" s="86">
        <v>1</v>
      </c>
      <c r="E197" s="87">
        <v>1</v>
      </c>
      <c r="F197" s="87">
        <v>0</v>
      </c>
      <c r="G197" s="87">
        <v>2</v>
      </c>
      <c r="H197" s="88">
        <f t="shared" si="3"/>
        <v>50</v>
      </c>
      <c r="I197" s="89">
        <f t="shared" si="3"/>
        <v>50</v>
      </c>
      <c r="J197" s="90">
        <f t="shared" si="3"/>
        <v>0</v>
      </c>
    </row>
    <row r="198" spans="1:10">
      <c r="A198" s="161"/>
      <c r="B198" s="84">
        <v>5566028</v>
      </c>
      <c r="C198" s="85" t="s">
        <v>206</v>
      </c>
      <c r="D198" s="86">
        <v>0</v>
      </c>
      <c r="E198" s="87">
        <v>0</v>
      </c>
      <c r="F198" s="87">
        <v>0</v>
      </c>
      <c r="G198" s="87">
        <v>0</v>
      </c>
      <c r="H198" s="88" t="str">
        <f t="shared" si="3"/>
        <v>-</v>
      </c>
      <c r="I198" s="89" t="str">
        <f t="shared" si="3"/>
        <v>-</v>
      </c>
      <c r="J198" s="90" t="str">
        <f t="shared" si="3"/>
        <v>-</v>
      </c>
    </row>
    <row r="199" spans="1:10">
      <c r="A199" s="161"/>
      <c r="B199" s="84">
        <v>5566076</v>
      </c>
      <c r="C199" s="85" t="s">
        <v>207</v>
      </c>
      <c r="D199" s="86">
        <v>0</v>
      </c>
      <c r="E199" s="87">
        <v>0</v>
      </c>
      <c r="F199" s="87">
        <v>0</v>
      </c>
      <c r="G199" s="87">
        <v>0</v>
      </c>
      <c r="H199" s="88" t="str">
        <f t="shared" ref="H199:J262" si="4">IF(D199="x","x",IF(D199="-","-",IF($G199=0,"-",D199*100/$G199)))</f>
        <v>-</v>
      </c>
      <c r="I199" s="89" t="str">
        <f t="shared" si="4"/>
        <v>-</v>
      </c>
      <c r="J199" s="90" t="str">
        <f t="shared" si="4"/>
        <v>-</v>
      </c>
    </row>
    <row r="200" spans="1:10">
      <c r="A200" s="161"/>
      <c r="B200" s="84">
        <v>5570000</v>
      </c>
      <c r="C200" s="85" t="s">
        <v>208</v>
      </c>
      <c r="D200" s="86">
        <v>0</v>
      </c>
      <c r="E200" s="87">
        <v>0</v>
      </c>
      <c r="F200" s="87">
        <v>0</v>
      </c>
      <c r="G200" s="87">
        <v>0</v>
      </c>
      <c r="H200" s="88" t="str">
        <f t="shared" si="4"/>
        <v>-</v>
      </c>
      <c r="I200" s="89" t="str">
        <f t="shared" si="4"/>
        <v>-</v>
      </c>
      <c r="J200" s="90" t="str">
        <f t="shared" si="4"/>
        <v>-</v>
      </c>
    </row>
    <row r="201" spans="1:10">
      <c r="A201" s="161"/>
      <c r="B201" s="84">
        <v>5570004</v>
      </c>
      <c r="C201" s="85" t="s">
        <v>209</v>
      </c>
      <c r="D201" s="86">
        <v>0</v>
      </c>
      <c r="E201" s="87">
        <v>0</v>
      </c>
      <c r="F201" s="87">
        <v>0</v>
      </c>
      <c r="G201" s="87">
        <v>0</v>
      </c>
      <c r="H201" s="88" t="str">
        <f t="shared" si="4"/>
        <v>-</v>
      </c>
      <c r="I201" s="89" t="str">
        <f t="shared" si="4"/>
        <v>-</v>
      </c>
      <c r="J201" s="90" t="str">
        <f t="shared" si="4"/>
        <v>-</v>
      </c>
    </row>
    <row r="202" spans="1:10">
      <c r="A202" s="161"/>
      <c r="B202" s="84">
        <v>5570008</v>
      </c>
      <c r="C202" s="85" t="s">
        <v>210</v>
      </c>
      <c r="D202" s="86">
        <v>0</v>
      </c>
      <c r="E202" s="87">
        <v>4</v>
      </c>
      <c r="F202" s="87">
        <v>0</v>
      </c>
      <c r="G202" s="87">
        <v>4</v>
      </c>
      <c r="H202" s="88">
        <f t="shared" si="4"/>
        <v>0</v>
      </c>
      <c r="I202" s="89">
        <f t="shared" si="4"/>
        <v>100</v>
      </c>
      <c r="J202" s="90">
        <f t="shared" si="4"/>
        <v>0</v>
      </c>
    </row>
    <row r="203" spans="1:10">
      <c r="A203" s="161"/>
      <c r="B203" s="84">
        <v>5570028</v>
      </c>
      <c r="C203" s="85" t="s">
        <v>211</v>
      </c>
      <c r="D203" s="86">
        <v>0</v>
      </c>
      <c r="E203" s="87">
        <v>0</v>
      </c>
      <c r="F203" s="87">
        <v>0</v>
      </c>
      <c r="G203" s="87">
        <v>0</v>
      </c>
      <c r="H203" s="88" t="str">
        <f t="shared" si="4"/>
        <v>-</v>
      </c>
      <c r="I203" s="89" t="str">
        <f t="shared" si="4"/>
        <v>-</v>
      </c>
      <c r="J203" s="90" t="str">
        <f t="shared" si="4"/>
        <v>-</v>
      </c>
    </row>
    <row r="204" spans="1:10">
      <c r="A204" s="161"/>
      <c r="B204" s="84">
        <v>5711000</v>
      </c>
      <c r="C204" s="85" t="s">
        <v>212</v>
      </c>
      <c r="D204" s="86">
        <v>10</v>
      </c>
      <c r="E204" s="87">
        <v>0</v>
      </c>
      <c r="F204" s="87">
        <v>1</v>
      </c>
      <c r="G204" s="87">
        <v>11</v>
      </c>
      <c r="H204" s="88">
        <f t="shared" si="4"/>
        <v>90.909090909090907</v>
      </c>
      <c r="I204" s="89">
        <f t="shared" si="4"/>
        <v>0</v>
      </c>
      <c r="J204" s="90">
        <f t="shared" si="4"/>
        <v>9.0909090909090917</v>
      </c>
    </row>
    <row r="205" spans="1:10">
      <c r="A205" s="161"/>
      <c r="B205" s="84">
        <v>5754000</v>
      </c>
      <c r="C205" s="85" t="s">
        <v>213</v>
      </c>
      <c r="D205" s="86">
        <v>22</v>
      </c>
      <c r="E205" s="87">
        <v>0</v>
      </c>
      <c r="F205" s="87">
        <v>0</v>
      </c>
      <c r="G205" s="87">
        <v>22</v>
      </c>
      <c r="H205" s="88">
        <f t="shared" si="4"/>
        <v>100</v>
      </c>
      <c r="I205" s="89">
        <f t="shared" si="4"/>
        <v>0</v>
      </c>
      <c r="J205" s="90">
        <f t="shared" si="4"/>
        <v>0</v>
      </c>
    </row>
    <row r="206" spans="1:10">
      <c r="A206" s="161"/>
      <c r="B206" s="84">
        <v>5754008</v>
      </c>
      <c r="C206" s="85" t="s">
        <v>214</v>
      </c>
      <c r="D206" s="86">
        <v>0</v>
      </c>
      <c r="E206" s="87">
        <v>2</v>
      </c>
      <c r="F206" s="87">
        <v>0</v>
      </c>
      <c r="G206" s="87">
        <v>2</v>
      </c>
      <c r="H206" s="88">
        <f t="shared" si="4"/>
        <v>0</v>
      </c>
      <c r="I206" s="89">
        <f t="shared" si="4"/>
        <v>100</v>
      </c>
      <c r="J206" s="90">
        <f t="shared" si="4"/>
        <v>0</v>
      </c>
    </row>
    <row r="207" spans="1:10">
      <c r="A207" s="161"/>
      <c r="B207" s="84">
        <v>5754028</v>
      </c>
      <c r="C207" s="85" t="s">
        <v>215</v>
      </c>
      <c r="D207" s="86">
        <v>0</v>
      </c>
      <c r="E207" s="87">
        <v>0</v>
      </c>
      <c r="F207" s="87">
        <v>0</v>
      </c>
      <c r="G207" s="87">
        <v>0</v>
      </c>
      <c r="H207" s="88" t="str">
        <f t="shared" si="4"/>
        <v>-</v>
      </c>
      <c r="I207" s="89" t="str">
        <f t="shared" si="4"/>
        <v>-</v>
      </c>
      <c r="J207" s="90" t="str">
        <f t="shared" si="4"/>
        <v>-</v>
      </c>
    </row>
    <row r="208" spans="1:10">
      <c r="A208" s="161"/>
      <c r="B208" s="84">
        <v>5754044</v>
      </c>
      <c r="C208" s="85" t="s">
        <v>216</v>
      </c>
      <c r="D208" s="86">
        <v>0</v>
      </c>
      <c r="E208" s="87">
        <v>0</v>
      </c>
      <c r="F208" s="87">
        <v>0</v>
      </c>
      <c r="G208" s="87">
        <v>0</v>
      </c>
      <c r="H208" s="88" t="str">
        <f t="shared" si="4"/>
        <v>-</v>
      </c>
      <c r="I208" s="89" t="str">
        <f t="shared" si="4"/>
        <v>-</v>
      </c>
      <c r="J208" s="90" t="str">
        <f t="shared" si="4"/>
        <v>-</v>
      </c>
    </row>
    <row r="209" spans="1:10">
      <c r="A209" s="161"/>
      <c r="B209" s="84">
        <v>5758000</v>
      </c>
      <c r="C209" s="85" t="s">
        <v>217</v>
      </c>
      <c r="D209" s="86">
        <v>0</v>
      </c>
      <c r="E209" s="87">
        <v>0</v>
      </c>
      <c r="F209" s="87">
        <v>0</v>
      </c>
      <c r="G209" s="87">
        <v>0</v>
      </c>
      <c r="H209" s="88" t="str">
        <f t="shared" si="4"/>
        <v>-</v>
      </c>
      <c r="I209" s="89" t="str">
        <f t="shared" si="4"/>
        <v>-</v>
      </c>
      <c r="J209" s="90" t="str">
        <f t="shared" si="4"/>
        <v>-</v>
      </c>
    </row>
    <row r="210" spans="1:10">
      <c r="A210" s="161"/>
      <c r="B210" s="84">
        <v>5758004</v>
      </c>
      <c r="C210" s="85" t="s">
        <v>218</v>
      </c>
      <c r="D210" s="86">
        <v>7</v>
      </c>
      <c r="E210" s="87">
        <v>0</v>
      </c>
      <c r="F210" s="87">
        <v>0</v>
      </c>
      <c r="G210" s="87">
        <v>7</v>
      </c>
      <c r="H210" s="88">
        <f t="shared" si="4"/>
        <v>100</v>
      </c>
      <c r="I210" s="89">
        <f t="shared" si="4"/>
        <v>0</v>
      </c>
      <c r="J210" s="90">
        <f t="shared" si="4"/>
        <v>0</v>
      </c>
    </row>
    <row r="211" spans="1:10">
      <c r="A211" s="161"/>
      <c r="B211" s="84">
        <v>5758012</v>
      </c>
      <c r="C211" s="85" t="s">
        <v>219</v>
      </c>
      <c r="D211" s="86">
        <v>0</v>
      </c>
      <c r="E211" s="87">
        <v>18</v>
      </c>
      <c r="F211" s="87">
        <v>0</v>
      </c>
      <c r="G211" s="87">
        <v>18</v>
      </c>
      <c r="H211" s="88">
        <f t="shared" si="4"/>
        <v>0</v>
      </c>
      <c r="I211" s="89">
        <f t="shared" si="4"/>
        <v>100</v>
      </c>
      <c r="J211" s="90">
        <f t="shared" si="4"/>
        <v>0</v>
      </c>
    </row>
    <row r="212" spans="1:10">
      <c r="A212" s="161"/>
      <c r="B212" s="84">
        <v>5758024</v>
      </c>
      <c r="C212" s="85" t="s">
        <v>220</v>
      </c>
      <c r="D212" s="86">
        <v>0</v>
      </c>
      <c r="E212" s="87">
        <v>0</v>
      </c>
      <c r="F212" s="87">
        <v>0</v>
      </c>
      <c r="G212" s="87">
        <v>0</v>
      </c>
      <c r="H212" s="88" t="str">
        <f t="shared" si="4"/>
        <v>-</v>
      </c>
      <c r="I212" s="89" t="str">
        <f t="shared" si="4"/>
        <v>-</v>
      </c>
      <c r="J212" s="90" t="str">
        <f t="shared" si="4"/>
        <v>-</v>
      </c>
    </row>
    <row r="213" spans="1:10">
      <c r="A213" s="161"/>
      <c r="B213" s="84">
        <v>5762000</v>
      </c>
      <c r="C213" s="85" t="s">
        <v>221</v>
      </c>
      <c r="D213" s="86">
        <v>0</v>
      </c>
      <c r="E213" s="87">
        <v>0</v>
      </c>
      <c r="F213" s="87">
        <v>0</v>
      </c>
      <c r="G213" s="87">
        <v>0</v>
      </c>
      <c r="H213" s="88" t="str">
        <f t="shared" si="4"/>
        <v>-</v>
      </c>
      <c r="I213" s="89" t="str">
        <f t="shared" si="4"/>
        <v>-</v>
      </c>
      <c r="J213" s="90" t="str">
        <f t="shared" si="4"/>
        <v>-</v>
      </c>
    </row>
    <row r="214" spans="1:10">
      <c r="A214" s="161"/>
      <c r="B214" s="84">
        <v>5766000</v>
      </c>
      <c r="C214" s="85" t="s">
        <v>222</v>
      </c>
      <c r="D214" s="86">
        <v>0</v>
      </c>
      <c r="E214" s="87">
        <v>44</v>
      </c>
      <c r="F214" s="87">
        <v>0</v>
      </c>
      <c r="G214" s="87">
        <v>44</v>
      </c>
      <c r="H214" s="88">
        <f t="shared" si="4"/>
        <v>0</v>
      </c>
      <c r="I214" s="89">
        <f t="shared" si="4"/>
        <v>100</v>
      </c>
      <c r="J214" s="90">
        <f t="shared" si="4"/>
        <v>0</v>
      </c>
    </row>
    <row r="215" spans="1:10">
      <c r="A215" s="161"/>
      <c r="B215" s="84">
        <v>5766008</v>
      </c>
      <c r="C215" s="85" t="s">
        <v>223</v>
      </c>
      <c r="D215" s="86">
        <v>0</v>
      </c>
      <c r="E215" s="87">
        <v>0</v>
      </c>
      <c r="F215" s="87">
        <v>0</v>
      </c>
      <c r="G215" s="87">
        <v>0</v>
      </c>
      <c r="H215" s="88" t="str">
        <f t="shared" si="4"/>
        <v>-</v>
      </c>
      <c r="I215" s="89" t="str">
        <f t="shared" si="4"/>
        <v>-</v>
      </c>
      <c r="J215" s="90" t="str">
        <f t="shared" si="4"/>
        <v>-</v>
      </c>
    </row>
    <row r="216" spans="1:10">
      <c r="A216" s="161"/>
      <c r="B216" s="84">
        <v>5766020</v>
      </c>
      <c r="C216" s="85" t="s">
        <v>224</v>
      </c>
      <c r="D216" s="86">
        <v>0</v>
      </c>
      <c r="E216" s="87">
        <v>14</v>
      </c>
      <c r="F216" s="87">
        <v>0</v>
      </c>
      <c r="G216" s="87">
        <v>14</v>
      </c>
      <c r="H216" s="88">
        <f t="shared" si="4"/>
        <v>0</v>
      </c>
      <c r="I216" s="89">
        <f t="shared" si="4"/>
        <v>100</v>
      </c>
      <c r="J216" s="90">
        <f t="shared" si="4"/>
        <v>0</v>
      </c>
    </row>
    <row r="217" spans="1:10">
      <c r="A217" s="161"/>
      <c r="B217" s="84">
        <v>5766040</v>
      </c>
      <c r="C217" s="85" t="s">
        <v>225</v>
      </c>
      <c r="D217" s="86">
        <v>30</v>
      </c>
      <c r="E217" s="87">
        <v>0</v>
      </c>
      <c r="F217" s="87">
        <v>0</v>
      </c>
      <c r="G217" s="87">
        <v>30</v>
      </c>
      <c r="H217" s="88">
        <f t="shared" si="4"/>
        <v>100</v>
      </c>
      <c r="I217" s="89">
        <f t="shared" si="4"/>
        <v>0</v>
      </c>
      <c r="J217" s="90">
        <f t="shared" si="4"/>
        <v>0</v>
      </c>
    </row>
    <row r="218" spans="1:10">
      <c r="A218" s="161"/>
      <c r="B218" s="84">
        <v>5766044</v>
      </c>
      <c r="C218" s="85" t="s">
        <v>226</v>
      </c>
      <c r="D218" s="86">
        <v>0</v>
      </c>
      <c r="E218" s="87">
        <v>0</v>
      </c>
      <c r="F218" s="87">
        <v>0</v>
      </c>
      <c r="G218" s="87">
        <v>0</v>
      </c>
      <c r="H218" s="88" t="str">
        <f t="shared" si="4"/>
        <v>-</v>
      </c>
      <c r="I218" s="89" t="str">
        <f t="shared" si="4"/>
        <v>-</v>
      </c>
      <c r="J218" s="90" t="str">
        <f t="shared" si="4"/>
        <v>-</v>
      </c>
    </row>
    <row r="219" spans="1:10">
      <c r="A219" s="161"/>
      <c r="B219" s="84">
        <v>5770000</v>
      </c>
      <c r="C219" s="85" t="s">
        <v>227</v>
      </c>
      <c r="D219" s="86">
        <v>0</v>
      </c>
      <c r="E219" s="87">
        <v>0</v>
      </c>
      <c r="F219" s="87">
        <v>0</v>
      </c>
      <c r="G219" s="87">
        <v>0</v>
      </c>
      <c r="H219" s="88" t="str">
        <f t="shared" si="4"/>
        <v>-</v>
      </c>
      <c r="I219" s="89" t="str">
        <f t="shared" si="4"/>
        <v>-</v>
      </c>
      <c r="J219" s="90" t="str">
        <f t="shared" si="4"/>
        <v>-</v>
      </c>
    </row>
    <row r="220" spans="1:10">
      <c r="A220" s="161"/>
      <c r="B220" s="84">
        <v>5770004</v>
      </c>
      <c r="C220" s="85" t="s">
        <v>228</v>
      </c>
      <c r="D220" s="86">
        <v>0</v>
      </c>
      <c r="E220" s="87">
        <v>0</v>
      </c>
      <c r="F220" s="87">
        <v>0</v>
      </c>
      <c r="G220" s="87">
        <v>0</v>
      </c>
      <c r="H220" s="88" t="str">
        <f t="shared" si="4"/>
        <v>-</v>
      </c>
      <c r="I220" s="89" t="str">
        <f t="shared" si="4"/>
        <v>-</v>
      </c>
      <c r="J220" s="90" t="str">
        <f t="shared" si="4"/>
        <v>-</v>
      </c>
    </row>
    <row r="221" spans="1:10">
      <c r="A221" s="161"/>
      <c r="B221" s="84">
        <v>5770024</v>
      </c>
      <c r="C221" s="85" t="s">
        <v>229</v>
      </c>
      <c r="D221" s="86">
        <v>0</v>
      </c>
      <c r="E221" s="87">
        <v>56</v>
      </c>
      <c r="F221" s="87">
        <v>0</v>
      </c>
      <c r="G221" s="87">
        <v>56</v>
      </c>
      <c r="H221" s="88">
        <f t="shared" si="4"/>
        <v>0</v>
      </c>
      <c r="I221" s="89">
        <f t="shared" si="4"/>
        <v>100</v>
      </c>
      <c r="J221" s="90">
        <f t="shared" si="4"/>
        <v>0</v>
      </c>
    </row>
    <row r="222" spans="1:10">
      <c r="A222" s="161"/>
      <c r="B222" s="84">
        <v>5770032</v>
      </c>
      <c r="C222" s="85" t="s">
        <v>230</v>
      </c>
      <c r="D222" s="86">
        <v>0</v>
      </c>
      <c r="E222" s="87">
        <v>0</v>
      </c>
      <c r="F222" s="87">
        <v>0</v>
      </c>
      <c r="G222" s="87">
        <v>0</v>
      </c>
      <c r="H222" s="88" t="str">
        <f t="shared" si="4"/>
        <v>-</v>
      </c>
      <c r="I222" s="89" t="str">
        <f t="shared" si="4"/>
        <v>-</v>
      </c>
      <c r="J222" s="90" t="str">
        <f t="shared" si="4"/>
        <v>-</v>
      </c>
    </row>
    <row r="223" spans="1:10">
      <c r="A223" s="161"/>
      <c r="B223" s="84">
        <v>5774000</v>
      </c>
      <c r="C223" s="85" t="s">
        <v>231</v>
      </c>
      <c r="D223" s="86">
        <v>0</v>
      </c>
      <c r="E223" s="87">
        <v>0</v>
      </c>
      <c r="F223" s="87">
        <v>0</v>
      </c>
      <c r="G223" s="87">
        <v>0</v>
      </c>
      <c r="H223" s="88" t="str">
        <f t="shared" si="4"/>
        <v>-</v>
      </c>
      <c r="I223" s="89" t="str">
        <f t="shared" si="4"/>
        <v>-</v>
      </c>
      <c r="J223" s="90" t="str">
        <f t="shared" si="4"/>
        <v>-</v>
      </c>
    </row>
    <row r="224" spans="1:10">
      <c r="A224" s="161"/>
      <c r="B224" s="84">
        <v>5774032</v>
      </c>
      <c r="C224" s="85" t="s">
        <v>232</v>
      </c>
      <c r="D224" s="86">
        <v>9</v>
      </c>
      <c r="E224" s="87">
        <v>17</v>
      </c>
      <c r="F224" s="87">
        <v>0</v>
      </c>
      <c r="G224" s="87">
        <v>26</v>
      </c>
      <c r="H224" s="88">
        <f t="shared" si="4"/>
        <v>34.615384615384613</v>
      </c>
      <c r="I224" s="89">
        <f t="shared" si="4"/>
        <v>65.384615384615387</v>
      </c>
      <c r="J224" s="90">
        <f t="shared" si="4"/>
        <v>0</v>
      </c>
    </row>
    <row r="225" spans="1:10">
      <c r="A225" s="161"/>
      <c r="B225" s="84">
        <v>5911000</v>
      </c>
      <c r="C225" s="85" t="s">
        <v>233</v>
      </c>
      <c r="D225" s="86">
        <v>0</v>
      </c>
      <c r="E225" s="87">
        <v>98</v>
      </c>
      <c r="F225" s="87">
        <v>0</v>
      </c>
      <c r="G225" s="87">
        <v>98</v>
      </c>
      <c r="H225" s="88">
        <f t="shared" si="4"/>
        <v>0</v>
      </c>
      <c r="I225" s="89">
        <f t="shared" si="4"/>
        <v>100</v>
      </c>
      <c r="J225" s="90">
        <f t="shared" si="4"/>
        <v>0</v>
      </c>
    </row>
    <row r="226" spans="1:10">
      <c r="A226" s="161"/>
      <c r="B226" s="84">
        <v>5913000</v>
      </c>
      <c r="C226" s="85" t="s">
        <v>234</v>
      </c>
      <c r="D226" s="86">
        <v>0</v>
      </c>
      <c r="E226" s="87">
        <v>12</v>
      </c>
      <c r="F226" s="87">
        <v>0</v>
      </c>
      <c r="G226" s="87">
        <v>12</v>
      </c>
      <c r="H226" s="88">
        <f t="shared" si="4"/>
        <v>0</v>
      </c>
      <c r="I226" s="89">
        <f t="shared" si="4"/>
        <v>100</v>
      </c>
      <c r="J226" s="90">
        <f t="shared" si="4"/>
        <v>0</v>
      </c>
    </row>
    <row r="227" spans="1:10">
      <c r="A227" s="161"/>
      <c r="B227" s="84">
        <v>5914000</v>
      </c>
      <c r="C227" s="85" t="s">
        <v>235</v>
      </c>
      <c r="D227" s="86">
        <v>0</v>
      </c>
      <c r="E227" s="87">
        <v>0</v>
      </c>
      <c r="F227" s="87">
        <v>0</v>
      </c>
      <c r="G227" s="87">
        <v>0</v>
      </c>
      <c r="H227" s="88" t="str">
        <f t="shared" si="4"/>
        <v>-</v>
      </c>
      <c r="I227" s="89" t="str">
        <f t="shared" si="4"/>
        <v>-</v>
      </c>
      <c r="J227" s="90" t="str">
        <f t="shared" si="4"/>
        <v>-</v>
      </c>
    </row>
    <row r="228" spans="1:10">
      <c r="A228" s="161"/>
      <c r="B228" s="84">
        <v>5915000</v>
      </c>
      <c r="C228" s="85" t="s">
        <v>236</v>
      </c>
      <c r="D228" s="86">
        <v>23</v>
      </c>
      <c r="E228" s="87">
        <v>61</v>
      </c>
      <c r="F228" s="87">
        <v>0</v>
      </c>
      <c r="G228" s="87">
        <v>84</v>
      </c>
      <c r="H228" s="88">
        <f t="shared" si="4"/>
        <v>27.38095238095238</v>
      </c>
      <c r="I228" s="89">
        <f t="shared" si="4"/>
        <v>72.61904761904762</v>
      </c>
      <c r="J228" s="90">
        <f t="shared" si="4"/>
        <v>0</v>
      </c>
    </row>
    <row r="229" spans="1:10">
      <c r="A229" s="161"/>
      <c r="B229" s="84">
        <v>5916000</v>
      </c>
      <c r="C229" s="85" t="s">
        <v>237</v>
      </c>
      <c r="D229" s="86">
        <v>0</v>
      </c>
      <c r="E229" s="87">
        <v>0</v>
      </c>
      <c r="F229" s="87">
        <v>0</v>
      </c>
      <c r="G229" s="87">
        <v>0</v>
      </c>
      <c r="H229" s="88" t="str">
        <f t="shared" si="4"/>
        <v>-</v>
      </c>
      <c r="I229" s="89" t="str">
        <f t="shared" si="4"/>
        <v>-</v>
      </c>
      <c r="J229" s="90" t="str">
        <f t="shared" si="4"/>
        <v>-</v>
      </c>
    </row>
    <row r="230" spans="1:10">
      <c r="A230" s="161"/>
      <c r="B230" s="84">
        <v>5954008</v>
      </c>
      <c r="C230" s="85" t="s">
        <v>238</v>
      </c>
      <c r="D230" s="86">
        <v>0</v>
      </c>
      <c r="E230" s="87">
        <v>0</v>
      </c>
      <c r="F230" s="87">
        <v>0</v>
      </c>
      <c r="G230" s="87">
        <v>0</v>
      </c>
      <c r="H230" s="88" t="str">
        <f t="shared" si="4"/>
        <v>-</v>
      </c>
      <c r="I230" s="89" t="str">
        <f t="shared" si="4"/>
        <v>-</v>
      </c>
      <c r="J230" s="90" t="str">
        <f t="shared" si="4"/>
        <v>-</v>
      </c>
    </row>
    <row r="231" spans="1:10">
      <c r="A231" s="161"/>
      <c r="B231" s="84">
        <v>5954012</v>
      </c>
      <c r="C231" s="85" t="s">
        <v>239</v>
      </c>
      <c r="D231" s="86">
        <v>0</v>
      </c>
      <c r="E231" s="87">
        <v>0</v>
      </c>
      <c r="F231" s="87">
        <v>0</v>
      </c>
      <c r="G231" s="87">
        <v>0</v>
      </c>
      <c r="H231" s="88" t="str">
        <f t="shared" si="4"/>
        <v>-</v>
      </c>
      <c r="I231" s="89" t="str">
        <f t="shared" si="4"/>
        <v>-</v>
      </c>
      <c r="J231" s="90" t="str">
        <f t="shared" si="4"/>
        <v>-</v>
      </c>
    </row>
    <row r="232" spans="1:10">
      <c r="A232" s="161"/>
      <c r="B232" s="84">
        <v>5954016</v>
      </c>
      <c r="C232" s="85" t="s">
        <v>240</v>
      </c>
      <c r="D232" s="86">
        <v>0</v>
      </c>
      <c r="E232" s="87">
        <v>0</v>
      </c>
      <c r="F232" s="87">
        <v>0</v>
      </c>
      <c r="G232" s="87">
        <v>0</v>
      </c>
      <c r="H232" s="88" t="str">
        <f t="shared" si="4"/>
        <v>-</v>
      </c>
      <c r="I232" s="89" t="str">
        <f t="shared" si="4"/>
        <v>-</v>
      </c>
      <c r="J232" s="90" t="str">
        <f t="shared" si="4"/>
        <v>-</v>
      </c>
    </row>
    <row r="233" spans="1:10">
      <c r="A233" s="161"/>
      <c r="B233" s="84">
        <v>5954020</v>
      </c>
      <c r="C233" s="85" t="s">
        <v>241</v>
      </c>
      <c r="D233" s="86">
        <v>0</v>
      </c>
      <c r="E233" s="87">
        <v>0</v>
      </c>
      <c r="F233" s="87">
        <v>0</v>
      </c>
      <c r="G233" s="87">
        <v>0</v>
      </c>
      <c r="H233" s="88" t="str">
        <f t="shared" si="4"/>
        <v>-</v>
      </c>
      <c r="I233" s="89" t="str">
        <f t="shared" si="4"/>
        <v>-</v>
      </c>
      <c r="J233" s="90" t="str">
        <f t="shared" si="4"/>
        <v>-</v>
      </c>
    </row>
    <row r="234" spans="1:10">
      <c r="A234" s="161"/>
      <c r="B234" s="84">
        <v>5954024</v>
      </c>
      <c r="C234" s="85" t="s">
        <v>242</v>
      </c>
      <c r="D234" s="86">
        <v>0</v>
      </c>
      <c r="E234" s="87">
        <v>25</v>
      </c>
      <c r="F234" s="87">
        <v>0</v>
      </c>
      <c r="G234" s="87">
        <v>25</v>
      </c>
      <c r="H234" s="88">
        <f t="shared" si="4"/>
        <v>0</v>
      </c>
      <c r="I234" s="89">
        <f t="shared" si="4"/>
        <v>100</v>
      </c>
      <c r="J234" s="90">
        <f t="shared" si="4"/>
        <v>0</v>
      </c>
    </row>
    <row r="235" spans="1:10">
      <c r="A235" s="161"/>
      <c r="B235" s="84">
        <v>5954028</v>
      </c>
      <c r="C235" s="85" t="s">
        <v>243</v>
      </c>
      <c r="D235" s="86">
        <v>0</v>
      </c>
      <c r="E235" s="87">
        <v>0</v>
      </c>
      <c r="F235" s="87">
        <v>0</v>
      </c>
      <c r="G235" s="87">
        <v>0</v>
      </c>
      <c r="H235" s="88" t="str">
        <f t="shared" si="4"/>
        <v>-</v>
      </c>
      <c r="I235" s="89" t="str">
        <f t="shared" si="4"/>
        <v>-</v>
      </c>
      <c r="J235" s="90" t="str">
        <f t="shared" si="4"/>
        <v>-</v>
      </c>
    </row>
    <row r="236" spans="1:10">
      <c r="A236" s="161"/>
      <c r="B236" s="84">
        <v>5954032</v>
      </c>
      <c r="C236" s="85" t="s">
        <v>244</v>
      </c>
      <c r="D236" s="86">
        <v>0</v>
      </c>
      <c r="E236" s="87">
        <v>0</v>
      </c>
      <c r="F236" s="87">
        <v>0</v>
      </c>
      <c r="G236" s="87">
        <v>0</v>
      </c>
      <c r="H236" s="88" t="str">
        <f t="shared" si="4"/>
        <v>-</v>
      </c>
      <c r="I236" s="89" t="str">
        <f t="shared" si="4"/>
        <v>-</v>
      </c>
      <c r="J236" s="90" t="str">
        <f t="shared" si="4"/>
        <v>-</v>
      </c>
    </row>
    <row r="237" spans="1:10">
      <c r="A237" s="161"/>
      <c r="B237" s="84">
        <v>5954036</v>
      </c>
      <c r="C237" s="85" t="s">
        <v>245</v>
      </c>
      <c r="D237" s="86">
        <v>0</v>
      </c>
      <c r="E237" s="87">
        <v>0</v>
      </c>
      <c r="F237" s="87">
        <v>0</v>
      </c>
      <c r="G237" s="87">
        <v>0</v>
      </c>
      <c r="H237" s="88" t="str">
        <f t="shared" si="4"/>
        <v>-</v>
      </c>
      <c r="I237" s="89" t="str">
        <f t="shared" si="4"/>
        <v>-</v>
      </c>
      <c r="J237" s="90" t="str">
        <f t="shared" si="4"/>
        <v>-</v>
      </c>
    </row>
    <row r="238" spans="1:10">
      <c r="A238" s="161"/>
      <c r="B238" s="84">
        <v>5958000</v>
      </c>
      <c r="C238" s="85" t="s">
        <v>246</v>
      </c>
      <c r="D238" s="86">
        <v>0</v>
      </c>
      <c r="E238" s="87">
        <v>33</v>
      </c>
      <c r="F238" s="87">
        <v>0</v>
      </c>
      <c r="G238" s="87">
        <v>33</v>
      </c>
      <c r="H238" s="88">
        <f t="shared" si="4"/>
        <v>0</v>
      </c>
      <c r="I238" s="89">
        <f t="shared" si="4"/>
        <v>100</v>
      </c>
      <c r="J238" s="90">
        <f t="shared" si="4"/>
        <v>0</v>
      </c>
    </row>
    <row r="239" spans="1:10">
      <c r="A239" s="161"/>
      <c r="B239" s="84">
        <v>5958004</v>
      </c>
      <c r="C239" s="85" t="s">
        <v>247</v>
      </c>
      <c r="D239" s="86">
        <v>0</v>
      </c>
      <c r="E239" s="87">
        <v>0</v>
      </c>
      <c r="F239" s="87">
        <v>0</v>
      </c>
      <c r="G239" s="87">
        <v>0</v>
      </c>
      <c r="H239" s="88" t="str">
        <f t="shared" si="4"/>
        <v>-</v>
      </c>
      <c r="I239" s="89" t="str">
        <f t="shared" si="4"/>
        <v>-</v>
      </c>
      <c r="J239" s="90" t="str">
        <f t="shared" si="4"/>
        <v>-</v>
      </c>
    </row>
    <row r="240" spans="1:10">
      <c r="A240" s="161"/>
      <c r="B240" s="84">
        <v>5958040</v>
      </c>
      <c r="C240" s="85" t="s">
        <v>248</v>
      </c>
      <c r="D240" s="86">
        <v>31</v>
      </c>
      <c r="E240" s="87">
        <v>0</v>
      </c>
      <c r="F240" s="87">
        <v>0</v>
      </c>
      <c r="G240" s="87">
        <v>31</v>
      </c>
      <c r="H240" s="88">
        <f t="shared" si="4"/>
        <v>100</v>
      </c>
      <c r="I240" s="89">
        <f t="shared" si="4"/>
        <v>0</v>
      </c>
      <c r="J240" s="90">
        <f t="shared" si="4"/>
        <v>0</v>
      </c>
    </row>
    <row r="241" spans="1:10">
      <c r="A241" s="161"/>
      <c r="B241" s="84">
        <v>5958044</v>
      </c>
      <c r="C241" s="85" t="s">
        <v>249</v>
      </c>
      <c r="D241" s="86">
        <v>0</v>
      </c>
      <c r="E241" s="87">
        <v>0</v>
      </c>
      <c r="F241" s="87">
        <v>0</v>
      </c>
      <c r="G241" s="87">
        <v>0</v>
      </c>
      <c r="H241" s="88" t="str">
        <f t="shared" si="4"/>
        <v>-</v>
      </c>
      <c r="I241" s="89" t="str">
        <f t="shared" si="4"/>
        <v>-</v>
      </c>
      <c r="J241" s="90" t="str">
        <f t="shared" si="4"/>
        <v>-</v>
      </c>
    </row>
    <row r="242" spans="1:10">
      <c r="A242" s="161"/>
      <c r="B242" s="84">
        <v>5962000</v>
      </c>
      <c r="C242" s="85" t="s">
        <v>250</v>
      </c>
      <c r="D242" s="86">
        <v>0</v>
      </c>
      <c r="E242" s="87">
        <v>0</v>
      </c>
      <c r="F242" s="87">
        <v>0</v>
      </c>
      <c r="G242" s="87">
        <v>0</v>
      </c>
      <c r="H242" s="88" t="str">
        <f t="shared" si="4"/>
        <v>-</v>
      </c>
      <c r="I242" s="89" t="str">
        <f t="shared" si="4"/>
        <v>-</v>
      </c>
      <c r="J242" s="90" t="str">
        <f t="shared" si="4"/>
        <v>-</v>
      </c>
    </row>
    <row r="243" spans="1:10">
      <c r="A243" s="161"/>
      <c r="B243" s="84">
        <v>5962004</v>
      </c>
      <c r="C243" s="85" t="s">
        <v>251</v>
      </c>
      <c r="D243" s="86">
        <v>0</v>
      </c>
      <c r="E243" s="87">
        <v>0</v>
      </c>
      <c r="F243" s="87">
        <v>0</v>
      </c>
      <c r="G243" s="87">
        <v>0</v>
      </c>
      <c r="H243" s="88" t="str">
        <f t="shared" si="4"/>
        <v>-</v>
      </c>
      <c r="I243" s="89" t="str">
        <f t="shared" si="4"/>
        <v>-</v>
      </c>
      <c r="J243" s="90" t="str">
        <f t="shared" si="4"/>
        <v>-</v>
      </c>
    </row>
    <row r="244" spans="1:10">
      <c r="A244" s="161"/>
      <c r="B244" s="84">
        <v>5962016</v>
      </c>
      <c r="C244" s="85" t="s">
        <v>252</v>
      </c>
      <c r="D244" s="86">
        <v>0</v>
      </c>
      <c r="E244" s="87">
        <v>0</v>
      </c>
      <c r="F244" s="87">
        <v>0</v>
      </c>
      <c r="G244" s="87">
        <v>0</v>
      </c>
      <c r="H244" s="88" t="str">
        <f t="shared" si="4"/>
        <v>-</v>
      </c>
      <c r="I244" s="89" t="str">
        <f t="shared" si="4"/>
        <v>-</v>
      </c>
      <c r="J244" s="90" t="str">
        <f t="shared" si="4"/>
        <v>-</v>
      </c>
    </row>
    <row r="245" spans="1:10">
      <c r="A245" s="161"/>
      <c r="B245" s="84">
        <v>5962024</v>
      </c>
      <c r="C245" s="85" t="s">
        <v>253</v>
      </c>
      <c r="D245" s="86">
        <v>6</v>
      </c>
      <c r="E245" s="87">
        <v>0</v>
      </c>
      <c r="F245" s="87">
        <v>0</v>
      </c>
      <c r="G245" s="87">
        <v>6</v>
      </c>
      <c r="H245" s="88">
        <f t="shared" si="4"/>
        <v>100</v>
      </c>
      <c r="I245" s="89">
        <f t="shared" si="4"/>
        <v>0</v>
      </c>
      <c r="J245" s="90">
        <f t="shared" si="4"/>
        <v>0</v>
      </c>
    </row>
    <row r="246" spans="1:10">
      <c r="A246" s="161"/>
      <c r="B246" s="84">
        <v>5962032</v>
      </c>
      <c r="C246" s="85" t="s">
        <v>254</v>
      </c>
      <c r="D246" s="86">
        <v>0</v>
      </c>
      <c r="E246" s="87">
        <v>35</v>
      </c>
      <c r="F246" s="87">
        <v>2</v>
      </c>
      <c r="G246" s="87">
        <v>37</v>
      </c>
      <c r="H246" s="88">
        <f t="shared" si="4"/>
        <v>0</v>
      </c>
      <c r="I246" s="89">
        <f t="shared" si="4"/>
        <v>94.594594594594597</v>
      </c>
      <c r="J246" s="90">
        <f t="shared" si="4"/>
        <v>5.4054054054054053</v>
      </c>
    </row>
    <row r="247" spans="1:10">
      <c r="A247" s="161"/>
      <c r="B247" s="84">
        <v>5962040</v>
      </c>
      <c r="C247" s="85" t="s">
        <v>255</v>
      </c>
      <c r="D247" s="86">
        <v>0</v>
      </c>
      <c r="E247" s="87">
        <v>0</v>
      </c>
      <c r="F247" s="87">
        <v>0</v>
      </c>
      <c r="G247" s="87">
        <v>0</v>
      </c>
      <c r="H247" s="88" t="str">
        <f t="shared" si="4"/>
        <v>-</v>
      </c>
      <c r="I247" s="89" t="str">
        <f t="shared" si="4"/>
        <v>-</v>
      </c>
      <c r="J247" s="90" t="str">
        <f t="shared" si="4"/>
        <v>-</v>
      </c>
    </row>
    <row r="248" spans="1:10">
      <c r="A248" s="161"/>
      <c r="B248" s="84">
        <v>5962052</v>
      </c>
      <c r="C248" s="85" t="s">
        <v>256</v>
      </c>
      <c r="D248" s="86">
        <v>0</v>
      </c>
      <c r="E248" s="87">
        <v>0</v>
      </c>
      <c r="F248" s="87">
        <v>0</v>
      </c>
      <c r="G248" s="87">
        <v>0</v>
      </c>
      <c r="H248" s="88" t="str">
        <f t="shared" si="4"/>
        <v>-</v>
      </c>
      <c r="I248" s="89" t="str">
        <f t="shared" si="4"/>
        <v>-</v>
      </c>
      <c r="J248" s="90" t="str">
        <f t="shared" si="4"/>
        <v>-</v>
      </c>
    </row>
    <row r="249" spans="1:10">
      <c r="A249" s="161"/>
      <c r="B249" s="84">
        <v>5962060</v>
      </c>
      <c r="C249" s="85" t="s">
        <v>257</v>
      </c>
      <c r="D249" s="86">
        <v>0</v>
      </c>
      <c r="E249" s="87">
        <v>0</v>
      </c>
      <c r="F249" s="87">
        <v>0</v>
      </c>
      <c r="G249" s="87">
        <v>0</v>
      </c>
      <c r="H249" s="88" t="str">
        <f t="shared" si="4"/>
        <v>-</v>
      </c>
      <c r="I249" s="89" t="str">
        <f t="shared" si="4"/>
        <v>-</v>
      </c>
      <c r="J249" s="90" t="str">
        <f t="shared" si="4"/>
        <v>-</v>
      </c>
    </row>
    <row r="250" spans="1:10">
      <c r="A250" s="161"/>
      <c r="B250" s="84">
        <v>5966000</v>
      </c>
      <c r="C250" s="85" t="s">
        <v>258</v>
      </c>
      <c r="D250" s="86">
        <v>0</v>
      </c>
      <c r="E250" s="87">
        <v>41</v>
      </c>
      <c r="F250" s="87">
        <v>0</v>
      </c>
      <c r="G250" s="87">
        <v>41</v>
      </c>
      <c r="H250" s="88">
        <f t="shared" si="4"/>
        <v>0</v>
      </c>
      <c r="I250" s="89">
        <f t="shared" si="4"/>
        <v>100</v>
      </c>
      <c r="J250" s="90">
        <f t="shared" si="4"/>
        <v>0</v>
      </c>
    </row>
    <row r="251" spans="1:10">
      <c r="A251" s="161"/>
      <c r="B251" s="84">
        <v>5970000</v>
      </c>
      <c r="C251" s="85" t="s">
        <v>259</v>
      </c>
      <c r="D251" s="86">
        <v>0</v>
      </c>
      <c r="E251" s="87">
        <v>37</v>
      </c>
      <c r="F251" s="87">
        <v>0</v>
      </c>
      <c r="G251" s="87">
        <v>37</v>
      </c>
      <c r="H251" s="88">
        <f t="shared" si="4"/>
        <v>0</v>
      </c>
      <c r="I251" s="89">
        <f t="shared" si="4"/>
        <v>100</v>
      </c>
      <c r="J251" s="90">
        <f t="shared" si="4"/>
        <v>0</v>
      </c>
    </row>
    <row r="252" spans="1:10">
      <c r="A252" s="161"/>
      <c r="B252" s="84">
        <v>5970040</v>
      </c>
      <c r="C252" s="85" t="s">
        <v>260</v>
      </c>
      <c r="D252" s="86">
        <v>0</v>
      </c>
      <c r="E252" s="87">
        <v>0</v>
      </c>
      <c r="F252" s="87">
        <v>0</v>
      </c>
      <c r="G252" s="87">
        <v>0</v>
      </c>
      <c r="H252" s="88" t="str">
        <f t="shared" si="4"/>
        <v>-</v>
      </c>
      <c r="I252" s="89" t="str">
        <f t="shared" si="4"/>
        <v>-</v>
      </c>
      <c r="J252" s="90" t="str">
        <f t="shared" si="4"/>
        <v>-</v>
      </c>
    </row>
    <row r="253" spans="1:10">
      <c r="A253" s="161"/>
      <c r="B253" s="84">
        <v>5974000</v>
      </c>
      <c r="C253" s="85" t="s">
        <v>261</v>
      </c>
      <c r="D253" s="86">
        <v>0</v>
      </c>
      <c r="E253" s="87">
        <v>48</v>
      </c>
      <c r="F253" s="87">
        <v>0</v>
      </c>
      <c r="G253" s="87">
        <v>48</v>
      </c>
      <c r="H253" s="88">
        <f t="shared" si="4"/>
        <v>0</v>
      </c>
      <c r="I253" s="89">
        <f t="shared" si="4"/>
        <v>100</v>
      </c>
      <c r="J253" s="90">
        <f t="shared" si="4"/>
        <v>0</v>
      </c>
    </row>
    <row r="254" spans="1:10">
      <c r="A254" s="161"/>
      <c r="B254" s="84">
        <v>5974028</v>
      </c>
      <c r="C254" s="85" t="s">
        <v>262</v>
      </c>
      <c r="D254" s="86">
        <v>0</v>
      </c>
      <c r="E254" s="87">
        <v>0</v>
      </c>
      <c r="F254" s="87">
        <v>0</v>
      </c>
      <c r="G254" s="87">
        <v>0</v>
      </c>
      <c r="H254" s="88" t="str">
        <f t="shared" si="4"/>
        <v>-</v>
      </c>
      <c r="I254" s="89" t="str">
        <f t="shared" si="4"/>
        <v>-</v>
      </c>
      <c r="J254" s="90" t="str">
        <f t="shared" si="4"/>
        <v>-</v>
      </c>
    </row>
    <row r="255" spans="1:10">
      <c r="A255" s="161"/>
      <c r="B255" s="84">
        <v>5974040</v>
      </c>
      <c r="C255" s="85" t="s">
        <v>263</v>
      </c>
      <c r="D255" s="86">
        <v>0</v>
      </c>
      <c r="E255" s="87">
        <v>0</v>
      </c>
      <c r="F255" s="87">
        <v>0</v>
      </c>
      <c r="G255" s="87">
        <v>0</v>
      </c>
      <c r="H255" s="88" t="str">
        <f t="shared" si="4"/>
        <v>-</v>
      </c>
      <c r="I255" s="89" t="str">
        <f t="shared" si="4"/>
        <v>-</v>
      </c>
      <c r="J255" s="90" t="str">
        <f t="shared" si="4"/>
        <v>-</v>
      </c>
    </row>
    <row r="256" spans="1:10">
      <c r="A256" s="161"/>
      <c r="B256" s="84">
        <v>5974044</v>
      </c>
      <c r="C256" s="85" t="s">
        <v>264</v>
      </c>
      <c r="D256" s="86">
        <v>0</v>
      </c>
      <c r="E256" s="87">
        <v>0</v>
      </c>
      <c r="F256" s="87">
        <v>0</v>
      </c>
      <c r="G256" s="87">
        <v>0</v>
      </c>
      <c r="H256" s="88" t="str">
        <f t="shared" si="4"/>
        <v>-</v>
      </c>
      <c r="I256" s="89" t="str">
        <f t="shared" si="4"/>
        <v>-</v>
      </c>
      <c r="J256" s="90" t="str">
        <f t="shared" si="4"/>
        <v>-</v>
      </c>
    </row>
    <row r="257" spans="1:10">
      <c r="A257" s="161"/>
      <c r="B257" s="84">
        <v>5978000</v>
      </c>
      <c r="C257" s="85" t="s">
        <v>265</v>
      </c>
      <c r="D257" s="86">
        <v>0</v>
      </c>
      <c r="E257" s="87">
        <v>0</v>
      </c>
      <c r="F257" s="87">
        <v>0</v>
      </c>
      <c r="G257" s="87">
        <v>0</v>
      </c>
      <c r="H257" s="88" t="str">
        <f t="shared" si="4"/>
        <v>-</v>
      </c>
      <c r="I257" s="89" t="str">
        <f t="shared" si="4"/>
        <v>-</v>
      </c>
      <c r="J257" s="90" t="str">
        <f t="shared" si="4"/>
        <v>-</v>
      </c>
    </row>
    <row r="258" spans="1:10">
      <c r="A258" s="161"/>
      <c r="B258" s="84">
        <v>5978004</v>
      </c>
      <c r="C258" s="85" t="s">
        <v>266</v>
      </c>
      <c r="D258" s="86">
        <v>0</v>
      </c>
      <c r="E258" s="87">
        <v>13</v>
      </c>
      <c r="F258" s="87">
        <v>0</v>
      </c>
      <c r="G258" s="87">
        <v>13</v>
      </c>
      <c r="H258" s="88">
        <f t="shared" si="4"/>
        <v>0</v>
      </c>
      <c r="I258" s="89">
        <f t="shared" si="4"/>
        <v>100</v>
      </c>
      <c r="J258" s="90">
        <f t="shared" si="4"/>
        <v>0</v>
      </c>
    </row>
    <row r="259" spans="1:10">
      <c r="A259" s="161"/>
      <c r="B259" s="84">
        <v>5978020</v>
      </c>
      <c r="C259" s="85" t="s">
        <v>267</v>
      </c>
      <c r="D259" s="86">
        <v>0</v>
      </c>
      <c r="E259" s="87">
        <v>0</v>
      </c>
      <c r="F259" s="87">
        <v>0</v>
      </c>
      <c r="G259" s="87">
        <v>0</v>
      </c>
      <c r="H259" s="88" t="str">
        <f t="shared" si="4"/>
        <v>-</v>
      </c>
      <c r="I259" s="89" t="str">
        <f t="shared" si="4"/>
        <v>-</v>
      </c>
      <c r="J259" s="90" t="str">
        <f t="shared" si="4"/>
        <v>-</v>
      </c>
    </row>
    <row r="260" spans="1:10">
      <c r="A260" s="161"/>
      <c r="B260" s="84">
        <v>5978024</v>
      </c>
      <c r="C260" s="85" t="s">
        <v>268</v>
      </c>
      <c r="D260" s="86">
        <v>0</v>
      </c>
      <c r="E260" s="87">
        <v>0</v>
      </c>
      <c r="F260" s="87">
        <v>0</v>
      </c>
      <c r="G260" s="87">
        <v>0</v>
      </c>
      <c r="H260" s="88" t="str">
        <f t="shared" si="4"/>
        <v>-</v>
      </c>
      <c r="I260" s="89" t="str">
        <f t="shared" si="4"/>
        <v>-</v>
      </c>
      <c r="J260" s="90" t="str">
        <f t="shared" si="4"/>
        <v>-</v>
      </c>
    </row>
    <row r="261" spans="1:10">
      <c r="A261" s="161"/>
      <c r="B261" s="84">
        <v>5978028</v>
      </c>
      <c r="C261" s="85" t="s">
        <v>269</v>
      </c>
      <c r="D261" s="86">
        <v>0</v>
      </c>
      <c r="E261" s="87">
        <v>26</v>
      </c>
      <c r="F261" s="87">
        <v>0</v>
      </c>
      <c r="G261" s="87">
        <v>26</v>
      </c>
      <c r="H261" s="88">
        <f t="shared" si="4"/>
        <v>0</v>
      </c>
      <c r="I261" s="89">
        <f t="shared" si="4"/>
        <v>100</v>
      </c>
      <c r="J261" s="90">
        <f t="shared" si="4"/>
        <v>0</v>
      </c>
    </row>
    <row r="262" spans="1:10">
      <c r="A262" s="161"/>
      <c r="B262" s="84">
        <v>5978032</v>
      </c>
      <c r="C262" s="85" t="s">
        <v>270</v>
      </c>
      <c r="D262" s="86">
        <v>0</v>
      </c>
      <c r="E262" s="87">
        <v>0</v>
      </c>
      <c r="F262" s="87">
        <v>0</v>
      </c>
      <c r="G262" s="87">
        <v>0</v>
      </c>
      <c r="H262" s="88" t="str">
        <f t="shared" si="4"/>
        <v>-</v>
      </c>
      <c r="I262" s="89" t="str">
        <f t="shared" si="4"/>
        <v>-</v>
      </c>
      <c r="J262" s="90" t="str">
        <f t="shared" si="4"/>
        <v>-</v>
      </c>
    </row>
    <row r="263" spans="1:10">
      <c r="A263" s="161"/>
      <c r="B263" s="84">
        <v>5978036</v>
      </c>
      <c r="C263" s="85" t="s">
        <v>271</v>
      </c>
      <c r="D263" s="86">
        <v>0</v>
      </c>
      <c r="E263" s="87">
        <v>0</v>
      </c>
      <c r="F263" s="87">
        <v>0</v>
      </c>
      <c r="G263" s="87">
        <v>0</v>
      </c>
      <c r="H263" s="88" t="str">
        <f t="shared" ref="H263:J326" si="5">IF(D263="x","x",IF(D263="-","-",IF($G263=0,"-",D263*100/$G263)))</f>
        <v>-</v>
      </c>
      <c r="I263" s="89" t="str">
        <f t="shared" si="5"/>
        <v>-</v>
      </c>
      <c r="J263" s="90" t="str">
        <f t="shared" si="5"/>
        <v>-</v>
      </c>
    </row>
    <row r="264" spans="1:10">
      <c r="A264" s="162"/>
      <c r="B264" s="91">
        <v>5978040</v>
      </c>
      <c r="C264" s="92" t="s">
        <v>272</v>
      </c>
      <c r="D264" s="93">
        <v>0</v>
      </c>
      <c r="E264" s="94">
        <v>0</v>
      </c>
      <c r="F264" s="94">
        <v>0</v>
      </c>
      <c r="G264" s="94">
        <v>0</v>
      </c>
      <c r="H264" s="95" t="str">
        <f t="shared" si="5"/>
        <v>-</v>
      </c>
      <c r="I264" s="96" t="str">
        <f t="shared" si="5"/>
        <v>-</v>
      </c>
      <c r="J264" s="97" t="str">
        <f t="shared" si="5"/>
        <v>-</v>
      </c>
    </row>
    <row r="265" spans="1:10">
      <c r="A265" s="159" t="s">
        <v>273</v>
      </c>
      <c r="B265" s="2">
        <v>6411000</v>
      </c>
      <c r="C265" s="3" t="s">
        <v>274</v>
      </c>
      <c r="D265" s="11">
        <v>22</v>
      </c>
      <c r="E265" s="12">
        <v>115</v>
      </c>
      <c r="F265" s="13">
        <v>855</v>
      </c>
      <c r="G265" s="14">
        <v>992</v>
      </c>
      <c r="H265" s="8">
        <f t="shared" si="5"/>
        <v>2.217741935483871</v>
      </c>
      <c r="I265" s="9">
        <f t="shared" si="5"/>
        <v>11.59274193548387</v>
      </c>
      <c r="J265" s="10">
        <f t="shared" si="5"/>
        <v>86.189516129032256</v>
      </c>
    </row>
    <row r="266" spans="1:10">
      <c r="A266" s="159"/>
      <c r="B266" s="2">
        <v>6412000</v>
      </c>
      <c r="C266" s="3" t="s">
        <v>275</v>
      </c>
      <c r="D266" s="19">
        <v>417</v>
      </c>
      <c r="E266" s="20">
        <v>8235</v>
      </c>
      <c r="F266" s="21">
        <v>258</v>
      </c>
      <c r="G266" s="22">
        <v>8910</v>
      </c>
      <c r="H266" s="8">
        <f t="shared" si="5"/>
        <v>4.6801346801346799</v>
      </c>
      <c r="I266" s="9">
        <f t="shared" si="5"/>
        <v>92.424242424242422</v>
      </c>
      <c r="J266" s="10">
        <f t="shared" si="5"/>
        <v>2.8956228956228958</v>
      </c>
    </row>
    <row r="267" spans="1:10">
      <c r="A267" s="159"/>
      <c r="B267" s="2">
        <v>6413000</v>
      </c>
      <c r="C267" s="3" t="s">
        <v>276</v>
      </c>
      <c r="D267" s="19">
        <v>936</v>
      </c>
      <c r="E267" s="20">
        <v>167</v>
      </c>
      <c r="F267" s="21">
        <v>2</v>
      </c>
      <c r="G267" s="22">
        <v>1105</v>
      </c>
      <c r="H267" s="8">
        <f t="shared" si="5"/>
        <v>84.705882352941174</v>
      </c>
      <c r="I267" s="9">
        <f t="shared" si="5"/>
        <v>15.113122171945701</v>
      </c>
      <c r="J267" s="10">
        <f t="shared" si="5"/>
        <v>0.18099547511312217</v>
      </c>
    </row>
    <row r="268" spans="1:10">
      <c r="A268" s="159"/>
      <c r="B268" s="2">
        <v>6414000</v>
      </c>
      <c r="C268" s="3" t="s">
        <v>277</v>
      </c>
      <c r="D268" s="19">
        <v>0</v>
      </c>
      <c r="E268" s="20">
        <v>41</v>
      </c>
      <c r="F268" s="21">
        <v>628</v>
      </c>
      <c r="G268" s="22">
        <v>669</v>
      </c>
      <c r="H268" s="8">
        <f t="shared" si="5"/>
        <v>0</v>
      </c>
      <c r="I268" s="9">
        <f t="shared" si="5"/>
        <v>6.1285500747384152</v>
      </c>
      <c r="J268" s="10">
        <f t="shared" si="5"/>
        <v>93.871449925261587</v>
      </c>
    </row>
    <row r="269" spans="1:10">
      <c r="A269" s="159"/>
      <c r="B269" s="2">
        <v>6431000</v>
      </c>
      <c r="C269" s="3" t="s">
        <v>278</v>
      </c>
      <c r="D269" s="19">
        <v>56</v>
      </c>
      <c r="E269" s="20">
        <v>20</v>
      </c>
      <c r="F269" s="21">
        <v>91</v>
      </c>
      <c r="G269" s="22">
        <v>167</v>
      </c>
      <c r="H269" s="8">
        <f t="shared" si="5"/>
        <v>33.532934131736525</v>
      </c>
      <c r="I269" s="9">
        <f t="shared" si="5"/>
        <v>11.976047904191617</v>
      </c>
      <c r="J269" s="10">
        <f t="shared" si="5"/>
        <v>54.491017964071858</v>
      </c>
    </row>
    <row r="270" spans="1:10">
      <c r="A270" s="159"/>
      <c r="B270" s="2">
        <v>6432000</v>
      </c>
      <c r="C270" s="3" t="s">
        <v>279</v>
      </c>
      <c r="D270" s="19">
        <v>13</v>
      </c>
      <c r="E270" s="20">
        <v>0</v>
      </c>
      <c r="F270" s="21">
        <v>21</v>
      </c>
      <c r="G270" s="22">
        <v>34</v>
      </c>
      <c r="H270" s="8">
        <f t="shared" si="5"/>
        <v>38.235294117647058</v>
      </c>
      <c r="I270" s="9">
        <f t="shared" si="5"/>
        <v>0</v>
      </c>
      <c r="J270" s="10">
        <f t="shared" si="5"/>
        <v>61.764705882352942</v>
      </c>
    </row>
    <row r="271" spans="1:10">
      <c r="A271" s="159"/>
      <c r="B271" s="2">
        <v>6433000</v>
      </c>
      <c r="C271" s="3" t="s">
        <v>280</v>
      </c>
      <c r="D271" s="19">
        <v>193</v>
      </c>
      <c r="E271" s="20">
        <v>113</v>
      </c>
      <c r="F271" s="21">
        <v>46</v>
      </c>
      <c r="G271" s="22">
        <v>352</v>
      </c>
      <c r="H271" s="8">
        <f t="shared" si="5"/>
        <v>54.829545454545453</v>
      </c>
      <c r="I271" s="9">
        <f t="shared" si="5"/>
        <v>32.102272727272727</v>
      </c>
      <c r="J271" s="10">
        <f t="shared" si="5"/>
        <v>13.068181818181818</v>
      </c>
    </row>
    <row r="272" spans="1:10">
      <c r="A272" s="159"/>
      <c r="B272" s="2">
        <v>6433012</v>
      </c>
      <c r="C272" s="3" t="s">
        <v>281</v>
      </c>
      <c r="D272" s="19">
        <v>0</v>
      </c>
      <c r="E272" s="20">
        <v>72</v>
      </c>
      <c r="F272" s="21">
        <v>18</v>
      </c>
      <c r="G272" s="22">
        <v>90</v>
      </c>
      <c r="H272" s="8">
        <f t="shared" si="5"/>
        <v>0</v>
      </c>
      <c r="I272" s="9">
        <f t="shared" si="5"/>
        <v>80</v>
      </c>
      <c r="J272" s="10">
        <f t="shared" si="5"/>
        <v>20</v>
      </c>
    </row>
    <row r="273" spans="1:10">
      <c r="A273" s="159"/>
      <c r="B273" s="2">
        <v>6434000</v>
      </c>
      <c r="C273" s="3" t="s">
        <v>282</v>
      </c>
      <c r="D273" s="19">
        <v>246</v>
      </c>
      <c r="E273" s="20">
        <v>181</v>
      </c>
      <c r="F273" s="21">
        <v>532</v>
      </c>
      <c r="G273" s="22">
        <v>959</v>
      </c>
      <c r="H273" s="8">
        <f t="shared" si="5"/>
        <v>25.651720542231491</v>
      </c>
      <c r="I273" s="9">
        <f t="shared" si="5"/>
        <v>18.873826903023982</v>
      </c>
      <c r="J273" s="10">
        <f t="shared" si="5"/>
        <v>55.474452554744524</v>
      </c>
    </row>
    <row r="274" spans="1:10">
      <c r="A274" s="159"/>
      <c r="B274" s="2">
        <v>6434001</v>
      </c>
      <c r="C274" s="3" t="s">
        <v>283</v>
      </c>
      <c r="D274" s="19">
        <v>1</v>
      </c>
      <c r="E274" s="20">
        <v>30</v>
      </c>
      <c r="F274" s="21">
        <v>561</v>
      </c>
      <c r="G274" s="22">
        <v>592</v>
      </c>
      <c r="H274" s="8">
        <f t="shared" si="5"/>
        <v>0.16891891891891891</v>
      </c>
      <c r="I274" s="9">
        <f t="shared" si="5"/>
        <v>5.0675675675675675</v>
      </c>
      <c r="J274" s="10">
        <f t="shared" si="5"/>
        <v>94.763513513513516</v>
      </c>
    </row>
    <row r="275" spans="1:10">
      <c r="A275" s="159"/>
      <c r="B275" s="2">
        <v>6435000</v>
      </c>
      <c r="C275" s="3" t="s">
        <v>284</v>
      </c>
      <c r="D275" s="19">
        <v>115</v>
      </c>
      <c r="E275" s="20">
        <v>257</v>
      </c>
      <c r="F275" s="21">
        <v>394</v>
      </c>
      <c r="G275" s="22">
        <v>766</v>
      </c>
      <c r="H275" s="8">
        <f t="shared" si="5"/>
        <v>15.013054830287206</v>
      </c>
      <c r="I275" s="9">
        <f t="shared" si="5"/>
        <v>33.550913838120103</v>
      </c>
      <c r="J275" s="10">
        <f t="shared" si="5"/>
        <v>51.436031331592687</v>
      </c>
    </row>
    <row r="276" spans="1:10">
      <c r="A276" s="159"/>
      <c r="B276" s="2">
        <v>6435014</v>
      </c>
      <c r="C276" s="3" t="s">
        <v>285</v>
      </c>
      <c r="D276" s="19">
        <v>0</v>
      </c>
      <c r="E276" s="20">
        <v>28</v>
      </c>
      <c r="F276" s="21">
        <v>608</v>
      </c>
      <c r="G276" s="22">
        <v>636</v>
      </c>
      <c r="H276" s="8">
        <f t="shared" si="5"/>
        <v>0</v>
      </c>
      <c r="I276" s="9">
        <f t="shared" si="5"/>
        <v>4.4025157232704402</v>
      </c>
      <c r="J276" s="10">
        <f t="shared" si="5"/>
        <v>95.59748427672956</v>
      </c>
    </row>
    <row r="277" spans="1:10">
      <c r="A277" s="159"/>
      <c r="B277" s="2">
        <v>6436000</v>
      </c>
      <c r="C277" s="3" t="s">
        <v>286</v>
      </c>
      <c r="D277" s="19">
        <v>212</v>
      </c>
      <c r="E277" s="20">
        <v>133</v>
      </c>
      <c r="F277" s="21">
        <v>942</v>
      </c>
      <c r="G277" s="22">
        <v>1287</v>
      </c>
      <c r="H277" s="8">
        <f t="shared" si="5"/>
        <v>16.472416472416473</v>
      </c>
      <c r="I277" s="9">
        <f t="shared" si="5"/>
        <v>10.334110334110335</v>
      </c>
      <c r="J277" s="10">
        <f t="shared" si="5"/>
        <v>73.193473193473196</v>
      </c>
    </row>
    <row r="278" spans="1:10">
      <c r="A278" s="159"/>
      <c r="B278" s="2">
        <v>6437000</v>
      </c>
      <c r="C278" s="3" t="s">
        <v>287</v>
      </c>
      <c r="D278" s="19">
        <v>5</v>
      </c>
      <c r="E278" s="20">
        <v>0</v>
      </c>
      <c r="F278" s="21">
        <v>0</v>
      </c>
      <c r="G278" s="22">
        <v>5</v>
      </c>
      <c r="H278" s="8">
        <f t="shared" si="5"/>
        <v>100</v>
      </c>
      <c r="I278" s="9">
        <f t="shared" si="5"/>
        <v>0</v>
      </c>
      <c r="J278" s="10">
        <f t="shared" si="5"/>
        <v>0</v>
      </c>
    </row>
    <row r="279" spans="1:10">
      <c r="A279" s="159"/>
      <c r="B279" s="2">
        <v>6438000</v>
      </c>
      <c r="C279" s="3" t="s">
        <v>288</v>
      </c>
      <c r="D279" s="19">
        <v>88</v>
      </c>
      <c r="E279" s="20">
        <v>242</v>
      </c>
      <c r="F279" s="21">
        <v>235</v>
      </c>
      <c r="G279" s="22">
        <v>565</v>
      </c>
      <c r="H279" s="8">
        <f t="shared" si="5"/>
        <v>15.575221238938052</v>
      </c>
      <c r="I279" s="9">
        <f t="shared" si="5"/>
        <v>42.831858407079643</v>
      </c>
      <c r="J279" s="10">
        <f t="shared" si="5"/>
        <v>41.592920353982301</v>
      </c>
    </row>
    <row r="280" spans="1:10">
      <c r="A280" s="159"/>
      <c r="B280" s="2">
        <v>6439000</v>
      </c>
      <c r="C280" s="3" t="s">
        <v>289</v>
      </c>
      <c r="D280" s="19">
        <v>0</v>
      </c>
      <c r="E280" s="20">
        <v>20</v>
      </c>
      <c r="F280" s="21">
        <v>66</v>
      </c>
      <c r="G280" s="22">
        <v>86</v>
      </c>
      <c r="H280" s="8">
        <f t="shared" si="5"/>
        <v>0</v>
      </c>
      <c r="I280" s="9">
        <f t="shared" si="5"/>
        <v>23.255813953488371</v>
      </c>
      <c r="J280" s="10">
        <f t="shared" si="5"/>
        <v>76.744186046511629</v>
      </c>
    </row>
    <row r="281" spans="1:10">
      <c r="A281" s="159"/>
      <c r="B281" s="2">
        <v>6440000</v>
      </c>
      <c r="C281" s="3" t="s">
        <v>290</v>
      </c>
      <c r="D281" s="19">
        <v>69</v>
      </c>
      <c r="E281" s="20">
        <v>60</v>
      </c>
      <c r="F281" s="21">
        <v>16</v>
      </c>
      <c r="G281" s="22">
        <v>145</v>
      </c>
      <c r="H281" s="8">
        <f t="shared" si="5"/>
        <v>47.586206896551722</v>
      </c>
      <c r="I281" s="9">
        <f t="shared" si="5"/>
        <v>41.379310344827587</v>
      </c>
      <c r="J281" s="10">
        <f t="shared" si="5"/>
        <v>11.03448275862069</v>
      </c>
    </row>
    <row r="282" spans="1:10">
      <c r="A282" s="159"/>
      <c r="B282" s="2">
        <v>6531000</v>
      </c>
      <c r="C282" s="3" t="s">
        <v>291</v>
      </c>
      <c r="D282" s="19">
        <v>0</v>
      </c>
      <c r="E282" s="20">
        <v>0</v>
      </c>
      <c r="F282" s="21">
        <v>0</v>
      </c>
      <c r="G282" s="22">
        <v>0</v>
      </c>
      <c r="H282" s="8" t="str">
        <f t="shared" si="5"/>
        <v>-</v>
      </c>
      <c r="I282" s="9" t="str">
        <f t="shared" si="5"/>
        <v>-</v>
      </c>
      <c r="J282" s="10" t="str">
        <f t="shared" si="5"/>
        <v>-</v>
      </c>
    </row>
    <row r="283" spans="1:10">
      <c r="A283" s="159"/>
      <c r="B283" s="2">
        <v>6531005</v>
      </c>
      <c r="C283" s="3" t="s">
        <v>292</v>
      </c>
      <c r="D283" s="19">
        <v>0</v>
      </c>
      <c r="E283" s="19">
        <v>0</v>
      </c>
      <c r="F283" s="19">
        <v>43</v>
      </c>
      <c r="G283" s="22">
        <v>43</v>
      </c>
      <c r="H283" s="8">
        <f t="shared" si="5"/>
        <v>0</v>
      </c>
      <c r="I283" s="9">
        <f t="shared" si="5"/>
        <v>0</v>
      </c>
      <c r="J283" s="10">
        <f t="shared" si="5"/>
        <v>100</v>
      </c>
    </row>
    <row r="284" spans="1:10">
      <c r="A284" s="159"/>
      <c r="B284" s="2">
        <v>6532000</v>
      </c>
      <c r="C284" s="3" t="s">
        <v>293</v>
      </c>
      <c r="D284" s="19">
        <v>10</v>
      </c>
      <c r="E284" s="20">
        <v>27</v>
      </c>
      <c r="F284" s="21">
        <v>2</v>
      </c>
      <c r="G284" s="22">
        <v>39</v>
      </c>
      <c r="H284" s="8">
        <f t="shared" si="5"/>
        <v>25.641025641025642</v>
      </c>
      <c r="I284" s="9">
        <f t="shared" si="5"/>
        <v>69.230769230769226</v>
      </c>
      <c r="J284" s="10">
        <f t="shared" si="5"/>
        <v>5.1282051282051286</v>
      </c>
    </row>
    <row r="285" spans="1:10">
      <c r="A285" s="159"/>
      <c r="B285" s="2">
        <v>6532023</v>
      </c>
      <c r="C285" s="3" t="s">
        <v>294</v>
      </c>
      <c r="D285" s="19">
        <v>0</v>
      </c>
      <c r="E285" s="19">
        <v>0</v>
      </c>
      <c r="F285" s="19">
        <v>53</v>
      </c>
      <c r="G285" s="22">
        <v>53</v>
      </c>
      <c r="H285" s="8">
        <f t="shared" si="5"/>
        <v>0</v>
      </c>
      <c r="I285" s="9">
        <f t="shared" si="5"/>
        <v>0</v>
      </c>
      <c r="J285" s="10">
        <f t="shared" si="5"/>
        <v>100</v>
      </c>
    </row>
    <row r="286" spans="1:10">
      <c r="A286" s="159"/>
      <c r="B286" s="2">
        <v>6533000</v>
      </c>
      <c r="C286" s="3" t="s">
        <v>295</v>
      </c>
      <c r="D286" s="19">
        <v>2</v>
      </c>
      <c r="E286" s="20">
        <v>0</v>
      </c>
      <c r="F286" s="21">
        <v>3</v>
      </c>
      <c r="G286" s="22">
        <v>5</v>
      </c>
      <c r="H286" s="8">
        <f t="shared" si="5"/>
        <v>40</v>
      </c>
      <c r="I286" s="9">
        <f t="shared" si="5"/>
        <v>0</v>
      </c>
      <c r="J286" s="10">
        <f t="shared" si="5"/>
        <v>60</v>
      </c>
    </row>
    <row r="287" spans="1:10">
      <c r="A287" s="159"/>
      <c r="B287" s="2">
        <v>6534000</v>
      </c>
      <c r="C287" s="3" t="s">
        <v>296</v>
      </c>
      <c r="D287" s="19">
        <v>20</v>
      </c>
      <c r="E287" s="20">
        <v>13</v>
      </c>
      <c r="F287" s="21">
        <v>60</v>
      </c>
      <c r="G287" s="22">
        <v>93</v>
      </c>
      <c r="H287" s="8">
        <f t="shared" si="5"/>
        <v>21.50537634408602</v>
      </c>
      <c r="I287" s="9">
        <f t="shared" si="5"/>
        <v>13.978494623655914</v>
      </c>
      <c r="J287" s="10">
        <f t="shared" si="5"/>
        <v>64.516129032258064</v>
      </c>
    </row>
    <row r="288" spans="1:10">
      <c r="A288" s="159"/>
      <c r="B288" s="2">
        <v>6534014</v>
      </c>
      <c r="C288" s="3" t="s">
        <v>297</v>
      </c>
      <c r="D288" s="19">
        <v>246</v>
      </c>
      <c r="E288" s="20">
        <v>43</v>
      </c>
      <c r="F288" s="21">
        <v>57</v>
      </c>
      <c r="G288" s="22">
        <v>346</v>
      </c>
      <c r="H288" s="8">
        <f t="shared" si="5"/>
        <v>71.098265895953759</v>
      </c>
      <c r="I288" s="9">
        <f t="shared" si="5"/>
        <v>12.427745664739884</v>
      </c>
      <c r="J288" s="10">
        <f t="shared" si="5"/>
        <v>16.473988439306357</v>
      </c>
    </row>
    <row r="289" spans="1:10">
      <c r="A289" s="159"/>
      <c r="B289" s="2">
        <v>6535000</v>
      </c>
      <c r="C289" s="3" t="s">
        <v>298</v>
      </c>
      <c r="D289" s="19">
        <v>0</v>
      </c>
      <c r="E289" s="20">
        <v>5</v>
      </c>
      <c r="F289" s="21">
        <v>0</v>
      </c>
      <c r="G289" s="22">
        <v>5</v>
      </c>
      <c r="H289" s="8">
        <f t="shared" si="5"/>
        <v>0</v>
      </c>
      <c r="I289" s="9">
        <f t="shared" si="5"/>
        <v>100</v>
      </c>
      <c r="J289" s="10">
        <f t="shared" si="5"/>
        <v>0</v>
      </c>
    </row>
    <row r="290" spans="1:10">
      <c r="A290" s="159"/>
      <c r="B290" s="2">
        <v>6611000</v>
      </c>
      <c r="C290" s="3" t="s">
        <v>299</v>
      </c>
      <c r="D290" s="19">
        <v>789</v>
      </c>
      <c r="E290" s="20">
        <v>2065</v>
      </c>
      <c r="F290" s="21">
        <v>53</v>
      </c>
      <c r="G290" s="22">
        <v>2907</v>
      </c>
      <c r="H290" s="8">
        <f t="shared" si="5"/>
        <v>27.141382868937047</v>
      </c>
      <c r="I290" s="9">
        <f t="shared" si="5"/>
        <v>71.03543171654627</v>
      </c>
      <c r="J290" s="10">
        <f t="shared" si="5"/>
        <v>1.8231854145166839</v>
      </c>
    </row>
    <row r="291" spans="1:10">
      <c r="A291" s="159"/>
      <c r="B291" s="2">
        <v>6631000</v>
      </c>
      <c r="C291" s="3" t="s">
        <v>300</v>
      </c>
      <c r="D291" s="19">
        <v>92</v>
      </c>
      <c r="E291" s="20">
        <v>0</v>
      </c>
      <c r="F291" s="21">
        <v>23</v>
      </c>
      <c r="G291" s="22">
        <v>115</v>
      </c>
      <c r="H291" s="8">
        <f t="shared" si="5"/>
        <v>80</v>
      </c>
      <c r="I291" s="9">
        <f t="shared" si="5"/>
        <v>0</v>
      </c>
      <c r="J291" s="10">
        <f t="shared" si="5"/>
        <v>20</v>
      </c>
    </row>
    <row r="292" spans="1:10">
      <c r="A292" s="159"/>
      <c r="B292" s="2">
        <v>6631009</v>
      </c>
      <c r="C292" s="3" t="s">
        <v>301</v>
      </c>
      <c r="D292" s="19">
        <v>0</v>
      </c>
      <c r="E292" s="20">
        <v>0</v>
      </c>
      <c r="F292" s="21">
        <v>24</v>
      </c>
      <c r="G292" s="22">
        <v>24</v>
      </c>
      <c r="H292" s="8">
        <f t="shared" si="5"/>
        <v>0</v>
      </c>
      <c r="I292" s="9">
        <f t="shared" si="5"/>
        <v>0</v>
      </c>
      <c r="J292" s="10">
        <f t="shared" si="5"/>
        <v>100</v>
      </c>
    </row>
    <row r="293" spans="1:10">
      <c r="A293" s="159"/>
      <c r="B293" s="2">
        <v>6632000</v>
      </c>
      <c r="C293" s="3" t="s">
        <v>302</v>
      </c>
      <c r="D293" s="19">
        <v>0</v>
      </c>
      <c r="E293" s="20">
        <v>0</v>
      </c>
      <c r="F293" s="21">
        <v>8</v>
      </c>
      <c r="G293" s="22">
        <v>8</v>
      </c>
      <c r="H293" s="8">
        <f t="shared" si="5"/>
        <v>0</v>
      </c>
      <c r="I293" s="9">
        <f t="shared" si="5"/>
        <v>0</v>
      </c>
      <c r="J293" s="10">
        <f t="shared" si="5"/>
        <v>100</v>
      </c>
    </row>
    <row r="294" spans="1:10">
      <c r="A294" s="159"/>
      <c r="B294" s="2">
        <v>6633000</v>
      </c>
      <c r="C294" s="3" t="s">
        <v>303</v>
      </c>
      <c r="D294" s="19">
        <v>151</v>
      </c>
      <c r="E294" s="20">
        <v>65</v>
      </c>
      <c r="F294" s="21">
        <v>2</v>
      </c>
      <c r="G294" s="22">
        <v>218</v>
      </c>
      <c r="H294" s="8">
        <f t="shared" si="5"/>
        <v>69.266055045871553</v>
      </c>
      <c r="I294" s="9">
        <f t="shared" si="5"/>
        <v>29.816513761467888</v>
      </c>
      <c r="J294" s="10">
        <f t="shared" si="5"/>
        <v>0.91743119266055051</v>
      </c>
    </row>
    <row r="295" spans="1:10">
      <c r="A295" s="159"/>
      <c r="B295" s="2">
        <v>6634000</v>
      </c>
      <c r="C295" s="3" t="s">
        <v>304</v>
      </c>
      <c r="D295" s="19">
        <v>11</v>
      </c>
      <c r="E295" s="20">
        <v>17</v>
      </c>
      <c r="F295" s="21">
        <v>75</v>
      </c>
      <c r="G295" s="22">
        <v>103</v>
      </c>
      <c r="H295" s="8">
        <f t="shared" si="5"/>
        <v>10.679611650485437</v>
      </c>
      <c r="I295" s="9">
        <f t="shared" si="5"/>
        <v>16.50485436893204</v>
      </c>
      <c r="J295" s="10">
        <f t="shared" si="5"/>
        <v>72.815533980582529</v>
      </c>
    </row>
    <row r="296" spans="1:10">
      <c r="A296" s="159"/>
      <c r="B296" s="2">
        <v>6635000</v>
      </c>
      <c r="C296" s="3" t="s">
        <v>305</v>
      </c>
      <c r="D296" s="19">
        <v>14</v>
      </c>
      <c r="E296" s="20">
        <v>0</v>
      </c>
      <c r="F296" s="21">
        <v>0</v>
      </c>
      <c r="G296" s="22">
        <v>14</v>
      </c>
      <c r="H296" s="8">
        <f t="shared" si="5"/>
        <v>100</v>
      </c>
      <c r="I296" s="9">
        <f t="shared" si="5"/>
        <v>0</v>
      </c>
      <c r="J296" s="10">
        <f t="shared" si="5"/>
        <v>0</v>
      </c>
    </row>
    <row r="297" spans="1:10">
      <c r="A297" s="159"/>
      <c r="B297" s="2">
        <v>6636000</v>
      </c>
      <c r="C297" s="3" t="s">
        <v>306</v>
      </c>
      <c r="D297" s="15">
        <v>32</v>
      </c>
      <c r="E297" s="16">
        <v>29</v>
      </c>
      <c r="F297" s="17">
        <v>0</v>
      </c>
      <c r="G297" s="18">
        <v>61</v>
      </c>
      <c r="H297" s="8">
        <f t="shared" si="5"/>
        <v>52.459016393442624</v>
      </c>
      <c r="I297" s="9">
        <f t="shared" si="5"/>
        <v>47.540983606557376</v>
      </c>
      <c r="J297" s="10">
        <f t="shared" si="5"/>
        <v>0</v>
      </c>
    </row>
    <row r="298" spans="1:10">
      <c r="A298" s="160" t="s">
        <v>307</v>
      </c>
      <c r="B298" s="77">
        <v>7111000</v>
      </c>
      <c r="C298" s="78" t="s">
        <v>308</v>
      </c>
      <c r="D298" s="79">
        <v>12</v>
      </c>
      <c r="E298" s="80">
        <v>241</v>
      </c>
      <c r="F298" s="80">
        <v>63</v>
      </c>
      <c r="G298" s="80">
        <v>316</v>
      </c>
      <c r="H298" s="81">
        <f t="shared" si="5"/>
        <v>3.7974683544303796</v>
      </c>
      <c r="I298" s="82">
        <f t="shared" si="5"/>
        <v>76.265822784810126</v>
      </c>
      <c r="J298" s="83">
        <f t="shared" si="5"/>
        <v>19.936708860759495</v>
      </c>
    </row>
    <row r="299" spans="1:10">
      <c r="A299" s="161"/>
      <c r="B299" s="84">
        <v>7131000</v>
      </c>
      <c r="C299" s="85" t="s">
        <v>309</v>
      </c>
      <c r="D299" s="86">
        <v>0</v>
      </c>
      <c r="E299" s="87">
        <v>0</v>
      </c>
      <c r="F299" s="87">
        <v>7</v>
      </c>
      <c r="G299" s="87">
        <v>7</v>
      </c>
      <c r="H299" s="88">
        <f t="shared" si="5"/>
        <v>0</v>
      </c>
      <c r="I299" s="89">
        <f t="shared" si="5"/>
        <v>0</v>
      </c>
      <c r="J299" s="90">
        <f t="shared" si="5"/>
        <v>100</v>
      </c>
    </row>
    <row r="300" spans="1:10">
      <c r="A300" s="161"/>
      <c r="B300" s="84">
        <v>7132000</v>
      </c>
      <c r="C300" s="85" t="s">
        <v>310</v>
      </c>
      <c r="D300" s="86">
        <v>0</v>
      </c>
      <c r="E300" s="87">
        <v>16</v>
      </c>
      <c r="F300" s="87">
        <v>4</v>
      </c>
      <c r="G300" s="87">
        <v>20</v>
      </c>
      <c r="H300" s="88">
        <f t="shared" si="5"/>
        <v>0</v>
      </c>
      <c r="I300" s="89">
        <f t="shared" si="5"/>
        <v>80</v>
      </c>
      <c r="J300" s="90">
        <f t="shared" si="5"/>
        <v>20</v>
      </c>
    </row>
    <row r="301" spans="1:10">
      <c r="A301" s="161"/>
      <c r="B301" s="84">
        <v>7133000</v>
      </c>
      <c r="C301" s="85" t="s">
        <v>311</v>
      </c>
      <c r="D301" s="86">
        <v>5</v>
      </c>
      <c r="E301" s="87">
        <v>2</v>
      </c>
      <c r="F301" s="87">
        <v>2</v>
      </c>
      <c r="G301" s="87">
        <v>9</v>
      </c>
      <c r="H301" s="88">
        <f t="shared" si="5"/>
        <v>55.555555555555557</v>
      </c>
      <c r="I301" s="89">
        <f t="shared" si="5"/>
        <v>22.222222222222221</v>
      </c>
      <c r="J301" s="90">
        <f t="shared" si="5"/>
        <v>22.222222222222221</v>
      </c>
    </row>
    <row r="302" spans="1:10">
      <c r="A302" s="161"/>
      <c r="B302" s="84">
        <v>7133006</v>
      </c>
      <c r="C302" s="85" t="s">
        <v>312</v>
      </c>
      <c r="D302" s="86">
        <v>39</v>
      </c>
      <c r="E302" s="87">
        <v>95</v>
      </c>
      <c r="F302" s="87">
        <v>43</v>
      </c>
      <c r="G302" s="87">
        <v>177</v>
      </c>
      <c r="H302" s="88">
        <f t="shared" si="5"/>
        <v>22.033898305084747</v>
      </c>
      <c r="I302" s="89">
        <f t="shared" si="5"/>
        <v>53.672316384180789</v>
      </c>
      <c r="J302" s="90">
        <f t="shared" si="5"/>
        <v>24.293785310734464</v>
      </c>
    </row>
    <row r="303" spans="1:10">
      <c r="A303" s="161"/>
      <c r="B303" s="84">
        <v>7134000</v>
      </c>
      <c r="C303" s="85" t="s">
        <v>313</v>
      </c>
      <c r="D303" s="86">
        <v>0</v>
      </c>
      <c r="E303" s="87">
        <v>0</v>
      </c>
      <c r="F303" s="87">
        <v>0</v>
      </c>
      <c r="G303" s="87">
        <v>0</v>
      </c>
      <c r="H303" s="88" t="str">
        <f t="shared" si="5"/>
        <v>-</v>
      </c>
      <c r="I303" s="89" t="str">
        <f t="shared" si="5"/>
        <v>-</v>
      </c>
      <c r="J303" s="90" t="str">
        <f t="shared" si="5"/>
        <v>-</v>
      </c>
    </row>
    <row r="304" spans="1:10">
      <c r="A304" s="161"/>
      <c r="B304" s="84">
        <v>7134045</v>
      </c>
      <c r="C304" s="85" t="s">
        <v>314</v>
      </c>
      <c r="D304" s="86">
        <v>15</v>
      </c>
      <c r="E304" s="87">
        <v>0</v>
      </c>
      <c r="F304" s="87">
        <v>0</v>
      </c>
      <c r="G304" s="87">
        <v>15</v>
      </c>
      <c r="H304" s="88">
        <f t="shared" si="5"/>
        <v>100</v>
      </c>
      <c r="I304" s="89">
        <f t="shared" si="5"/>
        <v>0</v>
      </c>
      <c r="J304" s="90">
        <f t="shared" si="5"/>
        <v>0</v>
      </c>
    </row>
    <row r="305" spans="1:10">
      <c r="A305" s="161"/>
      <c r="B305" s="84">
        <v>7135000</v>
      </c>
      <c r="C305" s="85" t="s">
        <v>315</v>
      </c>
      <c r="D305" s="86">
        <v>0</v>
      </c>
      <c r="E305" s="87">
        <v>0</v>
      </c>
      <c r="F305" s="87">
        <v>0</v>
      </c>
      <c r="G305" s="87">
        <v>0</v>
      </c>
      <c r="H305" s="88" t="str">
        <f t="shared" si="5"/>
        <v>-</v>
      </c>
      <c r="I305" s="89" t="str">
        <f t="shared" si="5"/>
        <v>-</v>
      </c>
      <c r="J305" s="90" t="str">
        <f t="shared" si="5"/>
        <v>-</v>
      </c>
    </row>
    <row r="306" spans="1:10">
      <c r="A306" s="161"/>
      <c r="B306" s="84">
        <v>7137000</v>
      </c>
      <c r="C306" s="85" t="s">
        <v>316</v>
      </c>
      <c r="D306" s="86">
        <v>74</v>
      </c>
      <c r="E306" s="87">
        <v>204</v>
      </c>
      <c r="F306" s="87">
        <v>77</v>
      </c>
      <c r="G306" s="87">
        <v>355</v>
      </c>
      <c r="H306" s="88">
        <f t="shared" si="5"/>
        <v>20.845070422535212</v>
      </c>
      <c r="I306" s="89">
        <f t="shared" si="5"/>
        <v>57.464788732394368</v>
      </c>
      <c r="J306" s="90">
        <f t="shared" si="5"/>
        <v>21.690140845070424</v>
      </c>
    </row>
    <row r="307" spans="1:10">
      <c r="A307" s="161"/>
      <c r="B307" s="84">
        <v>7137003</v>
      </c>
      <c r="C307" s="85" t="s">
        <v>317</v>
      </c>
      <c r="D307" s="86">
        <v>0</v>
      </c>
      <c r="E307" s="87">
        <v>0</v>
      </c>
      <c r="F307" s="87">
        <v>16</v>
      </c>
      <c r="G307" s="87">
        <v>16</v>
      </c>
      <c r="H307" s="88">
        <f t="shared" si="5"/>
        <v>0</v>
      </c>
      <c r="I307" s="89">
        <f t="shared" si="5"/>
        <v>0</v>
      </c>
      <c r="J307" s="90">
        <f t="shared" si="5"/>
        <v>100</v>
      </c>
    </row>
    <row r="308" spans="1:10">
      <c r="A308" s="161"/>
      <c r="B308" s="84">
        <v>7137068</v>
      </c>
      <c r="C308" s="85" t="s">
        <v>318</v>
      </c>
      <c r="D308" s="86">
        <v>0</v>
      </c>
      <c r="E308" s="87">
        <v>18</v>
      </c>
      <c r="F308" s="87">
        <v>0</v>
      </c>
      <c r="G308" s="87">
        <v>18</v>
      </c>
      <c r="H308" s="88">
        <f t="shared" si="5"/>
        <v>0</v>
      </c>
      <c r="I308" s="89">
        <f t="shared" si="5"/>
        <v>100</v>
      </c>
      <c r="J308" s="90">
        <f t="shared" si="5"/>
        <v>0</v>
      </c>
    </row>
    <row r="309" spans="1:10">
      <c r="A309" s="161"/>
      <c r="B309" s="84">
        <v>7138000</v>
      </c>
      <c r="C309" s="85" t="s">
        <v>319</v>
      </c>
      <c r="D309" s="86">
        <v>0</v>
      </c>
      <c r="E309" s="87">
        <v>14</v>
      </c>
      <c r="F309" s="87">
        <v>4</v>
      </c>
      <c r="G309" s="87">
        <v>18</v>
      </c>
      <c r="H309" s="88">
        <f t="shared" si="5"/>
        <v>0</v>
      </c>
      <c r="I309" s="89">
        <f t="shared" si="5"/>
        <v>77.777777777777771</v>
      </c>
      <c r="J309" s="90">
        <f t="shared" si="5"/>
        <v>22.222222222222221</v>
      </c>
    </row>
    <row r="310" spans="1:10">
      <c r="A310" s="161"/>
      <c r="B310" s="84">
        <v>7138045</v>
      </c>
      <c r="C310" s="85" t="s">
        <v>320</v>
      </c>
      <c r="D310" s="86">
        <v>26</v>
      </c>
      <c r="E310" s="87">
        <v>0</v>
      </c>
      <c r="F310" s="87">
        <v>38</v>
      </c>
      <c r="G310" s="87">
        <v>64</v>
      </c>
      <c r="H310" s="88">
        <f t="shared" si="5"/>
        <v>40.625</v>
      </c>
      <c r="I310" s="89">
        <f t="shared" si="5"/>
        <v>0</v>
      </c>
      <c r="J310" s="90">
        <f t="shared" si="5"/>
        <v>59.375</v>
      </c>
    </row>
    <row r="311" spans="1:10">
      <c r="A311" s="161"/>
      <c r="B311" s="84">
        <v>7140000</v>
      </c>
      <c r="C311" s="85" t="s">
        <v>321</v>
      </c>
      <c r="D311" s="86">
        <v>0</v>
      </c>
      <c r="E311" s="87">
        <v>13</v>
      </c>
      <c r="F311" s="87">
        <v>1</v>
      </c>
      <c r="G311" s="87">
        <v>14</v>
      </c>
      <c r="H311" s="88">
        <f t="shared" si="5"/>
        <v>0</v>
      </c>
      <c r="I311" s="89">
        <f t="shared" si="5"/>
        <v>92.857142857142861</v>
      </c>
      <c r="J311" s="90">
        <f t="shared" si="5"/>
        <v>7.1428571428571432</v>
      </c>
    </row>
    <row r="312" spans="1:10">
      <c r="A312" s="161"/>
      <c r="B312" s="84">
        <v>7141000</v>
      </c>
      <c r="C312" s="85" t="s">
        <v>322</v>
      </c>
      <c r="D312" s="86">
        <v>6</v>
      </c>
      <c r="E312" s="87">
        <v>71</v>
      </c>
      <c r="F312" s="87">
        <v>35</v>
      </c>
      <c r="G312" s="87">
        <v>112</v>
      </c>
      <c r="H312" s="88">
        <f t="shared" si="5"/>
        <v>5.3571428571428568</v>
      </c>
      <c r="I312" s="89">
        <f t="shared" si="5"/>
        <v>63.392857142857146</v>
      </c>
      <c r="J312" s="90">
        <f t="shared" si="5"/>
        <v>31.25</v>
      </c>
    </row>
    <row r="313" spans="1:10">
      <c r="A313" s="161"/>
      <c r="B313" s="84">
        <v>7143000</v>
      </c>
      <c r="C313" s="85" t="s">
        <v>323</v>
      </c>
      <c r="D313" s="86">
        <v>0</v>
      </c>
      <c r="E313" s="87">
        <v>41</v>
      </c>
      <c r="F313" s="87">
        <v>16</v>
      </c>
      <c r="G313" s="87">
        <v>57</v>
      </c>
      <c r="H313" s="88">
        <f t="shared" si="5"/>
        <v>0</v>
      </c>
      <c r="I313" s="89">
        <f t="shared" si="5"/>
        <v>71.929824561403507</v>
      </c>
      <c r="J313" s="90">
        <f t="shared" si="5"/>
        <v>28.07017543859649</v>
      </c>
    </row>
    <row r="314" spans="1:10">
      <c r="A314" s="161"/>
      <c r="B314" s="84">
        <v>7211000</v>
      </c>
      <c r="C314" s="85" t="s">
        <v>324</v>
      </c>
      <c r="D314" s="86">
        <v>145</v>
      </c>
      <c r="E314" s="87">
        <v>342</v>
      </c>
      <c r="F314" s="87">
        <v>2</v>
      </c>
      <c r="G314" s="87">
        <v>489</v>
      </c>
      <c r="H314" s="88">
        <f t="shared" si="5"/>
        <v>29.652351738241308</v>
      </c>
      <c r="I314" s="89">
        <f t="shared" si="5"/>
        <v>69.938650306748471</v>
      </c>
      <c r="J314" s="90">
        <f t="shared" si="5"/>
        <v>0.40899795501022496</v>
      </c>
    </row>
    <row r="315" spans="1:10">
      <c r="A315" s="161"/>
      <c r="B315" s="84">
        <v>7231000</v>
      </c>
      <c r="C315" s="85" t="s">
        <v>325</v>
      </c>
      <c r="D315" s="86">
        <v>9</v>
      </c>
      <c r="E315" s="87">
        <v>0</v>
      </c>
      <c r="F315" s="87">
        <v>0</v>
      </c>
      <c r="G315" s="87">
        <v>9</v>
      </c>
      <c r="H315" s="88">
        <f t="shared" si="5"/>
        <v>100</v>
      </c>
      <c r="I315" s="89">
        <f t="shared" si="5"/>
        <v>0</v>
      </c>
      <c r="J315" s="90">
        <f t="shared" si="5"/>
        <v>0</v>
      </c>
    </row>
    <row r="316" spans="1:10">
      <c r="A316" s="161"/>
      <c r="B316" s="84">
        <v>7232000</v>
      </c>
      <c r="C316" s="85" t="s">
        <v>326</v>
      </c>
      <c r="D316" s="86">
        <v>0</v>
      </c>
      <c r="E316" s="87">
        <v>0</v>
      </c>
      <c r="F316" s="87">
        <v>0</v>
      </c>
      <c r="G316" s="87">
        <v>0</v>
      </c>
      <c r="H316" s="88" t="str">
        <f t="shared" si="5"/>
        <v>-</v>
      </c>
      <c r="I316" s="89" t="str">
        <f t="shared" si="5"/>
        <v>-</v>
      </c>
      <c r="J316" s="90" t="str">
        <f t="shared" si="5"/>
        <v>-</v>
      </c>
    </row>
    <row r="317" spans="1:10">
      <c r="A317" s="161"/>
      <c r="B317" s="84">
        <v>7233000</v>
      </c>
      <c r="C317" s="85" t="s">
        <v>327</v>
      </c>
      <c r="D317" s="86">
        <v>0</v>
      </c>
      <c r="E317" s="87">
        <v>9</v>
      </c>
      <c r="F317" s="87">
        <v>0</v>
      </c>
      <c r="G317" s="87">
        <v>9</v>
      </c>
      <c r="H317" s="88">
        <f t="shared" si="5"/>
        <v>0</v>
      </c>
      <c r="I317" s="89">
        <f t="shared" si="5"/>
        <v>100</v>
      </c>
      <c r="J317" s="90">
        <f t="shared" si="5"/>
        <v>0</v>
      </c>
    </row>
    <row r="318" spans="1:10">
      <c r="A318" s="161"/>
      <c r="B318" s="84">
        <v>7235000</v>
      </c>
      <c r="C318" s="85" t="s">
        <v>328</v>
      </c>
      <c r="D318" s="86">
        <v>0</v>
      </c>
      <c r="E318" s="87">
        <v>59</v>
      </c>
      <c r="F318" s="87">
        <v>0</v>
      </c>
      <c r="G318" s="87">
        <v>59</v>
      </c>
      <c r="H318" s="88">
        <f t="shared" si="5"/>
        <v>0</v>
      </c>
      <c r="I318" s="89">
        <f t="shared" si="5"/>
        <v>100</v>
      </c>
      <c r="J318" s="90">
        <f t="shared" si="5"/>
        <v>0</v>
      </c>
    </row>
    <row r="319" spans="1:10">
      <c r="A319" s="161"/>
      <c r="B319" s="84">
        <v>7311000</v>
      </c>
      <c r="C319" s="85" t="s">
        <v>329</v>
      </c>
      <c r="D319" s="86">
        <v>74</v>
      </c>
      <c r="E319" s="87">
        <v>5</v>
      </c>
      <c r="F319" s="87">
        <v>0</v>
      </c>
      <c r="G319" s="87">
        <v>79</v>
      </c>
      <c r="H319" s="88">
        <f t="shared" si="5"/>
        <v>93.670886075949369</v>
      </c>
      <c r="I319" s="89">
        <f t="shared" si="5"/>
        <v>6.3291139240506329</v>
      </c>
      <c r="J319" s="90">
        <f t="shared" si="5"/>
        <v>0</v>
      </c>
    </row>
    <row r="320" spans="1:10">
      <c r="A320" s="161"/>
      <c r="B320" s="84">
        <v>7312000</v>
      </c>
      <c r="C320" s="85" t="s">
        <v>330</v>
      </c>
      <c r="D320" s="86">
        <v>147</v>
      </c>
      <c r="E320" s="87">
        <v>54</v>
      </c>
      <c r="F320" s="87">
        <v>9</v>
      </c>
      <c r="G320" s="87">
        <v>210</v>
      </c>
      <c r="H320" s="88">
        <f t="shared" si="5"/>
        <v>70</v>
      </c>
      <c r="I320" s="89">
        <f t="shared" si="5"/>
        <v>25.714285714285715</v>
      </c>
      <c r="J320" s="90">
        <f t="shared" si="5"/>
        <v>4.2857142857142856</v>
      </c>
    </row>
    <row r="321" spans="1:10">
      <c r="A321" s="161"/>
      <c r="B321" s="84">
        <v>7313000</v>
      </c>
      <c r="C321" s="85" t="s">
        <v>331</v>
      </c>
      <c r="D321" s="86">
        <v>35</v>
      </c>
      <c r="E321" s="87">
        <v>61</v>
      </c>
      <c r="F321" s="87">
        <v>0</v>
      </c>
      <c r="G321" s="87">
        <v>96</v>
      </c>
      <c r="H321" s="88">
        <f t="shared" si="5"/>
        <v>36.458333333333336</v>
      </c>
      <c r="I321" s="89">
        <f t="shared" si="5"/>
        <v>63.541666666666664</v>
      </c>
      <c r="J321" s="90">
        <f t="shared" si="5"/>
        <v>0</v>
      </c>
    </row>
    <row r="322" spans="1:10">
      <c r="A322" s="161"/>
      <c r="B322" s="84">
        <v>7314000</v>
      </c>
      <c r="C322" s="85" t="s">
        <v>332</v>
      </c>
      <c r="D322" s="86">
        <v>284</v>
      </c>
      <c r="E322" s="87">
        <v>515</v>
      </c>
      <c r="F322" s="87">
        <v>4</v>
      </c>
      <c r="G322" s="87">
        <v>803</v>
      </c>
      <c r="H322" s="88">
        <f t="shared" si="5"/>
        <v>35.367372353673723</v>
      </c>
      <c r="I322" s="89">
        <f t="shared" si="5"/>
        <v>64.134495641344955</v>
      </c>
      <c r="J322" s="90">
        <f t="shared" si="5"/>
        <v>0.49813200498132004</v>
      </c>
    </row>
    <row r="323" spans="1:10">
      <c r="A323" s="161"/>
      <c r="B323" s="84">
        <v>7315000</v>
      </c>
      <c r="C323" s="85" t="s">
        <v>333</v>
      </c>
      <c r="D323" s="86">
        <v>383</v>
      </c>
      <c r="E323" s="87">
        <v>212</v>
      </c>
      <c r="F323" s="87">
        <v>55</v>
      </c>
      <c r="G323" s="87">
        <v>650</v>
      </c>
      <c r="H323" s="88">
        <f t="shared" si="5"/>
        <v>58.92307692307692</v>
      </c>
      <c r="I323" s="89">
        <f t="shared" si="5"/>
        <v>32.615384615384613</v>
      </c>
      <c r="J323" s="90">
        <f t="shared" si="5"/>
        <v>8.4615384615384617</v>
      </c>
    </row>
    <row r="324" spans="1:10">
      <c r="A324" s="161"/>
      <c r="B324" s="84">
        <v>7316000</v>
      </c>
      <c r="C324" s="85" t="s">
        <v>334</v>
      </c>
      <c r="D324" s="86">
        <v>114</v>
      </c>
      <c r="E324" s="87">
        <v>25</v>
      </c>
      <c r="F324" s="87">
        <v>0</v>
      </c>
      <c r="G324" s="87">
        <v>139</v>
      </c>
      <c r="H324" s="88">
        <f t="shared" si="5"/>
        <v>82.014388489208628</v>
      </c>
      <c r="I324" s="89">
        <f t="shared" si="5"/>
        <v>17.985611510791365</v>
      </c>
      <c r="J324" s="90">
        <f t="shared" si="5"/>
        <v>0</v>
      </c>
    </row>
    <row r="325" spans="1:10">
      <c r="A325" s="161"/>
      <c r="B325" s="84">
        <v>7317000</v>
      </c>
      <c r="C325" s="85" t="s">
        <v>335</v>
      </c>
      <c r="D325" s="86">
        <v>78</v>
      </c>
      <c r="E325" s="87">
        <v>11</v>
      </c>
      <c r="F325" s="87">
        <v>14</v>
      </c>
      <c r="G325" s="87">
        <v>103</v>
      </c>
      <c r="H325" s="88">
        <f t="shared" si="5"/>
        <v>75.728155339805824</v>
      </c>
      <c r="I325" s="89">
        <f t="shared" si="5"/>
        <v>10.679611650485437</v>
      </c>
      <c r="J325" s="90">
        <f t="shared" si="5"/>
        <v>13.592233009708737</v>
      </c>
    </row>
    <row r="326" spans="1:10">
      <c r="A326" s="161"/>
      <c r="B326" s="84">
        <v>7318000</v>
      </c>
      <c r="C326" s="85" t="s">
        <v>336</v>
      </c>
      <c r="D326" s="86">
        <v>76</v>
      </c>
      <c r="E326" s="87">
        <v>279</v>
      </c>
      <c r="F326" s="87">
        <v>0</v>
      </c>
      <c r="G326" s="87">
        <v>355</v>
      </c>
      <c r="H326" s="88">
        <f t="shared" si="5"/>
        <v>21.408450704225352</v>
      </c>
      <c r="I326" s="89">
        <f t="shared" si="5"/>
        <v>78.591549295774641</v>
      </c>
      <c r="J326" s="90">
        <f t="shared" si="5"/>
        <v>0</v>
      </c>
    </row>
    <row r="327" spans="1:10">
      <c r="A327" s="161"/>
      <c r="B327" s="84">
        <v>7319000</v>
      </c>
      <c r="C327" s="85" t="s">
        <v>337</v>
      </c>
      <c r="D327" s="86">
        <v>184</v>
      </c>
      <c r="E327" s="87">
        <v>16</v>
      </c>
      <c r="F327" s="87">
        <v>0</v>
      </c>
      <c r="G327" s="87">
        <v>200</v>
      </c>
      <c r="H327" s="88">
        <f t="shared" ref="H327:J390" si="6">IF(D327="x","x",IF(D327="-","-",IF($G327=0,"-",D327*100/$G327)))</f>
        <v>92</v>
      </c>
      <c r="I327" s="89">
        <f t="shared" si="6"/>
        <v>8</v>
      </c>
      <c r="J327" s="90">
        <f t="shared" si="6"/>
        <v>0</v>
      </c>
    </row>
    <row r="328" spans="1:10">
      <c r="A328" s="161"/>
      <c r="B328" s="84">
        <v>7320000</v>
      </c>
      <c r="C328" s="85" t="s">
        <v>338</v>
      </c>
      <c r="D328" s="86">
        <v>149</v>
      </c>
      <c r="E328" s="87">
        <v>18</v>
      </c>
      <c r="F328" s="87">
        <v>0</v>
      </c>
      <c r="G328" s="87">
        <v>167</v>
      </c>
      <c r="H328" s="88">
        <f t="shared" si="6"/>
        <v>89.221556886227546</v>
      </c>
      <c r="I328" s="89">
        <f t="shared" si="6"/>
        <v>10.778443113772456</v>
      </c>
      <c r="J328" s="90">
        <f t="shared" si="6"/>
        <v>0</v>
      </c>
    </row>
    <row r="329" spans="1:10">
      <c r="A329" s="161"/>
      <c r="B329" s="84">
        <v>7331000</v>
      </c>
      <c r="C329" s="85" t="s">
        <v>339</v>
      </c>
      <c r="D329" s="86">
        <v>153</v>
      </c>
      <c r="E329" s="87">
        <v>30</v>
      </c>
      <c r="F329" s="87">
        <v>0</v>
      </c>
      <c r="G329" s="87">
        <v>183</v>
      </c>
      <c r="H329" s="88">
        <f t="shared" si="6"/>
        <v>83.606557377049185</v>
      </c>
      <c r="I329" s="89">
        <f t="shared" si="6"/>
        <v>16.393442622950818</v>
      </c>
      <c r="J329" s="90">
        <f t="shared" si="6"/>
        <v>0</v>
      </c>
    </row>
    <row r="330" spans="1:10">
      <c r="A330" s="161"/>
      <c r="B330" s="84">
        <v>7332000</v>
      </c>
      <c r="C330" s="85" t="s">
        <v>340</v>
      </c>
      <c r="D330" s="86">
        <v>87</v>
      </c>
      <c r="E330" s="87">
        <v>203</v>
      </c>
      <c r="F330" s="87">
        <v>6</v>
      </c>
      <c r="G330" s="87">
        <v>296</v>
      </c>
      <c r="H330" s="88">
        <f t="shared" si="6"/>
        <v>29.391891891891891</v>
      </c>
      <c r="I330" s="89">
        <f t="shared" si="6"/>
        <v>68.581081081081081</v>
      </c>
      <c r="J330" s="90">
        <f t="shared" si="6"/>
        <v>2.0270270270270272</v>
      </c>
    </row>
    <row r="331" spans="1:10">
      <c r="A331" s="161"/>
      <c r="B331" s="84">
        <v>7333000</v>
      </c>
      <c r="C331" s="85" t="s">
        <v>341</v>
      </c>
      <c r="D331" s="86">
        <v>0</v>
      </c>
      <c r="E331" s="87">
        <v>0</v>
      </c>
      <c r="F331" s="87">
        <v>0</v>
      </c>
      <c r="G331" s="87">
        <v>0</v>
      </c>
      <c r="H331" s="88" t="str">
        <f t="shared" si="6"/>
        <v>-</v>
      </c>
      <c r="I331" s="89" t="str">
        <f t="shared" si="6"/>
        <v>-</v>
      </c>
      <c r="J331" s="90" t="str">
        <f t="shared" si="6"/>
        <v>-</v>
      </c>
    </row>
    <row r="332" spans="1:10">
      <c r="A332" s="161"/>
      <c r="B332" s="84">
        <v>7334000</v>
      </c>
      <c r="C332" s="85" t="s">
        <v>342</v>
      </c>
      <c r="D332" s="86">
        <v>340</v>
      </c>
      <c r="E332" s="87">
        <v>177</v>
      </c>
      <c r="F332" s="87">
        <v>51</v>
      </c>
      <c r="G332" s="87">
        <v>568</v>
      </c>
      <c r="H332" s="88">
        <f t="shared" si="6"/>
        <v>59.859154929577464</v>
      </c>
      <c r="I332" s="89">
        <f t="shared" si="6"/>
        <v>31.161971830985916</v>
      </c>
      <c r="J332" s="90">
        <f t="shared" si="6"/>
        <v>8.97887323943662</v>
      </c>
    </row>
    <row r="333" spans="1:10">
      <c r="A333" s="161"/>
      <c r="B333" s="84">
        <v>7335000</v>
      </c>
      <c r="C333" s="85" t="s">
        <v>343</v>
      </c>
      <c r="D333" s="86">
        <v>0</v>
      </c>
      <c r="E333" s="87">
        <v>5</v>
      </c>
      <c r="F333" s="87">
        <v>15</v>
      </c>
      <c r="G333" s="87">
        <v>20</v>
      </c>
      <c r="H333" s="88">
        <f t="shared" si="6"/>
        <v>0</v>
      </c>
      <c r="I333" s="89">
        <f t="shared" si="6"/>
        <v>25</v>
      </c>
      <c r="J333" s="90">
        <f t="shared" si="6"/>
        <v>75</v>
      </c>
    </row>
    <row r="334" spans="1:10">
      <c r="A334" s="161"/>
      <c r="B334" s="84">
        <v>7336000</v>
      </c>
      <c r="C334" s="85" t="s">
        <v>344</v>
      </c>
      <c r="D334" s="86">
        <v>9</v>
      </c>
      <c r="E334" s="87">
        <v>0</v>
      </c>
      <c r="F334" s="87">
        <v>0</v>
      </c>
      <c r="G334" s="87">
        <v>9</v>
      </c>
      <c r="H334" s="88">
        <f t="shared" si="6"/>
        <v>100</v>
      </c>
      <c r="I334" s="89">
        <f t="shared" si="6"/>
        <v>0</v>
      </c>
      <c r="J334" s="90">
        <f t="shared" si="6"/>
        <v>0</v>
      </c>
    </row>
    <row r="335" spans="1:10">
      <c r="A335" s="161"/>
      <c r="B335" s="84">
        <v>7337000</v>
      </c>
      <c r="C335" s="85" t="s">
        <v>345</v>
      </c>
      <c r="D335" s="86">
        <v>34</v>
      </c>
      <c r="E335" s="87">
        <v>18</v>
      </c>
      <c r="F335" s="87">
        <v>8</v>
      </c>
      <c r="G335" s="87">
        <v>60</v>
      </c>
      <c r="H335" s="88">
        <f t="shared" si="6"/>
        <v>56.666666666666664</v>
      </c>
      <c r="I335" s="89">
        <f t="shared" si="6"/>
        <v>30</v>
      </c>
      <c r="J335" s="90">
        <f t="shared" si="6"/>
        <v>13.333333333333334</v>
      </c>
    </row>
    <row r="336" spans="1:10">
      <c r="A336" s="161"/>
      <c r="B336" s="84">
        <v>7338000</v>
      </c>
      <c r="C336" s="85" t="s">
        <v>346</v>
      </c>
      <c r="D336" s="86">
        <v>269</v>
      </c>
      <c r="E336" s="87">
        <v>149</v>
      </c>
      <c r="F336" s="87">
        <v>12</v>
      </c>
      <c r="G336" s="87">
        <v>430</v>
      </c>
      <c r="H336" s="88">
        <f t="shared" si="6"/>
        <v>62.558139534883722</v>
      </c>
      <c r="I336" s="89">
        <f t="shared" si="6"/>
        <v>34.651162790697676</v>
      </c>
      <c r="J336" s="90">
        <f t="shared" si="6"/>
        <v>2.7906976744186047</v>
      </c>
    </row>
    <row r="337" spans="1:10">
      <c r="A337" s="161"/>
      <c r="B337" s="84">
        <v>7339000</v>
      </c>
      <c r="C337" s="85" t="s">
        <v>347</v>
      </c>
      <c r="D337" s="86">
        <v>533</v>
      </c>
      <c r="E337" s="87">
        <v>225</v>
      </c>
      <c r="F337" s="87">
        <v>11</v>
      </c>
      <c r="G337" s="87">
        <v>769</v>
      </c>
      <c r="H337" s="88">
        <f t="shared" si="6"/>
        <v>69.310793237971396</v>
      </c>
      <c r="I337" s="89">
        <f t="shared" si="6"/>
        <v>29.258777633289988</v>
      </c>
      <c r="J337" s="90">
        <f t="shared" si="6"/>
        <v>1.4304291287386215</v>
      </c>
    </row>
    <row r="338" spans="1:10">
      <c r="A338" s="162"/>
      <c r="B338" s="91">
        <v>7340000</v>
      </c>
      <c r="C338" s="92" t="s">
        <v>348</v>
      </c>
      <c r="D338" s="93">
        <v>207</v>
      </c>
      <c r="E338" s="94">
        <v>138</v>
      </c>
      <c r="F338" s="94">
        <v>25</v>
      </c>
      <c r="G338" s="94">
        <v>370</v>
      </c>
      <c r="H338" s="95">
        <f t="shared" si="6"/>
        <v>55.945945945945944</v>
      </c>
      <c r="I338" s="96">
        <f t="shared" si="6"/>
        <v>37.297297297297298</v>
      </c>
      <c r="J338" s="97">
        <f t="shared" si="6"/>
        <v>6.756756756756757</v>
      </c>
    </row>
    <row r="339" spans="1:10">
      <c r="A339" s="159" t="s">
        <v>349</v>
      </c>
      <c r="B339" s="2">
        <v>8111000</v>
      </c>
      <c r="C339" s="3" t="s">
        <v>350</v>
      </c>
      <c r="D339" s="11">
        <v>294</v>
      </c>
      <c r="E339" s="12">
        <v>971</v>
      </c>
      <c r="F339" s="13">
        <v>763</v>
      </c>
      <c r="G339" s="14">
        <v>2028</v>
      </c>
      <c r="H339" s="8">
        <f t="shared" si="6"/>
        <v>14.497041420118343</v>
      </c>
      <c r="I339" s="9">
        <f t="shared" si="6"/>
        <v>47.879684418145956</v>
      </c>
      <c r="J339" s="10">
        <f t="shared" si="6"/>
        <v>37.623274161735701</v>
      </c>
    </row>
    <row r="340" spans="1:10">
      <c r="A340" s="159"/>
      <c r="B340" s="2">
        <v>8115000</v>
      </c>
      <c r="C340" s="3" t="s">
        <v>351</v>
      </c>
      <c r="D340" s="19">
        <v>309</v>
      </c>
      <c r="E340" s="20">
        <v>391</v>
      </c>
      <c r="F340" s="21">
        <v>40</v>
      </c>
      <c r="G340" s="22">
        <v>740</v>
      </c>
      <c r="H340" s="8">
        <f t="shared" si="6"/>
        <v>41.756756756756758</v>
      </c>
      <c r="I340" s="9">
        <f t="shared" si="6"/>
        <v>52.837837837837839</v>
      </c>
      <c r="J340" s="10">
        <f t="shared" si="6"/>
        <v>5.4054054054054053</v>
      </c>
    </row>
    <row r="341" spans="1:10">
      <c r="A341" s="159"/>
      <c r="B341" s="2">
        <v>8116000</v>
      </c>
      <c r="C341" s="3" t="s">
        <v>352</v>
      </c>
      <c r="D341" s="19">
        <v>414</v>
      </c>
      <c r="E341" s="20">
        <v>387</v>
      </c>
      <c r="F341" s="21">
        <v>0</v>
      </c>
      <c r="G341" s="22">
        <v>801</v>
      </c>
      <c r="H341" s="8">
        <f t="shared" si="6"/>
        <v>51.685393258426963</v>
      </c>
      <c r="I341" s="9">
        <f t="shared" si="6"/>
        <v>48.314606741573037</v>
      </c>
      <c r="J341" s="10">
        <f t="shared" si="6"/>
        <v>0</v>
      </c>
    </row>
    <row r="342" spans="1:10">
      <c r="A342" s="159"/>
      <c r="B342" s="2">
        <v>8117000</v>
      </c>
      <c r="C342" s="3" t="s">
        <v>353</v>
      </c>
      <c r="D342" s="19">
        <v>75</v>
      </c>
      <c r="E342" s="20">
        <v>152</v>
      </c>
      <c r="F342" s="21">
        <v>18</v>
      </c>
      <c r="G342" s="22">
        <v>245</v>
      </c>
      <c r="H342" s="8">
        <f t="shared" si="6"/>
        <v>30.612244897959183</v>
      </c>
      <c r="I342" s="9">
        <f t="shared" si="6"/>
        <v>62.04081632653061</v>
      </c>
      <c r="J342" s="10">
        <f t="shared" si="6"/>
        <v>7.3469387755102042</v>
      </c>
    </row>
    <row r="343" spans="1:10">
      <c r="A343" s="159"/>
      <c r="B343" s="2">
        <v>8118000</v>
      </c>
      <c r="C343" s="3" t="s">
        <v>354</v>
      </c>
      <c r="D343" s="19">
        <v>634</v>
      </c>
      <c r="E343" s="20">
        <v>148</v>
      </c>
      <c r="F343" s="21">
        <v>35</v>
      </c>
      <c r="G343" s="22">
        <v>817</v>
      </c>
      <c r="H343" s="8">
        <f t="shared" si="6"/>
        <v>77.600979192166463</v>
      </c>
      <c r="I343" s="9">
        <f t="shared" si="6"/>
        <v>18.115055079559365</v>
      </c>
      <c r="J343" s="10">
        <f t="shared" si="6"/>
        <v>4.2839657282741737</v>
      </c>
    </row>
    <row r="344" spans="1:10">
      <c r="A344" s="159"/>
      <c r="B344" s="2">
        <v>8119000</v>
      </c>
      <c r="C344" s="3" t="s">
        <v>355</v>
      </c>
      <c r="D344" s="19">
        <v>455</v>
      </c>
      <c r="E344" s="20">
        <v>486</v>
      </c>
      <c r="F344" s="21">
        <v>43</v>
      </c>
      <c r="G344" s="22">
        <v>984</v>
      </c>
      <c r="H344" s="8">
        <f t="shared" si="6"/>
        <v>46.239837398373986</v>
      </c>
      <c r="I344" s="9">
        <f t="shared" si="6"/>
        <v>49.390243902439025</v>
      </c>
      <c r="J344" s="10">
        <f t="shared" si="6"/>
        <v>4.3699186991869921</v>
      </c>
    </row>
    <row r="345" spans="1:10">
      <c r="A345" s="159"/>
      <c r="B345" s="2">
        <v>8121000</v>
      </c>
      <c r="C345" s="3" t="s">
        <v>356</v>
      </c>
      <c r="D345" s="19">
        <v>13</v>
      </c>
      <c r="E345" s="20">
        <v>3</v>
      </c>
      <c r="F345" s="21">
        <v>0</v>
      </c>
      <c r="G345" s="22">
        <v>16</v>
      </c>
      <c r="H345" s="8">
        <f t="shared" si="6"/>
        <v>81.25</v>
      </c>
      <c r="I345" s="9">
        <f t="shared" si="6"/>
        <v>18.75</v>
      </c>
      <c r="J345" s="10">
        <f t="shared" si="6"/>
        <v>0</v>
      </c>
    </row>
    <row r="346" spans="1:10">
      <c r="A346" s="159"/>
      <c r="B346" s="2">
        <v>8125000</v>
      </c>
      <c r="C346" s="3" t="s">
        <v>357</v>
      </c>
      <c r="D346" s="19">
        <v>235</v>
      </c>
      <c r="E346" s="20">
        <v>137</v>
      </c>
      <c r="F346" s="21">
        <v>63</v>
      </c>
      <c r="G346" s="22">
        <v>435</v>
      </c>
      <c r="H346" s="8">
        <f t="shared" si="6"/>
        <v>54.022988505747129</v>
      </c>
      <c r="I346" s="9">
        <f t="shared" si="6"/>
        <v>31.494252873563219</v>
      </c>
      <c r="J346" s="10">
        <f t="shared" si="6"/>
        <v>14.482758620689655</v>
      </c>
    </row>
    <row r="347" spans="1:10">
      <c r="A347" s="159"/>
      <c r="B347" s="2">
        <v>8126000</v>
      </c>
      <c r="C347" s="3" t="s">
        <v>358</v>
      </c>
      <c r="D347" s="19">
        <v>0</v>
      </c>
      <c r="E347" s="20">
        <v>2</v>
      </c>
      <c r="F347" s="21">
        <v>12</v>
      </c>
      <c r="G347" s="22">
        <v>14</v>
      </c>
      <c r="H347" s="8">
        <f t="shared" si="6"/>
        <v>0</v>
      </c>
      <c r="I347" s="9">
        <f t="shared" si="6"/>
        <v>14.285714285714286</v>
      </c>
      <c r="J347" s="10">
        <f t="shared" si="6"/>
        <v>85.714285714285708</v>
      </c>
    </row>
    <row r="348" spans="1:10">
      <c r="A348" s="159"/>
      <c r="B348" s="2">
        <v>8127000</v>
      </c>
      <c r="C348" s="3" t="s">
        <v>359</v>
      </c>
      <c r="D348" s="19">
        <v>23</v>
      </c>
      <c r="E348" s="20">
        <v>19</v>
      </c>
      <c r="F348" s="21">
        <v>0</v>
      </c>
      <c r="G348" s="22">
        <v>42</v>
      </c>
      <c r="H348" s="8">
        <f t="shared" si="6"/>
        <v>54.761904761904759</v>
      </c>
      <c r="I348" s="9">
        <f t="shared" si="6"/>
        <v>45.238095238095241</v>
      </c>
      <c r="J348" s="10">
        <f t="shared" si="6"/>
        <v>0</v>
      </c>
    </row>
    <row r="349" spans="1:10">
      <c r="A349" s="159"/>
      <c r="B349" s="2">
        <v>8128000</v>
      </c>
      <c r="C349" s="3" t="s">
        <v>360</v>
      </c>
      <c r="D349" s="19">
        <v>84</v>
      </c>
      <c r="E349" s="20">
        <v>22</v>
      </c>
      <c r="F349" s="21">
        <v>0</v>
      </c>
      <c r="G349" s="22">
        <v>106</v>
      </c>
      <c r="H349" s="8">
        <f t="shared" si="6"/>
        <v>79.245283018867923</v>
      </c>
      <c r="I349" s="9">
        <f t="shared" si="6"/>
        <v>20.754716981132077</v>
      </c>
      <c r="J349" s="10">
        <f t="shared" si="6"/>
        <v>0</v>
      </c>
    </row>
    <row r="350" spans="1:10">
      <c r="A350" s="159"/>
      <c r="B350" s="2">
        <v>8135000</v>
      </c>
      <c r="C350" s="3" t="s">
        <v>361</v>
      </c>
      <c r="D350" s="19">
        <v>216</v>
      </c>
      <c r="E350" s="20">
        <v>199</v>
      </c>
      <c r="F350" s="21">
        <v>0</v>
      </c>
      <c r="G350" s="22">
        <v>415</v>
      </c>
      <c r="H350" s="8">
        <f t="shared" si="6"/>
        <v>52.048192771084338</v>
      </c>
      <c r="I350" s="9">
        <f t="shared" si="6"/>
        <v>47.951807228915662</v>
      </c>
      <c r="J350" s="10">
        <f t="shared" si="6"/>
        <v>0</v>
      </c>
    </row>
    <row r="351" spans="1:10">
      <c r="A351" s="159"/>
      <c r="B351" s="2">
        <v>8136000</v>
      </c>
      <c r="C351" s="3" t="s">
        <v>362</v>
      </c>
      <c r="D351" s="19">
        <v>207</v>
      </c>
      <c r="E351" s="20">
        <v>66</v>
      </c>
      <c r="F351" s="21">
        <v>0</v>
      </c>
      <c r="G351" s="22">
        <v>273</v>
      </c>
      <c r="H351" s="8">
        <f t="shared" si="6"/>
        <v>75.824175824175825</v>
      </c>
      <c r="I351" s="9">
        <f t="shared" si="6"/>
        <v>24.175824175824175</v>
      </c>
      <c r="J351" s="10">
        <f t="shared" si="6"/>
        <v>0</v>
      </c>
    </row>
    <row r="352" spans="1:10">
      <c r="A352" s="159"/>
      <c r="B352" s="2">
        <v>8211000</v>
      </c>
      <c r="C352" s="3" t="s">
        <v>363</v>
      </c>
      <c r="D352" s="19">
        <v>0</v>
      </c>
      <c r="E352" s="20">
        <v>0</v>
      </c>
      <c r="F352" s="21">
        <v>34</v>
      </c>
      <c r="G352" s="22">
        <v>34</v>
      </c>
      <c r="H352" s="8">
        <f t="shared" si="6"/>
        <v>0</v>
      </c>
      <c r="I352" s="9">
        <f t="shared" si="6"/>
        <v>0</v>
      </c>
      <c r="J352" s="10">
        <f t="shared" si="6"/>
        <v>100</v>
      </c>
    </row>
    <row r="353" spans="1:10">
      <c r="A353" s="159"/>
      <c r="B353" s="2">
        <v>8212000</v>
      </c>
      <c r="C353" s="3" t="s">
        <v>364</v>
      </c>
      <c r="D353" s="19">
        <v>1242</v>
      </c>
      <c r="E353" s="20">
        <v>663</v>
      </c>
      <c r="F353" s="21">
        <v>1</v>
      </c>
      <c r="G353" s="22">
        <v>1906</v>
      </c>
      <c r="H353" s="8">
        <f t="shared" si="6"/>
        <v>65.162644281217212</v>
      </c>
      <c r="I353" s="9">
        <f t="shared" si="6"/>
        <v>34.784889821615948</v>
      </c>
      <c r="J353" s="10">
        <f t="shared" si="6"/>
        <v>5.2465897166841552E-2</v>
      </c>
    </row>
    <row r="354" spans="1:10">
      <c r="A354" s="159"/>
      <c r="B354" s="2">
        <v>8215000</v>
      </c>
      <c r="C354" s="3" t="s">
        <v>365</v>
      </c>
      <c r="D354" s="19">
        <v>734</v>
      </c>
      <c r="E354" s="20">
        <v>531</v>
      </c>
      <c r="F354" s="21">
        <v>123</v>
      </c>
      <c r="G354" s="22">
        <v>1388</v>
      </c>
      <c r="H354" s="8">
        <f t="shared" si="6"/>
        <v>52.881844380403457</v>
      </c>
      <c r="I354" s="9">
        <f t="shared" si="6"/>
        <v>38.256484149855908</v>
      </c>
      <c r="J354" s="10">
        <f t="shared" si="6"/>
        <v>8.8616714697406334</v>
      </c>
    </row>
    <row r="355" spans="1:10">
      <c r="A355" s="159"/>
      <c r="B355" s="2">
        <v>8216000</v>
      </c>
      <c r="C355" s="3" t="s">
        <v>366</v>
      </c>
      <c r="D355" s="19">
        <v>150</v>
      </c>
      <c r="E355" s="20">
        <v>215</v>
      </c>
      <c r="F355" s="21">
        <v>187</v>
      </c>
      <c r="G355" s="22">
        <v>552</v>
      </c>
      <c r="H355" s="8">
        <f t="shared" si="6"/>
        <v>27.173913043478262</v>
      </c>
      <c r="I355" s="9">
        <f t="shared" si="6"/>
        <v>38.949275362318843</v>
      </c>
      <c r="J355" s="10">
        <f t="shared" si="6"/>
        <v>33.876811594202898</v>
      </c>
    </row>
    <row r="356" spans="1:10">
      <c r="A356" s="159"/>
      <c r="B356" s="2">
        <v>8221000</v>
      </c>
      <c r="C356" s="3" t="s">
        <v>367</v>
      </c>
      <c r="D356" s="19">
        <v>110</v>
      </c>
      <c r="E356" s="20">
        <v>51</v>
      </c>
      <c r="F356" s="21">
        <v>40</v>
      </c>
      <c r="G356" s="22">
        <v>201</v>
      </c>
      <c r="H356" s="8">
        <f t="shared" si="6"/>
        <v>54.726368159203979</v>
      </c>
      <c r="I356" s="9">
        <f t="shared" si="6"/>
        <v>25.373134328358208</v>
      </c>
      <c r="J356" s="10">
        <f t="shared" si="6"/>
        <v>19.900497512437809</v>
      </c>
    </row>
    <row r="357" spans="1:10">
      <c r="A357" s="159"/>
      <c r="B357" s="2">
        <v>8222000</v>
      </c>
      <c r="C357" s="3" t="s">
        <v>368</v>
      </c>
      <c r="D357" s="19">
        <v>92</v>
      </c>
      <c r="E357" s="20">
        <v>2284</v>
      </c>
      <c r="F357" s="21">
        <v>2</v>
      </c>
      <c r="G357" s="22">
        <v>2378</v>
      </c>
      <c r="H357" s="8">
        <f t="shared" si="6"/>
        <v>3.8687973086627419</v>
      </c>
      <c r="I357" s="9">
        <f t="shared" si="6"/>
        <v>96.047098402018506</v>
      </c>
      <c r="J357" s="10">
        <f t="shared" si="6"/>
        <v>8.4104289318755257E-2</v>
      </c>
    </row>
    <row r="358" spans="1:10">
      <c r="A358" s="159"/>
      <c r="B358" s="2">
        <v>8225000</v>
      </c>
      <c r="C358" s="3" t="s">
        <v>369</v>
      </c>
      <c r="D358" s="19">
        <v>16</v>
      </c>
      <c r="E358" s="20">
        <v>1</v>
      </c>
      <c r="F358" s="21">
        <v>0</v>
      </c>
      <c r="G358" s="22">
        <v>17</v>
      </c>
      <c r="H358" s="8">
        <f t="shared" si="6"/>
        <v>94.117647058823536</v>
      </c>
      <c r="I358" s="9">
        <f t="shared" si="6"/>
        <v>5.882352941176471</v>
      </c>
      <c r="J358" s="10">
        <f t="shared" si="6"/>
        <v>0</v>
      </c>
    </row>
    <row r="359" spans="1:10">
      <c r="A359" s="159"/>
      <c r="B359" s="2">
        <v>8226000</v>
      </c>
      <c r="C359" s="3" t="s">
        <v>370</v>
      </c>
      <c r="D359" s="19">
        <v>786</v>
      </c>
      <c r="E359" s="20">
        <v>723</v>
      </c>
      <c r="F359" s="21">
        <v>18</v>
      </c>
      <c r="G359" s="22">
        <v>1527</v>
      </c>
      <c r="H359" s="8">
        <f t="shared" si="6"/>
        <v>51.473477406679763</v>
      </c>
      <c r="I359" s="9">
        <f t="shared" si="6"/>
        <v>47.347740667976424</v>
      </c>
      <c r="J359" s="10">
        <f t="shared" si="6"/>
        <v>1.1787819253438114</v>
      </c>
    </row>
    <row r="360" spans="1:10">
      <c r="A360" s="159"/>
      <c r="B360" s="2">
        <v>8231000</v>
      </c>
      <c r="C360" s="3" t="s">
        <v>371</v>
      </c>
      <c r="D360" s="19">
        <v>308</v>
      </c>
      <c r="E360" s="20">
        <v>772</v>
      </c>
      <c r="F360" s="21">
        <v>208</v>
      </c>
      <c r="G360" s="22">
        <v>1288</v>
      </c>
      <c r="H360" s="8">
        <f t="shared" si="6"/>
        <v>23.913043478260871</v>
      </c>
      <c r="I360" s="9">
        <f t="shared" si="6"/>
        <v>59.937888198757761</v>
      </c>
      <c r="J360" s="10">
        <f t="shared" si="6"/>
        <v>16.149068322981368</v>
      </c>
    </row>
    <row r="361" spans="1:10">
      <c r="A361" s="159"/>
      <c r="B361" s="2">
        <v>8235000</v>
      </c>
      <c r="C361" s="3" t="s">
        <v>372</v>
      </c>
      <c r="D361" s="19">
        <v>104</v>
      </c>
      <c r="E361" s="20">
        <v>22</v>
      </c>
      <c r="F361" s="21">
        <v>2</v>
      </c>
      <c r="G361" s="22">
        <v>128</v>
      </c>
      <c r="H361" s="8">
        <f t="shared" si="6"/>
        <v>81.25</v>
      </c>
      <c r="I361" s="9">
        <f t="shared" si="6"/>
        <v>17.1875</v>
      </c>
      <c r="J361" s="10">
        <f t="shared" si="6"/>
        <v>1.5625</v>
      </c>
    </row>
    <row r="362" spans="1:10">
      <c r="A362" s="159"/>
      <c r="B362" s="2">
        <v>8236000</v>
      </c>
      <c r="C362" s="3" t="s">
        <v>373</v>
      </c>
      <c r="D362" s="19">
        <v>259</v>
      </c>
      <c r="E362" s="20">
        <v>106</v>
      </c>
      <c r="F362" s="21">
        <v>28</v>
      </c>
      <c r="G362" s="22">
        <v>393</v>
      </c>
      <c r="H362" s="8">
        <f t="shared" si="6"/>
        <v>65.903307888040715</v>
      </c>
      <c r="I362" s="9">
        <f t="shared" si="6"/>
        <v>26.972010178117049</v>
      </c>
      <c r="J362" s="10">
        <f t="shared" si="6"/>
        <v>7.1246819338422389</v>
      </c>
    </row>
    <row r="363" spans="1:10">
      <c r="A363" s="159"/>
      <c r="B363" s="2">
        <v>8237000</v>
      </c>
      <c r="C363" s="3" t="s">
        <v>374</v>
      </c>
      <c r="D363" s="19">
        <v>76</v>
      </c>
      <c r="E363" s="20">
        <v>15</v>
      </c>
      <c r="F363" s="21">
        <v>1</v>
      </c>
      <c r="G363" s="22">
        <v>92</v>
      </c>
      <c r="H363" s="8">
        <f t="shared" si="6"/>
        <v>82.608695652173907</v>
      </c>
      <c r="I363" s="9">
        <f t="shared" si="6"/>
        <v>16.304347826086957</v>
      </c>
      <c r="J363" s="10">
        <f t="shared" si="6"/>
        <v>1.0869565217391304</v>
      </c>
    </row>
    <row r="364" spans="1:10">
      <c r="A364" s="159"/>
      <c r="B364" s="2">
        <v>8311000</v>
      </c>
      <c r="C364" s="3" t="s">
        <v>375</v>
      </c>
      <c r="D364" s="19">
        <v>480</v>
      </c>
      <c r="E364" s="20">
        <v>189</v>
      </c>
      <c r="F364" s="21">
        <v>16</v>
      </c>
      <c r="G364" s="22">
        <v>685</v>
      </c>
      <c r="H364" s="8">
        <f t="shared" si="6"/>
        <v>70.072992700729927</v>
      </c>
      <c r="I364" s="9">
        <f t="shared" si="6"/>
        <v>27.591240875912408</v>
      </c>
      <c r="J364" s="10">
        <f t="shared" si="6"/>
        <v>2.335766423357664</v>
      </c>
    </row>
    <row r="365" spans="1:10">
      <c r="A365" s="159"/>
      <c r="B365" s="2">
        <v>8315000</v>
      </c>
      <c r="C365" s="3" t="s">
        <v>376</v>
      </c>
      <c r="D365" s="19">
        <v>496</v>
      </c>
      <c r="E365" s="20">
        <v>156</v>
      </c>
      <c r="F365" s="21">
        <v>5</v>
      </c>
      <c r="G365" s="22">
        <v>657</v>
      </c>
      <c r="H365" s="8">
        <f t="shared" si="6"/>
        <v>75.494672754946734</v>
      </c>
      <c r="I365" s="9">
        <f t="shared" si="6"/>
        <v>23.744292237442924</v>
      </c>
      <c r="J365" s="10">
        <f t="shared" si="6"/>
        <v>0.76103500761035003</v>
      </c>
    </row>
    <row r="366" spans="1:10">
      <c r="A366" s="159"/>
      <c r="B366" s="2">
        <v>8316000</v>
      </c>
      <c r="C366" s="3" t="s">
        <v>377</v>
      </c>
      <c r="D366" s="19">
        <v>294</v>
      </c>
      <c r="E366" s="20">
        <v>19</v>
      </c>
      <c r="F366" s="21">
        <v>4</v>
      </c>
      <c r="G366" s="22">
        <v>317</v>
      </c>
      <c r="H366" s="8">
        <f t="shared" si="6"/>
        <v>92.744479495268138</v>
      </c>
      <c r="I366" s="9">
        <f t="shared" si="6"/>
        <v>5.9936908517350158</v>
      </c>
      <c r="J366" s="10">
        <f t="shared" si="6"/>
        <v>1.2618296529968454</v>
      </c>
    </row>
    <row r="367" spans="1:10">
      <c r="A367" s="159"/>
      <c r="B367" s="2">
        <v>8317000</v>
      </c>
      <c r="C367" s="3" t="s">
        <v>378</v>
      </c>
      <c r="D367" s="19">
        <v>449</v>
      </c>
      <c r="E367" s="20">
        <v>245</v>
      </c>
      <c r="F367" s="21">
        <v>34</v>
      </c>
      <c r="G367" s="22">
        <v>728</v>
      </c>
      <c r="H367" s="8">
        <f t="shared" si="6"/>
        <v>61.675824175824175</v>
      </c>
      <c r="I367" s="9">
        <f t="shared" si="6"/>
        <v>33.653846153846153</v>
      </c>
      <c r="J367" s="10">
        <f t="shared" si="6"/>
        <v>4.6703296703296706</v>
      </c>
    </row>
    <row r="368" spans="1:10">
      <c r="A368" s="159"/>
      <c r="B368" s="2">
        <v>8325000</v>
      </c>
      <c r="C368" s="3" t="s">
        <v>379</v>
      </c>
      <c r="D368" s="19">
        <v>39</v>
      </c>
      <c r="E368" s="20">
        <v>44</v>
      </c>
      <c r="F368" s="21">
        <v>0</v>
      </c>
      <c r="G368" s="22">
        <v>83</v>
      </c>
      <c r="H368" s="8">
        <f t="shared" si="6"/>
        <v>46.987951807228917</v>
      </c>
      <c r="I368" s="9">
        <f t="shared" si="6"/>
        <v>53.012048192771083</v>
      </c>
      <c r="J368" s="10">
        <f t="shared" si="6"/>
        <v>0</v>
      </c>
    </row>
    <row r="369" spans="1:10">
      <c r="A369" s="159"/>
      <c r="B369" s="2">
        <v>8326000</v>
      </c>
      <c r="C369" s="3" t="s">
        <v>380</v>
      </c>
      <c r="D369" s="19">
        <v>21</v>
      </c>
      <c r="E369" s="20">
        <v>14</v>
      </c>
      <c r="F369" s="21">
        <v>0</v>
      </c>
      <c r="G369" s="22">
        <v>35</v>
      </c>
      <c r="H369" s="8">
        <f t="shared" si="6"/>
        <v>60</v>
      </c>
      <c r="I369" s="9">
        <f t="shared" si="6"/>
        <v>40</v>
      </c>
      <c r="J369" s="10">
        <f t="shared" si="6"/>
        <v>0</v>
      </c>
    </row>
    <row r="370" spans="1:10">
      <c r="A370" s="159"/>
      <c r="B370" s="2">
        <v>8326074</v>
      </c>
      <c r="C370" s="3" t="s">
        <v>381</v>
      </c>
      <c r="D370" s="19">
        <v>53</v>
      </c>
      <c r="E370" s="20">
        <v>82</v>
      </c>
      <c r="F370" s="21">
        <v>27</v>
      </c>
      <c r="G370" s="22">
        <v>162</v>
      </c>
      <c r="H370" s="8">
        <f t="shared" si="6"/>
        <v>32.716049382716051</v>
      </c>
      <c r="I370" s="9">
        <f t="shared" si="6"/>
        <v>50.617283950617285</v>
      </c>
      <c r="J370" s="10">
        <f t="shared" si="6"/>
        <v>16.666666666666668</v>
      </c>
    </row>
    <row r="371" spans="1:10">
      <c r="A371" s="159"/>
      <c r="B371" s="2">
        <v>8327000</v>
      </c>
      <c r="C371" s="3" t="s">
        <v>382</v>
      </c>
      <c r="D371" s="19">
        <v>5</v>
      </c>
      <c r="E371" s="20">
        <v>6</v>
      </c>
      <c r="F371" s="21">
        <v>0</v>
      </c>
      <c r="G371" s="22">
        <v>11</v>
      </c>
      <c r="H371" s="8">
        <f t="shared" si="6"/>
        <v>45.454545454545453</v>
      </c>
      <c r="I371" s="9">
        <f t="shared" si="6"/>
        <v>54.545454545454547</v>
      </c>
      <c r="J371" s="10">
        <f t="shared" si="6"/>
        <v>0</v>
      </c>
    </row>
    <row r="372" spans="1:10">
      <c r="A372" s="159"/>
      <c r="B372" s="2">
        <v>8335000</v>
      </c>
      <c r="C372" s="3" t="s">
        <v>383</v>
      </c>
      <c r="D372" s="19">
        <v>32</v>
      </c>
      <c r="E372" s="20">
        <v>127</v>
      </c>
      <c r="F372" s="21">
        <v>36</v>
      </c>
      <c r="G372" s="22">
        <v>195</v>
      </c>
      <c r="H372" s="8">
        <f t="shared" si="6"/>
        <v>16.410256410256409</v>
      </c>
      <c r="I372" s="9">
        <f t="shared" si="6"/>
        <v>65.128205128205124</v>
      </c>
      <c r="J372" s="10">
        <f t="shared" si="6"/>
        <v>18.46153846153846</v>
      </c>
    </row>
    <row r="373" spans="1:10">
      <c r="A373" s="159"/>
      <c r="B373" s="2">
        <v>8335043</v>
      </c>
      <c r="C373" s="3" t="s">
        <v>384</v>
      </c>
      <c r="D373" s="19">
        <v>15</v>
      </c>
      <c r="E373" s="20">
        <v>227</v>
      </c>
      <c r="F373" s="21">
        <v>4</v>
      </c>
      <c r="G373" s="22">
        <v>246</v>
      </c>
      <c r="H373" s="8">
        <f t="shared" si="6"/>
        <v>6.0975609756097562</v>
      </c>
      <c r="I373" s="9">
        <f t="shared" si="6"/>
        <v>92.276422764227647</v>
      </c>
      <c r="J373" s="10">
        <f t="shared" si="6"/>
        <v>1.6260162601626016</v>
      </c>
    </row>
    <row r="374" spans="1:10">
      <c r="A374" s="159"/>
      <c r="B374" s="2">
        <v>8336000</v>
      </c>
      <c r="C374" s="3" t="s">
        <v>385</v>
      </c>
      <c r="D374" s="19">
        <v>79</v>
      </c>
      <c r="E374" s="20">
        <v>80</v>
      </c>
      <c r="F374" s="21">
        <v>4</v>
      </c>
      <c r="G374" s="22">
        <v>163</v>
      </c>
      <c r="H374" s="8">
        <f t="shared" si="6"/>
        <v>48.466257668711656</v>
      </c>
      <c r="I374" s="9">
        <f t="shared" si="6"/>
        <v>49.079754601226995</v>
      </c>
      <c r="J374" s="10">
        <f t="shared" si="6"/>
        <v>2.4539877300613497</v>
      </c>
    </row>
    <row r="375" spans="1:10">
      <c r="A375" s="159"/>
      <c r="B375" s="2">
        <v>8337000</v>
      </c>
      <c r="C375" s="3" t="s">
        <v>386</v>
      </c>
      <c r="D375" s="19">
        <v>143</v>
      </c>
      <c r="E375" s="20">
        <v>140</v>
      </c>
      <c r="F375" s="21">
        <v>3</v>
      </c>
      <c r="G375" s="22">
        <v>286</v>
      </c>
      <c r="H375" s="8">
        <f t="shared" si="6"/>
        <v>50</v>
      </c>
      <c r="I375" s="9">
        <f t="shared" si="6"/>
        <v>48.951048951048953</v>
      </c>
      <c r="J375" s="10">
        <f t="shared" si="6"/>
        <v>1.048951048951049</v>
      </c>
    </row>
    <row r="376" spans="1:10">
      <c r="A376" s="159"/>
      <c r="B376" s="2">
        <v>8415000</v>
      </c>
      <c r="C376" s="3" t="s">
        <v>387</v>
      </c>
      <c r="D376" s="19">
        <v>153</v>
      </c>
      <c r="E376" s="20">
        <v>86</v>
      </c>
      <c r="F376" s="21">
        <v>21</v>
      </c>
      <c r="G376" s="22">
        <v>260</v>
      </c>
      <c r="H376" s="8">
        <f t="shared" si="6"/>
        <v>58.846153846153847</v>
      </c>
      <c r="I376" s="9">
        <f t="shared" si="6"/>
        <v>33.07692307692308</v>
      </c>
      <c r="J376" s="10">
        <f t="shared" si="6"/>
        <v>8.0769230769230766</v>
      </c>
    </row>
    <row r="377" spans="1:10">
      <c r="A377" s="159"/>
      <c r="B377" s="2">
        <v>8416000</v>
      </c>
      <c r="C377" s="3" t="s">
        <v>388</v>
      </c>
      <c r="D377" s="19">
        <v>175</v>
      </c>
      <c r="E377" s="20">
        <v>73</v>
      </c>
      <c r="F377" s="21">
        <v>21</v>
      </c>
      <c r="G377" s="22">
        <v>269</v>
      </c>
      <c r="H377" s="8">
        <f t="shared" si="6"/>
        <v>65.05576208178438</v>
      </c>
      <c r="I377" s="9">
        <f t="shared" si="6"/>
        <v>27.137546468401489</v>
      </c>
      <c r="J377" s="10">
        <f t="shared" si="6"/>
        <v>7.8066914498141262</v>
      </c>
    </row>
    <row r="378" spans="1:10">
      <c r="A378" s="159"/>
      <c r="B378" s="2">
        <v>8417000</v>
      </c>
      <c r="C378" s="3" t="s">
        <v>389</v>
      </c>
      <c r="D378" s="19">
        <v>52</v>
      </c>
      <c r="E378" s="20">
        <v>95</v>
      </c>
      <c r="F378" s="21">
        <v>1</v>
      </c>
      <c r="G378" s="22">
        <v>148</v>
      </c>
      <c r="H378" s="8">
        <f t="shared" si="6"/>
        <v>35.135135135135137</v>
      </c>
      <c r="I378" s="9">
        <f t="shared" si="6"/>
        <v>64.189189189189193</v>
      </c>
      <c r="J378" s="10">
        <f t="shared" si="6"/>
        <v>0.67567567567567566</v>
      </c>
    </row>
    <row r="379" spans="1:10">
      <c r="A379" s="159"/>
      <c r="B379" s="2">
        <v>8421000</v>
      </c>
      <c r="C379" s="3" t="s">
        <v>390</v>
      </c>
      <c r="D379" s="19">
        <v>21</v>
      </c>
      <c r="E379" s="20">
        <v>5</v>
      </c>
      <c r="F379" s="21">
        <v>94</v>
      </c>
      <c r="G379" s="22">
        <v>120</v>
      </c>
      <c r="H379" s="8">
        <f t="shared" si="6"/>
        <v>17.5</v>
      </c>
      <c r="I379" s="9">
        <f t="shared" si="6"/>
        <v>4.166666666666667</v>
      </c>
      <c r="J379" s="10">
        <f t="shared" si="6"/>
        <v>78.333333333333329</v>
      </c>
    </row>
    <row r="380" spans="1:10">
      <c r="A380" s="159"/>
      <c r="B380" s="2">
        <v>8425000</v>
      </c>
      <c r="C380" s="3" t="s">
        <v>391</v>
      </c>
      <c r="D380" s="19">
        <v>13</v>
      </c>
      <c r="E380" s="20">
        <v>19</v>
      </c>
      <c r="F380" s="21">
        <v>1</v>
      </c>
      <c r="G380" s="22">
        <v>33</v>
      </c>
      <c r="H380" s="8">
        <f t="shared" si="6"/>
        <v>39.393939393939391</v>
      </c>
      <c r="I380" s="9">
        <f t="shared" si="6"/>
        <v>57.575757575757578</v>
      </c>
      <c r="J380" s="10">
        <f t="shared" si="6"/>
        <v>3.0303030303030303</v>
      </c>
    </row>
    <row r="381" spans="1:10">
      <c r="A381" s="159"/>
      <c r="B381" s="2">
        <v>8426000</v>
      </c>
      <c r="C381" s="3" t="s">
        <v>392</v>
      </c>
      <c r="D381" s="19">
        <v>57</v>
      </c>
      <c r="E381" s="20">
        <v>161</v>
      </c>
      <c r="F381" s="21">
        <v>4</v>
      </c>
      <c r="G381" s="22">
        <v>222</v>
      </c>
      <c r="H381" s="8">
        <f t="shared" si="6"/>
        <v>25.675675675675677</v>
      </c>
      <c r="I381" s="9">
        <f t="shared" si="6"/>
        <v>72.522522522522522</v>
      </c>
      <c r="J381" s="10">
        <f t="shared" si="6"/>
        <v>1.8018018018018018</v>
      </c>
    </row>
    <row r="382" spans="1:10">
      <c r="A382" s="159"/>
      <c r="B382" s="2">
        <v>8435000</v>
      </c>
      <c r="C382" s="3" t="s">
        <v>393</v>
      </c>
      <c r="D382" s="19">
        <v>131</v>
      </c>
      <c r="E382" s="20">
        <v>145</v>
      </c>
      <c r="F382" s="21">
        <v>0</v>
      </c>
      <c r="G382" s="22">
        <v>276</v>
      </c>
      <c r="H382" s="8">
        <f t="shared" si="6"/>
        <v>47.463768115942031</v>
      </c>
      <c r="I382" s="9">
        <f t="shared" si="6"/>
        <v>52.536231884057969</v>
      </c>
      <c r="J382" s="10">
        <f t="shared" si="6"/>
        <v>0</v>
      </c>
    </row>
    <row r="383" spans="1:10">
      <c r="A383" s="159"/>
      <c r="B383" s="2">
        <v>8436000</v>
      </c>
      <c r="C383" s="3" t="s">
        <v>394</v>
      </c>
      <c r="D383" s="19">
        <v>475</v>
      </c>
      <c r="E383" s="20">
        <v>249</v>
      </c>
      <c r="F383" s="21">
        <v>1</v>
      </c>
      <c r="G383" s="22">
        <v>725</v>
      </c>
      <c r="H383" s="8">
        <f t="shared" si="6"/>
        <v>65.517241379310349</v>
      </c>
      <c r="I383" s="9">
        <f t="shared" si="6"/>
        <v>34.344827586206897</v>
      </c>
      <c r="J383" s="10">
        <f t="shared" si="6"/>
        <v>0.13793103448275862</v>
      </c>
    </row>
    <row r="384" spans="1:10">
      <c r="A384" s="159"/>
      <c r="B384" s="2">
        <v>8437000</v>
      </c>
      <c r="C384" s="3" t="s">
        <v>395</v>
      </c>
      <c r="D384" s="15">
        <v>15</v>
      </c>
      <c r="E384" s="16">
        <v>16</v>
      </c>
      <c r="F384" s="17">
        <v>24</v>
      </c>
      <c r="G384" s="18">
        <v>55</v>
      </c>
      <c r="H384" s="8">
        <f t="shared" si="6"/>
        <v>27.272727272727273</v>
      </c>
      <c r="I384" s="9">
        <f t="shared" si="6"/>
        <v>29.09090909090909</v>
      </c>
      <c r="J384" s="10">
        <f t="shared" si="6"/>
        <v>43.636363636363633</v>
      </c>
    </row>
    <row r="385" spans="1:10">
      <c r="A385" s="160" t="s">
        <v>396</v>
      </c>
      <c r="B385" s="77">
        <v>9161000</v>
      </c>
      <c r="C385" s="78" t="s">
        <v>397</v>
      </c>
      <c r="D385" s="79">
        <v>719</v>
      </c>
      <c r="E385" s="80">
        <v>16</v>
      </c>
      <c r="F385" s="80">
        <v>0</v>
      </c>
      <c r="G385" s="80">
        <v>735</v>
      </c>
      <c r="H385" s="81">
        <f t="shared" si="6"/>
        <v>97.823129251700678</v>
      </c>
      <c r="I385" s="82">
        <f t="shared" si="6"/>
        <v>2.1768707482993199</v>
      </c>
      <c r="J385" s="83">
        <f t="shared" si="6"/>
        <v>0</v>
      </c>
    </row>
    <row r="386" spans="1:10">
      <c r="A386" s="161"/>
      <c r="B386" s="84">
        <v>9162000</v>
      </c>
      <c r="C386" s="85" t="s">
        <v>398</v>
      </c>
      <c r="D386" s="86">
        <v>19399</v>
      </c>
      <c r="E386" s="87">
        <v>2200</v>
      </c>
      <c r="F386" s="87">
        <v>12</v>
      </c>
      <c r="G386" s="87">
        <v>21611</v>
      </c>
      <c r="H386" s="88">
        <f t="shared" si="6"/>
        <v>89.764471796770167</v>
      </c>
      <c r="I386" s="89">
        <f t="shared" si="6"/>
        <v>10.18000092545463</v>
      </c>
      <c r="J386" s="90">
        <f t="shared" si="6"/>
        <v>5.5527277775207072E-2</v>
      </c>
    </row>
    <row r="387" spans="1:10">
      <c r="A387" s="161"/>
      <c r="B387" s="84">
        <v>9163000</v>
      </c>
      <c r="C387" s="85" t="s">
        <v>399</v>
      </c>
      <c r="D387" s="86">
        <v>444</v>
      </c>
      <c r="E387" s="87">
        <v>8</v>
      </c>
      <c r="F387" s="87">
        <v>0</v>
      </c>
      <c r="G387" s="87">
        <v>452</v>
      </c>
      <c r="H387" s="88">
        <f t="shared" si="6"/>
        <v>98.230088495575217</v>
      </c>
      <c r="I387" s="89">
        <f t="shared" si="6"/>
        <v>1.7699115044247788</v>
      </c>
      <c r="J387" s="90">
        <f t="shared" si="6"/>
        <v>0</v>
      </c>
    </row>
    <row r="388" spans="1:10">
      <c r="A388" s="161"/>
      <c r="B388" s="84">
        <v>9171000</v>
      </c>
      <c r="C388" s="85" t="s">
        <v>400</v>
      </c>
      <c r="D388" s="86">
        <v>330</v>
      </c>
      <c r="E388" s="87">
        <v>30</v>
      </c>
      <c r="F388" s="87">
        <v>0</v>
      </c>
      <c r="G388" s="87">
        <v>360</v>
      </c>
      <c r="H388" s="88">
        <f t="shared" si="6"/>
        <v>91.666666666666671</v>
      </c>
      <c r="I388" s="89">
        <f t="shared" si="6"/>
        <v>8.3333333333333339</v>
      </c>
      <c r="J388" s="90">
        <f t="shared" si="6"/>
        <v>0</v>
      </c>
    </row>
    <row r="389" spans="1:10">
      <c r="A389" s="161"/>
      <c r="B389" s="84">
        <v>9172000</v>
      </c>
      <c r="C389" s="85" t="s">
        <v>401</v>
      </c>
      <c r="D389" s="86">
        <v>268</v>
      </c>
      <c r="E389" s="87">
        <v>5</v>
      </c>
      <c r="F389" s="87">
        <v>0</v>
      </c>
      <c r="G389" s="87">
        <v>273</v>
      </c>
      <c r="H389" s="88">
        <f t="shared" si="6"/>
        <v>98.168498168498175</v>
      </c>
      <c r="I389" s="89">
        <f t="shared" si="6"/>
        <v>1.8315018315018314</v>
      </c>
      <c r="J389" s="90">
        <f t="shared" si="6"/>
        <v>0</v>
      </c>
    </row>
    <row r="390" spans="1:10">
      <c r="A390" s="161"/>
      <c r="B390" s="84">
        <v>9173000</v>
      </c>
      <c r="C390" s="85" t="s">
        <v>402</v>
      </c>
      <c r="D390" s="86">
        <v>449</v>
      </c>
      <c r="E390" s="87">
        <v>8</v>
      </c>
      <c r="F390" s="87">
        <v>0</v>
      </c>
      <c r="G390" s="87">
        <v>457</v>
      </c>
      <c r="H390" s="88">
        <f t="shared" si="6"/>
        <v>98.249452954048138</v>
      </c>
      <c r="I390" s="89">
        <f t="shared" si="6"/>
        <v>1.7505470459518599</v>
      </c>
      <c r="J390" s="90">
        <f t="shared" si="6"/>
        <v>0</v>
      </c>
    </row>
    <row r="391" spans="1:10">
      <c r="A391" s="161"/>
      <c r="B391" s="84">
        <v>9174000</v>
      </c>
      <c r="C391" s="85" t="s">
        <v>403</v>
      </c>
      <c r="D391" s="86">
        <v>1672</v>
      </c>
      <c r="E391" s="87">
        <v>99</v>
      </c>
      <c r="F391" s="87">
        <v>0</v>
      </c>
      <c r="G391" s="87">
        <v>1771</v>
      </c>
      <c r="H391" s="88">
        <f t="shared" ref="H391:J454" si="7">IF(D391="x","x",IF(D391="-","-",IF($G391=0,"-",D391*100/$G391)))</f>
        <v>94.409937888198755</v>
      </c>
      <c r="I391" s="89">
        <f t="shared" si="7"/>
        <v>5.5900621118012426</v>
      </c>
      <c r="J391" s="90">
        <f t="shared" si="7"/>
        <v>0</v>
      </c>
    </row>
    <row r="392" spans="1:10">
      <c r="A392" s="161"/>
      <c r="B392" s="84">
        <v>9175000</v>
      </c>
      <c r="C392" s="85" t="s">
        <v>404</v>
      </c>
      <c r="D392" s="86">
        <v>1534</v>
      </c>
      <c r="E392" s="87">
        <v>87</v>
      </c>
      <c r="F392" s="87">
        <v>0</v>
      </c>
      <c r="G392" s="87">
        <v>1621</v>
      </c>
      <c r="H392" s="88">
        <f t="shared" si="7"/>
        <v>94.632942628007399</v>
      </c>
      <c r="I392" s="89">
        <f t="shared" si="7"/>
        <v>5.3670573719925976</v>
      </c>
      <c r="J392" s="90">
        <f t="shared" si="7"/>
        <v>0</v>
      </c>
    </row>
    <row r="393" spans="1:10">
      <c r="A393" s="161"/>
      <c r="B393" s="84">
        <v>9176000</v>
      </c>
      <c r="C393" s="85" t="s">
        <v>405</v>
      </c>
      <c r="D393" s="86">
        <v>615</v>
      </c>
      <c r="E393" s="87">
        <v>10</v>
      </c>
      <c r="F393" s="87">
        <v>0</v>
      </c>
      <c r="G393" s="87">
        <v>625</v>
      </c>
      <c r="H393" s="88">
        <f t="shared" si="7"/>
        <v>98.4</v>
      </c>
      <c r="I393" s="89">
        <f t="shared" si="7"/>
        <v>1.6</v>
      </c>
      <c r="J393" s="90">
        <f t="shared" si="7"/>
        <v>0</v>
      </c>
    </row>
    <row r="394" spans="1:10">
      <c r="A394" s="161"/>
      <c r="B394" s="84">
        <v>9177000</v>
      </c>
      <c r="C394" s="85" t="s">
        <v>406</v>
      </c>
      <c r="D394" s="86">
        <v>447</v>
      </c>
      <c r="E394" s="87">
        <v>4</v>
      </c>
      <c r="F394" s="87">
        <v>0</v>
      </c>
      <c r="G394" s="87">
        <v>451</v>
      </c>
      <c r="H394" s="88">
        <f t="shared" si="7"/>
        <v>99.113082039911305</v>
      </c>
      <c r="I394" s="89">
        <f t="shared" si="7"/>
        <v>0.88691796008869184</v>
      </c>
      <c r="J394" s="90">
        <f t="shared" si="7"/>
        <v>0</v>
      </c>
    </row>
    <row r="395" spans="1:10">
      <c r="A395" s="161"/>
      <c r="B395" s="84">
        <v>9178000</v>
      </c>
      <c r="C395" s="85" t="s">
        <v>407</v>
      </c>
      <c r="D395" s="86">
        <v>1395</v>
      </c>
      <c r="E395" s="87">
        <v>52</v>
      </c>
      <c r="F395" s="87">
        <v>0</v>
      </c>
      <c r="G395" s="87">
        <v>1447</v>
      </c>
      <c r="H395" s="88">
        <f t="shared" si="7"/>
        <v>96.406357982031793</v>
      </c>
      <c r="I395" s="89">
        <f t="shared" si="7"/>
        <v>3.59364201796821</v>
      </c>
      <c r="J395" s="90">
        <f t="shared" si="7"/>
        <v>0</v>
      </c>
    </row>
    <row r="396" spans="1:10">
      <c r="A396" s="161"/>
      <c r="B396" s="84">
        <v>9179000</v>
      </c>
      <c r="C396" s="85" t="s">
        <v>408</v>
      </c>
      <c r="D396" s="86">
        <v>1287</v>
      </c>
      <c r="E396" s="87">
        <v>149</v>
      </c>
      <c r="F396" s="87">
        <v>0</v>
      </c>
      <c r="G396" s="87">
        <v>1436</v>
      </c>
      <c r="H396" s="88">
        <f t="shared" si="7"/>
        <v>89.623955431754879</v>
      </c>
      <c r="I396" s="89">
        <f t="shared" si="7"/>
        <v>10.376044568245126</v>
      </c>
      <c r="J396" s="90">
        <f t="shared" si="7"/>
        <v>0</v>
      </c>
    </row>
    <row r="397" spans="1:10">
      <c r="A397" s="161"/>
      <c r="B397" s="84">
        <v>9180000</v>
      </c>
      <c r="C397" s="85" t="s">
        <v>409</v>
      </c>
      <c r="D397" s="86">
        <v>234</v>
      </c>
      <c r="E397" s="87">
        <v>38</v>
      </c>
      <c r="F397" s="87">
        <v>3</v>
      </c>
      <c r="G397" s="87">
        <v>275</v>
      </c>
      <c r="H397" s="88">
        <f t="shared" si="7"/>
        <v>85.090909090909093</v>
      </c>
      <c r="I397" s="89">
        <f t="shared" si="7"/>
        <v>13.818181818181818</v>
      </c>
      <c r="J397" s="90">
        <f t="shared" si="7"/>
        <v>1.0909090909090908</v>
      </c>
    </row>
    <row r="398" spans="1:10">
      <c r="A398" s="161"/>
      <c r="B398" s="84">
        <v>9181000</v>
      </c>
      <c r="C398" s="85" t="s">
        <v>410</v>
      </c>
      <c r="D398" s="86">
        <v>297</v>
      </c>
      <c r="E398" s="87">
        <v>0</v>
      </c>
      <c r="F398" s="87">
        <v>0</v>
      </c>
      <c r="G398" s="87">
        <v>297</v>
      </c>
      <c r="H398" s="88">
        <f t="shared" si="7"/>
        <v>100</v>
      </c>
      <c r="I398" s="89">
        <f t="shared" si="7"/>
        <v>0</v>
      </c>
      <c r="J398" s="90">
        <f t="shared" si="7"/>
        <v>0</v>
      </c>
    </row>
    <row r="399" spans="1:10">
      <c r="A399" s="161"/>
      <c r="B399" s="84">
        <v>9182000</v>
      </c>
      <c r="C399" s="85" t="s">
        <v>411</v>
      </c>
      <c r="D399" s="86">
        <v>650</v>
      </c>
      <c r="E399" s="87">
        <v>9</v>
      </c>
      <c r="F399" s="87">
        <v>0</v>
      </c>
      <c r="G399" s="87">
        <v>659</v>
      </c>
      <c r="H399" s="88">
        <f t="shared" si="7"/>
        <v>98.634294385432469</v>
      </c>
      <c r="I399" s="89">
        <f t="shared" si="7"/>
        <v>1.3657056145675266</v>
      </c>
      <c r="J399" s="90">
        <f t="shared" si="7"/>
        <v>0</v>
      </c>
    </row>
    <row r="400" spans="1:10">
      <c r="A400" s="161"/>
      <c r="B400" s="84">
        <v>9183000</v>
      </c>
      <c r="C400" s="85" t="s">
        <v>412</v>
      </c>
      <c r="D400" s="86">
        <v>893</v>
      </c>
      <c r="E400" s="87">
        <v>35</v>
      </c>
      <c r="F400" s="87">
        <v>0</v>
      </c>
      <c r="G400" s="87">
        <v>928</v>
      </c>
      <c r="H400" s="88">
        <f t="shared" si="7"/>
        <v>96.228448275862064</v>
      </c>
      <c r="I400" s="89">
        <f t="shared" si="7"/>
        <v>3.771551724137931</v>
      </c>
      <c r="J400" s="90">
        <f t="shared" si="7"/>
        <v>0</v>
      </c>
    </row>
    <row r="401" spans="1:10">
      <c r="A401" s="161"/>
      <c r="B401" s="84">
        <v>9184000</v>
      </c>
      <c r="C401" s="85" t="s">
        <v>413</v>
      </c>
      <c r="D401" s="86">
        <v>4258</v>
      </c>
      <c r="E401" s="87">
        <v>225</v>
      </c>
      <c r="F401" s="87">
        <v>1</v>
      </c>
      <c r="G401" s="87">
        <v>4484</v>
      </c>
      <c r="H401" s="88">
        <f t="shared" si="7"/>
        <v>94.959857270294378</v>
      </c>
      <c r="I401" s="89">
        <f t="shared" si="7"/>
        <v>5.0178412132024981</v>
      </c>
      <c r="J401" s="90">
        <f t="shared" si="7"/>
        <v>2.2301516503122211E-2</v>
      </c>
    </row>
    <row r="402" spans="1:10">
      <c r="A402" s="161"/>
      <c r="B402" s="84">
        <v>9185000</v>
      </c>
      <c r="C402" s="85" t="s">
        <v>414</v>
      </c>
      <c r="D402" s="86">
        <v>223</v>
      </c>
      <c r="E402" s="87">
        <v>11</v>
      </c>
      <c r="F402" s="87">
        <v>0</v>
      </c>
      <c r="G402" s="87">
        <v>234</v>
      </c>
      <c r="H402" s="88">
        <f t="shared" si="7"/>
        <v>95.299145299145295</v>
      </c>
      <c r="I402" s="89">
        <f t="shared" si="7"/>
        <v>4.700854700854701</v>
      </c>
      <c r="J402" s="90">
        <f t="shared" si="7"/>
        <v>0</v>
      </c>
    </row>
    <row r="403" spans="1:10">
      <c r="A403" s="161"/>
      <c r="B403" s="84">
        <v>9186000</v>
      </c>
      <c r="C403" s="85" t="s">
        <v>415</v>
      </c>
      <c r="D403" s="86">
        <v>299</v>
      </c>
      <c r="E403" s="87">
        <v>7</v>
      </c>
      <c r="F403" s="87">
        <v>0</v>
      </c>
      <c r="G403" s="87">
        <v>306</v>
      </c>
      <c r="H403" s="88">
        <f t="shared" si="7"/>
        <v>97.712418300653596</v>
      </c>
      <c r="I403" s="89">
        <f t="shared" si="7"/>
        <v>2.2875816993464051</v>
      </c>
      <c r="J403" s="90">
        <f t="shared" si="7"/>
        <v>0</v>
      </c>
    </row>
    <row r="404" spans="1:10">
      <c r="A404" s="161"/>
      <c r="B404" s="84">
        <v>9187000</v>
      </c>
      <c r="C404" s="85" t="s">
        <v>416</v>
      </c>
      <c r="D404" s="86">
        <v>872</v>
      </c>
      <c r="E404" s="87">
        <v>93</v>
      </c>
      <c r="F404" s="87">
        <v>48</v>
      </c>
      <c r="G404" s="87">
        <v>1013</v>
      </c>
      <c r="H404" s="88">
        <f t="shared" si="7"/>
        <v>86.080947680157948</v>
      </c>
      <c r="I404" s="89">
        <f t="shared" si="7"/>
        <v>9.1806515301085891</v>
      </c>
      <c r="J404" s="90">
        <f t="shared" si="7"/>
        <v>4.7384007897334648</v>
      </c>
    </row>
    <row r="405" spans="1:10">
      <c r="A405" s="161"/>
      <c r="B405" s="84">
        <v>9188000</v>
      </c>
      <c r="C405" s="85" t="s">
        <v>417</v>
      </c>
      <c r="D405" s="86">
        <v>1494</v>
      </c>
      <c r="E405" s="87">
        <v>32</v>
      </c>
      <c r="F405" s="87">
        <v>0</v>
      </c>
      <c r="G405" s="87">
        <v>1526</v>
      </c>
      <c r="H405" s="88">
        <f t="shared" si="7"/>
        <v>97.903014416775889</v>
      </c>
      <c r="I405" s="89">
        <f t="shared" si="7"/>
        <v>2.0969855832241153</v>
      </c>
      <c r="J405" s="90">
        <f t="shared" si="7"/>
        <v>0</v>
      </c>
    </row>
    <row r="406" spans="1:10">
      <c r="A406" s="161"/>
      <c r="B406" s="84">
        <v>9189000</v>
      </c>
      <c r="C406" s="85" t="s">
        <v>418</v>
      </c>
      <c r="D406" s="86">
        <v>363</v>
      </c>
      <c r="E406" s="87">
        <v>5</v>
      </c>
      <c r="F406" s="87">
        <v>0</v>
      </c>
      <c r="G406" s="87">
        <v>368</v>
      </c>
      <c r="H406" s="88">
        <f t="shared" si="7"/>
        <v>98.641304347826093</v>
      </c>
      <c r="I406" s="89">
        <f t="shared" si="7"/>
        <v>1.3586956521739131</v>
      </c>
      <c r="J406" s="90">
        <f t="shared" si="7"/>
        <v>0</v>
      </c>
    </row>
    <row r="407" spans="1:10">
      <c r="A407" s="161"/>
      <c r="B407" s="84">
        <v>9190000</v>
      </c>
      <c r="C407" s="85" t="s">
        <v>419</v>
      </c>
      <c r="D407" s="86">
        <v>796</v>
      </c>
      <c r="E407" s="87">
        <v>19</v>
      </c>
      <c r="F407" s="87">
        <v>0</v>
      </c>
      <c r="G407" s="87">
        <v>815</v>
      </c>
      <c r="H407" s="88">
        <f t="shared" si="7"/>
        <v>97.668711656441715</v>
      </c>
      <c r="I407" s="89">
        <f t="shared" si="7"/>
        <v>2.3312883435582821</v>
      </c>
      <c r="J407" s="90">
        <f t="shared" si="7"/>
        <v>0</v>
      </c>
    </row>
    <row r="408" spans="1:10">
      <c r="A408" s="161"/>
      <c r="B408" s="84">
        <v>9261000</v>
      </c>
      <c r="C408" s="85" t="s">
        <v>420</v>
      </c>
      <c r="D408" s="86">
        <v>442</v>
      </c>
      <c r="E408" s="87">
        <v>137</v>
      </c>
      <c r="F408" s="87">
        <v>0</v>
      </c>
      <c r="G408" s="87">
        <v>579</v>
      </c>
      <c r="H408" s="88">
        <f t="shared" si="7"/>
        <v>76.338514680483598</v>
      </c>
      <c r="I408" s="89">
        <f t="shared" si="7"/>
        <v>23.661485319516409</v>
      </c>
      <c r="J408" s="90">
        <f t="shared" si="7"/>
        <v>0</v>
      </c>
    </row>
    <row r="409" spans="1:10">
      <c r="A409" s="161"/>
      <c r="B409" s="84">
        <v>9262000</v>
      </c>
      <c r="C409" s="85" t="s">
        <v>421</v>
      </c>
      <c r="D409" s="86">
        <v>422</v>
      </c>
      <c r="E409" s="87">
        <v>25</v>
      </c>
      <c r="F409" s="87">
        <v>0</v>
      </c>
      <c r="G409" s="87">
        <v>447</v>
      </c>
      <c r="H409" s="88">
        <f t="shared" si="7"/>
        <v>94.407158836689035</v>
      </c>
      <c r="I409" s="89">
        <f t="shared" si="7"/>
        <v>5.592841163310962</v>
      </c>
      <c r="J409" s="90">
        <f t="shared" si="7"/>
        <v>0</v>
      </c>
    </row>
    <row r="410" spans="1:10">
      <c r="A410" s="161"/>
      <c r="B410" s="84">
        <v>9263000</v>
      </c>
      <c r="C410" s="85" t="s">
        <v>422</v>
      </c>
      <c r="D410" s="86">
        <v>337</v>
      </c>
      <c r="E410" s="87">
        <v>153</v>
      </c>
      <c r="F410" s="87">
        <v>0</v>
      </c>
      <c r="G410" s="87">
        <v>490</v>
      </c>
      <c r="H410" s="88">
        <f t="shared" si="7"/>
        <v>68.775510204081627</v>
      </c>
      <c r="I410" s="89">
        <f t="shared" si="7"/>
        <v>31.224489795918366</v>
      </c>
      <c r="J410" s="90">
        <f t="shared" si="7"/>
        <v>0</v>
      </c>
    </row>
    <row r="411" spans="1:10">
      <c r="A411" s="161"/>
      <c r="B411" s="84">
        <v>9271000</v>
      </c>
      <c r="C411" s="85" t="s">
        <v>423</v>
      </c>
      <c r="D411" s="86">
        <v>174</v>
      </c>
      <c r="E411" s="87">
        <v>19</v>
      </c>
      <c r="F411" s="87">
        <v>0</v>
      </c>
      <c r="G411" s="87">
        <v>193</v>
      </c>
      <c r="H411" s="88">
        <f t="shared" si="7"/>
        <v>90.155440414507765</v>
      </c>
      <c r="I411" s="89">
        <f t="shared" si="7"/>
        <v>9.8445595854922274</v>
      </c>
      <c r="J411" s="90">
        <f t="shared" si="7"/>
        <v>0</v>
      </c>
    </row>
    <row r="412" spans="1:10">
      <c r="A412" s="161"/>
      <c r="B412" s="84">
        <v>9272000</v>
      </c>
      <c r="C412" s="85" t="s">
        <v>424</v>
      </c>
      <c r="D412" s="86">
        <v>6</v>
      </c>
      <c r="E412" s="87">
        <v>1</v>
      </c>
      <c r="F412" s="87">
        <v>0</v>
      </c>
      <c r="G412" s="87">
        <v>7</v>
      </c>
      <c r="H412" s="88">
        <f t="shared" si="7"/>
        <v>85.714285714285708</v>
      </c>
      <c r="I412" s="89">
        <f t="shared" si="7"/>
        <v>14.285714285714286</v>
      </c>
      <c r="J412" s="90">
        <f t="shared" si="7"/>
        <v>0</v>
      </c>
    </row>
    <row r="413" spans="1:10">
      <c r="A413" s="161"/>
      <c r="B413" s="84">
        <v>9273000</v>
      </c>
      <c r="C413" s="85" t="s">
        <v>425</v>
      </c>
      <c r="D413" s="86">
        <v>130</v>
      </c>
      <c r="E413" s="87">
        <v>18</v>
      </c>
      <c r="F413" s="87">
        <v>0</v>
      </c>
      <c r="G413" s="87">
        <v>148</v>
      </c>
      <c r="H413" s="88">
        <f t="shared" si="7"/>
        <v>87.837837837837839</v>
      </c>
      <c r="I413" s="89">
        <f t="shared" si="7"/>
        <v>12.162162162162161</v>
      </c>
      <c r="J413" s="90">
        <f t="shared" si="7"/>
        <v>0</v>
      </c>
    </row>
    <row r="414" spans="1:10">
      <c r="A414" s="161"/>
      <c r="B414" s="84">
        <v>9274000</v>
      </c>
      <c r="C414" s="85" t="s">
        <v>426</v>
      </c>
      <c r="D414" s="86">
        <v>993</v>
      </c>
      <c r="E414" s="87">
        <v>28</v>
      </c>
      <c r="F414" s="87">
        <v>0</v>
      </c>
      <c r="G414" s="87">
        <v>1021</v>
      </c>
      <c r="H414" s="88">
        <f t="shared" si="7"/>
        <v>97.257590597453472</v>
      </c>
      <c r="I414" s="89">
        <f t="shared" si="7"/>
        <v>2.7424094025465231</v>
      </c>
      <c r="J414" s="90">
        <f t="shared" si="7"/>
        <v>0</v>
      </c>
    </row>
    <row r="415" spans="1:10">
      <c r="A415" s="161"/>
      <c r="B415" s="84">
        <v>9275000</v>
      </c>
      <c r="C415" s="85" t="s">
        <v>427</v>
      </c>
      <c r="D415" s="86">
        <v>335</v>
      </c>
      <c r="E415" s="87">
        <v>1</v>
      </c>
      <c r="F415" s="87">
        <v>34</v>
      </c>
      <c r="G415" s="87">
        <v>370</v>
      </c>
      <c r="H415" s="88">
        <f t="shared" si="7"/>
        <v>90.540540540540547</v>
      </c>
      <c r="I415" s="89">
        <f t="shared" si="7"/>
        <v>0.27027027027027029</v>
      </c>
      <c r="J415" s="90">
        <f t="shared" si="7"/>
        <v>9.1891891891891895</v>
      </c>
    </row>
    <row r="416" spans="1:10">
      <c r="A416" s="161"/>
      <c r="B416" s="84">
        <v>9276000</v>
      </c>
      <c r="C416" s="85" t="s">
        <v>428</v>
      </c>
      <c r="D416" s="86">
        <v>61</v>
      </c>
      <c r="E416" s="87">
        <v>3</v>
      </c>
      <c r="F416" s="87">
        <v>30</v>
      </c>
      <c r="G416" s="87">
        <v>94</v>
      </c>
      <c r="H416" s="88">
        <f t="shared" si="7"/>
        <v>64.893617021276597</v>
      </c>
      <c r="I416" s="89">
        <f t="shared" si="7"/>
        <v>3.1914893617021276</v>
      </c>
      <c r="J416" s="90">
        <f t="shared" si="7"/>
        <v>31.914893617021278</v>
      </c>
    </row>
    <row r="417" spans="1:10">
      <c r="A417" s="161"/>
      <c r="B417" s="84">
        <v>9277000</v>
      </c>
      <c r="C417" s="85" t="s">
        <v>429</v>
      </c>
      <c r="D417" s="86">
        <v>347</v>
      </c>
      <c r="E417" s="87">
        <v>32</v>
      </c>
      <c r="F417" s="87">
        <v>0</v>
      </c>
      <c r="G417" s="87">
        <v>379</v>
      </c>
      <c r="H417" s="88">
        <f t="shared" si="7"/>
        <v>91.556728232189968</v>
      </c>
      <c r="I417" s="89">
        <f t="shared" si="7"/>
        <v>8.4432717678100264</v>
      </c>
      <c r="J417" s="90">
        <f t="shared" si="7"/>
        <v>0</v>
      </c>
    </row>
    <row r="418" spans="1:10">
      <c r="A418" s="161"/>
      <c r="B418" s="84">
        <v>9278000</v>
      </c>
      <c r="C418" s="85" t="s">
        <v>430</v>
      </c>
      <c r="D418" s="86">
        <v>187</v>
      </c>
      <c r="E418" s="87">
        <v>3</v>
      </c>
      <c r="F418" s="87">
        <v>0</v>
      </c>
      <c r="G418" s="87">
        <v>190</v>
      </c>
      <c r="H418" s="88">
        <f t="shared" si="7"/>
        <v>98.421052631578945</v>
      </c>
      <c r="I418" s="89">
        <f t="shared" si="7"/>
        <v>1.5789473684210527</v>
      </c>
      <c r="J418" s="90">
        <f t="shared" si="7"/>
        <v>0</v>
      </c>
    </row>
    <row r="419" spans="1:10">
      <c r="A419" s="161"/>
      <c r="B419" s="84">
        <v>9279000</v>
      </c>
      <c r="C419" s="85" t="s">
        <v>431</v>
      </c>
      <c r="D419" s="86">
        <v>144</v>
      </c>
      <c r="E419" s="87">
        <v>1</v>
      </c>
      <c r="F419" s="87">
        <v>0</v>
      </c>
      <c r="G419" s="87">
        <v>145</v>
      </c>
      <c r="H419" s="88">
        <f t="shared" si="7"/>
        <v>99.310344827586206</v>
      </c>
      <c r="I419" s="89">
        <f t="shared" si="7"/>
        <v>0.68965517241379315</v>
      </c>
      <c r="J419" s="90">
        <f t="shared" si="7"/>
        <v>0</v>
      </c>
    </row>
    <row r="420" spans="1:10">
      <c r="A420" s="161"/>
      <c r="B420" s="84">
        <v>9361000</v>
      </c>
      <c r="C420" s="85" t="s">
        <v>432</v>
      </c>
      <c r="D420" s="86">
        <v>44</v>
      </c>
      <c r="E420" s="87">
        <v>0</v>
      </c>
      <c r="F420" s="87">
        <v>0</v>
      </c>
      <c r="G420" s="87">
        <v>44</v>
      </c>
      <c r="H420" s="88">
        <f t="shared" si="7"/>
        <v>100</v>
      </c>
      <c r="I420" s="89">
        <f t="shared" si="7"/>
        <v>0</v>
      </c>
      <c r="J420" s="90">
        <f t="shared" si="7"/>
        <v>0</v>
      </c>
    </row>
    <row r="421" spans="1:10">
      <c r="A421" s="161"/>
      <c r="B421" s="84">
        <v>9362000</v>
      </c>
      <c r="C421" s="85" t="s">
        <v>433</v>
      </c>
      <c r="D421" s="86">
        <v>839</v>
      </c>
      <c r="E421" s="87">
        <v>199</v>
      </c>
      <c r="F421" s="87">
        <v>0</v>
      </c>
      <c r="G421" s="87">
        <v>1038</v>
      </c>
      <c r="H421" s="88">
        <f t="shared" si="7"/>
        <v>80.828516377649322</v>
      </c>
      <c r="I421" s="89">
        <f t="shared" si="7"/>
        <v>19.171483622350674</v>
      </c>
      <c r="J421" s="90">
        <f t="shared" si="7"/>
        <v>0</v>
      </c>
    </row>
    <row r="422" spans="1:10">
      <c r="A422" s="161"/>
      <c r="B422" s="84">
        <v>9363000</v>
      </c>
      <c r="C422" s="85" t="s">
        <v>434</v>
      </c>
      <c r="D422" s="86">
        <v>113</v>
      </c>
      <c r="E422" s="87">
        <v>23</v>
      </c>
      <c r="F422" s="87">
        <v>0</v>
      </c>
      <c r="G422" s="87">
        <v>136</v>
      </c>
      <c r="H422" s="88">
        <f t="shared" si="7"/>
        <v>83.088235294117652</v>
      </c>
      <c r="I422" s="89">
        <f t="shared" si="7"/>
        <v>16.911764705882351</v>
      </c>
      <c r="J422" s="90">
        <f t="shared" si="7"/>
        <v>0</v>
      </c>
    </row>
    <row r="423" spans="1:10">
      <c r="A423" s="161"/>
      <c r="B423" s="84">
        <v>9371000</v>
      </c>
      <c r="C423" s="85" t="s">
        <v>435</v>
      </c>
      <c r="D423" s="86">
        <v>205</v>
      </c>
      <c r="E423" s="87">
        <v>14</v>
      </c>
      <c r="F423" s="87">
        <v>0</v>
      </c>
      <c r="G423" s="87">
        <v>219</v>
      </c>
      <c r="H423" s="88">
        <f t="shared" si="7"/>
        <v>93.607305936073061</v>
      </c>
      <c r="I423" s="89">
        <f t="shared" si="7"/>
        <v>6.3926940639269407</v>
      </c>
      <c r="J423" s="90">
        <f t="shared" si="7"/>
        <v>0</v>
      </c>
    </row>
    <row r="424" spans="1:10">
      <c r="A424" s="161"/>
      <c r="B424" s="84">
        <v>9372000</v>
      </c>
      <c r="C424" s="85" t="s">
        <v>436</v>
      </c>
      <c r="D424" s="86">
        <v>58</v>
      </c>
      <c r="E424" s="87">
        <v>0</v>
      </c>
      <c r="F424" s="87">
        <v>0</v>
      </c>
      <c r="G424" s="87">
        <v>58</v>
      </c>
      <c r="H424" s="88">
        <f t="shared" si="7"/>
        <v>100</v>
      </c>
      <c r="I424" s="89">
        <f t="shared" si="7"/>
        <v>0</v>
      </c>
      <c r="J424" s="90">
        <f t="shared" si="7"/>
        <v>0</v>
      </c>
    </row>
    <row r="425" spans="1:10">
      <c r="A425" s="161"/>
      <c r="B425" s="84">
        <v>9373000</v>
      </c>
      <c r="C425" s="85" t="s">
        <v>437</v>
      </c>
      <c r="D425" s="86">
        <v>184</v>
      </c>
      <c r="E425" s="87">
        <v>14</v>
      </c>
      <c r="F425" s="87">
        <v>0</v>
      </c>
      <c r="G425" s="87">
        <v>198</v>
      </c>
      <c r="H425" s="88">
        <f t="shared" si="7"/>
        <v>92.929292929292927</v>
      </c>
      <c r="I425" s="89">
        <f t="shared" si="7"/>
        <v>7.0707070707070709</v>
      </c>
      <c r="J425" s="90">
        <f t="shared" si="7"/>
        <v>0</v>
      </c>
    </row>
    <row r="426" spans="1:10">
      <c r="A426" s="161"/>
      <c r="B426" s="84">
        <v>9374000</v>
      </c>
      <c r="C426" s="85" t="s">
        <v>438</v>
      </c>
      <c r="D426" s="86">
        <v>205</v>
      </c>
      <c r="E426" s="87">
        <v>0</v>
      </c>
      <c r="F426" s="87">
        <v>0</v>
      </c>
      <c r="G426" s="87">
        <v>205</v>
      </c>
      <c r="H426" s="88">
        <f t="shared" si="7"/>
        <v>100</v>
      </c>
      <c r="I426" s="89">
        <f t="shared" si="7"/>
        <v>0</v>
      </c>
      <c r="J426" s="90">
        <f t="shared" si="7"/>
        <v>0</v>
      </c>
    </row>
    <row r="427" spans="1:10">
      <c r="A427" s="161"/>
      <c r="B427" s="84">
        <v>9375000</v>
      </c>
      <c r="C427" s="85" t="s">
        <v>439</v>
      </c>
      <c r="D427" s="86">
        <v>1084</v>
      </c>
      <c r="E427" s="87">
        <v>28</v>
      </c>
      <c r="F427" s="87">
        <v>0</v>
      </c>
      <c r="G427" s="87">
        <v>1112</v>
      </c>
      <c r="H427" s="88">
        <f t="shared" si="7"/>
        <v>97.482014388489205</v>
      </c>
      <c r="I427" s="89">
        <f t="shared" si="7"/>
        <v>2.5179856115107913</v>
      </c>
      <c r="J427" s="90">
        <f t="shared" si="7"/>
        <v>0</v>
      </c>
    </row>
    <row r="428" spans="1:10">
      <c r="A428" s="161"/>
      <c r="B428" s="84">
        <v>9376000</v>
      </c>
      <c r="C428" s="85" t="s">
        <v>440</v>
      </c>
      <c r="D428" s="86">
        <v>321</v>
      </c>
      <c r="E428" s="87">
        <v>31</v>
      </c>
      <c r="F428" s="87">
        <v>0</v>
      </c>
      <c r="G428" s="87">
        <v>352</v>
      </c>
      <c r="H428" s="88">
        <f t="shared" si="7"/>
        <v>91.193181818181813</v>
      </c>
      <c r="I428" s="89">
        <f t="shared" si="7"/>
        <v>8.8068181818181817</v>
      </c>
      <c r="J428" s="90">
        <f t="shared" si="7"/>
        <v>0</v>
      </c>
    </row>
    <row r="429" spans="1:10">
      <c r="A429" s="161"/>
      <c r="B429" s="84">
        <v>9377000</v>
      </c>
      <c r="C429" s="85" t="s">
        <v>441</v>
      </c>
      <c r="D429" s="86">
        <v>412</v>
      </c>
      <c r="E429" s="87">
        <v>42</v>
      </c>
      <c r="F429" s="87">
        <v>1</v>
      </c>
      <c r="G429" s="87">
        <v>455</v>
      </c>
      <c r="H429" s="88">
        <f t="shared" si="7"/>
        <v>90.549450549450555</v>
      </c>
      <c r="I429" s="89">
        <f t="shared" si="7"/>
        <v>9.2307692307692299</v>
      </c>
      <c r="J429" s="90">
        <f t="shared" si="7"/>
        <v>0.21978021978021978</v>
      </c>
    </row>
    <row r="430" spans="1:10">
      <c r="A430" s="161"/>
      <c r="B430" s="84">
        <v>9461000</v>
      </c>
      <c r="C430" s="85" t="s">
        <v>442</v>
      </c>
      <c r="D430" s="86">
        <v>413</v>
      </c>
      <c r="E430" s="87">
        <v>25</v>
      </c>
      <c r="F430" s="87">
        <v>0</v>
      </c>
      <c r="G430" s="87">
        <v>438</v>
      </c>
      <c r="H430" s="88">
        <f t="shared" si="7"/>
        <v>94.292237442922371</v>
      </c>
      <c r="I430" s="89">
        <f t="shared" si="7"/>
        <v>5.7077625570776256</v>
      </c>
      <c r="J430" s="90">
        <f t="shared" si="7"/>
        <v>0</v>
      </c>
    </row>
    <row r="431" spans="1:10">
      <c r="A431" s="161"/>
      <c r="B431" s="84">
        <v>9462000</v>
      </c>
      <c r="C431" s="85" t="s">
        <v>443</v>
      </c>
      <c r="D431" s="86">
        <v>680</v>
      </c>
      <c r="E431" s="87">
        <v>83</v>
      </c>
      <c r="F431" s="87">
        <v>0</v>
      </c>
      <c r="G431" s="87">
        <v>763</v>
      </c>
      <c r="H431" s="88">
        <f t="shared" si="7"/>
        <v>89.121887287024904</v>
      </c>
      <c r="I431" s="89">
        <f t="shared" si="7"/>
        <v>10.878112712975097</v>
      </c>
      <c r="J431" s="90">
        <f t="shared" si="7"/>
        <v>0</v>
      </c>
    </row>
    <row r="432" spans="1:10">
      <c r="A432" s="161"/>
      <c r="B432" s="84">
        <v>9463000</v>
      </c>
      <c r="C432" s="85" t="s">
        <v>444</v>
      </c>
      <c r="D432" s="86">
        <v>78</v>
      </c>
      <c r="E432" s="87">
        <v>12</v>
      </c>
      <c r="F432" s="87">
        <v>0</v>
      </c>
      <c r="G432" s="87">
        <v>90</v>
      </c>
      <c r="H432" s="88">
        <f t="shared" si="7"/>
        <v>86.666666666666671</v>
      </c>
      <c r="I432" s="89">
        <f t="shared" si="7"/>
        <v>13.333333333333334</v>
      </c>
      <c r="J432" s="90">
        <f t="shared" si="7"/>
        <v>0</v>
      </c>
    </row>
    <row r="433" spans="1:10">
      <c r="A433" s="161"/>
      <c r="B433" s="84">
        <v>9464000</v>
      </c>
      <c r="C433" s="85" t="s">
        <v>445</v>
      </c>
      <c r="D433" s="86">
        <v>175</v>
      </c>
      <c r="E433" s="87">
        <v>52</v>
      </c>
      <c r="F433" s="87">
        <v>0</v>
      </c>
      <c r="G433" s="87">
        <v>227</v>
      </c>
      <c r="H433" s="88">
        <f t="shared" si="7"/>
        <v>77.092511013215855</v>
      </c>
      <c r="I433" s="89">
        <f t="shared" si="7"/>
        <v>22.907488986784141</v>
      </c>
      <c r="J433" s="90">
        <f t="shared" si="7"/>
        <v>0</v>
      </c>
    </row>
    <row r="434" spans="1:10">
      <c r="A434" s="161"/>
      <c r="B434" s="84">
        <v>9471000</v>
      </c>
      <c r="C434" s="85" t="s">
        <v>446</v>
      </c>
      <c r="D434" s="86">
        <v>1070</v>
      </c>
      <c r="E434" s="87">
        <v>11</v>
      </c>
      <c r="F434" s="87">
        <v>0</v>
      </c>
      <c r="G434" s="87">
        <v>1081</v>
      </c>
      <c r="H434" s="88">
        <f t="shared" si="7"/>
        <v>98.98242368177614</v>
      </c>
      <c r="I434" s="89">
        <f t="shared" si="7"/>
        <v>1.0175763182238668</v>
      </c>
      <c r="J434" s="90">
        <f t="shared" si="7"/>
        <v>0</v>
      </c>
    </row>
    <row r="435" spans="1:10">
      <c r="A435" s="161"/>
      <c r="B435" s="84">
        <v>9472000</v>
      </c>
      <c r="C435" s="85" t="s">
        <v>447</v>
      </c>
      <c r="D435" s="86">
        <v>861</v>
      </c>
      <c r="E435" s="87">
        <v>41</v>
      </c>
      <c r="F435" s="87">
        <v>1</v>
      </c>
      <c r="G435" s="87">
        <v>903</v>
      </c>
      <c r="H435" s="88">
        <f t="shared" si="7"/>
        <v>95.348837209302332</v>
      </c>
      <c r="I435" s="89">
        <f t="shared" si="7"/>
        <v>4.5404208194905866</v>
      </c>
      <c r="J435" s="90">
        <f t="shared" si="7"/>
        <v>0.11074197120708748</v>
      </c>
    </row>
    <row r="436" spans="1:10">
      <c r="A436" s="161"/>
      <c r="B436" s="84">
        <v>9473000</v>
      </c>
      <c r="C436" s="85" t="s">
        <v>448</v>
      </c>
      <c r="D436" s="86">
        <v>185</v>
      </c>
      <c r="E436" s="87">
        <v>2</v>
      </c>
      <c r="F436" s="87">
        <v>0</v>
      </c>
      <c r="G436" s="87">
        <v>187</v>
      </c>
      <c r="H436" s="88">
        <f t="shared" si="7"/>
        <v>98.930481283422466</v>
      </c>
      <c r="I436" s="89">
        <f t="shared" si="7"/>
        <v>1.0695187165775402</v>
      </c>
      <c r="J436" s="90">
        <f t="shared" si="7"/>
        <v>0</v>
      </c>
    </row>
    <row r="437" spans="1:10">
      <c r="A437" s="161"/>
      <c r="B437" s="84">
        <v>9474000</v>
      </c>
      <c r="C437" s="85" t="s">
        <v>449</v>
      </c>
      <c r="D437" s="86">
        <v>403</v>
      </c>
      <c r="E437" s="87">
        <v>9</v>
      </c>
      <c r="F437" s="87">
        <v>0</v>
      </c>
      <c r="G437" s="87">
        <v>412</v>
      </c>
      <c r="H437" s="88">
        <f t="shared" si="7"/>
        <v>97.815533980582529</v>
      </c>
      <c r="I437" s="89">
        <f t="shared" si="7"/>
        <v>2.1844660194174756</v>
      </c>
      <c r="J437" s="90">
        <f t="shared" si="7"/>
        <v>0</v>
      </c>
    </row>
    <row r="438" spans="1:10">
      <c r="A438" s="161"/>
      <c r="B438" s="84">
        <v>9475000</v>
      </c>
      <c r="C438" s="85" t="s">
        <v>450</v>
      </c>
      <c r="D438" s="86">
        <v>780</v>
      </c>
      <c r="E438" s="87">
        <v>15</v>
      </c>
      <c r="F438" s="87">
        <v>1</v>
      </c>
      <c r="G438" s="87">
        <v>796</v>
      </c>
      <c r="H438" s="88">
        <f t="shared" si="7"/>
        <v>97.989949748743712</v>
      </c>
      <c r="I438" s="89">
        <f t="shared" si="7"/>
        <v>1.8844221105527639</v>
      </c>
      <c r="J438" s="90">
        <f t="shared" si="7"/>
        <v>0.12562814070351758</v>
      </c>
    </row>
    <row r="439" spans="1:10">
      <c r="A439" s="161"/>
      <c r="B439" s="84">
        <v>9476000</v>
      </c>
      <c r="C439" s="85" t="s">
        <v>451</v>
      </c>
      <c r="D439" s="86">
        <v>290</v>
      </c>
      <c r="E439" s="87">
        <v>4</v>
      </c>
      <c r="F439" s="87">
        <v>0</v>
      </c>
      <c r="G439" s="87">
        <v>294</v>
      </c>
      <c r="H439" s="88">
        <f t="shared" si="7"/>
        <v>98.639455782312922</v>
      </c>
      <c r="I439" s="89">
        <f t="shared" si="7"/>
        <v>1.3605442176870748</v>
      </c>
      <c r="J439" s="90">
        <f t="shared" si="7"/>
        <v>0</v>
      </c>
    </row>
    <row r="440" spans="1:10">
      <c r="A440" s="161"/>
      <c r="B440" s="84">
        <v>9477000</v>
      </c>
      <c r="C440" s="85" t="s">
        <v>452</v>
      </c>
      <c r="D440" s="86">
        <v>798</v>
      </c>
      <c r="E440" s="87">
        <v>139</v>
      </c>
      <c r="F440" s="87">
        <v>0</v>
      </c>
      <c r="G440" s="87">
        <v>937</v>
      </c>
      <c r="H440" s="88">
        <f t="shared" si="7"/>
        <v>85.165421558164354</v>
      </c>
      <c r="I440" s="89">
        <f t="shared" si="7"/>
        <v>14.834578441835646</v>
      </c>
      <c r="J440" s="90">
        <f t="shared" si="7"/>
        <v>0</v>
      </c>
    </row>
    <row r="441" spans="1:10">
      <c r="A441" s="161"/>
      <c r="B441" s="84">
        <v>9478000</v>
      </c>
      <c r="C441" s="85" t="s">
        <v>453</v>
      </c>
      <c r="D441" s="86">
        <v>1031</v>
      </c>
      <c r="E441" s="87">
        <v>47</v>
      </c>
      <c r="F441" s="87">
        <v>0</v>
      </c>
      <c r="G441" s="87">
        <v>1078</v>
      </c>
      <c r="H441" s="88">
        <f t="shared" si="7"/>
        <v>95.640074211502778</v>
      </c>
      <c r="I441" s="89">
        <f t="shared" si="7"/>
        <v>4.3599257884972173</v>
      </c>
      <c r="J441" s="90">
        <f t="shared" si="7"/>
        <v>0</v>
      </c>
    </row>
    <row r="442" spans="1:10">
      <c r="A442" s="161"/>
      <c r="B442" s="84">
        <v>9479000</v>
      </c>
      <c r="C442" s="85" t="s">
        <v>454</v>
      </c>
      <c r="D442" s="86">
        <v>827</v>
      </c>
      <c r="E442" s="87">
        <v>86</v>
      </c>
      <c r="F442" s="87">
        <v>2</v>
      </c>
      <c r="G442" s="87">
        <v>915</v>
      </c>
      <c r="H442" s="88">
        <f t="shared" si="7"/>
        <v>90.382513661202182</v>
      </c>
      <c r="I442" s="89">
        <f t="shared" si="7"/>
        <v>9.3989071038251364</v>
      </c>
      <c r="J442" s="90">
        <f t="shared" si="7"/>
        <v>0.21857923497267759</v>
      </c>
    </row>
    <row r="443" spans="1:10">
      <c r="A443" s="161"/>
      <c r="B443" s="84">
        <v>9561000</v>
      </c>
      <c r="C443" s="85" t="s">
        <v>455</v>
      </c>
      <c r="D443" s="86">
        <v>109</v>
      </c>
      <c r="E443" s="87">
        <v>6</v>
      </c>
      <c r="F443" s="87">
        <v>0</v>
      </c>
      <c r="G443" s="87">
        <v>115</v>
      </c>
      <c r="H443" s="88">
        <f t="shared" si="7"/>
        <v>94.782608695652172</v>
      </c>
      <c r="I443" s="89">
        <f t="shared" si="7"/>
        <v>5.2173913043478262</v>
      </c>
      <c r="J443" s="90">
        <f t="shared" si="7"/>
        <v>0</v>
      </c>
    </row>
    <row r="444" spans="1:10">
      <c r="A444" s="161"/>
      <c r="B444" s="84">
        <v>9562000</v>
      </c>
      <c r="C444" s="85" t="s">
        <v>456</v>
      </c>
      <c r="D444" s="86">
        <v>1169</v>
      </c>
      <c r="E444" s="87">
        <v>152</v>
      </c>
      <c r="F444" s="87">
        <v>0</v>
      </c>
      <c r="G444" s="87">
        <v>1321</v>
      </c>
      <c r="H444" s="88">
        <f t="shared" si="7"/>
        <v>88.493565480696446</v>
      </c>
      <c r="I444" s="89">
        <f t="shared" si="7"/>
        <v>11.506434519303557</v>
      </c>
      <c r="J444" s="90">
        <f t="shared" si="7"/>
        <v>0</v>
      </c>
    </row>
    <row r="445" spans="1:10">
      <c r="A445" s="161"/>
      <c r="B445" s="84">
        <v>9563000</v>
      </c>
      <c r="C445" s="85" t="s">
        <v>457</v>
      </c>
      <c r="D445" s="86">
        <v>845</v>
      </c>
      <c r="E445" s="87">
        <v>336</v>
      </c>
      <c r="F445" s="87">
        <v>2</v>
      </c>
      <c r="G445" s="87">
        <v>1183</v>
      </c>
      <c r="H445" s="88">
        <f t="shared" si="7"/>
        <v>71.428571428571431</v>
      </c>
      <c r="I445" s="89">
        <f t="shared" si="7"/>
        <v>28.402366863905325</v>
      </c>
      <c r="J445" s="90">
        <f t="shared" si="7"/>
        <v>0.16906170752324598</v>
      </c>
    </row>
    <row r="446" spans="1:10">
      <c r="A446" s="161"/>
      <c r="B446" s="84">
        <v>9564000</v>
      </c>
      <c r="C446" s="85" t="s">
        <v>458</v>
      </c>
      <c r="D446" s="86">
        <v>6218</v>
      </c>
      <c r="E446" s="87">
        <v>2458</v>
      </c>
      <c r="F446" s="87">
        <v>66</v>
      </c>
      <c r="G446" s="87">
        <v>8742</v>
      </c>
      <c r="H446" s="88">
        <f t="shared" si="7"/>
        <v>71.127888355067483</v>
      </c>
      <c r="I446" s="89">
        <f t="shared" si="7"/>
        <v>28.117135666895447</v>
      </c>
      <c r="J446" s="90">
        <f t="shared" si="7"/>
        <v>0.75497597803706251</v>
      </c>
    </row>
    <row r="447" spans="1:10">
      <c r="A447" s="161"/>
      <c r="B447" s="84">
        <v>9565000</v>
      </c>
      <c r="C447" s="85" t="s">
        <v>459</v>
      </c>
      <c r="D447" s="86">
        <v>91</v>
      </c>
      <c r="E447" s="87">
        <v>62</v>
      </c>
      <c r="F447" s="87">
        <v>0</v>
      </c>
      <c r="G447" s="87">
        <v>153</v>
      </c>
      <c r="H447" s="88">
        <f t="shared" si="7"/>
        <v>59.477124183006538</v>
      </c>
      <c r="I447" s="89">
        <f t="shared" si="7"/>
        <v>40.522875816993462</v>
      </c>
      <c r="J447" s="90">
        <f t="shared" si="7"/>
        <v>0</v>
      </c>
    </row>
    <row r="448" spans="1:10">
      <c r="A448" s="161"/>
      <c r="B448" s="84">
        <v>9571000</v>
      </c>
      <c r="C448" s="85" t="s">
        <v>460</v>
      </c>
      <c r="D448" s="86">
        <v>633</v>
      </c>
      <c r="E448" s="87">
        <v>17</v>
      </c>
      <c r="F448" s="87">
        <v>0</v>
      </c>
      <c r="G448" s="87">
        <v>650</v>
      </c>
      <c r="H448" s="88">
        <f t="shared" si="7"/>
        <v>97.384615384615387</v>
      </c>
      <c r="I448" s="89">
        <f t="shared" si="7"/>
        <v>2.6153846153846154</v>
      </c>
      <c r="J448" s="90">
        <f t="shared" si="7"/>
        <v>0</v>
      </c>
    </row>
    <row r="449" spans="1:10">
      <c r="A449" s="161"/>
      <c r="B449" s="84">
        <v>9572000</v>
      </c>
      <c r="C449" s="85" t="s">
        <v>461</v>
      </c>
      <c r="D449" s="86">
        <v>1593</v>
      </c>
      <c r="E449" s="87">
        <v>54</v>
      </c>
      <c r="F449" s="87">
        <v>0</v>
      </c>
      <c r="G449" s="87">
        <v>1647</v>
      </c>
      <c r="H449" s="88">
        <f t="shared" si="7"/>
        <v>96.721311475409834</v>
      </c>
      <c r="I449" s="89">
        <f t="shared" si="7"/>
        <v>3.278688524590164</v>
      </c>
      <c r="J449" s="90">
        <f t="shared" si="7"/>
        <v>0</v>
      </c>
    </row>
    <row r="450" spans="1:10">
      <c r="A450" s="161"/>
      <c r="B450" s="84">
        <v>9573000</v>
      </c>
      <c r="C450" s="85" t="s">
        <v>462</v>
      </c>
      <c r="D450" s="86">
        <v>1304</v>
      </c>
      <c r="E450" s="87">
        <v>102</v>
      </c>
      <c r="F450" s="87">
        <v>1</v>
      </c>
      <c r="G450" s="87">
        <v>1407</v>
      </c>
      <c r="H450" s="88">
        <f t="shared" si="7"/>
        <v>92.679459843638952</v>
      </c>
      <c r="I450" s="89">
        <f t="shared" si="7"/>
        <v>7.249466950959488</v>
      </c>
      <c r="J450" s="90">
        <f t="shared" si="7"/>
        <v>7.1073205401563616E-2</v>
      </c>
    </row>
    <row r="451" spans="1:10">
      <c r="A451" s="161"/>
      <c r="B451" s="84">
        <v>9574000</v>
      </c>
      <c r="C451" s="85" t="s">
        <v>463</v>
      </c>
      <c r="D451" s="86">
        <v>2305</v>
      </c>
      <c r="E451" s="87">
        <v>172</v>
      </c>
      <c r="F451" s="87">
        <v>1</v>
      </c>
      <c r="G451" s="87">
        <v>2478</v>
      </c>
      <c r="H451" s="88">
        <f t="shared" si="7"/>
        <v>93.018563357546412</v>
      </c>
      <c r="I451" s="89">
        <f t="shared" si="7"/>
        <v>6.9410815173527034</v>
      </c>
      <c r="J451" s="90">
        <f t="shared" si="7"/>
        <v>4.0355125100887811E-2</v>
      </c>
    </row>
    <row r="452" spans="1:10">
      <c r="A452" s="161"/>
      <c r="B452" s="84">
        <v>9575000</v>
      </c>
      <c r="C452" s="85" t="s">
        <v>464</v>
      </c>
      <c r="D452" s="86">
        <v>555</v>
      </c>
      <c r="E452" s="87">
        <v>26</v>
      </c>
      <c r="F452" s="87">
        <v>4</v>
      </c>
      <c r="G452" s="87">
        <v>585</v>
      </c>
      <c r="H452" s="88">
        <f t="shared" si="7"/>
        <v>94.871794871794876</v>
      </c>
      <c r="I452" s="89">
        <f t="shared" si="7"/>
        <v>4.4444444444444446</v>
      </c>
      <c r="J452" s="90">
        <f t="shared" si="7"/>
        <v>0.68376068376068377</v>
      </c>
    </row>
    <row r="453" spans="1:10">
      <c r="A453" s="161"/>
      <c r="B453" s="84">
        <v>9576000</v>
      </c>
      <c r="C453" s="85" t="s">
        <v>465</v>
      </c>
      <c r="D453" s="86">
        <v>1466</v>
      </c>
      <c r="E453" s="87">
        <v>118</v>
      </c>
      <c r="F453" s="87">
        <v>0</v>
      </c>
      <c r="G453" s="87">
        <v>1584</v>
      </c>
      <c r="H453" s="88">
        <f t="shared" si="7"/>
        <v>92.550505050505052</v>
      </c>
      <c r="I453" s="89">
        <f t="shared" si="7"/>
        <v>7.4494949494949498</v>
      </c>
      <c r="J453" s="90">
        <f t="shared" si="7"/>
        <v>0</v>
      </c>
    </row>
    <row r="454" spans="1:10">
      <c r="A454" s="161"/>
      <c r="B454" s="84">
        <v>9577000</v>
      </c>
      <c r="C454" s="85" t="s">
        <v>466</v>
      </c>
      <c r="D454" s="86">
        <v>488</v>
      </c>
      <c r="E454" s="87">
        <v>31</v>
      </c>
      <c r="F454" s="87">
        <v>0</v>
      </c>
      <c r="G454" s="87">
        <v>519</v>
      </c>
      <c r="H454" s="88">
        <f t="shared" si="7"/>
        <v>94.026974951830439</v>
      </c>
      <c r="I454" s="89">
        <f t="shared" si="7"/>
        <v>5.973025048169557</v>
      </c>
      <c r="J454" s="90">
        <f t="shared" si="7"/>
        <v>0</v>
      </c>
    </row>
    <row r="455" spans="1:10">
      <c r="A455" s="161"/>
      <c r="B455" s="84">
        <v>9661000</v>
      </c>
      <c r="C455" s="85" t="s">
        <v>467</v>
      </c>
      <c r="D455" s="86">
        <v>306</v>
      </c>
      <c r="E455" s="87">
        <v>15</v>
      </c>
      <c r="F455" s="87">
        <v>0</v>
      </c>
      <c r="G455" s="87">
        <v>321</v>
      </c>
      <c r="H455" s="88">
        <f t="shared" ref="H455:J518" si="8">IF(D455="x","x",IF(D455="-","-",IF($G455=0,"-",D455*100/$G455)))</f>
        <v>95.327102803738313</v>
      </c>
      <c r="I455" s="89">
        <f t="shared" si="8"/>
        <v>4.6728971962616823</v>
      </c>
      <c r="J455" s="90">
        <f t="shared" si="8"/>
        <v>0</v>
      </c>
    </row>
    <row r="456" spans="1:10">
      <c r="A456" s="161"/>
      <c r="B456" s="84">
        <v>9662000</v>
      </c>
      <c r="C456" s="85" t="s">
        <v>468</v>
      </c>
      <c r="D456" s="86">
        <v>185</v>
      </c>
      <c r="E456" s="87">
        <v>12</v>
      </c>
      <c r="F456" s="87">
        <v>0</v>
      </c>
      <c r="G456" s="87">
        <v>197</v>
      </c>
      <c r="H456" s="88">
        <f t="shared" si="8"/>
        <v>93.90862944162437</v>
      </c>
      <c r="I456" s="89">
        <f t="shared" si="8"/>
        <v>6.0913705583756341</v>
      </c>
      <c r="J456" s="90">
        <f t="shared" si="8"/>
        <v>0</v>
      </c>
    </row>
    <row r="457" spans="1:10">
      <c r="A457" s="161"/>
      <c r="B457" s="84">
        <v>9663000</v>
      </c>
      <c r="C457" s="85" t="s">
        <v>469</v>
      </c>
      <c r="D457" s="86">
        <v>699</v>
      </c>
      <c r="E457" s="87">
        <v>87</v>
      </c>
      <c r="F457" s="87">
        <v>0</v>
      </c>
      <c r="G457" s="87">
        <v>786</v>
      </c>
      <c r="H457" s="88">
        <f t="shared" si="8"/>
        <v>88.931297709923669</v>
      </c>
      <c r="I457" s="89">
        <f t="shared" si="8"/>
        <v>11.068702290076336</v>
      </c>
      <c r="J457" s="90">
        <f t="shared" si="8"/>
        <v>0</v>
      </c>
    </row>
    <row r="458" spans="1:10">
      <c r="A458" s="161"/>
      <c r="B458" s="84">
        <v>9671000</v>
      </c>
      <c r="C458" s="85" t="s">
        <v>470</v>
      </c>
      <c r="D458" s="86">
        <v>1482</v>
      </c>
      <c r="E458" s="87">
        <v>196</v>
      </c>
      <c r="F458" s="87">
        <v>0</v>
      </c>
      <c r="G458" s="87">
        <v>1678</v>
      </c>
      <c r="H458" s="88">
        <f t="shared" si="8"/>
        <v>88.319427890345651</v>
      </c>
      <c r="I458" s="89">
        <f t="shared" si="8"/>
        <v>11.680572109654351</v>
      </c>
      <c r="J458" s="90">
        <f t="shared" si="8"/>
        <v>0</v>
      </c>
    </row>
    <row r="459" spans="1:10">
      <c r="A459" s="161"/>
      <c r="B459" s="84">
        <v>9672000</v>
      </c>
      <c r="C459" s="85" t="s">
        <v>471</v>
      </c>
      <c r="D459" s="86">
        <v>530</v>
      </c>
      <c r="E459" s="87">
        <v>9</v>
      </c>
      <c r="F459" s="87">
        <v>0</v>
      </c>
      <c r="G459" s="87">
        <v>539</v>
      </c>
      <c r="H459" s="88">
        <f t="shared" si="8"/>
        <v>98.330241187384047</v>
      </c>
      <c r="I459" s="89">
        <f t="shared" si="8"/>
        <v>1.6697588126159555</v>
      </c>
      <c r="J459" s="90">
        <f t="shared" si="8"/>
        <v>0</v>
      </c>
    </row>
    <row r="460" spans="1:10">
      <c r="A460" s="161"/>
      <c r="B460" s="84">
        <v>9673000</v>
      </c>
      <c r="C460" s="85" t="s">
        <v>472</v>
      </c>
      <c r="D460" s="86">
        <v>888</v>
      </c>
      <c r="E460" s="87">
        <v>31</v>
      </c>
      <c r="F460" s="87">
        <v>1</v>
      </c>
      <c r="G460" s="87">
        <v>920</v>
      </c>
      <c r="H460" s="88">
        <f t="shared" si="8"/>
        <v>96.521739130434781</v>
      </c>
      <c r="I460" s="89">
        <f t="shared" si="8"/>
        <v>3.3695652173913042</v>
      </c>
      <c r="J460" s="90">
        <f t="shared" si="8"/>
        <v>0.10869565217391304</v>
      </c>
    </row>
    <row r="461" spans="1:10">
      <c r="A461" s="161"/>
      <c r="B461" s="84">
        <v>9674000</v>
      </c>
      <c r="C461" s="85" t="s">
        <v>473</v>
      </c>
      <c r="D461" s="86">
        <v>227</v>
      </c>
      <c r="E461" s="87">
        <v>6</v>
      </c>
      <c r="F461" s="87">
        <v>0</v>
      </c>
      <c r="G461" s="87">
        <v>233</v>
      </c>
      <c r="H461" s="88">
        <f t="shared" si="8"/>
        <v>97.424892703862668</v>
      </c>
      <c r="I461" s="89">
        <f t="shared" si="8"/>
        <v>2.5751072961373391</v>
      </c>
      <c r="J461" s="90">
        <f t="shared" si="8"/>
        <v>0</v>
      </c>
    </row>
    <row r="462" spans="1:10">
      <c r="A462" s="161"/>
      <c r="B462" s="84">
        <v>9675000</v>
      </c>
      <c r="C462" s="85" t="s">
        <v>474</v>
      </c>
      <c r="D462" s="86">
        <v>429</v>
      </c>
      <c r="E462" s="87">
        <v>4</v>
      </c>
      <c r="F462" s="87">
        <v>0</v>
      </c>
      <c r="G462" s="87">
        <v>433</v>
      </c>
      <c r="H462" s="88">
        <f t="shared" si="8"/>
        <v>99.07621247113164</v>
      </c>
      <c r="I462" s="89">
        <f t="shared" si="8"/>
        <v>0.92378752886836024</v>
      </c>
      <c r="J462" s="90">
        <f t="shared" si="8"/>
        <v>0</v>
      </c>
    </row>
    <row r="463" spans="1:10">
      <c r="A463" s="161"/>
      <c r="B463" s="84">
        <v>9676000</v>
      </c>
      <c r="C463" s="85" t="s">
        <v>475</v>
      </c>
      <c r="D463" s="86">
        <v>494</v>
      </c>
      <c r="E463" s="87">
        <v>3</v>
      </c>
      <c r="F463" s="87">
        <v>0</v>
      </c>
      <c r="G463" s="87">
        <v>497</v>
      </c>
      <c r="H463" s="88">
        <f t="shared" si="8"/>
        <v>99.396378269617699</v>
      </c>
      <c r="I463" s="89">
        <f t="shared" si="8"/>
        <v>0.60362173038229372</v>
      </c>
      <c r="J463" s="90">
        <f t="shared" si="8"/>
        <v>0</v>
      </c>
    </row>
    <row r="464" spans="1:10">
      <c r="A464" s="161"/>
      <c r="B464" s="84">
        <v>9677000</v>
      </c>
      <c r="C464" s="85" t="s">
        <v>476</v>
      </c>
      <c r="D464" s="86">
        <v>366</v>
      </c>
      <c r="E464" s="87">
        <v>13</v>
      </c>
      <c r="F464" s="87">
        <v>0</v>
      </c>
      <c r="G464" s="87">
        <v>379</v>
      </c>
      <c r="H464" s="88">
        <f t="shared" si="8"/>
        <v>96.569920844327171</v>
      </c>
      <c r="I464" s="89">
        <f t="shared" si="8"/>
        <v>3.4300791556728232</v>
      </c>
      <c r="J464" s="90">
        <f t="shared" si="8"/>
        <v>0</v>
      </c>
    </row>
    <row r="465" spans="1:10">
      <c r="A465" s="161"/>
      <c r="B465" s="84">
        <v>9678000</v>
      </c>
      <c r="C465" s="85" t="s">
        <v>477</v>
      </c>
      <c r="D465" s="86">
        <v>734</v>
      </c>
      <c r="E465" s="87">
        <v>6</v>
      </c>
      <c r="F465" s="87">
        <v>0</v>
      </c>
      <c r="G465" s="87">
        <v>740</v>
      </c>
      <c r="H465" s="88">
        <f t="shared" si="8"/>
        <v>99.189189189189193</v>
      </c>
      <c r="I465" s="89">
        <f t="shared" si="8"/>
        <v>0.81081081081081086</v>
      </c>
      <c r="J465" s="90">
        <f t="shared" si="8"/>
        <v>0</v>
      </c>
    </row>
    <row r="466" spans="1:10">
      <c r="A466" s="161"/>
      <c r="B466" s="84">
        <v>9679000</v>
      </c>
      <c r="C466" s="85" t="s">
        <v>478</v>
      </c>
      <c r="D466" s="86">
        <v>1064</v>
      </c>
      <c r="E466" s="87">
        <v>14</v>
      </c>
      <c r="F466" s="87">
        <v>0</v>
      </c>
      <c r="G466" s="87">
        <v>1078</v>
      </c>
      <c r="H466" s="88">
        <f t="shared" si="8"/>
        <v>98.701298701298697</v>
      </c>
      <c r="I466" s="89">
        <f t="shared" si="8"/>
        <v>1.2987012987012987</v>
      </c>
      <c r="J466" s="90">
        <f t="shared" si="8"/>
        <v>0</v>
      </c>
    </row>
    <row r="467" spans="1:10">
      <c r="A467" s="161"/>
      <c r="B467" s="84">
        <v>9761000</v>
      </c>
      <c r="C467" s="85" t="s">
        <v>479</v>
      </c>
      <c r="D467" s="86">
        <v>2255</v>
      </c>
      <c r="E467" s="87">
        <v>190</v>
      </c>
      <c r="F467" s="87">
        <v>6</v>
      </c>
      <c r="G467" s="87">
        <v>2451</v>
      </c>
      <c r="H467" s="88">
        <f t="shared" si="8"/>
        <v>92.00326397388821</v>
      </c>
      <c r="I467" s="89">
        <f t="shared" si="8"/>
        <v>7.7519379844961236</v>
      </c>
      <c r="J467" s="90">
        <f t="shared" si="8"/>
        <v>0.24479804161566707</v>
      </c>
    </row>
    <row r="468" spans="1:10">
      <c r="A468" s="161"/>
      <c r="B468" s="84">
        <v>9762000</v>
      </c>
      <c r="C468" s="85" t="s">
        <v>480</v>
      </c>
      <c r="D468" s="86">
        <v>72</v>
      </c>
      <c r="E468" s="87">
        <v>22</v>
      </c>
      <c r="F468" s="87">
        <v>0</v>
      </c>
      <c r="G468" s="87">
        <v>94</v>
      </c>
      <c r="H468" s="88">
        <f t="shared" si="8"/>
        <v>76.59574468085107</v>
      </c>
      <c r="I468" s="89">
        <f t="shared" si="8"/>
        <v>23.404255319148938</v>
      </c>
      <c r="J468" s="90">
        <f t="shared" si="8"/>
        <v>0</v>
      </c>
    </row>
    <row r="469" spans="1:10">
      <c r="A469" s="161"/>
      <c r="B469" s="84">
        <v>9763000</v>
      </c>
      <c r="C469" s="85" t="s">
        <v>481</v>
      </c>
      <c r="D469" s="86">
        <v>241</v>
      </c>
      <c r="E469" s="87">
        <v>20</v>
      </c>
      <c r="F469" s="87">
        <v>0</v>
      </c>
      <c r="G469" s="87">
        <v>261</v>
      </c>
      <c r="H469" s="88">
        <f t="shared" si="8"/>
        <v>92.337164750957854</v>
      </c>
      <c r="I469" s="89">
        <f t="shared" si="8"/>
        <v>7.6628352490421454</v>
      </c>
      <c r="J469" s="90">
        <f t="shared" si="8"/>
        <v>0</v>
      </c>
    </row>
    <row r="470" spans="1:10">
      <c r="A470" s="161"/>
      <c r="B470" s="84">
        <v>9764000</v>
      </c>
      <c r="C470" s="85" t="s">
        <v>482</v>
      </c>
      <c r="D470" s="86">
        <v>185</v>
      </c>
      <c r="E470" s="87">
        <v>0</v>
      </c>
      <c r="F470" s="87">
        <v>0</v>
      </c>
      <c r="G470" s="87">
        <v>185</v>
      </c>
      <c r="H470" s="88">
        <f t="shared" si="8"/>
        <v>100</v>
      </c>
      <c r="I470" s="89">
        <f t="shared" si="8"/>
        <v>0</v>
      </c>
      <c r="J470" s="90">
        <f t="shared" si="8"/>
        <v>0</v>
      </c>
    </row>
    <row r="471" spans="1:10">
      <c r="A471" s="161"/>
      <c r="B471" s="84">
        <v>9771000</v>
      </c>
      <c r="C471" s="85" t="s">
        <v>483</v>
      </c>
      <c r="D471" s="86">
        <v>661</v>
      </c>
      <c r="E471" s="87">
        <v>21</v>
      </c>
      <c r="F471" s="87">
        <v>0</v>
      </c>
      <c r="G471" s="87">
        <v>682</v>
      </c>
      <c r="H471" s="88">
        <f t="shared" si="8"/>
        <v>96.920821114369502</v>
      </c>
      <c r="I471" s="89">
        <f t="shared" si="8"/>
        <v>3.0791788856304985</v>
      </c>
      <c r="J471" s="90">
        <f t="shared" si="8"/>
        <v>0</v>
      </c>
    </row>
    <row r="472" spans="1:10">
      <c r="A472" s="161"/>
      <c r="B472" s="84">
        <v>9772000</v>
      </c>
      <c r="C472" s="85" t="s">
        <v>484</v>
      </c>
      <c r="D472" s="86">
        <v>1149</v>
      </c>
      <c r="E472" s="87">
        <v>90</v>
      </c>
      <c r="F472" s="87">
        <v>0</v>
      </c>
      <c r="G472" s="87">
        <v>1239</v>
      </c>
      <c r="H472" s="88">
        <f t="shared" si="8"/>
        <v>92.736077481840198</v>
      </c>
      <c r="I472" s="89">
        <f t="shared" si="8"/>
        <v>7.2639225181598066</v>
      </c>
      <c r="J472" s="90">
        <f t="shared" si="8"/>
        <v>0</v>
      </c>
    </row>
    <row r="473" spans="1:10">
      <c r="A473" s="161"/>
      <c r="B473" s="84">
        <v>9773000</v>
      </c>
      <c r="C473" s="85" t="s">
        <v>485</v>
      </c>
      <c r="D473" s="86">
        <v>93</v>
      </c>
      <c r="E473" s="87">
        <v>19</v>
      </c>
      <c r="F473" s="87">
        <v>0</v>
      </c>
      <c r="G473" s="87">
        <v>112</v>
      </c>
      <c r="H473" s="88">
        <f t="shared" si="8"/>
        <v>83.035714285714292</v>
      </c>
      <c r="I473" s="89">
        <f t="shared" si="8"/>
        <v>16.964285714285715</v>
      </c>
      <c r="J473" s="90">
        <f t="shared" si="8"/>
        <v>0</v>
      </c>
    </row>
    <row r="474" spans="1:10">
      <c r="A474" s="161"/>
      <c r="B474" s="84">
        <v>9774000</v>
      </c>
      <c r="C474" s="85" t="s">
        <v>486</v>
      </c>
      <c r="D474" s="86">
        <v>240</v>
      </c>
      <c r="E474" s="87">
        <v>33</v>
      </c>
      <c r="F474" s="87">
        <v>0</v>
      </c>
      <c r="G474" s="87">
        <v>273</v>
      </c>
      <c r="H474" s="88">
        <f t="shared" si="8"/>
        <v>87.912087912087912</v>
      </c>
      <c r="I474" s="89">
        <f t="shared" si="8"/>
        <v>12.087912087912088</v>
      </c>
      <c r="J474" s="90">
        <f t="shared" si="8"/>
        <v>0</v>
      </c>
    </row>
    <row r="475" spans="1:10">
      <c r="A475" s="161"/>
      <c r="B475" s="84">
        <v>9775000</v>
      </c>
      <c r="C475" s="85" t="s">
        <v>487</v>
      </c>
      <c r="D475" s="86">
        <v>284</v>
      </c>
      <c r="E475" s="87">
        <v>48</v>
      </c>
      <c r="F475" s="87">
        <v>6</v>
      </c>
      <c r="G475" s="87">
        <v>338</v>
      </c>
      <c r="H475" s="88">
        <f t="shared" si="8"/>
        <v>84.023668639053255</v>
      </c>
      <c r="I475" s="89">
        <f t="shared" si="8"/>
        <v>14.201183431952662</v>
      </c>
      <c r="J475" s="90">
        <f t="shared" si="8"/>
        <v>1.7751479289940828</v>
      </c>
    </row>
    <row r="476" spans="1:10">
      <c r="A476" s="161"/>
      <c r="B476" s="84">
        <v>9776000</v>
      </c>
      <c r="C476" s="85" t="s">
        <v>488</v>
      </c>
      <c r="D476" s="86">
        <v>345</v>
      </c>
      <c r="E476" s="87">
        <v>10</v>
      </c>
      <c r="F476" s="87">
        <v>0</v>
      </c>
      <c r="G476" s="87">
        <v>355</v>
      </c>
      <c r="H476" s="88">
        <f t="shared" si="8"/>
        <v>97.183098591549296</v>
      </c>
      <c r="I476" s="89">
        <f t="shared" si="8"/>
        <v>2.816901408450704</v>
      </c>
      <c r="J476" s="90">
        <f t="shared" si="8"/>
        <v>0</v>
      </c>
    </row>
    <row r="477" spans="1:10">
      <c r="A477" s="161"/>
      <c r="B477" s="84">
        <v>9777000</v>
      </c>
      <c r="C477" s="85" t="s">
        <v>489</v>
      </c>
      <c r="D477" s="86">
        <v>401</v>
      </c>
      <c r="E477" s="87">
        <v>31</v>
      </c>
      <c r="F477" s="87">
        <v>0</v>
      </c>
      <c r="G477" s="87">
        <v>432</v>
      </c>
      <c r="H477" s="88">
        <f t="shared" si="8"/>
        <v>92.824074074074076</v>
      </c>
      <c r="I477" s="89">
        <f t="shared" si="8"/>
        <v>7.1759259259259256</v>
      </c>
      <c r="J477" s="90">
        <f t="shared" si="8"/>
        <v>0</v>
      </c>
    </row>
    <row r="478" spans="1:10">
      <c r="A478" s="161"/>
      <c r="B478" s="84">
        <v>9778000</v>
      </c>
      <c r="C478" s="85" t="s">
        <v>490</v>
      </c>
      <c r="D478" s="86">
        <v>238</v>
      </c>
      <c r="E478" s="87">
        <v>23</v>
      </c>
      <c r="F478" s="87">
        <v>0</v>
      </c>
      <c r="G478" s="87">
        <v>261</v>
      </c>
      <c r="H478" s="88">
        <f t="shared" si="8"/>
        <v>91.187739463601531</v>
      </c>
      <c r="I478" s="89">
        <f t="shared" si="8"/>
        <v>8.8122605363984672</v>
      </c>
      <c r="J478" s="90">
        <f t="shared" si="8"/>
        <v>0</v>
      </c>
    </row>
    <row r="479" spans="1:10">
      <c r="A479" s="161"/>
      <c r="B479" s="84">
        <v>9779000</v>
      </c>
      <c r="C479" s="85" t="s">
        <v>491</v>
      </c>
      <c r="D479" s="86">
        <v>400</v>
      </c>
      <c r="E479" s="87">
        <v>15</v>
      </c>
      <c r="F479" s="87">
        <v>0</v>
      </c>
      <c r="G479" s="87">
        <v>415</v>
      </c>
      <c r="H479" s="88">
        <f t="shared" si="8"/>
        <v>96.385542168674704</v>
      </c>
      <c r="I479" s="89">
        <f t="shared" si="8"/>
        <v>3.6144578313253013</v>
      </c>
      <c r="J479" s="90">
        <f t="shared" si="8"/>
        <v>0</v>
      </c>
    </row>
    <row r="480" spans="1:10">
      <c r="A480" s="162"/>
      <c r="B480" s="91">
        <v>9780000</v>
      </c>
      <c r="C480" s="92" t="s">
        <v>492</v>
      </c>
      <c r="D480" s="93">
        <v>456</v>
      </c>
      <c r="E480" s="94">
        <v>46</v>
      </c>
      <c r="F480" s="94">
        <v>1</v>
      </c>
      <c r="G480" s="94">
        <v>503</v>
      </c>
      <c r="H480" s="95">
        <f t="shared" si="8"/>
        <v>90.656063618290261</v>
      </c>
      <c r="I480" s="96">
        <f t="shared" si="8"/>
        <v>9.1451292246520879</v>
      </c>
      <c r="J480" s="97">
        <f t="shared" si="8"/>
        <v>0.19880715705765409</v>
      </c>
    </row>
    <row r="481" spans="1:10">
      <c r="A481" s="152" t="s">
        <v>493</v>
      </c>
      <c r="B481" s="2">
        <v>10041000</v>
      </c>
      <c r="C481" s="3" t="s">
        <v>494</v>
      </c>
      <c r="D481" s="11">
        <v>1200</v>
      </c>
      <c r="E481" s="12">
        <v>172</v>
      </c>
      <c r="F481" s="13">
        <v>98</v>
      </c>
      <c r="G481" s="14">
        <v>1470</v>
      </c>
      <c r="H481" s="8">
        <f t="shared" si="8"/>
        <v>81.632653061224488</v>
      </c>
      <c r="I481" s="9">
        <f t="shared" si="8"/>
        <v>11.700680272108844</v>
      </c>
      <c r="J481" s="10">
        <f t="shared" si="8"/>
        <v>6.666666666666667</v>
      </c>
    </row>
    <row r="482" spans="1:10">
      <c r="A482" s="153"/>
      <c r="B482" s="2">
        <v>10042000</v>
      </c>
      <c r="C482" s="3" t="s">
        <v>495</v>
      </c>
      <c r="D482" s="19">
        <v>31</v>
      </c>
      <c r="E482" s="19">
        <v>49</v>
      </c>
      <c r="F482" s="19">
        <v>0</v>
      </c>
      <c r="G482" s="22">
        <v>80</v>
      </c>
      <c r="H482" s="8">
        <f t="shared" si="8"/>
        <v>38.75</v>
      </c>
      <c r="I482" s="9">
        <f t="shared" si="8"/>
        <v>61.25</v>
      </c>
      <c r="J482" s="10">
        <f t="shared" si="8"/>
        <v>0</v>
      </c>
    </row>
    <row r="483" spans="1:10">
      <c r="A483" s="153"/>
      <c r="B483" s="2">
        <v>10043000</v>
      </c>
      <c r="C483" s="3" t="s">
        <v>496</v>
      </c>
      <c r="D483" s="19">
        <v>128</v>
      </c>
      <c r="E483" s="20">
        <v>0</v>
      </c>
      <c r="F483" s="21">
        <v>19</v>
      </c>
      <c r="G483" s="22">
        <v>147</v>
      </c>
      <c r="H483" s="8">
        <f t="shared" si="8"/>
        <v>87.074829931972786</v>
      </c>
      <c r="I483" s="9">
        <f t="shared" si="8"/>
        <v>0</v>
      </c>
      <c r="J483" s="10">
        <f t="shared" si="8"/>
        <v>12.92517006802721</v>
      </c>
    </row>
    <row r="484" spans="1:10">
      <c r="A484" s="153"/>
      <c r="B484" s="2">
        <v>10044000</v>
      </c>
      <c r="C484" s="3" t="s">
        <v>497</v>
      </c>
      <c r="D484" s="19">
        <v>365</v>
      </c>
      <c r="E484" s="20">
        <v>2</v>
      </c>
      <c r="F484" s="21">
        <v>10</v>
      </c>
      <c r="G484" s="22">
        <v>377</v>
      </c>
      <c r="H484" s="8">
        <f t="shared" si="8"/>
        <v>96.816976127320956</v>
      </c>
      <c r="I484" s="9">
        <f t="shared" si="8"/>
        <v>0.5305039787798409</v>
      </c>
      <c r="J484" s="10">
        <f t="shared" si="8"/>
        <v>2.6525198938992043</v>
      </c>
    </row>
    <row r="485" spans="1:10">
      <c r="A485" s="153"/>
      <c r="B485" s="2">
        <v>10045000</v>
      </c>
      <c r="C485" s="3" t="s">
        <v>498</v>
      </c>
      <c r="D485" s="19">
        <v>99</v>
      </c>
      <c r="E485" s="19">
        <v>39</v>
      </c>
      <c r="F485" s="19">
        <v>149</v>
      </c>
      <c r="G485" s="22">
        <v>287</v>
      </c>
      <c r="H485" s="8">
        <f t="shared" si="8"/>
        <v>34.494773519163765</v>
      </c>
      <c r="I485" s="9">
        <f t="shared" si="8"/>
        <v>13.588850174216027</v>
      </c>
      <c r="J485" s="10">
        <f t="shared" si="8"/>
        <v>51.916376306620208</v>
      </c>
    </row>
    <row r="486" spans="1:10">
      <c r="A486" s="163"/>
      <c r="B486" s="2">
        <v>10046000</v>
      </c>
      <c r="C486" s="3" t="s">
        <v>499</v>
      </c>
      <c r="D486" s="15">
        <v>41</v>
      </c>
      <c r="E486" s="16">
        <v>0</v>
      </c>
      <c r="F486" s="17">
        <v>5</v>
      </c>
      <c r="G486" s="18">
        <v>46</v>
      </c>
      <c r="H486" s="8">
        <f t="shared" si="8"/>
        <v>89.130434782608702</v>
      </c>
      <c r="I486" s="9">
        <f t="shared" si="8"/>
        <v>0</v>
      </c>
      <c r="J486" s="10">
        <f t="shared" si="8"/>
        <v>10.869565217391305</v>
      </c>
    </row>
    <row r="487" spans="1:10" ht="14.75" customHeight="1">
      <c r="A487" s="104" t="s">
        <v>500</v>
      </c>
      <c r="B487" s="105">
        <v>11000000</v>
      </c>
      <c r="C487" s="106" t="s">
        <v>501</v>
      </c>
      <c r="D487" s="107">
        <v>0</v>
      </c>
      <c r="E487" s="108">
        <v>0</v>
      </c>
      <c r="F487" s="108">
        <v>0</v>
      </c>
      <c r="G487" s="108">
        <v>0</v>
      </c>
      <c r="H487" s="109" t="str">
        <f t="shared" si="8"/>
        <v>-</v>
      </c>
      <c r="I487" s="110" t="str">
        <f t="shared" si="8"/>
        <v>-</v>
      </c>
      <c r="J487" s="111" t="str">
        <f t="shared" si="8"/>
        <v>-</v>
      </c>
    </row>
    <row r="488" spans="1:10">
      <c r="A488" s="152" t="s">
        <v>502</v>
      </c>
      <c r="B488" s="2">
        <v>12051000</v>
      </c>
      <c r="C488" s="3" t="s">
        <v>503</v>
      </c>
      <c r="D488" s="11">
        <v>1379</v>
      </c>
      <c r="E488" s="11">
        <v>328</v>
      </c>
      <c r="F488" s="11">
        <v>333</v>
      </c>
      <c r="G488" s="14">
        <v>2040</v>
      </c>
      <c r="H488" s="8">
        <f t="shared" si="8"/>
        <v>67.598039215686271</v>
      </c>
      <c r="I488" s="9">
        <f t="shared" si="8"/>
        <v>16.078431372549019</v>
      </c>
      <c r="J488" s="10">
        <f t="shared" si="8"/>
        <v>16.323529411764707</v>
      </c>
    </row>
    <row r="489" spans="1:10">
      <c r="A489" s="153"/>
      <c r="B489" s="2">
        <v>12052000</v>
      </c>
      <c r="C489" s="3" t="s">
        <v>504</v>
      </c>
      <c r="D489" s="19">
        <v>2755</v>
      </c>
      <c r="E489" s="19">
        <v>231</v>
      </c>
      <c r="F489" s="19">
        <v>13</v>
      </c>
      <c r="G489" s="22">
        <v>2999</v>
      </c>
      <c r="H489" s="8">
        <f t="shared" si="8"/>
        <v>91.863954651550515</v>
      </c>
      <c r="I489" s="9">
        <f t="shared" si="8"/>
        <v>7.7025675225075023</v>
      </c>
      <c r="J489" s="10">
        <f t="shared" si="8"/>
        <v>0.43347782594198064</v>
      </c>
    </row>
    <row r="490" spans="1:10">
      <c r="A490" s="153"/>
      <c r="B490" s="2">
        <v>12053000</v>
      </c>
      <c r="C490" s="3" t="s">
        <v>505</v>
      </c>
      <c r="D490" s="19">
        <v>1394</v>
      </c>
      <c r="E490" s="19">
        <v>342</v>
      </c>
      <c r="F490" s="19">
        <v>34</v>
      </c>
      <c r="G490" s="22">
        <v>1770</v>
      </c>
      <c r="H490" s="8">
        <f t="shared" si="8"/>
        <v>78.75706214689265</v>
      </c>
      <c r="I490" s="9">
        <f t="shared" si="8"/>
        <v>19.322033898305083</v>
      </c>
      <c r="J490" s="10">
        <f t="shared" si="8"/>
        <v>1.9209039548022599</v>
      </c>
    </row>
    <row r="491" spans="1:10">
      <c r="A491" s="153"/>
      <c r="B491" s="2">
        <v>12054000</v>
      </c>
      <c r="C491" s="3" t="s">
        <v>506</v>
      </c>
      <c r="D491" s="19">
        <v>4976</v>
      </c>
      <c r="E491" s="19">
        <v>2018</v>
      </c>
      <c r="F491" s="19">
        <v>322</v>
      </c>
      <c r="G491" s="22">
        <v>7316</v>
      </c>
      <c r="H491" s="8">
        <f t="shared" si="8"/>
        <v>68.015308911973761</v>
      </c>
      <c r="I491" s="9">
        <f t="shared" si="8"/>
        <v>27.58337889557135</v>
      </c>
      <c r="J491" s="10">
        <f t="shared" si="8"/>
        <v>4.4013121924548937</v>
      </c>
    </row>
    <row r="492" spans="1:10">
      <c r="A492" s="153"/>
      <c r="B492" s="2">
        <v>12060000</v>
      </c>
      <c r="C492" s="3" t="s">
        <v>507</v>
      </c>
      <c r="D492" s="19">
        <v>5092</v>
      </c>
      <c r="E492" s="20">
        <v>1367</v>
      </c>
      <c r="F492" s="21">
        <v>44</v>
      </c>
      <c r="G492" s="22">
        <v>6503</v>
      </c>
      <c r="H492" s="8">
        <f t="shared" si="8"/>
        <v>78.302322005228362</v>
      </c>
      <c r="I492" s="9">
        <f t="shared" si="8"/>
        <v>21.021067199753961</v>
      </c>
      <c r="J492" s="10">
        <f t="shared" si="8"/>
        <v>0.67661079501768417</v>
      </c>
    </row>
    <row r="493" spans="1:10">
      <c r="A493" s="153"/>
      <c r="B493" s="2">
        <v>12061000</v>
      </c>
      <c r="C493" s="3" t="s">
        <v>508</v>
      </c>
      <c r="D493" s="19">
        <v>5021</v>
      </c>
      <c r="E493" s="20">
        <v>633</v>
      </c>
      <c r="F493" s="21">
        <v>132</v>
      </c>
      <c r="G493" s="22">
        <v>5786</v>
      </c>
      <c r="H493" s="8">
        <f t="shared" si="8"/>
        <v>86.778430694780511</v>
      </c>
      <c r="I493" s="9">
        <f t="shared" si="8"/>
        <v>10.94020048392672</v>
      </c>
      <c r="J493" s="10">
        <f t="shared" si="8"/>
        <v>2.2813688212927756</v>
      </c>
    </row>
    <row r="494" spans="1:10">
      <c r="A494" s="153"/>
      <c r="B494" s="2">
        <v>12062000</v>
      </c>
      <c r="C494" s="3" t="s">
        <v>509</v>
      </c>
      <c r="D494" s="19">
        <v>2041</v>
      </c>
      <c r="E494" s="20">
        <v>610</v>
      </c>
      <c r="F494" s="21">
        <v>0</v>
      </c>
      <c r="G494" s="22">
        <v>2651</v>
      </c>
      <c r="H494" s="8">
        <f t="shared" si="8"/>
        <v>76.989815164089023</v>
      </c>
      <c r="I494" s="9">
        <f t="shared" si="8"/>
        <v>23.010184835910977</v>
      </c>
      <c r="J494" s="10">
        <f t="shared" si="8"/>
        <v>0</v>
      </c>
    </row>
    <row r="495" spans="1:10">
      <c r="A495" s="153"/>
      <c r="B495" s="2">
        <v>12063000</v>
      </c>
      <c r="C495" s="3" t="s">
        <v>510</v>
      </c>
      <c r="D495" s="19">
        <v>4606</v>
      </c>
      <c r="E495" s="20">
        <v>681</v>
      </c>
      <c r="F495" s="21">
        <v>76</v>
      </c>
      <c r="G495" s="22">
        <v>5363</v>
      </c>
      <c r="H495" s="8">
        <f t="shared" si="8"/>
        <v>85.884765989185155</v>
      </c>
      <c r="I495" s="9">
        <f t="shared" si="8"/>
        <v>12.69811672571322</v>
      </c>
      <c r="J495" s="10">
        <f t="shared" si="8"/>
        <v>1.4171172851016223</v>
      </c>
    </row>
    <row r="496" spans="1:10">
      <c r="A496" s="153"/>
      <c r="B496" s="2">
        <v>12064000</v>
      </c>
      <c r="C496" s="3" t="s">
        <v>511</v>
      </c>
      <c r="D496" s="19">
        <v>5818</v>
      </c>
      <c r="E496" s="20">
        <v>909</v>
      </c>
      <c r="F496" s="21">
        <v>22</v>
      </c>
      <c r="G496" s="22">
        <v>6749</v>
      </c>
      <c r="H496" s="8">
        <f t="shared" si="8"/>
        <v>86.205363757593716</v>
      </c>
      <c r="I496" s="9">
        <f t="shared" si="8"/>
        <v>13.468662024003557</v>
      </c>
      <c r="J496" s="10">
        <f t="shared" si="8"/>
        <v>0.32597421840272633</v>
      </c>
    </row>
    <row r="497" spans="1:10">
      <c r="A497" s="153"/>
      <c r="B497" s="2">
        <v>12065000</v>
      </c>
      <c r="C497" s="3" t="s">
        <v>512</v>
      </c>
      <c r="D497" s="19">
        <v>6322</v>
      </c>
      <c r="E497" s="20">
        <v>479</v>
      </c>
      <c r="F497" s="21">
        <v>37</v>
      </c>
      <c r="G497" s="22">
        <v>6838</v>
      </c>
      <c r="H497" s="8">
        <f t="shared" si="8"/>
        <v>92.453933898800813</v>
      </c>
      <c r="I497" s="9">
        <f t="shared" si="8"/>
        <v>7.0049722140976893</v>
      </c>
      <c r="J497" s="10">
        <f t="shared" si="8"/>
        <v>0.54109388710149164</v>
      </c>
    </row>
    <row r="498" spans="1:10">
      <c r="A498" s="153"/>
      <c r="B498" s="2">
        <v>12066000</v>
      </c>
      <c r="C498" s="3" t="s">
        <v>513</v>
      </c>
      <c r="D498" s="19">
        <v>2395</v>
      </c>
      <c r="E498" s="20">
        <v>531</v>
      </c>
      <c r="F498" s="21">
        <v>22</v>
      </c>
      <c r="G498" s="22">
        <v>2948</v>
      </c>
      <c r="H498" s="8">
        <f t="shared" si="8"/>
        <v>81.241519674355501</v>
      </c>
      <c r="I498" s="9">
        <f t="shared" si="8"/>
        <v>18.012211668928085</v>
      </c>
      <c r="J498" s="10">
        <f t="shared" si="8"/>
        <v>0.74626865671641796</v>
      </c>
    </row>
    <row r="499" spans="1:10">
      <c r="A499" s="153"/>
      <c r="B499" s="2">
        <v>12067000</v>
      </c>
      <c r="C499" s="3" t="s">
        <v>514</v>
      </c>
      <c r="D499" s="19">
        <v>4866</v>
      </c>
      <c r="E499" s="20">
        <v>874</v>
      </c>
      <c r="F499" s="21">
        <v>62</v>
      </c>
      <c r="G499" s="22">
        <v>5802</v>
      </c>
      <c r="H499" s="8">
        <f t="shared" si="8"/>
        <v>83.867631851085832</v>
      </c>
      <c r="I499" s="9">
        <f t="shared" si="8"/>
        <v>15.063771113409169</v>
      </c>
      <c r="J499" s="10">
        <f t="shared" si="8"/>
        <v>1.0685970355049983</v>
      </c>
    </row>
    <row r="500" spans="1:10">
      <c r="A500" s="153"/>
      <c r="B500" s="2">
        <v>12068000</v>
      </c>
      <c r="C500" s="3" t="s">
        <v>515</v>
      </c>
      <c r="D500" s="19">
        <v>2634</v>
      </c>
      <c r="E500" s="20">
        <v>265</v>
      </c>
      <c r="F500" s="21">
        <v>41</v>
      </c>
      <c r="G500" s="22">
        <v>2940</v>
      </c>
      <c r="H500" s="8">
        <f t="shared" si="8"/>
        <v>89.591836734693871</v>
      </c>
      <c r="I500" s="9">
        <f t="shared" si="8"/>
        <v>9.0136054421768712</v>
      </c>
      <c r="J500" s="10">
        <f t="shared" si="8"/>
        <v>1.3945578231292517</v>
      </c>
    </row>
    <row r="501" spans="1:10">
      <c r="A501" s="153"/>
      <c r="B501" s="2">
        <v>12069000</v>
      </c>
      <c r="C501" s="3" t="s">
        <v>516</v>
      </c>
      <c r="D501" s="19">
        <v>5757</v>
      </c>
      <c r="E501" s="20">
        <v>1998</v>
      </c>
      <c r="F501" s="21">
        <v>282</v>
      </c>
      <c r="G501" s="22">
        <v>8037</v>
      </c>
      <c r="H501" s="8">
        <f t="shared" si="8"/>
        <v>71.63120567375887</v>
      </c>
      <c r="I501" s="9">
        <f t="shared" si="8"/>
        <v>24.860022396416575</v>
      </c>
      <c r="J501" s="10">
        <f t="shared" si="8"/>
        <v>3.5087719298245612</v>
      </c>
    </row>
    <row r="502" spans="1:10">
      <c r="A502" s="153"/>
      <c r="B502" s="2">
        <v>12070000</v>
      </c>
      <c r="C502" s="3" t="s">
        <v>517</v>
      </c>
      <c r="D502" s="19">
        <v>1646</v>
      </c>
      <c r="E502" s="20">
        <v>217</v>
      </c>
      <c r="F502" s="21">
        <v>12</v>
      </c>
      <c r="G502" s="22">
        <v>1875</v>
      </c>
      <c r="H502" s="8">
        <f t="shared" si="8"/>
        <v>87.786666666666662</v>
      </c>
      <c r="I502" s="9">
        <f t="shared" si="8"/>
        <v>11.573333333333334</v>
      </c>
      <c r="J502" s="10">
        <f t="shared" si="8"/>
        <v>0.64</v>
      </c>
    </row>
    <row r="503" spans="1:10">
      <c r="A503" s="153"/>
      <c r="B503" s="2">
        <v>12071000</v>
      </c>
      <c r="C503" s="3" t="s">
        <v>518</v>
      </c>
      <c r="D503" s="19">
        <v>2762</v>
      </c>
      <c r="E503" s="20">
        <v>493</v>
      </c>
      <c r="F503" s="21">
        <v>126</v>
      </c>
      <c r="G503" s="22">
        <v>3381</v>
      </c>
      <c r="H503" s="8">
        <f t="shared" si="8"/>
        <v>81.69180715764567</v>
      </c>
      <c r="I503" s="9">
        <f t="shared" si="8"/>
        <v>14.581484767820172</v>
      </c>
      <c r="J503" s="10">
        <f t="shared" si="8"/>
        <v>3.7267080745341614</v>
      </c>
    </row>
    <row r="504" spans="1:10">
      <c r="A504" s="153"/>
      <c r="B504" s="2">
        <v>12072000</v>
      </c>
      <c r="C504" s="3" t="s">
        <v>519</v>
      </c>
      <c r="D504" s="19">
        <v>4584</v>
      </c>
      <c r="E504" s="20">
        <v>853</v>
      </c>
      <c r="F504" s="21">
        <v>5</v>
      </c>
      <c r="G504" s="22">
        <v>5442</v>
      </c>
      <c r="H504" s="8">
        <f t="shared" si="8"/>
        <v>84.233737596471883</v>
      </c>
      <c r="I504" s="9">
        <f t="shared" si="8"/>
        <v>15.674384417493568</v>
      </c>
      <c r="J504" s="10">
        <f t="shared" si="8"/>
        <v>9.1877986034546125E-2</v>
      </c>
    </row>
    <row r="505" spans="1:10">
      <c r="A505" s="163"/>
      <c r="B505" s="2">
        <v>12073000</v>
      </c>
      <c r="C505" s="3" t="s">
        <v>520</v>
      </c>
      <c r="D505" s="15">
        <v>2746</v>
      </c>
      <c r="E505" s="16">
        <v>352</v>
      </c>
      <c r="F505" s="17">
        <v>2</v>
      </c>
      <c r="G505" s="18">
        <v>3100</v>
      </c>
      <c r="H505" s="8">
        <f t="shared" si="8"/>
        <v>88.58064516129032</v>
      </c>
      <c r="I505" s="9">
        <f t="shared" si="8"/>
        <v>11.35483870967742</v>
      </c>
      <c r="J505" s="10">
        <f t="shared" si="8"/>
        <v>6.4516129032258063E-2</v>
      </c>
    </row>
    <row r="506" spans="1:10">
      <c r="A506" s="164" t="s">
        <v>521</v>
      </c>
      <c r="B506" s="77">
        <v>13003000</v>
      </c>
      <c r="C506" s="78" t="s">
        <v>522</v>
      </c>
      <c r="D506" s="79">
        <v>1032</v>
      </c>
      <c r="E506" s="80">
        <v>5152</v>
      </c>
      <c r="F506" s="80">
        <v>0</v>
      </c>
      <c r="G506" s="80">
        <v>6184</v>
      </c>
      <c r="H506" s="81">
        <f t="shared" si="8"/>
        <v>16.6882276843467</v>
      </c>
      <c r="I506" s="82">
        <f t="shared" si="8"/>
        <v>83.3117723156533</v>
      </c>
      <c r="J506" s="83">
        <f t="shared" si="8"/>
        <v>0</v>
      </c>
    </row>
    <row r="507" spans="1:10">
      <c r="A507" s="164"/>
      <c r="B507" s="84">
        <v>13004000</v>
      </c>
      <c r="C507" s="85" t="s">
        <v>523</v>
      </c>
      <c r="D507" s="86">
        <v>443</v>
      </c>
      <c r="E507" s="87">
        <v>2511</v>
      </c>
      <c r="F507" s="87">
        <v>0</v>
      </c>
      <c r="G507" s="87">
        <v>2954</v>
      </c>
      <c r="H507" s="88">
        <f t="shared" si="8"/>
        <v>14.996614759647935</v>
      </c>
      <c r="I507" s="89">
        <f t="shared" si="8"/>
        <v>85.00338524035206</v>
      </c>
      <c r="J507" s="90">
        <f t="shared" si="8"/>
        <v>0</v>
      </c>
    </row>
    <row r="508" spans="1:10">
      <c r="A508" s="164"/>
      <c r="B508" s="84">
        <v>13071000</v>
      </c>
      <c r="C508" s="85" t="s">
        <v>524</v>
      </c>
      <c r="D508" s="86">
        <v>1267</v>
      </c>
      <c r="E508" s="87">
        <v>5389</v>
      </c>
      <c r="F508" s="87">
        <v>0</v>
      </c>
      <c r="G508" s="87">
        <v>6656</v>
      </c>
      <c r="H508" s="88">
        <f t="shared" si="8"/>
        <v>19.03545673076923</v>
      </c>
      <c r="I508" s="89">
        <f t="shared" si="8"/>
        <v>80.964543269230774</v>
      </c>
      <c r="J508" s="90">
        <f t="shared" si="8"/>
        <v>0</v>
      </c>
    </row>
    <row r="509" spans="1:10">
      <c r="A509" s="164"/>
      <c r="B509" s="84">
        <v>13072000</v>
      </c>
      <c r="C509" s="85" t="s">
        <v>525</v>
      </c>
      <c r="D509" s="86">
        <v>1086</v>
      </c>
      <c r="E509" s="87">
        <v>5983</v>
      </c>
      <c r="F509" s="87">
        <v>0</v>
      </c>
      <c r="G509" s="87">
        <v>7069</v>
      </c>
      <c r="H509" s="88">
        <f t="shared" si="8"/>
        <v>15.362851888527373</v>
      </c>
      <c r="I509" s="89">
        <f t="shared" si="8"/>
        <v>84.637148111472627</v>
      </c>
      <c r="J509" s="90">
        <f t="shared" si="8"/>
        <v>0</v>
      </c>
    </row>
    <row r="510" spans="1:10">
      <c r="A510" s="164"/>
      <c r="B510" s="84">
        <v>13073000</v>
      </c>
      <c r="C510" s="85" t="s">
        <v>526</v>
      </c>
      <c r="D510" s="86">
        <v>1155</v>
      </c>
      <c r="E510" s="87">
        <v>4784</v>
      </c>
      <c r="F510" s="87">
        <v>0</v>
      </c>
      <c r="G510" s="87">
        <v>5939</v>
      </c>
      <c r="H510" s="88">
        <f t="shared" si="8"/>
        <v>19.447718471123085</v>
      </c>
      <c r="I510" s="89">
        <f t="shared" si="8"/>
        <v>80.552281528876918</v>
      </c>
      <c r="J510" s="90">
        <f t="shared" si="8"/>
        <v>0</v>
      </c>
    </row>
    <row r="511" spans="1:10">
      <c r="A511" s="164"/>
      <c r="B511" s="84">
        <v>13074000</v>
      </c>
      <c r="C511" s="85" t="s">
        <v>527</v>
      </c>
      <c r="D511" s="86">
        <v>827</v>
      </c>
      <c r="E511" s="87">
        <v>3763</v>
      </c>
      <c r="F511" s="87">
        <v>0</v>
      </c>
      <c r="G511" s="87">
        <v>4590</v>
      </c>
      <c r="H511" s="88">
        <f t="shared" si="8"/>
        <v>18.017429193899783</v>
      </c>
      <c r="I511" s="89">
        <f t="shared" si="8"/>
        <v>81.982570806100213</v>
      </c>
      <c r="J511" s="90">
        <f t="shared" si="8"/>
        <v>0</v>
      </c>
    </row>
    <row r="512" spans="1:10">
      <c r="A512" s="164"/>
      <c r="B512" s="84">
        <v>13075000</v>
      </c>
      <c r="C512" s="85" t="s">
        <v>528</v>
      </c>
      <c r="D512" s="86">
        <v>1046</v>
      </c>
      <c r="E512" s="87">
        <v>5126</v>
      </c>
      <c r="F512" s="87">
        <v>0</v>
      </c>
      <c r="G512" s="87">
        <v>6172</v>
      </c>
      <c r="H512" s="88">
        <f t="shared" si="8"/>
        <v>16.947504860661049</v>
      </c>
      <c r="I512" s="89">
        <f t="shared" si="8"/>
        <v>83.052495139338944</v>
      </c>
      <c r="J512" s="90">
        <f t="shared" si="8"/>
        <v>0</v>
      </c>
    </row>
    <row r="513" spans="1:10">
      <c r="A513" s="164"/>
      <c r="B513" s="91">
        <v>13076000</v>
      </c>
      <c r="C513" s="92" t="s">
        <v>529</v>
      </c>
      <c r="D513" s="93">
        <v>1098</v>
      </c>
      <c r="E513" s="94">
        <v>4646</v>
      </c>
      <c r="F513" s="94">
        <v>0</v>
      </c>
      <c r="G513" s="94">
        <v>5744</v>
      </c>
      <c r="H513" s="95">
        <f t="shared" si="8"/>
        <v>19.115598885793872</v>
      </c>
      <c r="I513" s="96">
        <f t="shared" si="8"/>
        <v>80.884401114206128</v>
      </c>
      <c r="J513" s="97">
        <f t="shared" si="8"/>
        <v>0</v>
      </c>
    </row>
    <row r="514" spans="1:10">
      <c r="A514" s="152" t="s">
        <v>530</v>
      </c>
      <c r="B514" s="2">
        <v>14511000</v>
      </c>
      <c r="C514" s="3" t="s">
        <v>531</v>
      </c>
      <c r="D514" s="11">
        <v>5154</v>
      </c>
      <c r="E514" s="12">
        <v>2834</v>
      </c>
      <c r="F514" s="13">
        <v>1</v>
      </c>
      <c r="G514" s="14">
        <v>7989</v>
      </c>
      <c r="H514" s="8">
        <f t="shared" si="8"/>
        <v>64.513706346226058</v>
      </c>
      <c r="I514" s="9">
        <f t="shared" si="8"/>
        <v>35.473776442608589</v>
      </c>
      <c r="J514" s="10">
        <f t="shared" si="8"/>
        <v>1.2517211165352359E-2</v>
      </c>
    </row>
    <row r="515" spans="1:10">
      <c r="A515" s="153"/>
      <c r="B515" s="2">
        <v>14521000</v>
      </c>
      <c r="C515" s="3" t="s">
        <v>532</v>
      </c>
      <c r="D515" s="19">
        <v>4924</v>
      </c>
      <c r="E515" s="20">
        <v>4816</v>
      </c>
      <c r="F515" s="21">
        <v>104</v>
      </c>
      <c r="G515" s="22">
        <v>9844</v>
      </c>
      <c r="H515" s="8">
        <f t="shared" si="8"/>
        <v>50.020316944331576</v>
      </c>
      <c r="I515" s="9">
        <f t="shared" si="8"/>
        <v>48.923201950426659</v>
      </c>
      <c r="J515" s="10">
        <f t="shared" si="8"/>
        <v>1.0564811052417717</v>
      </c>
    </row>
    <row r="516" spans="1:10">
      <c r="A516" s="153"/>
      <c r="B516" s="2">
        <v>14522000</v>
      </c>
      <c r="C516" s="3" t="s">
        <v>533</v>
      </c>
      <c r="D516" s="19">
        <v>5581</v>
      </c>
      <c r="E516" s="20">
        <v>4010</v>
      </c>
      <c r="F516" s="21">
        <v>41</v>
      </c>
      <c r="G516" s="22">
        <v>9632</v>
      </c>
      <c r="H516" s="8">
        <f t="shared" si="8"/>
        <v>57.942275747508305</v>
      </c>
      <c r="I516" s="9">
        <f t="shared" si="8"/>
        <v>41.63205980066445</v>
      </c>
      <c r="J516" s="10">
        <f t="shared" si="8"/>
        <v>0.42566445182724255</v>
      </c>
    </row>
    <row r="517" spans="1:10">
      <c r="A517" s="153"/>
      <c r="B517" s="2">
        <v>14523000</v>
      </c>
      <c r="C517" s="3" t="s">
        <v>534</v>
      </c>
      <c r="D517" s="19">
        <v>2050</v>
      </c>
      <c r="E517" s="20">
        <v>4390</v>
      </c>
      <c r="F517" s="21">
        <v>31</v>
      </c>
      <c r="G517" s="22">
        <v>6471</v>
      </c>
      <c r="H517" s="8">
        <f t="shared" si="8"/>
        <v>31.679802194405809</v>
      </c>
      <c r="I517" s="9">
        <f t="shared" si="8"/>
        <v>67.841137382166593</v>
      </c>
      <c r="J517" s="10">
        <f t="shared" si="8"/>
        <v>0.47906042342760008</v>
      </c>
    </row>
    <row r="518" spans="1:10">
      <c r="A518" s="153"/>
      <c r="B518" s="2">
        <v>14524000</v>
      </c>
      <c r="C518" s="3" t="s">
        <v>535</v>
      </c>
      <c r="D518" s="19">
        <v>3850</v>
      </c>
      <c r="E518" s="20">
        <v>5398</v>
      </c>
      <c r="F518" s="21">
        <v>10</v>
      </c>
      <c r="G518" s="22">
        <v>9258</v>
      </c>
      <c r="H518" s="8">
        <f t="shared" si="8"/>
        <v>41.585655649168288</v>
      </c>
      <c r="I518" s="9">
        <f t="shared" si="8"/>
        <v>58.306329660833875</v>
      </c>
      <c r="J518" s="10">
        <f t="shared" si="8"/>
        <v>0.10801468999783971</v>
      </c>
    </row>
    <row r="519" spans="1:10">
      <c r="A519" s="153"/>
      <c r="B519" s="2">
        <v>14612000</v>
      </c>
      <c r="C519" s="3" t="s">
        <v>536</v>
      </c>
      <c r="D519" s="19">
        <v>12160</v>
      </c>
      <c r="E519" s="20">
        <v>8837</v>
      </c>
      <c r="F519" s="21">
        <v>490</v>
      </c>
      <c r="G519" s="22">
        <v>21487</v>
      </c>
      <c r="H519" s="8">
        <f t="shared" ref="H519:J562" si="9">IF(D519="x","x",IF(D519="-","-",IF($G519=0,"-",D519*100/$G519)))</f>
        <v>56.592358170056315</v>
      </c>
      <c r="I519" s="9">
        <f t="shared" si="9"/>
        <v>41.127193186577934</v>
      </c>
      <c r="J519" s="10">
        <f t="shared" si="9"/>
        <v>2.280448643365756</v>
      </c>
    </row>
    <row r="520" spans="1:10">
      <c r="A520" s="153"/>
      <c r="B520" s="2">
        <v>14625000</v>
      </c>
      <c r="C520" s="3" t="s">
        <v>537</v>
      </c>
      <c r="D520" s="19">
        <v>4931</v>
      </c>
      <c r="E520" s="20">
        <v>4875</v>
      </c>
      <c r="F520" s="21">
        <v>386</v>
      </c>
      <c r="G520" s="22">
        <v>10192</v>
      </c>
      <c r="H520" s="8">
        <f t="shared" si="9"/>
        <v>48.381083202511775</v>
      </c>
      <c r="I520" s="9">
        <f t="shared" si="9"/>
        <v>47.831632653061227</v>
      </c>
      <c r="J520" s="10">
        <f t="shared" si="9"/>
        <v>3.7872841444270016</v>
      </c>
    </row>
    <row r="521" spans="1:10">
      <c r="A521" s="153"/>
      <c r="B521" s="2">
        <v>14626000</v>
      </c>
      <c r="C521" s="3" t="s">
        <v>538</v>
      </c>
      <c r="D521" s="19">
        <v>4038</v>
      </c>
      <c r="E521" s="20">
        <v>3483</v>
      </c>
      <c r="F521" s="21">
        <v>9</v>
      </c>
      <c r="G521" s="22">
        <v>7530</v>
      </c>
      <c r="H521" s="8">
        <f t="shared" si="9"/>
        <v>53.625498007968126</v>
      </c>
      <c r="I521" s="9">
        <f t="shared" si="9"/>
        <v>46.254980079681275</v>
      </c>
      <c r="J521" s="10">
        <f t="shared" si="9"/>
        <v>0.11952191235059761</v>
      </c>
    </row>
    <row r="522" spans="1:10">
      <c r="A522" s="153"/>
      <c r="B522" s="2">
        <v>14627000</v>
      </c>
      <c r="C522" s="3" t="s">
        <v>539</v>
      </c>
      <c r="D522" s="19">
        <v>3980</v>
      </c>
      <c r="E522" s="20">
        <v>4463</v>
      </c>
      <c r="F522" s="21">
        <v>10</v>
      </c>
      <c r="G522" s="22">
        <v>8453</v>
      </c>
      <c r="H522" s="8">
        <f t="shared" si="9"/>
        <v>47.083875547143023</v>
      </c>
      <c r="I522" s="9">
        <f t="shared" si="9"/>
        <v>52.797823258014908</v>
      </c>
      <c r="J522" s="10">
        <f t="shared" si="9"/>
        <v>0.1183011948420679</v>
      </c>
    </row>
    <row r="523" spans="1:10">
      <c r="A523" s="153"/>
      <c r="B523" s="2">
        <v>14628000</v>
      </c>
      <c r="C523" s="3" t="s">
        <v>540</v>
      </c>
      <c r="D523" s="19">
        <v>3982</v>
      </c>
      <c r="E523" s="20">
        <v>4807</v>
      </c>
      <c r="F523" s="21">
        <v>40</v>
      </c>
      <c r="G523" s="22">
        <v>8829</v>
      </c>
      <c r="H523" s="8">
        <f t="shared" si="9"/>
        <v>45.101370483633481</v>
      </c>
      <c r="I523" s="9">
        <f t="shared" si="9"/>
        <v>54.445577075546495</v>
      </c>
      <c r="J523" s="10">
        <f t="shared" si="9"/>
        <v>0.45305244082002494</v>
      </c>
    </row>
    <row r="524" spans="1:10">
      <c r="A524" s="153"/>
      <c r="B524" s="2">
        <v>14713000</v>
      </c>
      <c r="C524" s="3" t="s">
        <v>541</v>
      </c>
      <c r="D524" s="19">
        <v>13606</v>
      </c>
      <c r="E524" s="20">
        <v>8032</v>
      </c>
      <c r="F524" s="21">
        <v>1</v>
      </c>
      <c r="G524" s="22">
        <v>21639</v>
      </c>
      <c r="H524" s="8">
        <f t="shared" si="9"/>
        <v>62.877212440500948</v>
      </c>
      <c r="I524" s="9">
        <f t="shared" si="9"/>
        <v>37.118166273857391</v>
      </c>
      <c r="J524" s="10">
        <f t="shared" si="9"/>
        <v>4.6212856416655117E-3</v>
      </c>
    </row>
    <row r="525" spans="1:10">
      <c r="A525" s="153"/>
      <c r="B525" s="2">
        <v>14729000</v>
      </c>
      <c r="C525" s="3" t="s">
        <v>542</v>
      </c>
      <c r="D525" s="19">
        <v>5170</v>
      </c>
      <c r="E525" s="20">
        <v>4039</v>
      </c>
      <c r="F525" s="21">
        <v>63</v>
      </c>
      <c r="G525" s="22">
        <v>9272</v>
      </c>
      <c r="H525" s="8">
        <f t="shared" si="9"/>
        <v>55.759275237273513</v>
      </c>
      <c r="I525" s="9">
        <f t="shared" si="9"/>
        <v>43.561259706643661</v>
      </c>
      <c r="J525" s="10">
        <f t="shared" si="9"/>
        <v>0.67946505608283003</v>
      </c>
    </row>
    <row r="526" spans="1:10">
      <c r="A526" s="163"/>
      <c r="B526" s="2">
        <v>14730000</v>
      </c>
      <c r="C526" s="3" t="s">
        <v>543</v>
      </c>
      <c r="D526" s="15">
        <v>3833</v>
      </c>
      <c r="E526" s="16">
        <v>2995</v>
      </c>
      <c r="F526" s="17">
        <v>37</v>
      </c>
      <c r="G526" s="18">
        <v>6865</v>
      </c>
      <c r="H526" s="8">
        <f t="shared" si="9"/>
        <v>55.833940276766207</v>
      </c>
      <c r="I526" s="9">
        <f t="shared" si="9"/>
        <v>43.62709395484341</v>
      </c>
      <c r="J526" s="10">
        <f t="shared" si="9"/>
        <v>0.53896576839038601</v>
      </c>
    </row>
    <row r="527" spans="1:10">
      <c r="A527" s="151" t="s">
        <v>544</v>
      </c>
      <c r="B527" s="77">
        <v>15001000</v>
      </c>
      <c r="C527" s="78" t="s">
        <v>545</v>
      </c>
      <c r="D527" s="79">
        <v>1314</v>
      </c>
      <c r="E527" s="80">
        <v>724</v>
      </c>
      <c r="F527" s="80">
        <v>0</v>
      </c>
      <c r="G527" s="80">
        <v>2038</v>
      </c>
      <c r="H527" s="81">
        <f t="shared" si="9"/>
        <v>64.474975466143277</v>
      </c>
      <c r="I527" s="82">
        <f t="shared" si="9"/>
        <v>35.525024533856723</v>
      </c>
      <c r="J527" s="83">
        <f t="shared" si="9"/>
        <v>0</v>
      </c>
    </row>
    <row r="528" spans="1:10">
      <c r="A528" s="151"/>
      <c r="B528" s="84">
        <v>15002000</v>
      </c>
      <c r="C528" s="85" t="s">
        <v>546</v>
      </c>
      <c r="D528" s="86">
        <v>126</v>
      </c>
      <c r="E528" s="87">
        <v>5866</v>
      </c>
      <c r="F528" s="87">
        <v>880</v>
      </c>
      <c r="G528" s="87">
        <v>6872</v>
      </c>
      <c r="H528" s="88">
        <f t="shared" si="9"/>
        <v>1.8335273573923165</v>
      </c>
      <c r="I528" s="89">
        <f t="shared" si="9"/>
        <v>85.360884749708958</v>
      </c>
      <c r="J528" s="90">
        <f t="shared" si="9"/>
        <v>12.805587892898719</v>
      </c>
    </row>
    <row r="529" spans="1:10">
      <c r="A529" s="151"/>
      <c r="B529" s="84">
        <v>15003000</v>
      </c>
      <c r="C529" s="85" t="s">
        <v>547</v>
      </c>
      <c r="D529" s="86">
        <v>709</v>
      </c>
      <c r="E529" s="87">
        <v>6732</v>
      </c>
      <c r="F529" s="87">
        <v>0</v>
      </c>
      <c r="G529" s="87">
        <v>7441</v>
      </c>
      <c r="H529" s="88">
        <f t="shared" si="9"/>
        <v>9.528289208439725</v>
      </c>
      <c r="I529" s="89">
        <f t="shared" si="9"/>
        <v>90.47171079156027</v>
      </c>
      <c r="J529" s="90">
        <f t="shared" si="9"/>
        <v>0</v>
      </c>
    </row>
    <row r="530" spans="1:10">
      <c r="A530" s="151"/>
      <c r="B530" s="84">
        <v>15081000</v>
      </c>
      <c r="C530" s="85" t="s">
        <v>548</v>
      </c>
      <c r="D530" s="86">
        <v>1566</v>
      </c>
      <c r="E530" s="87">
        <v>693</v>
      </c>
      <c r="F530" s="87">
        <v>0</v>
      </c>
      <c r="G530" s="87">
        <v>2259</v>
      </c>
      <c r="H530" s="88">
        <f t="shared" si="9"/>
        <v>69.322709163346616</v>
      </c>
      <c r="I530" s="89">
        <f t="shared" si="9"/>
        <v>30.677290836653388</v>
      </c>
      <c r="J530" s="90">
        <f t="shared" si="9"/>
        <v>0</v>
      </c>
    </row>
    <row r="531" spans="1:10">
      <c r="A531" s="151"/>
      <c r="B531" s="84">
        <v>15082000</v>
      </c>
      <c r="C531" s="85" t="s">
        <v>549</v>
      </c>
      <c r="D531" s="86">
        <v>2819</v>
      </c>
      <c r="E531" s="87">
        <v>971</v>
      </c>
      <c r="F531" s="87">
        <v>1</v>
      </c>
      <c r="G531" s="87">
        <v>3791</v>
      </c>
      <c r="H531" s="88">
        <f t="shared" si="9"/>
        <v>74.36032709047744</v>
      </c>
      <c r="I531" s="89">
        <f t="shared" si="9"/>
        <v>25.613294645212346</v>
      </c>
      <c r="J531" s="90">
        <f t="shared" si="9"/>
        <v>2.6378264310208389E-2</v>
      </c>
    </row>
    <row r="532" spans="1:10">
      <c r="A532" s="151"/>
      <c r="B532" s="84">
        <v>15083000</v>
      </c>
      <c r="C532" s="85" t="s">
        <v>550</v>
      </c>
      <c r="D532" s="86">
        <v>4317</v>
      </c>
      <c r="E532" s="87">
        <v>978</v>
      </c>
      <c r="F532" s="87">
        <v>0</v>
      </c>
      <c r="G532" s="87">
        <v>5295</v>
      </c>
      <c r="H532" s="88">
        <f t="shared" si="9"/>
        <v>81.52974504249292</v>
      </c>
      <c r="I532" s="89">
        <f t="shared" si="9"/>
        <v>18.47025495750708</v>
      </c>
      <c r="J532" s="90">
        <f t="shared" si="9"/>
        <v>0</v>
      </c>
    </row>
    <row r="533" spans="1:10">
      <c r="A533" s="151"/>
      <c r="B533" s="84">
        <v>15084000</v>
      </c>
      <c r="C533" s="85" t="s">
        <v>551</v>
      </c>
      <c r="D533" s="86">
        <v>3411</v>
      </c>
      <c r="E533" s="87">
        <v>1220</v>
      </c>
      <c r="F533" s="87">
        <v>130</v>
      </c>
      <c r="G533" s="87">
        <v>4761</v>
      </c>
      <c r="H533" s="88">
        <f t="shared" si="9"/>
        <v>71.644612476370511</v>
      </c>
      <c r="I533" s="89">
        <f t="shared" si="9"/>
        <v>25.624868725057762</v>
      </c>
      <c r="J533" s="90">
        <f t="shared" si="9"/>
        <v>2.7305187985717287</v>
      </c>
    </row>
    <row r="534" spans="1:10">
      <c r="A534" s="151"/>
      <c r="B534" s="84">
        <v>15085000</v>
      </c>
      <c r="C534" s="85" t="s">
        <v>552</v>
      </c>
      <c r="D534" s="86">
        <v>1685</v>
      </c>
      <c r="E534" s="87">
        <v>3313</v>
      </c>
      <c r="F534" s="87">
        <v>0</v>
      </c>
      <c r="G534" s="87">
        <v>4998</v>
      </c>
      <c r="H534" s="88">
        <f t="shared" si="9"/>
        <v>33.713485394157665</v>
      </c>
      <c r="I534" s="89">
        <f t="shared" si="9"/>
        <v>66.286514605842342</v>
      </c>
      <c r="J534" s="90">
        <f t="shared" si="9"/>
        <v>0</v>
      </c>
    </row>
    <row r="535" spans="1:10">
      <c r="A535" s="151"/>
      <c r="B535" s="84">
        <v>15086000</v>
      </c>
      <c r="C535" s="85" t="s">
        <v>553</v>
      </c>
      <c r="D535" s="86">
        <v>1444</v>
      </c>
      <c r="E535" s="87">
        <v>992</v>
      </c>
      <c r="F535" s="87">
        <v>215</v>
      </c>
      <c r="G535" s="87">
        <v>2651</v>
      </c>
      <c r="H535" s="88">
        <f t="shared" si="9"/>
        <v>54.470011316484346</v>
      </c>
      <c r="I535" s="89">
        <f t="shared" si="9"/>
        <v>37.419841569219166</v>
      </c>
      <c r="J535" s="90">
        <f t="shared" si="9"/>
        <v>8.1101471142964918</v>
      </c>
    </row>
    <row r="536" spans="1:10">
      <c r="A536" s="151"/>
      <c r="B536" s="84">
        <v>15087000</v>
      </c>
      <c r="C536" s="85" t="s">
        <v>554</v>
      </c>
      <c r="D536" s="86">
        <v>1872</v>
      </c>
      <c r="E536" s="87">
        <v>1030</v>
      </c>
      <c r="F536" s="87">
        <v>0</v>
      </c>
      <c r="G536" s="87">
        <v>2902</v>
      </c>
      <c r="H536" s="88">
        <f t="shared" si="9"/>
        <v>64.50723638869745</v>
      </c>
      <c r="I536" s="89">
        <f t="shared" si="9"/>
        <v>35.49276361130255</v>
      </c>
      <c r="J536" s="90">
        <f t="shared" si="9"/>
        <v>0</v>
      </c>
    </row>
    <row r="537" spans="1:10">
      <c r="A537" s="151"/>
      <c r="B537" s="84">
        <v>15088000</v>
      </c>
      <c r="C537" s="85" t="s">
        <v>555</v>
      </c>
      <c r="D537" s="86">
        <v>3192</v>
      </c>
      <c r="E537" s="87">
        <v>2022</v>
      </c>
      <c r="F537" s="87">
        <v>16</v>
      </c>
      <c r="G537" s="87">
        <v>5230</v>
      </c>
      <c r="H537" s="88">
        <f t="shared" si="9"/>
        <v>61.032504780114721</v>
      </c>
      <c r="I537" s="89">
        <f t="shared" si="9"/>
        <v>38.661567877629061</v>
      </c>
      <c r="J537" s="90">
        <f t="shared" si="9"/>
        <v>0.30592734225621415</v>
      </c>
    </row>
    <row r="538" spans="1:10">
      <c r="A538" s="151"/>
      <c r="B538" s="84">
        <v>15089000</v>
      </c>
      <c r="C538" s="85" t="s">
        <v>556</v>
      </c>
      <c r="D538" s="86">
        <v>2564</v>
      </c>
      <c r="E538" s="87">
        <v>2119</v>
      </c>
      <c r="F538" s="87">
        <v>55</v>
      </c>
      <c r="G538" s="87">
        <v>4738</v>
      </c>
      <c r="H538" s="88">
        <f t="shared" si="9"/>
        <v>54.115660616293795</v>
      </c>
      <c r="I538" s="89">
        <f t="shared" si="9"/>
        <v>44.72351203039257</v>
      </c>
      <c r="J538" s="90">
        <f t="shared" si="9"/>
        <v>1.1608273533136344</v>
      </c>
    </row>
    <row r="539" spans="1:10">
      <c r="A539" s="151"/>
      <c r="B539" s="84">
        <v>15090000</v>
      </c>
      <c r="C539" s="85" t="s">
        <v>557</v>
      </c>
      <c r="D539" s="86">
        <v>2244</v>
      </c>
      <c r="E539" s="87">
        <v>294</v>
      </c>
      <c r="F539" s="87">
        <v>0</v>
      </c>
      <c r="G539" s="87">
        <v>2538</v>
      </c>
      <c r="H539" s="88">
        <f t="shared" si="9"/>
        <v>88.416075650118202</v>
      </c>
      <c r="I539" s="89">
        <f t="shared" si="9"/>
        <v>11.583924349881796</v>
      </c>
      <c r="J539" s="90">
        <f t="shared" si="9"/>
        <v>0</v>
      </c>
    </row>
    <row r="540" spans="1:10">
      <c r="A540" s="151"/>
      <c r="B540" s="91">
        <v>15091000</v>
      </c>
      <c r="C540" s="92" t="s">
        <v>558</v>
      </c>
      <c r="D540" s="93">
        <v>2160</v>
      </c>
      <c r="E540" s="94">
        <v>935</v>
      </c>
      <c r="F540" s="94">
        <v>0</v>
      </c>
      <c r="G540" s="94">
        <v>3095</v>
      </c>
      <c r="H540" s="95">
        <f t="shared" si="9"/>
        <v>69.789983844911148</v>
      </c>
      <c r="I540" s="96">
        <f t="shared" si="9"/>
        <v>30.210016155088852</v>
      </c>
      <c r="J540" s="97">
        <f t="shared" si="9"/>
        <v>0</v>
      </c>
    </row>
    <row r="541" spans="1:10">
      <c r="A541" s="152" t="s">
        <v>559</v>
      </c>
      <c r="B541" s="2">
        <v>16051000</v>
      </c>
      <c r="C541" s="3" t="s">
        <v>560</v>
      </c>
      <c r="D541" s="11">
        <v>0</v>
      </c>
      <c r="E541" s="12">
        <v>0</v>
      </c>
      <c r="F541" s="13">
        <v>4</v>
      </c>
      <c r="G541" s="14">
        <v>4</v>
      </c>
      <c r="H541" s="8">
        <f t="shared" si="9"/>
        <v>0</v>
      </c>
      <c r="I541" s="9">
        <f t="shared" si="9"/>
        <v>0</v>
      </c>
      <c r="J541" s="10">
        <f t="shared" si="9"/>
        <v>100</v>
      </c>
    </row>
    <row r="542" spans="1:10">
      <c r="A542" s="153"/>
      <c r="B542" s="2">
        <v>16052000</v>
      </c>
      <c r="C542" s="3" t="s">
        <v>561</v>
      </c>
      <c r="D542" s="19">
        <v>0</v>
      </c>
      <c r="E542" s="20">
        <v>0</v>
      </c>
      <c r="F542" s="21">
        <v>0</v>
      </c>
      <c r="G542" s="22">
        <v>0</v>
      </c>
      <c r="H542" s="8" t="str">
        <f t="shared" si="9"/>
        <v>-</v>
      </c>
      <c r="I542" s="9" t="str">
        <f t="shared" si="9"/>
        <v>-</v>
      </c>
      <c r="J542" s="10" t="str">
        <f t="shared" si="9"/>
        <v>-</v>
      </c>
    </row>
    <row r="543" spans="1:10">
      <c r="A543" s="153"/>
      <c r="B543" s="2">
        <v>16053000</v>
      </c>
      <c r="C543" s="3" t="s">
        <v>562</v>
      </c>
      <c r="D543" s="19">
        <v>0</v>
      </c>
      <c r="E543" s="20">
        <v>0</v>
      </c>
      <c r="F543" s="21">
        <v>0</v>
      </c>
      <c r="G543" s="22">
        <v>0</v>
      </c>
      <c r="H543" s="8" t="str">
        <f t="shared" si="9"/>
        <v>-</v>
      </c>
      <c r="I543" s="9" t="str">
        <f t="shared" si="9"/>
        <v>-</v>
      </c>
      <c r="J543" s="10" t="str">
        <f t="shared" si="9"/>
        <v>-</v>
      </c>
    </row>
    <row r="544" spans="1:10">
      <c r="A544" s="153"/>
      <c r="B544" s="2">
        <v>16054000</v>
      </c>
      <c r="C544" s="3" t="s">
        <v>563</v>
      </c>
      <c r="D544" s="19">
        <v>0</v>
      </c>
      <c r="E544" s="19">
        <v>0</v>
      </c>
      <c r="F544" s="19">
        <v>0</v>
      </c>
      <c r="G544" s="22">
        <v>0</v>
      </c>
      <c r="H544" s="8" t="str">
        <f t="shared" si="9"/>
        <v>-</v>
      </c>
      <c r="I544" s="9" t="str">
        <f t="shared" si="9"/>
        <v>-</v>
      </c>
      <c r="J544" s="10" t="str">
        <f t="shared" si="9"/>
        <v>-</v>
      </c>
    </row>
    <row r="545" spans="1:10">
      <c r="A545" s="153"/>
      <c r="B545" s="2">
        <v>16055000</v>
      </c>
      <c r="C545" s="3" t="s">
        <v>564</v>
      </c>
      <c r="D545" s="19">
        <v>0</v>
      </c>
      <c r="E545" s="19">
        <v>0</v>
      </c>
      <c r="F545" s="19">
        <v>0</v>
      </c>
      <c r="G545" s="22">
        <v>0</v>
      </c>
      <c r="H545" s="8" t="str">
        <f t="shared" si="9"/>
        <v>-</v>
      </c>
      <c r="I545" s="9" t="str">
        <f t="shared" si="9"/>
        <v>-</v>
      </c>
      <c r="J545" s="10" t="str">
        <f t="shared" si="9"/>
        <v>-</v>
      </c>
    </row>
    <row r="546" spans="1:10">
      <c r="A546" s="153"/>
      <c r="B546" s="2">
        <v>16061000</v>
      </c>
      <c r="C546" s="3" t="s">
        <v>566</v>
      </c>
      <c r="D546" s="19">
        <v>0</v>
      </c>
      <c r="E546" s="20">
        <v>0</v>
      </c>
      <c r="F546" s="21">
        <v>0</v>
      </c>
      <c r="G546" s="22">
        <v>0</v>
      </c>
      <c r="H546" s="8" t="str">
        <f t="shared" si="9"/>
        <v>-</v>
      </c>
      <c r="I546" s="9" t="str">
        <f t="shared" si="9"/>
        <v>-</v>
      </c>
      <c r="J546" s="10" t="str">
        <f t="shared" si="9"/>
        <v>-</v>
      </c>
    </row>
    <row r="547" spans="1:10">
      <c r="A547" s="153"/>
      <c r="B547" s="2">
        <v>16062000</v>
      </c>
      <c r="C547" s="3" t="s">
        <v>567</v>
      </c>
      <c r="D547" s="19">
        <v>43</v>
      </c>
      <c r="E547" s="20">
        <v>0</v>
      </c>
      <c r="F547" s="21">
        <v>6</v>
      </c>
      <c r="G547" s="22">
        <v>49</v>
      </c>
      <c r="H547" s="8">
        <f t="shared" si="9"/>
        <v>87.755102040816325</v>
      </c>
      <c r="I547" s="9">
        <f t="shared" si="9"/>
        <v>0</v>
      </c>
      <c r="J547" s="10">
        <f t="shared" si="9"/>
        <v>12.244897959183673</v>
      </c>
    </row>
    <row r="548" spans="1:10">
      <c r="A548" s="153"/>
      <c r="B548" s="2">
        <v>16063000</v>
      </c>
      <c r="C548" s="3" t="s">
        <v>568</v>
      </c>
      <c r="D548" s="19">
        <v>0</v>
      </c>
      <c r="E548" s="20">
        <v>0</v>
      </c>
      <c r="F548" s="21">
        <v>8</v>
      </c>
      <c r="G548" s="22">
        <v>8</v>
      </c>
      <c r="H548" s="8">
        <f t="shared" si="9"/>
        <v>0</v>
      </c>
      <c r="I548" s="9">
        <f t="shared" si="9"/>
        <v>0</v>
      </c>
      <c r="J548" s="10">
        <f t="shared" si="9"/>
        <v>100</v>
      </c>
    </row>
    <row r="549" spans="1:10">
      <c r="A549" s="153"/>
      <c r="B549" s="2">
        <v>16064000</v>
      </c>
      <c r="C549" s="3" t="s">
        <v>569</v>
      </c>
      <c r="D549" s="19">
        <v>18</v>
      </c>
      <c r="E549" s="20">
        <v>0</v>
      </c>
      <c r="F549" s="21">
        <v>0</v>
      </c>
      <c r="G549" s="22">
        <v>18</v>
      </c>
      <c r="H549" s="8">
        <f t="shared" si="9"/>
        <v>100</v>
      </c>
      <c r="I549" s="9">
        <f t="shared" si="9"/>
        <v>0</v>
      </c>
      <c r="J549" s="10">
        <f t="shared" si="9"/>
        <v>0</v>
      </c>
    </row>
    <row r="550" spans="1:10">
      <c r="A550" s="153"/>
      <c r="B550" s="2">
        <v>16065000</v>
      </c>
      <c r="C550" s="3" t="s">
        <v>570</v>
      </c>
      <c r="D550" s="19">
        <v>0</v>
      </c>
      <c r="E550" s="20">
        <v>0</v>
      </c>
      <c r="F550" s="21">
        <v>0</v>
      </c>
      <c r="G550" s="22">
        <v>0</v>
      </c>
      <c r="H550" s="8" t="str">
        <f t="shared" si="9"/>
        <v>-</v>
      </c>
      <c r="I550" s="9" t="str">
        <f t="shared" si="9"/>
        <v>-</v>
      </c>
      <c r="J550" s="10" t="str">
        <f t="shared" si="9"/>
        <v>-</v>
      </c>
    </row>
    <row r="551" spans="1:10">
      <c r="A551" s="153"/>
      <c r="B551" s="2">
        <v>16066000</v>
      </c>
      <c r="C551" s="3" t="s">
        <v>571</v>
      </c>
      <c r="D551" s="19">
        <v>13</v>
      </c>
      <c r="E551" s="20">
        <v>0</v>
      </c>
      <c r="F551" s="21">
        <v>0</v>
      </c>
      <c r="G551" s="22">
        <v>13</v>
      </c>
      <c r="H551" s="8">
        <f t="shared" si="9"/>
        <v>100</v>
      </c>
      <c r="I551" s="9">
        <f t="shared" si="9"/>
        <v>0</v>
      </c>
      <c r="J551" s="10">
        <f t="shared" si="9"/>
        <v>0</v>
      </c>
    </row>
    <row r="552" spans="1:10">
      <c r="A552" s="153"/>
      <c r="B552" s="2">
        <v>16067000</v>
      </c>
      <c r="C552" s="3" t="s">
        <v>572</v>
      </c>
      <c r="D552" s="19">
        <v>28</v>
      </c>
      <c r="E552" s="20">
        <v>0</v>
      </c>
      <c r="F552" s="21">
        <v>0</v>
      </c>
      <c r="G552" s="22">
        <v>28</v>
      </c>
      <c r="H552" s="8">
        <f t="shared" si="9"/>
        <v>100</v>
      </c>
      <c r="I552" s="9">
        <f t="shared" si="9"/>
        <v>0</v>
      </c>
      <c r="J552" s="10">
        <f t="shared" si="9"/>
        <v>0</v>
      </c>
    </row>
    <row r="553" spans="1:10">
      <c r="A553" s="153"/>
      <c r="B553" s="2">
        <v>16068000</v>
      </c>
      <c r="C553" s="3" t="s">
        <v>573</v>
      </c>
      <c r="D553" s="19">
        <v>0</v>
      </c>
      <c r="E553" s="20">
        <v>0</v>
      </c>
      <c r="F553" s="21">
        <v>0</v>
      </c>
      <c r="G553" s="22">
        <v>0</v>
      </c>
      <c r="H553" s="8" t="str">
        <f t="shared" si="9"/>
        <v>-</v>
      </c>
      <c r="I553" s="9" t="str">
        <f t="shared" si="9"/>
        <v>-</v>
      </c>
      <c r="J553" s="10" t="str">
        <f t="shared" si="9"/>
        <v>-</v>
      </c>
    </row>
    <row r="554" spans="1:10">
      <c r="A554" s="153"/>
      <c r="B554" s="2">
        <v>16069000</v>
      </c>
      <c r="C554" s="3" t="s">
        <v>574</v>
      </c>
      <c r="D554" s="19">
        <v>0</v>
      </c>
      <c r="E554" s="20">
        <v>0</v>
      </c>
      <c r="F554" s="21">
        <v>0</v>
      </c>
      <c r="G554" s="22">
        <v>0</v>
      </c>
      <c r="H554" s="8" t="str">
        <f t="shared" si="9"/>
        <v>-</v>
      </c>
      <c r="I554" s="9" t="str">
        <f t="shared" si="9"/>
        <v>-</v>
      </c>
      <c r="J554" s="10" t="str">
        <f t="shared" si="9"/>
        <v>-</v>
      </c>
    </row>
    <row r="555" spans="1:10">
      <c r="A555" s="153"/>
      <c r="B555" s="2">
        <v>16070000</v>
      </c>
      <c r="C555" s="3" t="s">
        <v>575</v>
      </c>
      <c r="D555" s="19">
        <v>31</v>
      </c>
      <c r="E555" s="20">
        <v>0</v>
      </c>
      <c r="F555" s="21">
        <v>0</v>
      </c>
      <c r="G555" s="22">
        <v>31</v>
      </c>
      <c r="H555" s="8">
        <f t="shared" si="9"/>
        <v>100</v>
      </c>
      <c r="I555" s="9">
        <f t="shared" si="9"/>
        <v>0</v>
      </c>
      <c r="J555" s="10">
        <f t="shared" si="9"/>
        <v>0</v>
      </c>
    </row>
    <row r="556" spans="1:10">
      <c r="A556" s="153"/>
      <c r="B556" s="2">
        <v>16071000</v>
      </c>
      <c r="C556" s="3" t="s">
        <v>576</v>
      </c>
      <c r="D556" s="19">
        <v>0</v>
      </c>
      <c r="E556" s="20">
        <v>0</v>
      </c>
      <c r="F556" s="21">
        <v>0</v>
      </c>
      <c r="G556" s="22">
        <v>0</v>
      </c>
      <c r="H556" s="8" t="str">
        <f t="shared" si="9"/>
        <v>-</v>
      </c>
      <c r="I556" s="9" t="str">
        <f t="shared" si="9"/>
        <v>-</v>
      </c>
      <c r="J556" s="10" t="str">
        <f t="shared" si="9"/>
        <v>-</v>
      </c>
    </row>
    <row r="557" spans="1:10">
      <c r="A557" s="153"/>
      <c r="B557" s="2">
        <v>16072000</v>
      </c>
      <c r="C557" s="3" t="s">
        <v>577</v>
      </c>
      <c r="D557" s="19">
        <v>0</v>
      </c>
      <c r="E557" s="20">
        <v>0</v>
      </c>
      <c r="F557" s="21">
        <v>0</v>
      </c>
      <c r="G557" s="22">
        <v>0</v>
      </c>
      <c r="H557" s="8" t="str">
        <f t="shared" si="9"/>
        <v>-</v>
      </c>
      <c r="I557" s="9" t="str">
        <f t="shared" si="9"/>
        <v>-</v>
      </c>
      <c r="J557" s="10" t="str">
        <f t="shared" si="9"/>
        <v>-</v>
      </c>
    </row>
    <row r="558" spans="1:10">
      <c r="A558" s="153"/>
      <c r="B558" s="2">
        <v>16073000</v>
      </c>
      <c r="C558" s="3" t="s">
        <v>578</v>
      </c>
      <c r="D558" s="19">
        <v>39</v>
      </c>
      <c r="E558" s="20">
        <v>0</v>
      </c>
      <c r="F558" s="21">
        <v>7</v>
      </c>
      <c r="G558" s="22">
        <v>46</v>
      </c>
      <c r="H558" s="8">
        <f t="shared" si="9"/>
        <v>84.782608695652172</v>
      </c>
      <c r="I558" s="9">
        <f t="shared" si="9"/>
        <v>0</v>
      </c>
      <c r="J558" s="10">
        <f t="shared" si="9"/>
        <v>15.217391304347826</v>
      </c>
    </row>
    <row r="559" spans="1:10">
      <c r="A559" s="153"/>
      <c r="B559" s="2">
        <v>16074000</v>
      </c>
      <c r="C559" s="3" t="s">
        <v>579</v>
      </c>
      <c r="D559" s="19">
        <v>0</v>
      </c>
      <c r="E559" s="20">
        <v>0</v>
      </c>
      <c r="F559" s="21">
        <v>0</v>
      </c>
      <c r="G559" s="22">
        <v>0</v>
      </c>
      <c r="H559" s="8" t="str">
        <f t="shared" si="9"/>
        <v>-</v>
      </c>
      <c r="I559" s="9" t="str">
        <f t="shared" si="9"/>
        <v>-</v>
      </c>
      <c r="J559" s="10" t="str">
        <f t="shared" si="9"/>
        <v>-</v>
      </c>
    </row>
    <row r="560" spans="1:10">
      <c r="A560" s="153"/>
      <c r="B560" s="2">
        <v>16075000</v>
      </c>
      <c r="C560" s="3" t="s">
        <v>580</v>
      </c>
      <c r="D560" s="19">
        <v>0</v>
      </c>
      <c r="E560" s="20">
        <v>25</v>
      </c>
      <c r="F560" s="21">
        <v>0</v>
      </c>
      <c r="G560" s="22">
        <v>25</v>
      </c>
      <c r="H560" s="8">
        <f t="shared" si="9"/>
        <v>0</v>
      </c>
      <c r="I560" s="9">
        <f t="shared" si="9"/>
        <v>100</v>
      </c>
      <c r="J560" s="10">
        <f t="shared" si="9"/>
        <v>0</v>
      </c>
    </row>
    <row r="561" spans="1:10">
      <c r="A561" s="153"/>
      <c r="B561" s="2">
        <v>16076000</v>
      </c>
      <c r="C561" s="3" t="s">
        <v>581</v>
      </c>
      <c r="D561" s="19">
        <v>114</v>
      </c>
      <c r="E561" s="20">
        <v>0</v>
      </c>
      <c r="F561" s="21">
        <v>0</v>
      </c>
      <c r="G561" s="22">
        <v>114</v>
      </c>
      <c r="H561" s="8">
        <f t="shared" si="9"/>
        <v>100</v>
      </c>
      <c r="I561" s="9">
        <f t="shared" si="9"/>
        <v>0</v>
      </c>
      <c r="J561" s="10">
        <f t="shared" si="9"/>
        <v>0</v>
      </c>
    </row>
    <row r="562" spans="1:10">
      <c r="A562" s="153"/>
      <c r="B562" s="23">
        <v>16077000</v>
      </c>
      <c r="C562" s="24" t="s">
        <v>582</v>
      </c>
      <c r="D562" s="15">
        <v>0</v>
      </c>
      <c r="E562" s="16">
        <v>0</v>
      </c>
      <c r="F562" s="17">
        <v>2</v>
      </c>
      <c r="G562" s="18">
        <v>2</v>
      </c>
      <c r="H562" s="25">
        <f t="shared" si="9"/>
        <v>0</v>
      </c>
      <c r="I562" s="26">
        <f t="shared" si="9"/>
        <v>0</v>
      </c>
      <c r="J562" s="27">
        <f t="shared" si="9"/>
        <v>100</v>
      </c>
    </row>
    <row r="563" spans="1:10" ht="15" customHeight="1">
      <c r="A563" s="154" t="s">
        <v>583</v>
      </c>
      <c r="B563" s="155"/>
      <c r="C563" s="156"/>
      <c r="D563" s="112">
        <v>318723</v>
      </c>
      <c r="E563" s="113">
        <v>183118</v>
      </c>
      <c r="F563" s="114">
        <v>14589</v>
      </c>
      <c r="G563" s="115">
        <v>516430</v>
      </c>
      <c r="H563" s="116">
        <f t="shared" ref="H563:J563" si="10">IF(D563="x","x",IF(D563="-","-",D563*100/$G563))</f>
        <v>61.716592761845746</v>
      </c>
      <c r="I563" s="117">
        <f t="shared" si="10"/>
        <v>35.458435799624347</v>
      </c>
      <c r="J563" s="118">
        <f t="shared" si="10"/>
        <v>2.8249714385299072</v>
      </c>
    </row>
    <row r="564" spans="1:10" ht="15" customHeight="1">
      <c r="A564" s="157" t="s">
        <v>587</v>
      </c>
      <c r="B564" s="157"/>
      <c r="C564" s="157"/>
      <c r="D564" s="157"/>
      <c r="E564" s="157"/>
      <c r="F564" s="157"/>
      <c r="G564" s="157"/>
      <c r="H564" s="157"/>
      <c r="I564" s="157"/>
      <c r="J564" s="157"/>
    </row>
    <row r="565" spans="1:10" ht="30" customHeight="1">
      <c r="A565" s="158" t="s">
        <v>608</v>
      </c>
      <c r="B565" s="158"/>
      <c r="C565" s="158"/>
      <c r="D565" s="158"/>
      <c r="E565" s="158"/>
      <c r="F565" s="158"/>
      <c r="G565" s="158"/>
      <c r="H565" s="158"/>
      <c r="I565" s="158"/>
      <c r="J565" s="158"/>
    </row>
    <row r="566" spans="1:10">
      <c r="A566"/>
    </row>
    <row r="567" spans="1:10">
      <c r="A567"/>
    </row>
    <row r="568" spans="1:10">
      <c r="A568"/>
    </row>
    <row r="569" spans="1:10">
      <c r="A569" s="119"/>
    </row>
    <row r="570" spans="1:10">
      <c r="A570" s="119"/>
    </row>
    <row r="571" spans="1:10">
      <c r="A571" s="119"/>
    </row>
    <row r="572" spans="1:10">
      <c r="A572" s="119"/>
    </row>
    <row r="573" spans="1:10">
      <c r="A573" s="119"/>
    </row>
    <row r="574" spans="1:10">
      <c r="A574" s="119"/>
    </row>
    <row r="575" spans="1:10">
      <c r="A575" s="119"/>
    </row>
    <row r="576" spans="1:10">
      <c r="A576" s="119"/>
    </row>
    <row r="577" spans="1:1">
      <c r="A577" s="119"/>
    </row>
    <row r="578" spans="1:1">
      <c r="A578" s="119"/>
    </row>
    <row r="579" spans="1:1">
      <c r="A579" s="119"/>
    </row>
    <row r="580" spans="1:1">
      <c r="A580" s="119"/>
    </row>
  </sheetData>
  <mergeCells count="25">
    <mergeCell ref="A527:A540"/>
    <mergeCell ref="A541:A562"/>
    <mergeCell ref="A563:C563"/>
    <mergeCell ref="A564:J564"/>
    <mergeCell ref="A565:J565"/>
    <mergeCell ref="A339:A384"/>
    <mergeCell ref="A385:A480"/>
    <mergeCell ref="A481:A486"/>
    <mergeCell ref="A488:A505"/>
    <mergeCell ref="A506:A513"/>
    <mergeCell ref="A514:A526"/>
    <mergeCell ref="A6:A21"/>
    <mergeCell ref="A23:A76"/>
    <mergeCell ref="A77:A78"/>
    <mergeCell ref="A79:A264"/>
    <mergeCell ref="A265:A297"/>
    <mergeCell ref="A298:A338"/>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8AF53-B72D-45E5-85D5-84E81C89C67E}">
  <dimension ref="A1:J581"/>
  <sheetViews>
    <sheetView workbookViewId="0">
      <selection sqref="A1:XFD1048576"/>
    </sheetView>
  </sheetViews>
  <sheetFormatPr baseColWidth="10" defaultColWidth="9.26953125" defaultRowHeight="14.5"/>
  <cols>
    <col min="1" max="1" width="15.453125" style="120" customWidth="1"/>
    <col min="2" max="2" width="10.453125" customWidth="1"/>
    <col min="3" max="3" width="46.453125" customWidth="1"/>
    <col min="4" max="6" width="15.7265625" customWidth="1"/>
    <col min="7" max="7" width="24" customWidth="1"/>
    <col min="8" max="10" width="15.7265625" customWidth="1"/>
  </cols>
  <sheetData>
    <row r="1" spans="1:10" ht="42.75" customHeight="1">
      <c r="A1" s="167" t="s">
        <v>604</v>
      </c>
      <c r="B1" s="167"/>
      <c r="C1" s="167"/>
      <c r="D1" s="167"/>
      <c r="E1" s="167"/>
      <c r="F1" s="167"/>
      <c r="G1" s="167"/>
      <c r="H1" s="167"/>
      <c r="I1" s="167"/>
      <c r="J1" s="167"/>
    </row>
    <row r="2" spans="1:10" ht="15" customHeight="1">
      <c r="A2" s="75"/>
      <c r="B2" s="76"/>
    </row>
    <row r="3" spans="1:10" ht="15" customHeight="1">
      <c r="A3" s="168" t="s">
        <v>0</v>
      </c>
      <c r="B3" s="169" t="s">
        <v>1</v>
      </c>
      <c r="C3" s="170"/>
      <c r="D3" s="175" t="s">
        <v>2</v>
      </c>
      <c r="E3" s="176"/>
      <c r="F3" s="177"/>
      <c r="G3" s="178" t="s">
        <v>600</v>
      </c>
      <c r="H3" s="175" t="s">
        <v>2</v>
      </c>
      <c r="I3" s="176"/>
      <c r="J3" s="177"/>
    </row>
    <row r="4" spans="1:10" ht="29">
      <c r="A4" s="168"/>
      <c r="B4" s="171"/>
      <c r="C4" s="172"/>
      <c r="D4" s="121" t="s">
        <v>3</v>
      </c>
      <c r="E4" s="122" t="s">
        <v>4</v>
      </c>
      <c r="F4" s="121" t="s">
        <v>5</v>
      </c>
      <c r="G4" s="178"/>
      <c r="H4" s="121" t="s">
        <v>3</v>
      </c>
      <c r="I4" s="122" t="s">
        <v>4</v>
      </c>
      <c r="J4" s="121" t="s">
        <v>5</v>
      </c>
    </row>
    <row r="5" spans="1:10">
      <c r="A5" s="168"/>
      <c r="B5" s="173"/>
      <c r="C5" s="174"/>
      <c r="D5" s="179" t="s">
        <v>6</v>
      </c>
      <c r="E5" s="180"/>
      <c r="F5" s="180"/>
      <c r="G5" s="180"/>
      <c r="H5" s="179" t="s">
        <v>7</v>
      </c>
      <c r="I5" s="180"/>
      <c r="J5" s="181"/>
    </row>
    <row r="6" spans="1:10">
      <c r="A6" s="160" t="s">
        <v>8</v>
      </c>
      <c r="B6" s="77">
        <v>1001000</v>
      </c>
      <c r="C6" s="78" t="s">
        <v>9</v>
      </c>
      <c r="D6" s="79">
        <v>193</v>
      </c>
      <c r="E6" s="80">
        <v>339</v>
      </c>
      <c r="F6" s="80">
        <v>6</v>
      </c>
      <c r="G6" s="80">
        <v>538</v>
      </c>
      <c r="H6" s="81">
        <f>D6*100/G6</f>
        <v>35.87360594795539</v>
      </c>
      <c r="I6" s="82">
        <f>E6*100/G6</f>
        <v>63.011152416356879</v>
      </c>
      <c r="J6" s="83">
        <f>F6*100/G6</f>
        <v>1.1152416356877324</v>
      </c>
    </row>
    <row r="7" spans="1:10">
      <c r="A7" s="161"/>
      <c r="B7" s="84">
        <v>1002000</v>
      </c>
      <c r="C7" s="85" t="s">
        <v>10</v>
      </c>
      <c r="D7" s="86">
        <v>472</v>
      </c>
      <c r="E7" s="87">
        <v>482</v>
      </c>
      <c r="F7" s="87">
        <v>15</v>
      </c>
      <c r="G7" s="87">
        <v>969</v>
      </c>
      <c r="H7" s="88">
        <f t="shared" ref="H7:H70" si="0">D7*100/G7</f>
        <v>48.710010319917444</v>
      </c>
      <c r="I7" s="89">
        <f t="shared" ref="I7:I70" si="1">E7*100/G7</f>
        <v>49.742002063983492</v>
      </c>
      <c r="J7" s="90">
        <f t="shared" ref="J7:J70" si="2">F7*100/G7</f>
        <v>1.5479876160990713</v>
      </c>
    </row>
    <row r="8" spans="1:10">
      <c r="A8" s="161"/>
      <c r="B8" s="84">
        <v>1003000</v>
      </c>
      <c r="C8" s="85" t="s">
        <v>11</v>
      </c>
      <c r="D8" s="86">
        <v>102</v>
      </c>
      <c r="E8" s="87">
        <v>6</v>
      </c>
      <c r="F8" s="87">
        <v>3</v>
      </c>
      <c r="G8" s="87">
        <v>111</v>
      </c>
      <c r="H8" s="88">
        <f t="shared" si="0"/>
        <v>91.891891891891888</v>
      </c>
      <c r="I8" s="89">
        <f t="shared" si="1"/>
        <v>5.4054054054054053</v>
      </c>
      <c r="J8" s="90">
        <f t="shared" si="2"/>
        <v>2.7027027027027026</v>
      </c>
    </row>
    <row r="9" spans="1:10">
      <c r="A9" s="161"/>
      <c r="B9" s="84">
        <v>1004000</v>
      </c>
      <c r="C9" s="85" t="s">
        <v>12</v>
      </c>
      <c r="D9" s="86">
        <v>35</v>
      </c>
      <c r="E9" s="87">
        <v>81</v>
      </c>
      <c r="F9" s="87">
        <v>194</v>
      </c>
      <c r="G9" s="87">
        <v>310</v>
      </c>
      <c r="H9" s="88">
        <f t="shared" si="0"/>
        <v>11.290322580645162</v>
      </c>
      <c r="I9" s="89">
        <f t="shared" si="1"/>
        <v>26.129032258064516</v>
      </c>
      <c r="J9" s="90">
        <f t="shared" si="2"/>
        <v>62.58064516129032</v>
      </c>
    </row>
    <row r="10" spans="1:10">
      <c r="A10" s="161"/>
      <c r="B10" s="84">
        <v>1051000</v>
      </c>
      <c r="C10" s="85" t="s">
        <v>13</v>
      </c>
      <c r="D10" s="86">
        <v>84</v>
      </c>
      <c r="E10" s="87">
        <v>40</v>
      </c>
      <c r="F10" s="87">
        <v>13</v>
      </c>
      <c r="G10" s="87">
        <v>137</v>
      </c>
      <c r="H10" s="88">
        <f t="shared" si="0"/>
        <v>61.313868613138688</v>
      </c>
      <c r="I10" s="89">
        <f t="shared" si="1"/>
        <v>29.197080291970803</v>
      </c>
      <c r="J10" s="90">
        <f t="shared" si="2"/>
        <v>9.4890510948905114</v>
      </c>
    </row>
    <row r="11" spans="1:10">
      <c r="A11" s="161"/>
      <c r="B11" s="84">
        <v>1053000</v>
      </c>
      <c r="C11" s="85" t="s">
        <v>14</v>
      </c>
      <c r="D11" s="86">
        <v>277</v>
      </c>
      <c r="E11" s="87">
        <v>80</v>
      </c>
      <c r="F11" s="87">
        <v>17</v>
      </c>
      <c r="G11" s="87">
        <v>374</v>
      </c>
      <c r="H11" s="88">
        <f t="shared" si="0"/>
        <v>74.064171122994651</v>
      </c>
      <c r="I11" s="89">
        <f t="shared" si="1"/>
        <v>21.390374331550802</v>
      </c>
      <c r="J11" s="90">
        <f t="shared" si="2"/>
        <v>4.5454545454545459</v>
      </c>
    </row>
    <row r="12" spans="1:10">
      <c r="A12" s="161"/>
      <c r="B12" s="84">
        <v>1054000</v>
      </c>
      <c r="C12" s="85" t="s">
        <v>15</v>
      </c>
      <c r="D12" s="86">
        <v>259</v>
      </c>
      <c r="E12" s="87">
        <v>324</v>
      </c>
      <c r="F12" s="87">
        <v>36</v>
      </c>
      <c r="G12" s="87">
        <v>619</v>
      </c>
      <c r="H12" s="88">
        <f t="shared" si="0"/>
        <v>41.841680129240714</v>
      </c>
      <c r="I12" s="89">
        <f t="shared" si="1"/>
        <v>52.342487883683361</v>
      </c>
      <c r="J12" s="90">
        <f t="shared" si="2"/>
        <v>5.8158319870759287</v>
      </c>
    </row>
    <row r="13" spans="1:10">
      <c r="A13" s="161"/>
      <c r="B13" s="84">
        <v>1055000</v>
      </c>
      <c r="C13" s="85" t="s">
        <v>16</v>
      </c>
      <c r="D13" s="86">
        <v>18</v>
      </c>
      <c r="E13" s="87">
        <v>81</v>
      </c>
      <c r="F13" s="87">
        <v>92</v>
      </c>
      <c r="G13" s="87">
        <v>191</v>
      </c>
      <c r="H13" s="88">
        <f t="shared" si="0"/>
        <v>9.4240837696335085</v>
      </c>
      <c r="I13" s="89">
        <f t="shared" si="1"/>
        <v>42.408376963350783</v>
      </c>
      <c r="J13" s="90">
        <f t="shared" si="2"/>
        <v>48.167539267015705</v>
      </c>
    </row>
    <row r="14" spans="1:10">
      <c r="A14" s="161"/>
      <c r="B14" s="84">
        <v>1056000</v>
      </c>
      <c r="C14" s="85" t="s">
        <v>17</v>
      </c>
      <c r="D14" s="86">
        <v>524</v>
      </c>
      <c r="E14" s="87">
        <v>247</v>
      </c>
      <c r="F14" s="87">
        <v>91</v>
      </c>
      <c r="G14" s="87">
        <v>862</v>
      </c>
      <c r="H14" s="88">
        <f t="shared" si="0"/>
        <v>60.788863109048727</v>
      </c>
      <c r="I14" s="89">
        <f t="shared" si="1"/>
        <v>28.654292343387471</v>
      </c>
      <c r="J14" s="90">
        <f t="shared" si="2"/>
        <v>10.556844547563806</v>
      </c>
    </row>
    <row r="15" spans="1:10">
      <c r="A15" s="161"/>
      <c r="B15" s="84">
        <v>1057000</v>
      </c>
      <c r="C15" s="85" t="s">
        <v>18</v>
      </c>
      <c r="D15" s="86">
        <v>136</v>
      </c>
      <c r="E15" s="87">
        <v>33</v>
      </c>
      <c r="F15" s="87">
        <v>14</v>
      </c>
      <c r="G15" s="87">
        <v>183</v>
      </c>
      <c r="H15" s="88">
        <f t="shared" si="0"/>
        <v>74.316939890710387</v>
      </c>
      <c r="I15" s="89">
        <f t="shared" si="1"/>
        <v>18.032786885245901</v>
      </c>
      <c r="J15" s="90">
        <f t="shared" si="2"/>
        <v>7.6502732240437155</v>
      </c>
    </row>
    <row r="16" spans="1:10">
      <c r="A16" s="161"/>
      <c r="B16" s="84">
        <v>1058000</v>
      </c>
      <c r="C16" s="85" t="s">
        <v>19</v>
      </c>
      <c r="D16" s="86">
        <v>147</v>
      </c>
      <c r="E16" s="87">
        <v>117</v>
      </c>
      <c r="F16" s="87">
        <v>4</v>
      </c>
      <c r="G16" s="87">
        <v>268</v>
      </c>
      <c r="H16" s="88">
        <f t="shared" si="0"/>
        <v>54.850746268656714</v>
      </c>
      <c r="I16" s="89">
        <f t="shared" si="1"/>
        <v>43.656716417910445</v>
      </c>
      <c r="J16" s="90">
        <f t="shared" si="2"/>
        <v>1.4925373134328359</v>
      </c>
    </row>
    <row r="17" spans="1:10">
      <c r="A17" s="161"/>
      <c r="B17" s="84">
        <v>1059000</v>
      </c>
      <c r="C17" s="85" t="s">
        <v>20</v>
      </c>
      <c r="D17" s="86">
        <v>97</v>
      </c>
      <c r="E17" s="87">
        <v>278</v>
      </c>
      <c r="F17" s="87">
        <v>17</v>
      </c>
      <c r="G17" s="87">
        <v>392</v>
      </c>
      <c r="H17" s="88">
        <f t="shared" si="0"/>
        <v>24.744897959183675</v>
      </c>
      <c r="I17" s="89">
        <f t="shared" si="1"/>
        <v>70.91836734693878</v>
      </c>
      <c r="J17" s="90">
        <f t="shared" si="2"/>
        <v>4.3367346938775508</v>
      </c>
    </row>
    <row r="18" spans="1:10">
      <c r="A18" s="161"/>
      <c r="B18" s="84">
        <v>1060000</v>
      </c>
      <c r="C18" s="85" t="s">
        <v>21</v>
      </c>
      <c r="D18" s="86">
        <v>840</v>
      </c>
      <c r="E18" s="87">
        <v>404</v>
      </c>
      <c r="F18" s="87">
        <v>65</v>
      </c>
      <c r="G18" s="87">
        <v>1309</v>
      </c>
      <c r="H18" s="88">
        <f t="shared" si="0"/>
        <v>64.171122994652407</v>
      </c>
      <c r="I18" s="89">
        <f t="shared" si="1"/>
        <v>30.863254392666157</v>
      </c>
      <c r="J18" s="90">
        <f t="shared" si="2"/>
        <v>4.965622612681436</v>
      </c>
    </row>
    <row r="19" spans="1:10">
      <c r="A19" s="161"/>
      <c r="B19" s="84">
        <v>1060063</v>
      </c>
      <c r="C19" s="85" t="s">
        <v>22</v>
      </c>
      <c r="D19" s="86">
        <v>1942</v>
      </c>
      <c r="E19" s="87">
        <v>138</v>
      </c>
      <c r="F19" s="87">
        <v>26</v>
      </c>
      <c r="G19" s="87">
        <v>2106</v>
      </c>
      <c r="H19" s="88">
        <f t="shared" si="0"/>
        <v>92.212725546058877</v>
      </c>
      <c r="I19" s="89">
        <f t="shared" si="1"/>
        <v>6.5527065527065531</v>
      </c>
      <c r="J19" s="90">
        <f t="shared" si="2"/>
        <v>1.2345679012345678</v>
      </c>
    </row>
    <row r="20" spans="1:10">
      <c r="A20" s="161"/>
      <c r="B20" s="84">
        <v>1061000</v>
      </c>
      <c r="C20" s="85" t="s">
        <v>23</v>
      </c>
      <c r="D20" s="86">
        <v>62</v>
      </c>
      <c r="E20" s="87">
        <v>18</v>
      </c>
      <c r="F20" s="87">
        <v>12</v>
      </c>
      <c r="G20" s="87">
        <v>92</v>
      </c>
      <c r="H20" s="88">
        <f t="shared" si="0"/>
        <v>67.391304347826093</v>
      </c>
      <c r="I20" s="89">
        <f t="shared" si="1"/>
        <v>19.565217391304348</v>
      </c>
      <c r="J20" s="90">
        <f t="shared" si="2"/>
        <v>13.043478260869565</v>
      </c>
    </row>
    <row r="21" spans="1:10">
      <c r="A21" s="162"/>
      <c r="B21" s="91">
        <v>1062000</v>
      </c>
      <c r="C21" s="92" t="s">
        <v>24</v>
      </c>
      <c r="D21" s="93">
        <v>715</v>
      </c>
      <c r="E21" s="94">
        <v>267</v>
      </c>
      <c r="F21" s="94">
        <v>78</v>
      </c>
      <c r="G21" s="94">
        <v>1060</v>
      </c>
      <c r="H21" s="95">
        <f t="shared" si="0"/>
        <v>67.452830188679243</v>
      </c>
      <c r="I21" s="96">
        <f t="shared" si="1"/>
        <v>25.188679245283019</v>
      </c>
      <c r="J21" s="97">
        <f t="shared" si="2"/>
        <v>7.3584905660377355</v>
      </c>
    </row>
    <row r="22" spans="1:10" ht="14.9" customHeight="1">
      <c r="A22" s="1" t="s">
        <v>25</v>
      </c>
      <c r="B22" s="2">
        <v>2000000</v>
      </c>
      <c r="C22" s="3" t="s">
        <v>26</v>
      </c>
      <c r="D22" s="4">
        <v>1310</v>
      </c>
      <c r="E22" s="5">
        <v>90</v>
      </c>
      <c r="F22" s="6">
        <v>92</v>
      </c>
      <c r="G22" s="7">
        <v>1492</v>
      </c>
      <c r="H22" s="8">
        <f t="shared" si="0"/>
        <v>87.801608579088466</v>
      </c>
      <c r="I22" s="9">
        <f t="shared" si="1"/>
        <v>6.032171581769437</v>
      </c>
      <c r="J22" s="10">
        <f t="shared" si="2"/>
        <v>6.1662198391420908</v>
      </c>
    </row>
    <row r="23" spans="1:10">
      <c r="A23" s="160" t="s">
        <v>27</v>
      </c>
      <c r="B23" s="77">
        <v>3101000</v>
      </c>
      <c r="C23" s="98" t="s">
        <v>28</v>
      </c>
      <c r="D23" s="79">
        <v>2869</v>
      </c>
      <c r="E23" s="80">
        <v>3</v>
      </c>
      <c r="F23" s="80">
        <v>0</v>
      </c>
      <c r="G23" s="99">
        <v>2872</v>
      </c>
      <c r="H23" s="81">
        <f t="shared" si="0"/>
        <v>99.895543175487461</v>
      </c>
      <c r="I23" s="82">
        <f t="shared" si="1"/>
        <v>0.10445682451253482</v>
      </c>
      <c r="J23" s="83">
        <f t="shared" si="2"/>
        <v>0</v>
      </c>
    </row>
    <row r="24" spans="1:10">
      <c r="A24" s="161"/>
      <c r="B24" s="84">
        <v>3102000</v>
      </c>
      <c r="C24" s="100" t="s">
        <v>29</v>
      </c>
      <c r="D24" s="86">
        <v>330</v>
      </c>
      <c r="E24" s="87">
        <v>20</v>
      </c>
      <c r="F24" s="87">
        <v>12</v>
      </c>
      <c r="G24" s="101">
        <v>362</v>
      </c>
      <c r="H24" s="88">
        <f t="shared" si="0"/>
        <v>91.160220994475139</v>
      </c>
      <c r="I24" s="89">
        <f t="shared" si="1"/>
        <v>5.5248618784530388</v>
      </c>
      <c r="J24" s="90">
        <f t="shared" si="2"/>
        <v>3.3149171270718232</v>
      </c>
    </row>
    <row r="25" spans="1:10">
      <c r="A25" s="161"/>
      <c r="B25" s="84">
        <v>3103000</v>
      </c>
      <c r="C25" s="100" t="s">
        <v>30</v>
      </c>
      <c r="D25" s="86">
        <v>3</v>
      </c>
      <c r="E25" s="87">
        <v>0</v>
      </c>
      <c r="F25" s="87">
        <v>0</v>
      </c>
      <c r="G25" s="101">
        <v>3</v>
      </c>
      <c r="H25" s="88">
        <f t="shared" si="0"/>
        <v>100</v>
      </c>
      <c r="I25" s="89">
        <f t="shared" si="1"/>
        <v>0</v>
      </c>
      <c r="J25" s="90">
        <f t="shared" si="2"/>
        <v>0</v>
      </c>
    </row>
    <row r="26" spans="1:10">
      <c r="A26" s="161"/>
      <c r="B26" s="84">
        <v>3151000</v>
      </c>
      <c r="C26" s="100" t="s">
        <v>31</v>
      </c>
      <c r="D26" s="86">
        <v>508</v>
      </c>
      <c r="E26" s="87">
        <v>18</v>
      </c>
      <c r="F26" s="87">
        <v>3</v>
      </c>
      <c r="G26" s="101">
        <v>529</v>
      </c>
      <c r="H26" s="88">
        <f t="shared" si="0"/>
        <v>96.030245746691875</v>
      </c>
      <c r="I26" s="89">
        <f t="shared" si="1"/>
        <v>3.4026465028355388</v>
      </c>
      <c r="J26" s="90">
        <f t="shared" si="2"/>
        <v>0.56710775047258977</v>
      </c>
    </row>
    <row r="27" spans="1:10">
      <c r="A27" s="161"/>
      <c r="B27" s="84">
        <v>3153000</v>
      </c>
      <c r="C27" s="100" t="s">
        <v>32</v>
      </c>
      <c r="D27" s="86">
        <v>321</v>
      </c>
      <c r="E27" s="87">
        <v>78</v>
      </c>
      <c r="F27" s="87">
        <v>0</v>
      </c>
      <c r="G27" s="101">
        <v>399</v>
      </c>
      <c r="H27" s="88">
        <f t="shared" si="0"/>
        <v>80.451127819548873</v>
      </c>
      <c r="I27" s="89">
        <f t="shared" si="1"/>
        <v>19.548872180451127</v>
      </c>
      <c r="J27" s="90">
        <f t="shared" si="2"/>
        <v>0</v>
      </c>
    </row>
    <row r="28" spans="1:10">
      <c r="A28" s="161"/>
      <c r="B28" s="84">
        <v>3154000</v>
      </c>
      <c r="C28" s="100" t="s">
        <v>33</v>
      </c>
      <c r="D28" s="86">
        <v>184</v>
      </c>
      <c r="E28" s="87">
        <v>0</v>
      </c>
      <c r="F28" s="87">
        <v>0</v>
      </c>
      <c r="G28" s="101">
        <v>184</v>
      </c>
      <c r="H28" s="88">
        <f t="shared" si="0"/>
        <v>100</v>
      </c>
      <c r="I28" s="89">
        <f t="shared" si="1"/>
        <v>0</v>
      </c>
      <c r="J28" s="90">
        <f t="shared" si="2"/>
        <v>0</v>
      </c>
    </row>
    <row r="29" spans="1:10">
      <c r="A29" s="161"/>
      <c r="B29" s="84">
        <v>3155000</v>
      </c>
      <c r="C29" s="100" t="s">
        <v>34</v>
      </c>
      <c r="D29" s="86">
        <v>117</v>
      </c>
      <c r="E29" s="87">
        <v>151</v>
      </c>
      <c r="F29" s="87">
        <v>7</v>
      </c>
      <c r="G29" s="101">
        <v>275</v>
      </c>
      <c r="H29" s="88">
        <f t="shared" si="0"/>
        <v>42.545454545454547</v>
      </c>
      <c r="I29" s="89">
        <f t="shared" si="1"/>
        <v>54.909090909090907</v>
      </c>
      <c r="J29" s="90">
        <f t="shared" si="2"/>
        <v>2.5454545454545454</v>
      </c>
    </row>
    <row r="30" spans="1:10">
      <c r="A30" s="161"/>
      <c r="B30" s="84">
        <v>3157000</v>
      </c>
      <c r="C30" s="100" t="s">
        <v>35</v>
      </c>
      <c r="D30" s="86">
        <v>369</v>
      </c>
      <c r="E30" s="87">
        <v>1</v>
      </c>
      <c r="F30" s="87">
        <v>0</v>
      </c>
      <c r="G30" s="101">
        <v>370</v>
      </c>
      <c r="H30" s="88">
        <f t="shared" si="0"/>
        <v>99.729729729729726</v>
      </c>
      <c r="I30" s="89">
        <f t="shared" si="1"/>
        <v>0.27027027027027029</v>
      </c>
      <c r="J30" s="90">
        <f t="shared" si="2"/>
        <v>0</v>
      </c>
    </row>
    <row r="31" spans="1:10">
      <c r="A31" s="161"/>
      <c r="B31" s="84">
        <v>3158000</v>
      </c>
      <c r="C31" s="100" t="s">
        <v>36</v>
      </c>
      <c r="D31" s="86">
        <v>435</v>
      </c>
      <c r="E31" s="87">
        <v>14</v>
      </c>
      <c r="F31" s="87">
        <v>75</v>
      </c>
      <c r="G31" s="101">
        <v>524</v>
      </c>
      <c r="H31" s="88">
        <f t="shared" si="0"/>
        <v>83.015267175572518</v>
      </c>
      <c r="I31" s="89">
        <f t="shared" si="1"/>
        <v>2.6717557251908395</v>
      </c>
      <c r="J31" s="90">
        <f t="shared" si="2"/>
        <v>14.312977099236642</v>
      </c>
    </row>
    <row r="32" spans="1:10">
      <c r="A32" s="161"/>
      <c r="B32" s="84">
        <v>3159000</v>
      </c>
      <c r="C32" s="100" t="s">
        <v>37</v>
      </c>
      <c r="D32" s="86">
        <v>334</v>
      </c>
      <c r="E32" s="87">
        <v>60</v>
      </c>
      <c r="F32" s="87">
        <v>8</v>
      </c>
      <c r="G32" s="101">
        <v>402</v>
      </c>
      <c r="H32" s="88">
        <f t="shared" si="0"/>
        <v>83.084577114427859</v>
      </c>
      <c r="I32" s="89">
        <f t="shared" si="1"/>
        <v>14.925373134328359</v>
      </c>
      <c r="J32" s="90">
        <f t="shared" si="2"/>
        <v>1.9900497512437811</v>
      </c>
    </row>
    <row r="33" spans="1:10">
      <c r="A33" s="161"/>
      <c r="B33" s="84">
        <v>3159016</v>
      </c>
      <c r="C33" s="100" t="s">
        <v>38</v>
      </c>
      <c r="D33" s="86">
        <v>661</v>
      </c>
      <c r="E33" s="87">
        <v>68</v>
      </c>
      <c r="F33" s="87">
        <v>1</v>
      </c>
      <c r="G33" s="101">
        <v>730</v>
      </c>
      <c r="H33" s="88">
        <f t="shared" si="0"/>
        <v>90.547945205479451</v>
      </c>
      <c r="I33" s="89">
        <f t="shared" si="1"/>
        <v>9.3150684931506849</v>
      </c>
      <c r="J33" s="90">
        <f t="shared" si="2"/>
        <v>0.13698630136986301</v>
      </c>
    </row>
    <row r="34" spans="1:10">
      <c r="A34" s="161"/>
      <c r="B34" s="84">
        <v>3241000</v>
      </c>
      <c r="C34" s="100" t="s">
        <v>39</v>
      </c>
      <c r="D34" s="86">
        <v>2656</v>
      </c>
      <c r="E34" s="87">
        <v>382</v>
      </c>
      <c r="F34" s="87">
        <v>145</v>
      </c>
      <c r="G34" s="101">
        <v>3183</v>
      </c>
      <c r="H34" s="88">
        <f t="shared" si="0"/>
        <v>83.443292491360353</v>
      </c>
      <c r="I34" s="89">
        <f t="shared" si="1"/>
        <v>12.001256676091737</v>
      </c>
      <c r="J34" s="90">
        <f t="shared" si="2"/>
        <v>4.5554508325479111</v>
      </c>
    </row>
    <row r="35" spans="1:10">
      <c r="A35" s="161"/>
      <c r="B35" s="84">
        <v>3241001</v>
      </c>
      <c r="C35" s="100" t="s">
        <v>40</v>
      </c>
      <c r="D35" s="86">
        <v>2244</v>
      </c>
      <c r="E35" s="87">
        <v>771</v>
      </c>
      <c r="F35" s="87">
        <v>370</v>
      </c>
      <c r="G35" s="101">
        <v>3385</v>
      </c>
      <c r="H35" s="88">
        <f t="shared" si="0"/>
        <v>66.292466765140318</v>
      </c>
      <c r="I35" s="89">
        <f t="shared" si="1"/>
        <v>22.776957163958642</v>
      </c>
      <c r="J35" s="90">
        <f t="shared" si="2"/>
        <v>10.930576070901035</v>
      </c>
    </row>
    <row r="36" spans="1:10">
      <c r="A36" s="161"/>
      <c r="B36" s="84">
        <v>3241003</v>
      </c>
      <c r="C36" s="100" t="s">
        <v>41</v>
      </c>
      <c r="D36" s="86">
        <v>74</v>
      </c>
      <c r="E36" s="87">
        <v>9</v>
      </c>
      <c r="F36" s="87">
        <v>1</v>
      </c>
      <c r="G36" s="101">
        <v>84</v>
      </c>
      <c r="H36" s="88">
        <f t="shared" si="0"/>
        <v>88.095238095238102</v>
      </c>
      <c r="I36" s="89">
        <f t="shared" si="1"/>
        <v>10.714285714285714</v>
      </c>
      <c r="J36" s="90">
        <f t="shared" si="2"/>
        <v>1.1904761904761905</v>
      </c>
    </row>
    <row r="37" spans="1:10">
      <c r="A37" s="161"/>
      <c r="B37" s="84">
        <v>3241009</v>
      </c>
      <c r="C37" s="100" t="s">
        <v>42</v>
      </c>
      <c r="D37" s="86">
        <v>297</v>
      </c>
      <c r="E37" s="87">
        <v>76</v>
      </c>
      <c r="F37" s="87">
        <v>29</v>
      </c>
      <c r="G37" s="101">
        <v>402</v>
      </c>
      <c r="H37" s="88">
        <f t="shared" si="0"/>
        <v>73.880597014925371</v>
      </c>
      <c r="I37" s="89">
        <f t="shared" si="1"/>
        <v>18.905472636815919</v>
      </c>
      <c r="J37" s="90">
        <f t="shared" si="2"/>
        <v>7.2139303482587067</v>
      </c>
    </row>
    <row r="38" spans="1:10">
      <c r="A38" s="161"/>
      <c r="B38" s="84">
        <v>3241010</v>
      </c>
      <c r="C38" s="100" t="s">
        <v>43</v>
      </c>
      <c r="D38" s="86">
        <v>275</v>
      </c>
      <c r="E38" s="87">
        <v>98</v>
      </c>
      <c r="F38" s="87">
        <v>60</v>
      </c>
      <c r="G38" s="101">
        <v>433</v>
      </c>
      <c r="H38" s="88">
        <f t="shared" si="0"/>
        <v>63.510392609699771</v>
      </c>
      <c r="I38" s="89">
        <f t="shared" si="1"/>
        <v>22.632794457274827</v>
      </c>
      <c r="J38" s="90">
        <f t="shared" si="2"/>
        <v>13.856812933025404</v>
      </c>
    </row>
    <row r="39" spans="1:10">
      <c r="A39" s="161"/>
      <c r="B39" s="84">
        <v>3241011</v>
      </c>
      <c r="C39" s="100" t="s">
        <v>44</v>
      </c>
      <c r="D39" s="86">
        <v>92</v>
      </c>
      <c r="E39" s="87">
        <v>0</v>
      </c>
      <c r="F39" s="87">
        <v>6</v>
      </c>
      <c r="G39" s="101">
        <v>98</v>
      </c>
      <c r="H39" s="88">
        <f t="shared" si="0"/>
        <v>93.877551020408163</v>
      </c>
      <c r="I39" s="89">
        <f t="shared" si="1"/>
        <v>0</v>
      </c>
      <c r="J39" s="90">
        <f t="shared" si="2"/>
        <v>6.1224489795918364</v>
      </c>
    </row>
    <row r="40" spans="1:10">
      <c r="A40" s="161"/>
      <c r="B40" s="84">
        <v>3251000</v>
      </c>
      <c r="C40" s="100" t="s">
        <v>45</v>
      </c>
      <c r="D40" s="86">
        <v>770</v>
      </c>
      <c r="E40" s="87">
        <v>71</v>
      </c>
      <c r="F40" s="87">
        <v>43</v>
      </c>
      <c r="G40" s="101">
        <v>884</v>
      </c>
      <c r="H40" s="88">
        <f t="shared" si="0"/>
        <v>87.104072398190041</v>
      </c>
      <c r="I40" s="89">
        <f t="shared" si="1"/>
        <v>8.0316742081447963</v>
      </c>
      <c r="J40" s="90">
        <f t="shared" si="2"/>
        <v>4.864253393665158</v>
      </c>
    </row>
    <row r="41" spans="1:10">
      <c r="A41" s="161"/>
      <c r="B41" s="84">
        <v>3252000</v>
      </c>
      <c r="C41" s="100" t="s">
        <v>46</v>
      </c>
      <c r="D41" s="86">
        <v>552</v>
      </c>
      <c r="E41" s="87">
        <v>36</v>
      </c>
      <c r="F41" s="87">
        <v>4</v>
      </c>
      <c r="G41" s="101">
        <v>592</v>
      </c>
      <c r="H41" s="88">
        <f t="shared" si="0"/>
        <v>93.243243243243242</v>
      </c>
      <c r="I41" s="89">
        <f t="shared" si="1"/>
        <v>6.0810810810810807</v>
      </c>
      <c r="J41" s="90">
        <f t="shared" si="2"/>
        <v>0.67567567567567566</v>
      </c>
    </row>
    <row r="42" spans="1:10">
      <c r="A42" s="161"/>
      <c r="B42" s="84">
        <v>3254000</v>
      </c>
      <c r="C42" s="100" t="s">
        <v>47</v>
      </c>
      <c r="D42" s="86">
        <v>1240</v>
      </c>
      <c r="E42" s="87">
        <v>150</v>
      </c>
      <c r="F42" s="87">
        <v>24</v>
      </c>
      <c r="G42" s="101">
        <v>1414</v>
      </c>
      <c r="H42" s="88">
        <f t="shared" si="0"/>
        <v>87.694483734087697</v>
      </c>
      <c r="I42" s="89">
        <f t="shared" si="1"/>
        <v>10.608203677510609</v>
      </c>
      <c r="J42" s="90">
        <f t="shared" si="2"/>
        <v>1.6973125884016973</v>
      </c>
    </row>
    <row r="43" spans="1:10">
      <c r="A43" s="161"/>
      <c r="B43" s="84">
        <v>3255000</v>
      </c>
      <c r="C43" s="100" t="s">
        <v>48</v>
      </c>
      <c r="D43" s="86">
        <v>236</v>
      </c>
      <c r="E43" s="87">
        <v>0</v>
      </c>
      <c r="F43" s="87">
        <v>0</v>
      </c>
      <c r="G43" s="101">
        <v>236</v>
      </c>
      <c r="H43" s="88">
        <f t="shared" si="0"/>
        <v>100</v>
      </c>
      <c r="I43" s="89">
        <f t="shared" si="1"/>
        <v>0</v>
      </c>
      <c r="J43" s="90">
        <f t="shared" si="2"/>
        <v>0</v>
      </c>
    </row>
    <row r="44" spans="1:10">
      <c r="A44" s="161"/>
      <c r="B44" s="84">
        <v>3256000</v>
      </c>
      <c r="C44" s="100" t="s">
        <v>49</v>
      </c>
      <c r="D44" s="86">
        <v>51</v>
      </c>
      <c r="E44" s="87">
        <v>13</v>
      </c>
      <c r="F44" s="87">
        <v>4</v>
      </c>
      <c r="G44" s="101">
        <v>68</v>
      </c>
      <c r="H44" s="88">
        <f t="shared" si="0"/>
        <v>75</v>
      </c>
      <c r="I44" s="89">
        <f t="shared" si="1"/>
        <v>19.117647058823529</v>
      </c>
      <c r="J44" s="90">
        <f t="shared" si="2"/>
        <v>5.882352941176471</v>
      </c>
    </row>
    <row r="45" spans="1:10">
      <c r="A45" s="161"/>
      <c r="B45" s="84">
        <v>3257000</v>
      </c>
      <c r="C45" s="100" t="s">
        <v>50</v>
      </c>
      <c r="D45" s="86">
        <v>433</v>
      </c>
      <c r="E45" s="87">
        <v>32</v>
      </c>
      <c r="F45" s="87">
        <v>67</v>
      </c>
      <c r="G45" s="101">
        <v>532</v>
      </c>
      <c r="H45" s="88">
        <f t="shared" si="0"/>
        <v>81.390977443609017</v>
      </c>
      <c r="I45" s="89">
        <f t="shared" si="1"/>
        <v>6.0150375939849621</v>
      </c>
      <c r="J45" s="90">
        <f t="shared" si="2"/>
        <v>12.593984962406015</v>
      </c>
    </row>
    <row r="46" spans="1:10">
      <c r="A46" s="161"/>
      <c r="B46" s="84">
        <v>3351000</v>
      </c>
      <c r="C46" s="100" t="s">
        <v>51</v>
      </c>
      <c r="D46" s="86">
        <v>139</v>
      </c>
      <c r="E46" s="87">
        <v>1</v>
      </c>
      <c r="F46" s="87">
        <v>1</v>
      </c>
      <c r="G46" s="101">
        <v>141</v>
      </c>
      <c r="H46" s="88">
        <f t="shared" si="0"/>
        <v>98.581560283687949</v>
      </c>
      <c r="I46" s="89">
        <f t="shared" si="1"/>
        <v>0.70921985815602839</v>
      </c>
      <c r="J46" s="90">
        <f t="shared" si="2"/>
        <v>0.70921985815602839</v>
      </c>
    </row>
    <row r="47" spans="1:10">
      <c r="A47" s="161"/>
      <c r="B47" s="84">
        <v>3351006</v>
      </c>
      <c r="C47" s="100" t="s">
        <v>52</v>
      </c>
      <c r="D47" s="86">
        <v>87</v>
      </c>
      <c r="E47" s="87">
        <v>8</v>
      </c>
      <c r="F47" s="87">
        <v>3</v>
      </c>
      <c r="G47" s="101">
        <v>98</v>
      </c>
      <c r="H47" s="88">
        <f t="shared" si="0"/>
        <v>88.775510204081627</v>
      </c>
      <c r="I47" s="89">
        <f t="shared" si="1"/>
        <v>8.1632653061224492</v>
      </c>
      <c r="J47" s="90">
        <f t="shared" si="2"/>
        <v>3.0612244897959182</v>
      </c>
    </row>
    <row r="48" spans="1:10">
      <c r="A48" s="161"/>
      <c r="B48" s="84">
        <v>3352000</v>
      </c>
      <c r="C48" s="100" t="s">
        <v>53</v>
      </c>
      <c r="D48" s="86">
        <v>997</v>
      </c>
      <c r="E48" s="87">
        <v>45</v>
      </c>
      <c r="F48" s="87">
        <v>9</v>
      </c>
      <c r="G48" s="101">
        <v>1051</v>
      </c>
      <c r="H48" s="88">
        <f t="shared" si="0"/>
        <v>94.862036156041867</v>
      </c>
      <c r="I48" s="89">
        <f t="shared" si="1"/>
        <v>4.2816365366317797</v>
      </c>
      <c r="J48" s="90">
        <f t="shared" si="2"/>
        <v>0.85632730732635587</v>
      </c>
    </row>
    <row r="49" spans="1:10">
      <c r="A49" s="161"/>
      <c r="B49" s="84">
        <v>3353000</v>
      </c>
      <c r="C49" s="100" t="s">
        <v>54</v>
      </c>
      <c r="D49" s="86">
        <v>2225</v>
      </c>
      <c r="E49" s="87">
        <v>8</v>
      </c>
      <c r="F49" s="87">
        <v>15</v>
      </c>
      <c r="G49" s="101">
        <v>2248</v>
      </c>
      <c r="H49" s="88">
        <f t="shared" si="0"/>
        <v>98.97686832740213</v>
      </c>
      <c r="I49" s="89">
        <f t="shared" si="1"/>
        <v>0.35587188612099646</v>
      </c>
      <c r="J49" s="90">
        <f t="shared" si="2"/>
        <v>0.66725978647686834</v>
      </c>
    </row>
    <row r="50" spans="1:10">
      <c r="A50" s="161"/>
      <c r="B50" s="84">
        <v>3354000</v>
      </c>
      <c r="C50" s="100" t="s">
        <v>55</v>
      </c>
      <c r="D50" s="86">
        <v>44</v>
      </c>
      <c r="E50" s="87">
        <v>131</v>
      </c>
      <c r="F50" s="87">
        <v>3</v>
      </c>
      <c r="G50" s="101">
        <v>178</v>
      </c>
      <c r="H50" s="88">
        <f t="shared" si="0"/>
        <v>24.719101123595507</v>
      </c>
      <c r="I50" s="89">
        <f t="shared" si="1"/>
        <v>73.595505617977523</v>
      </c>
      <c r="J50" s="90">
        <f t="shared" si="2"/>
        <v>1.6853932584269662</v>
      </c>
    </row>
    <row r="51" spans="1:10">
      <c r="A51" s="161"/>
      <c r="B51" s="84">
        <v>3355000</v>
      </c>
      <c r="C51" s="100" t="s">
        <v>56</v>
      </c>
      <c r="D51" s="86">
        <v>113</v>
      </c>
      <c r="E51" s="87">
        <v>0</v>
      </c>
      <c r="F51" s="87">
        <v>0</v>
      </c>
      <c r="G51" s="101">
        <v>113</v>
      </c>
      <c r="H51" s="88">
        <f t="shared" si="0"/>
        <v>100</v>
      </c>
      <c r="I51" s="89">
        <f t="shared" si="1"/>
        <v>0</v>
      </c>
      <c r="J51" s="90">
        <f t="shared" si="2"/>
        <v>0</v>
      </c>
    </row>
    <row r="52" spans="1:10">
      <c r="A52" s="161"/>
      <c r="B52" s="84">
        <v>3355022</v>
      </c>
      <c r="C52" s="100" t="s">
        <v>57</v>
      </c>
      <c r="D52" s="86">
        <v>698</v>
      </c>
      <c r="E52" s="87">
        <v>93</v>
      </c>
      <c r="F52" s="87">
        <v>1</v>
      </c>
      <c r="G52" s="101">
        <v>792</v>
      </c>
      <c r="H52" s="88">
        <f t="shared" si="0"/>
        <v>88.131313131313135</v>
      </c>
      <c r="I52" s="89">
        <f t="shared" si="1"/>
        <v>11.742424242424242</v>
      </c>
      <c r="J52" s="90">
        <f t="shared" si="2"/>
        <v>0.12626262626262627</v>
      </c>
    </row>
    <row r="53" spans="1:10">
      <c r="A53" s="161"/>
      <c r="B53" s="84">
        <v>3356000</v>
      </c>
      <c r="C53" s="100" t="s">
        <v>58</v>
      </c>
      <c r="D53" s="86">
        <v>334</v>
      </c>
      <c r="E53" s="87">
        <v>1</v>
      </c>
      <c r="F53" s="87">
        <v>0</v>
      </c>
      <c r="G53" s="101">
        <v>335</v>
      </c>
      <c r="H53" s="88">
        <f t="shared" si="0"/>
        <v>99.701492537313428</v>
      </c>
      <c r="I53" s="89">
        <f t="shared" si="1"/>
        <v>0.29850746268656714</v>
      </c>
      <c r="J53" s="90">
        <f t="shared" si="2"/>
        <v>0</v>
      </c>
    </row>
    <row r="54" spans="1:10">
      <c r="A54" s="161"/>
      <c r="B54" s="84">
        <v>3357000</v>
      </c>
      <c r="C54" s="100" t="s">
        <v>59</v>
      </c>
      <c r="D54" s="86">
        <v>236</v>
      </c>
      <c r="E54" s="87">
        <v>12</v>
      </c>
      <c r="F54" s="87">
        <v>4</v>
      </c>
      <c r="G54" s="101">
        <v>252</v>
      </c>
      <c r="H54" s="88">
        <f t="shared" si="0"/>
        <v>93.650793650793645</v>
      </c>
      <c r="I54" s="89">
        <f t="shared" si="1"/>
        <v>4.7619047619047619</v>
      </c>
      <c r="J54" s="90">
        <f t="shared" si="2"/>
        <v>1.5873015873015872</v>
      </c>
    </row>
    <row r="55" spans="1:10">
      <c r="A55" s="161"/>
      <c r="B55" s="84">
        <v>3358000</v>
      </c>
      <c r="C55" s="100" t="s">
        <v>60</v>
      </c>
      <c r="D55" s="86">
        <v>342</v>
      </c>
      <c r="E55" s="87">
        <v>3</v>
      </c>
      <c r="F55" s="87">
        <v>0</v>
      </c>
      <c r="G55" s="101">
        <v>345</v>
      </c>
      <c r="H55" s="88">
        <f t="shared" si="0"/>
        <v>99.130434782608702</v>
      </c>
      <c r="I55" s="89">
        <f t="shared" si="1"/>
        <v>0.86956521739130432</v>
      </c>
      <c r="J55" s="90">
        <f t="shared" si="2"/>
        <v>0</v>
      </c>
    </row>
    <row r="56" spans="1:10">
      <c r="A56" s="161"/>
      <c r="B56" s="84">
        <v>3359000</v>
      </c>
      <c r="C56" s="100" t="s">
        <v>61</v>
      </c>
      <c r="D56" s="86">
        <v>518</v>
      </c>
      <c r="E56" s="87">
        <v>143</v>
      </c>
      <c r="F56" s="87">
        <v>116</v>
      </c>
      <c r="G56" s="101">
        <v>777</v>
      </c>
      <c r="H56" s="88">
        <f t="shared" si="0"/>
        <v>66.666666666666671</v>
      </c>
      <c r="I56" s="89">
        <f t="shared" si="1"/>
        <v>18.404118404118403</v>
      </c>
      <c r="J56" s="90">
        <f t="shared" si="2"/>
        <v>14.929214929214929</v>
      </c>
    </row>
    <row r="57" spans="1:10">
      <c r="A57" s="161"/>
      <c r="B57" s="84">
        <v>3359010</v>
      </c>
      <c r="C57" s="100" t="s">
        <v>62</v>
      </c>
      <c r="D57" s="86">
        <v>56</v>
      </c>
      <c r="E57" s="87">
        <v>0</v>
      </c>
      <c r="F57" s="87">
        <v>0</v>
      </c>
      <c r="G57" s="101">
        <v>56</v>
      </c>
      <c r="H57" s="88">
        <f t="shared" si="0"/>
        <v>100</v>
      </c>
      <c r="I57" s="89">
        <f t="shared" si="1"/>
        <v>0</v>
      </c>
      <c r="J57" s="90">
        <f t="shared" si="2"/>
        <v>0</v>
      </c>
    </row>
    <row r="58" spans="1:10">
      <c r="A58" s="161"/>
      <c r="B58" s="84">
        <v>3360000</v>
      </c>
      <c r="C58" s="100" t="s">
        <v>63</v>
      </c>
      <c r="D58" s="86">
        <v>230</v>
      </c>
      <c r="E58" s="87">
        <v>1</v>
      </c>
      <c r="F58" s="87">
        <v>0</v>
      </c>
      <c r="G58" s="101">
        <v>231</v>
      </c>
      <c r="H58" s="88">
        <f t="shared" si="0"/>
        <v>99.567099567099561</v>
      </c>
      <c r="I58" s="89">
        <f t="shared" si="1"/>
        <v>0.4329004329004329</v>
      </c>
      <c r="J58" s="90">
        <f t="shared" si="2"/>
        <v>0</v>
      </c>
    </row>
    <row r="59" spans="1:10">
      <c r="A59" s="161"/>
      <c r="B59" s="84">
        <v>3361000</v>
      </c>
      <c r="C59" s="100" t="s">
        <v>64</v>
      </c>
      <c r="D59" s="86">
        <v>582</v>
      </c>
      <c r="E59" s="87">
        <v>14</v>
      </c>
      <c r="F59" s="87">
        <v>19</v>
      </c>
      <c r="G59" s="101">
        <v>615</v>
      </c>
      <c r="H59" s="88">
        <f t="shared" si="0"/>
        <v>94.634146341463421</v>
      </c>
      <c r="I59" s="89">
        <f t="shared" si="1"/>
        <v>2.2764227642276422</v>
      </c>
      <c r="J59" s="90">
        <f t="shared" si="2"/>
        <v>3.089430894308943</v>
      </c>
    </row>
    <row r="60" spans="1:10">
      <c r="A60" s="161"/>
      <c r="B60" s="84">
        <v>3401000</v>
      </c>
      <c r="C60" s="100" t="s">
        <v>65</v>
      </c>
      <c r="D60" s="86">
        <v>113</v>
      </c>
      <c r="E60" s="87">
        <v>0</v>
      </c>
      <c r="F60" s="87">
        <v>45</v>
      </c>
      <c r="G60" s="101">
        <v>158</v>
      </c>
      <c r="H60" s="88">
        <f t="shared" si="0"/>
        <v>71.518987341772146</v>
      </c>
      <c r="I60" s="89">
        <f t="shared" si="1"/>
        <v>0</v>
      </c>
      <c r="J60" s="90">
        <f t="shared" si="2"/>
        <v>28.481012658227847</v>
      </c>
    </row>
    <row r="61" spans="1:10">
      <c r="A61" s="161"/>
      <c r="B61" s="84">
        <v>3402000</v>
      </c>
      <c r="C61" s="100" t="s">
        <v>66</v>
      </c>
      <c r="D61" s="86">
        <v>105</v>
      </c>
      <c r="E61" s="87">
        <v>20</v>
      </c>
      <c r="F61" s="87">
        <v>2</v>
      </c>
      <c r="G61" s="101">
        <v>127</v>
      </c>
      <c r="H61" s="88">
        <f t="shared" si="0"/>
        <v>82.677165354330711</v>
      </c>
      <c r="I61" s="89">
        <f t="shared" si="1"/>
        <v>15.748031496062993</v>
      </c>
      <c r="J61" s="90">
        <f t="shared" si="2"/>
        <v>1.5748031496062993</v>
      </c>
    </row>
    <row r="62" spans="1:10">
      <c r="A62" s="161"/>
      <c r="B62" s="84">
        <v>3403000</v>
      </c>
      <c r="C62" s="100" t="s">
        <v>67</v>
      </c>
      <c r="D62" s="86">
        <v>875</v>
      </c>
      <c r="E62" s="87">
        <v>76</v>
      </c>
      <c r="F62" s="87">
        <v>61</v>
      </c>
      <c r="G62" s="101">
        <v>1012</v>
      </c>
      <c r="H62" s="88">
        <f t="shared" si="0"/>
        <v>86.462450592885375</v>
      </c>
      <c r="I62" s="89">
        <f t="shared" si="1"/>
        <v>7.5098814229249014</v>
      </c>
      <c r="J62" s="90">
        <f t="shared" si="2"/>
        <v>6.0276679841897236</v>
      </c>
    </row>
    <row r="63" spans="1:10">
      <c r="A63" s="161"/>
      <c r="B63" s="84">
        <v>3404000</v>
      </c>
      <c r="C63" s="100" t="s">
        <v>68</v>
      </c>
      <c r="D63" s="86">
        <v>1488</v>
      </c>
      <c r="E63" s="87">
        <v>16</v>
      </c>
      <c r="F63" s="87">
        <v>0</v>
      </c>
      <c r="G63" s="101">
        <v>1504</v>
      </c>
      <c r="H63" s="88">
        <f t="shared" si="0"/>
        <v>98.936170212765958</v>
      </c>
      <c r="I63" s="89">
        <f t="shared" si="1"/>
        <v>1.0638297872340425</v>
      </c>
      <c r="J63" s="90">
        <f t="shared" si="2"/>
        <v>0</v>
      </c>
    </row>
    <row r="64" spans="1:10">
      <c r="A64" s="161"/>
      <c r="B64" s="84">
        <v>3405000</v>
      </c>
      <c r="C64" s="100" t="s">
        <v>69</v>
      </c>
      <c r="D64" s="86">
        <v>155</v>
      </c>
      <c r="E64" s="87">
        <v>1</v>
      </c>
      <c r="F64" s="87">
        <v>19</v>
      </c>
      <c r="G64" s="101">
        <v>175</v>
      </c>
      <c r="H64" s="88">
        <f t="shared" si="0"/>
        <v>88.571428571428569</v>
      </c>
      <c r="I64" s="89">
        <f t="shared" si="1"/>
        <v>0.5714285714285714</v>
      </c>
      <c r="J64" s="90">
        <f t="shared" si="2"/>
        <v>10.857142857142858</v>
      </c>
    </row>
    <row r="65" spans="1:10">
      <c r="A65" s="161"/>
      <c r="B65" s="84">
        <v>3451000</v>
      </c>
      <c r="C65" s="100" t="s">
        <v>70</v>
      </c>
      <c r="D65" s="86">
        <v>269</v>
      </c>
      <c r="E65" s="87">
        <v>0</v>
      </c>
      <c r="F65" s="87">
        <v>0</v>
      </c>
      <c r="G65" s="101">
        <v>269</v>
      </c>
      <c r="H65" s="88">
        <f t="shared" si="0"/>
        <v>100</v>
      </c>
      <c r="I65" s="89">
        <f t="shared" si="1"/>
        <v>0</v>
      </c>
      <c r="J65" s="90">
        <f t="shared" si="2"/>
        <v>0</v>
      </c>
    </row>
    <row r="66" spans="1:10">
      <c r="A66" s="161"/>
      <c r="B66" s="84">
        <v>3452000</v>
      </c>
      <c r="C66" s="100" t="s">
        <v>71</v>
      </c>
      <c r="D66" s="86">
        <v>189</v>
      </c>
      <c r="E66" s="87">
        <v>77</v>
      </c>
      <c r="F66" s="87">
        <v>0</v>
      </c>
      <c r="G66" s="101">
        <v>266</v>
      </c>
      <c r="H66" s="88">
        <f t="shared" si="0"/>
        <v>71.05263157894737</v>
      </c>
      <c r="I66" s="89">
        <f t="shared" si="1"/>
        <v>28.94736842105263</v>
      </c>
      <c r="J66" s="90">
        <f t="shared" si="2"/>
        <v>0</v>
      </c>
    </row>
    <row r="67" spans="1:10">
      <c r="A67" s="161"/>
      <c r="B67" s="84">
        <v>3453000</v>
      </c>
      <c r="C67" s="100" t="s">
        <v>72</v>
      </c>
      <c r="D67" s="86">
        <v>30</v>
      </c>
      <c r="E67" s="87">
        <v>0</v>
      </c>
      <c r="F67" s="87">
        <v>0</v>
      </c>
      <c r="G67" s="101">
        <v>30</v>
      </c>
      <c r="H67" s="88">
        <f t="shared" si="0"/>
        <v>100</v>
      </c>
      <c r="I67" s="89">
        <f t="shared" si="1"/>
        <v>0</v>
      </c>
      <c r="J67" s="90">
        <f t="shared" si="2"/>
        <v>0</v>
      </c>
    </row>
    <row r="68" spans="1:10">
      <c r="A68" s="161"/>
      <c r="B68" s="84">
        <v>3454000</v>
      </c>
      <c r="C68" s="100" t="s">
        <v>73</v>
      </c>
      <c r="D68" s="86">
        <v>176</v>
      </c>
      <c r="E68" s="87">
        <v>50</v>
      </c>
      <c r="F68" s="87">
        <v>58</v>
      </c>
      <c r="G68" s="101">
        <v>284</v>
      </c>
      <c r="H68" s="88">
        <f t="shared" si="0"/>
        <v>61.971830985915496</v>
      </c>
      <c r="I68" s="89">
        <f t="shared" si="1"/>
        <v>17.6056338028169</v>
      </c>
      <c r="J68" s="90">
        <f t="shared" si="2"/>
        <v>20.422535211267604</v>
      </c>
    </row>
    <row r="69" spans="1:10">
      <c r="A69" s="161"/>
      <c r="B69" s="84">
        <v>3454032</v>
      </c>
      <c r="C69" s="100" t="s">
        <v>74</v>
      </c>
      <c r="D69" s="86">
        <v>40</v>
      </c>
      <c r="E69" s="87">
        <v>30</v>
      </c>
      <c r="F69" s="87">
        <v>78</v>
      </c>
      <c r="G69" s="101">
        <v>148</v>
      </c>
      <c r="H69" s="88">
        <f t="shared" si="0"/>
        <v>27.027027027027028</v>
      </c>
      <c r="I69" s="89">
        <f t="shared" si="1"/>
        <v>20.27027027027027</v>
      </c>
      <c r="J69" s="90">
        <f t="shared" si="2"/>
        <v>52.702702702702702</v>
      </c>
    </row>
    <row r="70" spans="1:10">
      <c r="A70" s="161"/>
      <c r="B70" s="84">
        <v>3455000</v>
      </c>
      <c r="C70" s="100" t="s">
        <v>75</v>
      </c>
      <c r="D70" s="86">
        <v>65</v>
      </c>
      <c r="E70" s="87">
        <v>13</v>
      </c>
      <c r="F70" s="87">
        <v>0</v>
      </c>
      <c r="G70" s="101">
        <v>78</v>
      </c>
      <c r="H70" s="88">
        <f t="shared" si="0"/>
        <v>83.333333333333329</v>
      </c>
      <c r="I70" s="89">
        <f t="shared" si="1"/>
        <v>16.666666666666668</v>
      </c>
      <c r="J70" s="90">
        <f t="shared" si="2"/>
        <v>0</v>
      </c>
    </row>
    <row r="71" spans="1:10">
      <c r="A71" s="161"/>
      <c r="B71" s="84">
        <v>3456000</v>
      </c>
      <c r="C71" s="100" t="s">
        <v>76</v>
      </c>
      <c r="D71" s="86">
        <v>4</v>
      </c>
      <c r="E71" s="87">
        <v>5</v>
      </c>
      <c r="F71" s="87">
        <v>2</v>
      </c>
      <c r="G71" s="101">
        <v>11</v>
      </c>
      <c r="H71" s="88">
        <f t="shared" ref="H71:H134" si="3">D71*100/G71</f>
        <v>36.363636363636367</v>
      </c>
      <c r="I71" s="89">
        <f t="shared" ref="I71:I134" si="4">E71*100/G71</f>
        <v>45.454545454545453</v>
      </c>
      <c r="J71" s="90">
        <f t="shared" ref="J71:J134" si="5">F71*100/G71</f>
        <v>18.181818181818183</v>
      </c>
    </row>
    <row r="72" spans="1:10">
      <c r="A72" s="161"/>
      <c r="B72" s="84">
        <v>3457000</v>
      </c>
      <c r="C72" s="100" t="s">
        <v>77</v>
      </c>
      <c r="D72" s="86">
        <v>76</v>
      </c>
      <c r="E72" s="87">
        <v>16</v>
      </c>
      <c r="F72" s="87">
        <v>21</v>
      </c>
      <c r="G72" s="101">
        <v>113</v>
      </c>
      <c r="H72" s="88">
        <f t="shared" si="3"/>
        <v>67.256637168141594</v>
      </c>
      <c r="I72" s="89">
        <f t="shared" si="4"/>
        <v>14.159292035398231</v>
      </c>
      <c r="J72" s="90">
        <f t="shared" si="5"/>
        <v>18.584070796460178</v>
      </c>
    </row>
    <row r="73" spans="1:10">
      <c r="A73" s="161"/>
      <c r="B73" s="84">
        <v>3458000</v>
      </c>
      <c r="C73" s="100" t="s">
        <v>78</v>
      </c>
      <c r="D73" s="86">
        <v>446</v>
      </c>
      <c r="E73" s="87">
        <v>0</v>
      </c>
      <c r="F73" s="87">
        <v>0</v>
      </c>
      <c r="G73" s="101">
        <v>446</v>
      </c>
      <c r="H73" s="88">
        <f t="shared" si="3"/>
        <v>100</v>
      </c>
      <c r="I73" s="89">
        <f t="shared" si="4"/>
        <v>0</v>
      </c>
      <c r="J73" s="90">
        <f t="shared" si="5"/>
        <v>0</v>
      </c>
    </row>
    <row r="74" spans="1:10">
      <c r="A74" s="161"/>
      <c r="B74" s="84">
        <v>3459000</v>
      </c>
      <c r="C74" s="100" t="s">
        <v>79</v>
      </c>
      <c r="D74" s="86">
        <v>330</v>
      </c>
      <c r="E74" s="87">
        <v>83</v>
      </c>
      <c r="F74" s="87">
        <v>67</v>
      </c>
      <c r="G74" s="101">
        <v>480</v>
      </c>
      <c r="H74" s="88">
        <f t="shared" si="3"/>
        <v>68.75</v>
      </c>
      <c r="I74" s="89">
        <f t="shared" si="4"/>
        <v>17.291666666666668</v>
      </c>
      <c r="J74" s="90">
        <f t="shared" si="5"/>
        <v>13.958333333333334</v>
      </c>
    </row>
    <row r="75" spans="1:10">
      <c r="A75" s="161"/>
      <c r="B75" s="84">
        <v>3460000</v>
      </c>
      <c r="C75" s="100" t="s">
        <v>80</v>
      </c>
      <c r="D75" s="86">
        <v>74</v>
      </c>
      <c r="E75" s="87">
        <v>0</v>
      </c>
      <c r="F75" s="87">
        <v>0</v>
      </c>
      <c r="G75" s="101">
        <v>74</v>
      </c>
      <c r="H75" s="88">
        <f t="shared" si="3"/>
        <v>100</v>
      </c>
      <c r="I75" s="89">
        <f t="shared" si="4"/>
        <v>0</v>
      </c>
      <c r="J75" s="90">
        <f t="shared" si="5"/>
        <v>0</v>
      </c>
    </row>
    <row r="76" spans="1:10">
      <c r="A76" s="161"/>
      <c r="B76" s="84">
        <v>3461000</v>
      </c>
      <c r="C76" s="100" t="s">
        <v>81</v>
      </c>
      <c r="D76" s="86">
        <v>280</v>
      </c>
      <c r="E76" s="87">
        <v>8</v>
      </c>
      <c r="F76" s="87">
        <v>0</v>
      </c>
      <c r="G76" s="101">
        <v>288</v>
      </c>
      <c r="H76" s="88">
        <f t="shared" si="3"/>
        <v>97.222222222222229</v>
      </c>
      <c r="I76" s="89">
        <f t="shared" si="4"/>
        <v>2.7777777777777777</v>
      </c>
      <c r="J76" s="90">
        <f t="shared" si="5"/>
        <v>0</v>
      </c>
    </row>
    <row r="77" spans="1:10">
      <c r="A77" s="162"/>
      <c r="B77" s="91">
        <v>3462000</v>
      </c>
      <c r="C77" s="102" t="s">
        <v>82</v>
      </c>
      <c r="D77" s="93">
        <v>18</v>
      </c>
      <c r="E77" s="94">
        <v>2</v>
      </c>
      <c r="F77" s="94">
        <v>0</v>
      </c>
      <c r="G77" s="103">
        <v>20</v>
      </c>
      <c r="H77" s="95">
        <f t="shared" si="3"/>
        <v>90</v>
      </c>
      <c r="I77" s="96">
        <f t="shared" si="4"/>
        <v>10</v>
      </c>
      <c r="J77" s="97">
        <f t="shared" si="5"/>
        <v>0</v>
      </c>
    </row>
    <row r="78" spans="1:10">
      <c r="A78" s="165" t="s">
        <v>83</v>
      </c>
      <c r="B78" s="2">
        <v>4011000</v>
      </c>
      <c r="C78" s="3" t="s">
        <v>84</v>
      </c>
      <c r="D78" s="11">
        <v>2021</v>
      </c>
      <c r="E78" s="12">
        <v>1</v>
      </c>
      <c r="F78" s="13">
        <v>3</v>
      </c>
      <c r="G78" s="14">
        <v>2025</v>
      </c>
      <c r="H78" s="8">
        <f t="shared" si="3"/>
        <v>99.802469135802468</v>
      </c>
      <c r="I78" s="9">
        <f t="shared" si="4"/>
        <v>4.9382716049382713E-2</v>
      </c>
      <c r="J78" s="10">
        <f t="shared" si="5"/>
        <v>0.14814814814814814</v>
      </c>
    </row>
    <row r="79" spans="1:10">
      <c r="A79" s="166"/>
      <c r="B79" s="2">
        <v>4012000</v>
      </c>
      <c r="C79" s="3" t="s">
        <v>85</v>
      </c>
      <c r="D79" s="15">
        <v>211</v>
      </c>
      <c r="E79" s="16">
        <v>36</v>
      </c>
      <c r="F79" s="17">
        <v>248</v>
      </c>
      <c r="G79" s="18">
        <v>495</v>
      </c>
      <c r="H79" s="8">
        <f t="shared" si="3"/>
        <v>42.626262626262623</v>
      </c>
      <c r="I79" s="9">
        <f t="shared" si="4"/>
        <v>7.2727272727272725</v>
      </c>
      <c r="J79" s="10">
        <f t="shared" si="5"/>
        <v>50.101010101010104</v>
      </c>
    </row>
    <row r="80" spans="1:10">
      <c r="A80" s="160" t="s">
        <v>86</v>
      </c>
      <c r="B80" s="77">
        <v>5111000</v>
      </c>
      <c r="C80" s="78" t="s">
        <v>87</v>
      </c>
      <c r="D80" s="79">
        <v>0</v>
      </c>
      <c r="E80" s="80">
        <v>12</v>
      </c>
      <c r="F80" s="80">
        <v>85</v>
      </c>
      <c r="G80" s="80">
        <v>97</v>
      </c>
      <c r="H80" s="81">
        <f t="shared" si="3"/>
        <v>0</v>
      </c>
      <c r="I80" s="82">
        <f t="shared" si="4"/>
        <v>12.371134020618557</v>
      </c>
      <c r="J80" s="83">
        <f t="shared" si="5"/>
        <v>87.628865979381445</v>
      </c>
    </row>
    <row r="81" spans="1:10">
      <c r="A81" s="161"/>
      <c r="B81" s="84">
        <v>5112000</v>
      </c>
      <c r="C81" s="85" t="s">
        <v>88</v>
      </c>
      <c r="D81" s="86">
        <v>0</v>
      </c>
      <c r="E81" s="87">
        <v>9</v>
      </c>
      <c r="F81" s="87">
        <v>47</v>
      </c>
      <c r="G81" s="87">
        <v>56</v>
      </c>
      <c r="H81" s="88">
        <f t="shared" si="3"/>
        <v>0</v>
      </c>
      <c r="I81" s="89">
        <f t="shared" si="4"/>
        <v>16.071428571428573</v>
      </c>
      <c r="J81" s="90">
        <f t="shared" si="5"/>
        <v>83.928571428571431</v>
      </c>
    </row>
    <row r="82" spans="1:10">
      <c r="A82" s="161"/>
      <c r="B82" s="84">
        <v>5113000</v>
      </c>
      <c r="C82" s="85" t="s">
        <v>89</v>
      </c>
      <c r="D82" s="86">
        <v>65</v>
      </c>
      <c r="E82" s="87">
        <v>19</v>
      </c>
      <c r="F82" s="87">
        <v>4</v>
      </c>
      <c r="G82" s="87">
        <v>88</v>
      </c>
      <c r="H82" s="88">
        <f t="shared" si="3"/>
        <v>73.86363636363636</v>
      </c>
      <c r="I82" s="89">
        <f t="shared" si="4"/>
        <v>21.59090909090909</v>
      </c>
      <c r="J82" s="90">
        <f t="shared" si="5"/>
        <v>4.5454545454545459</v>
      </c>
    </row>
    <row r="83" spans="1:10">
      <c r="A83" s="161"/>
      <c r="B83" s="84">
        <v>5114000</v>
      </c>
      <c r="C83" s="85" t="s">
        <v>90</v>
      </c>
      <c r="D83" s="86" t="s">
        <v>586</v>
      </c>
      <c r="E83" s="87" t="s">
        <v>586</v>
      </c>
      <c r="F83" s="87" t="s">
        <v>586</v>
      </c>
      <c r="G83" s="87" t="s">
        <v>586</v>
      </c>
      <c r="H83" s="88" t="s">
        <v>586</v>
      </c>
      <c r="I83" s="89" t="s">
        <v>586</v>
      </c>
      <c r="J83" s="90" t="s">
        <v>586</v>
      </c>
    </row>
    <row r="84" spans="1:10">
      <c r="A84" s="161"/>
      <c r="B84" s="84">
        <v>5116000</v>
      </c>
      <c r="C84" s="85" t="s">
        <v>91</v>
      </c>
      <c r="D84" s="86">
        <v>0</v>
      </c>
      <c r="E84" s="87">
        <v>8</v>
      </c>
      <c r="F84" s="87">
        <v>0</v>
      </c>
      <c r="G84" s="87">
        <v>8</v>
      </c>
      <c r="H84" s="88">
        <f t="shared" si="3"/>
        <v>0</v>
      </c>
      <c r="I84" s="89">
        <f t="shared" si="4"/>
        <v>100</v>
      </c>
      <c r="J84" s="90">
        <f t="shared" si="5"/>
        <v>0</v>
      </c>
    </row>
    <row r="85" spans="1:10">
      <c r="A85" s="161"/>
      <c r="B85" s="84">
        <v>5117000</v>
      </c>
      <c r="C85" s="85" t="s">
        <v>92</v>
      </c>
      <c r="D85" s="86">
        <v>25</v>
      </c>
      <c r="E85" s="87">
        <v>86</v>
      </c>
      <c r="F85" s="87">
        <v>0</v>
      </c>
      <c r="G85" s="87">
        <v>111</v>
      </c>
      <c r="H85" s="88">
        <f t="shared" si="3"/>
        <v>22.522522522522522</v>
      </c>
      <c r="I85" s="89">
        <f t="shared" si="4"/>
        <v>77.477477477477478</v>
      </c>
      <c r="J85" s="90">
        <f t="shared" si="5"/>
        <v>0</v>
      </c>
    </row>
    <row r="86" spans="1:10">
      <c r="A86" s="161"/>
      <c r="B86" s="84">
        <v>5119000</v>
      </c>
      <c r="C86" s="85" t="s">
        <v>93</v>
      </c>
      <c r="D86" s="86">
        <v>0</v>
      </c>
      <c r="E86" s="87">
        <v>1</v>
      </c>
      <c r="F86" s="87">
        <v>0</v>
      </c>
      <c r="G86" s="87">
        <v>1</v>
      </c>
      <c r="H86" s="88">
        <f t="shared" si="3"/>
        <v>0</v>
      </c>
      <c r="I86" s="89">
        <f t="shared" si="4"/>
        <v>100</v>
      </c>
      <c r="J86" s="90">
        <f t="shared" si="5"/>
        <v>0</v>
      </c>
    </row>
    <row r="87" spans="1:10">
      <c r="A87" s="161"/>
      <c r="B87" s="84">
        <v>5120000</v>
      </c>
      <c r="C87" s="85" t="s">
        <v>94</v>
      </c>
      <c r="D87" s="86" t="s">
        <v>586</v>
      </c>
      <c r="E87" s="87" t="s">
        <v>586</v>
      </c>
      <c r="F87" s="87" t="s">
        <v>586</v>
      </c>
      <c r="G87" s="87" t="s">
        <v>586</v>
      </c>
      <c r="H87" s="88" t="s">
        <v>586</v>
      </c>
      <c r="I87" s="89" t="s">
        <v>586</v>
      </c>
      <c r="J87" s="90" t="s">
        <v>586</v>
      </c>
    </row>
    <row r="88" spans="1:10">
      <c r="A88" s="161"/>
      <c r="B88" s="84">
        <v>5122000</v>
      </c>
      <c r="C88" s="85" t="s">
        <v>95</v>
      </c>
      <c r="D88" s="86" t="s">
        <v>586</v>
      </c>
      <c r="E88" s="87" t="s">
        <v>586</v>
      </c>
      <c r="F88" s="87" t="s">
        <v>586</v>
      </c>
      <c r="G88" s="87" t="s">
        <v>586</v>
      </c>
      <c r="H88" s="88" t="s">
        <v>586</v>
      </c>
      <c r="I88" s="89" t="s">
        <v>586</v>
      </c>
      <c r="J88" s="90" t="s">
        <v>586</v>
      </c>
    </row>
    <row r="89" spans="1:10">
      <c r="A89" s="161"/>
      <c r="B89" s="84">
        <v>5124000</v>
      </c>
      <c r="C89" s="85" t="s">
        <v>96</v>
      </c>
      <c r="D89" s="86">
        <v>238</v>
      </c>
      <c r="E89" s="87">
        <v>13</v>
      </c>
      <c r="F89" s="87">
        <v>0</v>
      </c>
      <c r="G89" s="87">
        <v>251</v>
      </c>
      <c r="H89" s="88">
        <f t="shared" si="3"/>
        <v>94.820717131474098</v>
      </c>
      <c r="I89" s="89">
        <f t="shared" si="4"/>
        <v>5.1792828685258963</v>
      </c>
      <c r="J89" s="90">
        <f t="shared" si="5"/>
        <v>0</v>
      </c>
    </row>
    <row r="90" spans="1:10">
      <c r="A90" s="161"/>
      <c r="B90" s="84">
        <v>5154000</v>
      </c>
      <c r="C90" s="85" t="s">
        <v>97</v>
      </c>
      <c r="D90" s="86" t="s">
        <v>586</v>
      </c>
      <c r="E90" s="87" t="s">
        <v>586</v>
      </c>
      <c r="F90" s="87" t="s">
        <v>586</v>
      </c>
      <c r="G90" s="87" t="s">
        <v>586</v>
      </c>
      <c r="H90" s="88" t="s">
        <v>586</v>
      </c>
      <c r="I90" s="89" t="s">
        <v>586</v>
      </c>
      <c r="J90" s="90" t="s">
        <v>586</v>
      </c>
    </row>
    <row r="91" spans="1:10">
      <c r="A91" s="161"/>
      <c r="B91" s="84">
        <v>5154008</v>
      </c>
      <c r="C91" s="85" t="s">
        <v>98</v>
      </c>
      <c r="D91" s="86" t="s">
        <v>586</v>
      </c>
      <c r="E91" s="87" t="s">
        <v>586</v>
      </c>
      <c r="F91" s="87" t="s">
        <v>586</v>
      </c>
      <c r="G91" s="87" t="s">
        <v>586</v>
      </c>
      <c r="H91" s="88" t="s">
        <v>586</v>
      </c>
      <c r="I91" s="89" t="s">
        <v>586</v>
      </c>
      <c r="J91" s="90" t="s">
        <v>586</v>
      </c>
    </row>
    <row r="92" spans="1:10">
      <c r="A92" s="161"/>
      <c r="B92" s="84">
        <v>5154012</v>
      </c>
      <c r="C92" s="85" t="s">
        <v>99</v>
      </c>
      <c r="D92" s="86" t="s">
        <v>586</v>
      </c>
      <c r="E92" s="87" t="s">
        <v>586</v>
      </c>
      <c r="F92" s="87" t="s">
        <v>586</v>
      </c>
      <c r="G92" s="87" t="s">
        <v>586</v>
      </c>
      <c r="H92" s="88" t="s">
        <v>586</v>
      </c>
      <c r="I92" s="89" t="s">
        <v>586</v>
      </c>
      <c r="J92" s="90" t="s">
        <v>586</v>
      </c>
    </row>
    <row r="93" spans="1:10">
      <c r="A93" s="161"/>
      <c r="B93" s="84">
        <v>5154016</v>
      </c>
      <c r="C93" s="85" t="s">
        <v>100</v>
      </c>
      <c r="D93" s="86">
        <v>0</v>
      </c>
      <c r="E93" s="87">
        <v>1</v>
      </c>
      <c r="F93" s="87">
        <v>0</v>
      </c>
      <c r="G93" s="87">
        <v>1</v>
      </c>
      <c r="H93" s="88">
        <f t="shared" si="3"/>
        <v>0</v>
      </c>
      <c r="I93" s="89">
        <f t="shared" si="4"/>
        <v>100</v>
      </c>
      <c r="J93" s="90">
        <f t="shared" si="5"/>
        <v>0</v>
      </c>
    </row>
    <row r="94" spans="1:10">
      <c r="A94" s="161"/>
      <c r="B94" s="84">
        <v>5154032</v>
      </c>
      <c r="C94" s="85" t="s">
        <v>101</v>
      </c>
      <c r="D94" s="86">
        <v>0</v>
      </c>
      <c r="E94" s="87">
        <v>0</v>
      </c>
      <c r="F94" s="87">
        <v>3</v>
      </c>
      <c r="G94" s="87">
        <v>3</v>
      </c>
      <c r="H94" s="88">
        <f t="shared" si="3"/>
        <v>0</v>
      </c>
      <c r="I94" s="89">
        <f t="shared" si="4"/>
        <v>0</v>
      </c>
      <c r="J94" s="90">
        <f t="shared" si="5"/>
        <v>100</v>
      </c>
    </row>
    <row r="95" spans="1:10">
      <c r="A95" s="161"/>
      <c r="B95" s="84">
        <v>5154036</v>
      </c>
      <c r="C95" s="85" t="s">
        <v>102</v>
      </c>
      <c r="D95" s="86" t="s">
        <v>586</v>
      </c>
      <c r="E95" s="87" t="s">
        <v>586</v>
      </c>
      <c r="F95" s="87" t="s">
        <v>586</v>
      </c>
      <c r="G95" s="87" t="s">
        <v>586</v>
      </c>
      <c r="H95" s="88" t="s">
        <v>586</v>
      </c>
      <c r="I95" s="89" t="s">
        <v>586</v>
      </c>
      <c r="J95" s="90" t="s">
        <v>586</v>
      </c>
    </row>
    <row r="96" spans="1:10">
      <c r="A96" s="161"/>
      <c r="B96" s="84">
        <v>5158004</v>
      </c>
      <c r="C96" s="85" t="s">
        <v>103</v>
      </c>
      <c r="D96" s="86" t="s">
        <v>586</v>
      </c>
      <c r="E96" s="87" t="s">
        <v>586</v>
      </c>
      <c r="F96" s="87" t="s">
        <v>586</v>
      </c>
      <c r="G96" s="87" t="s">
        <v>586</v>
      </c>
      <c r="H96" s="88" t="s">
        <v>586</v>
      </c>
      <c r="I96" s="89" t="s">
        <v>586</v>
      </c>
      <c r="J96" s="90" t="s">
        <v>586</v>
      </c>
    </row>
    <row r="97" spans="1:10">
      <c r="A97" s="161"/>
      <c r="B97" s="84">
        <v>5158008</v>
      </c>
      <c r="C97" s="85" t="s">
        <v>104</v>
      </c>
      <c r="D97" s="86" t="s">
        <v>586</v>
      </c>
      <c r="E97" s="87" t="s">
        <v>586</v>
      </c>
      <c r="F97" s="87" t="s">
        <v>586</v>
      </c>
      <c r="G97" s="87" t="s">
        <v>586</v>
      </c>
      <c r="H97" s="88" t="s">
        <v>586</v>
      </c>
      <c r="I97" s="89" t="s">
        <v>586</v>
      </c>
      <c r="J97" s="90" t="s">
        <v>586</v>
      </c>
    </row>
    <row r="98" spans="1:10">
      <c r="A98" s="161"/>
      <c r="B98" s="84">
        <v>5158012</v>
      </c>
      <c r="C98" s="85" t="s">
        <v>105</v>
      </c>
      <c r="D98" s="86" t="s">
        <v>586</v>
      </c>
      <c r="E98" s="87" t="s">
        <v>586</v>
      </c>
      <c r="F98" s="87" t="s">
        <v>586</v>
      </c>
      <c r="G98" s="87" t="s">
        <v>586</v>
      </c>
      <c r="H98" s="88" t="s">
        <v>586</v>
      </c>
      <c r="I98" s="89" t="s">
        <v>586</v>
      </c>
      <c r="J98" s="90" t="s">
        <v>586</v>
      </c>
    </row>
    <row r="99" spans="1:10">
      <c r="A99" s="161"/>
      <c r="B99" s="84">
        <v>5158016</v>
      </c>
      <c r="C99" s="85" t="s">
        <v>106</v>
      </c>
      <c r="D99" s="86" t="s">
        <v>586</v>
      </c>
      <c r="E99" s="87" t="s">
        <v>586</v>
      </c>
      <c r="F99" s="87" t="s">
        <v>586</v>
      </c>
      <c r="G99" s="87" t="s">
        <v>586</v>
      </c>
      <c r="H99" s="88" t="s">
        <v>586</v>
      </c>
      <c r="I99" s="89" t="s">
        <v>586</v>
      </c>
      <c r="J99" s="90" t="s">
        <v>586</v>
      </c>
    </row>
    <row r="100" spans="1:10">
      <c r="A100" s="161"/>
      <c r="B100" s="84">
        <v>5158020</v>
      </c>
      <c r="C100" s="85" t="s">
        <v>107</v>
      </c>
      <c r="D100" s="86">
        <v>85</v>
      </c>
      <c r="E100" s="87">
        <v>0</v>
      </c>
      <c r="F100" s="87">
        <v>92</v>
      </c>
      <c r="G100" s="87">
        <v>177</v>
      </c>
      <c r="H100" s="88">
        <f t="shared" si="3"/>
        <v>48.022598870056498</v>
      </c>
      <c r="I100" s="89">
        <f t="shared" si="4"/>
        <v>0</v>
      </c>
      <c r="J100" s="90">
        <f t="shared" si="5"/>
        <v>51.977401129943502</v>
      </c>
    </row>
    <row r="101" spans="1:10">
      <c r="A101" s="161"/>
      <c r="B101" s="84">
        <v>5158024</v>
      </c>
      <c r="C101" s="85" t="s">
        <v>108</v>
      </c>
      <c r="D101" s="86">
        <v>0</v>
      </c>
      <c r="E101" s="87">
        <v>1</v>
      </c>
      <c r="F101" s="87">
        <v>1</v>
      </c>
      <c r="G101" s="87">
        <v>2</v>
      </c>
      <c r="H101" s="88">
        <f t="shared" si="3"/>
        <v>0</v>
      </c>
      <c r="I101" s="89">
        <f t="shared" si="4"/>
        <v>50</v>
      </c>
      <c r="J101" s="90">
        <f t="shared" si="5"/>
        <v>50</v>
      </c>
    </row>
    <row r="102" spans="1:10">
      <c r="A102" s="161"/>
      <c r="B102" s="84">
        <v>5158026</v>
      </c>
      <c r="C102" s="85" t="s">
        <v>109</v>
      </c>
      <c r="D102" s="86">
        <v>0</v>
      </c>
      <c r="E102" s="87">
        <v>1</v>
      </c>
      <c r="F102" s="87">
        <v>0</v>
      </c>
      <c r="G102" s="87">
        <v>1</v>
      </c>
      <c r="H102" s="88">
        <f t="shared" si="3"/>
        <v>0</v>
      </c>
      <c r="I102" s="89">
        <f t="shared" si="4"/>
        <v>100</v>
      </c>
      <c r="J102" s="90">
        <f t="shared" si="5"/>
        <v>0</v>
      </c>
    </row>
    <row r="103" spans="1:10">
      <c r="A103" s="161"/>
      <c r="B103" s="84">
        <v>5158028</v>
      </c>
      <c r="C103" s="85" t="s">
        <v>110</v>
      </c>
      <c r="D103" s="86" t="s">
        <v>586</v>
      </c>
      <c r="E103" s="87" t="s">
        <v>586</v>
      </c>
      <c r="F103" s="87" t="s">
        <v>586</v>
      </c>
      <c r="G103" s="87" t="s">
        <v>586</v>
      </c>
      <c r="H103" s="88" t="s">
        <v>586</v>
      </c>
      <c r="I103" s="89" t="s">
        <v>586</v>
      </c>
      <c r="J103" s="90" t="s">
        <v>586</v>
      </c>
    </row>
    <row r="104" spans="1:10">
      <c r="A104" s="161"/>
      <c r="B104" s="84">
        <v>5158032</v>
      </c>
      <c r="C104" s="85" t="s">
        <v>111</v>
      </c>
      <c r="D104" s="86" t="s">
        <v>586</v>
      </c>
      <c r="E104" s="87" t="s">
        <v>586</v>
      </c>
      <c r="F104" s="87" t="s">
        <v>586</v>
      </c>
      <c r="G104" s="87" t="s">
        <v>586</v>
      </c>
      <c r="H104" s="88" t="s">
        <v>586</v>
      </c>
      <c r="I104" s="89" t="s">
        <v>586</v>
      </c>
      <c r="J104" s="90" t="s">
        <v>586</v>
      </c>
    </row>
    <row r="105" spans="1:10">
      <c r="A105" s="161"/>
      <c r="B105" s="84">
        <v>5158036</v>
      </c>
      <c r="C105" s="85" t="s">
        <v>112</v>
      </c>
      <c r="D105" s="86" t="s">
        <v>586</v>
      </c>
      <c r="E105" s="87" t="s">
        <v>586</v>
      </c>
      <c r="F105" s="87" t="s">
        <v>586</v>
      </c>
      <c r="G105" s="87" t="s">
        <v>586</v>
      </c>
      <c r="H105" s="88" t="s">
        <v>586</v>
      </c>
      <c r="I105" s="89" t="s">
        <v>586</v>
      </c>
      <c r="J105" s="90" t="s">
        <v>586</v>
      </c>
    </row>
    <row r="106" spans="1:10">
      <c r="A106" s="161"/>
      <c r="B106" s="84">
        <v>5162000</v>
      </c>
      <c r="C106" s="85" t="s">
        <v>113</v>
      </c>
      <c r="D106" s="86">
        <v>0</v>
      </c>
      <c r="E106" s="87">
        <v>0</v>
      </c>
      <c r="F106" s="87">
        <v>1</v>
      </c>
      <c r="G106" s="87">
        <v>1</v>
      </c>
      <c r="H106" s="88">
        <f t="shared" si="3"/>
        <v>0</v>
      </c>
      <c r="I106" s="89">
        <f t="shared" si="4"/>
        <v>0</v>
      </c>
      <c r="J106" s="90">
        <f t="shared" si="5"/>
        <v>100</v>
      </c>
    </row>
    <row r="107" spans="1:10">
      <c r="A107" s="161"/>
      <c r="B107" s="84">
        <v>5162004</v>
      </c>
      <c r="C107" s="85" t="s">
        <v>114</v>
      </c>
      <c r="D107" s="86">
        <v>0</v>
      </c>
      <c r="E107" s="87">
        <v>44</v>
      </c>
      <c r="F107" s="87">
        <v>1</v>
      </c>
      <c r="G107" s="87">
        <v>45</v>
      </c>
      <c r="H107" s="88">
        <f t="shared" si="3"/>
        <v>0</v>
      </c>
      <c r="I107" s="89">
        <f t="shared" si="4"/>
        <v>97.777777777777771</v>
      </c>
      <c r="J107" s="90">
        <f t="shared" si="5"/>
        <v>2.2222222222222223</v>
      </c>
    </row>
    <row r="108" spans="1:10">
      <c r="A108" s="161"/>
      <c r="B108" s="84">
        <v>5162008</v>
      </c>
      <c r="C108" s="85" t="s">
        <v>115</v>
      </c>
      <c r="D108" s="86">
        <v>0</v>
      </c>
      <c r="E108" s="87">
        <v>2</v>
      </c>
      <c r="F108" s="87">
        <v>1</v>
      </c>
      <c r="G108" s="87">
        <v>3</v>
      </c>
      <c r="H108" s="88">
        <f t="shared" si="3"/>
        <v>0</v>
      </c>
      <c r="I108" s="89">
        <f t="shared" si="4"/>
        <v>66.666666666666671</v>
      </c>
      <c r="J108" s="90">
        <f t="shared" si="5"/>
        <v>33.333333333333336</v>
      </c>
    </row>
    <row r="109" spans="1:10">
      <c r="A109" s="161"/>
      <c r="B109" s="84">
        <v>5162016</v>
      </c>
      <c r="C109" s="85" t="s">
        <v>116</v>
      </c>
      <c r="D109" s="86">
        <v>0</v>
      </c>
      <c r="E109" s="87">
        <v>1</v>
      </c>
      <c r="F109" s="87">
        <v>2</v>
      </c>
      <c r="G109" s="87">
        <v>3</v>
      </c>
      <c r="H109" s="88">
        <f t="shared" si="3"/>
        <v>0</v>
      </c>
      <c r="I109" s="89">
        <f t="shared" si="4"/>
        <v>33.333333333333336</v>
      </c>
      <c r="J109" s="90">
        <f t="shared" si="5"/>
        <v>66.666666666666671</v>
      </c>
    </row>
    <row r="110" spans="1:10">
      <c r="A110" s="161"/>
      <c r="B110" s="84">
        <v>5162022</v>
      </c>
      <c r="C110" s="85" t="s">
        <v>117</v>
      </c>
      <c r="D110" s="86" t="s">
        <v>586</v>
      </c>
      <c r="E110" s="87" t="s">
        <v>586</v>
      </c>
      <c r="F110" s="87" t="s">
        <v>586</v>
      </c>
      <c r="G110" s="87" t="s">
        <v>586</v>
      </c>
      <c r="H110" s="88" t="s">
        <v>586</v>
      </c>
      <c r="I110" s="89" t="s">
        <v>586</v>
      </c>
      <c r="J110" s="90" t="s">
        <v>586</v>
      </c>
    </row>
    <row r="111" spans="1:10">
      <c r="A111" s="161"/>
      <c r="B111" s="84">
        <v>5162024</v>
      </c>
      <c r="C111" s="85" t="s">
        <v>118</v>
      </c>
      <c r="D111" s="86">
        <v>0</v>
      </c>
      <c r="E111" s="87">
        <v>1</v>
      </c>
      <c r="F111" s="87">
        <v>0</v>
      </c>
      <c r="G111" s="87">
        <v>1</v>
      </c>
      <c r="H111" s="88">
        <f t="shared" si="3"/>
        <v>0</v>
      </c>
      <c r="I111" s="89">
        <f t="shared" si="4"/>
        <v>100</v>
      </c>
      <c r="J111" s="90">
        <f t="shared" si="5"/>
        <v>0</v>
      </c>
    </row>
    <row r="112" spans="1:10">
      <c r="A112" s="161"/>
      <c r="B112" s="84">
        <v>5166000</v>
      </c>
      <c r="C112" s="85" t="s">
        <v>119</v>
      </c>
      <c r="D112" s="86">
        <v>0</v>
      </c>
      <c r="E112" s="87">
        <v>8</v>
      </c>
      <c r="F112" s="87">
        <v>0</v>
      </c>
      <c r="G112" s="87">
        <v>8</v>
      </c>
      <c r="H112" s="88">
        <f t="shared" si="3"/>
        <v>0</v>
      </c>
      <c r="I112" s="89">
        <f t="shared" si="4"/>
        <v>100</v>
      </c>
      <c r="J112" s="90">
        <f t="shared" si="5"/>
        <v>0</v>
      </c>
    </row>
    <row r="113" spans="1:10">
      <c r="A113" s="161"/>
      <c r="B113" s="84">
        <v>5166012</v>
      </c>
      <c r="C113" s="85" t="s">
        <v>120</v>
      </c>
      <c r="D113" s="86" t="s">
        <v>586</v>
      </c>
      <c r="E113" s="87" t="s">
        <v>586</v>
      </c>
      <c r="F113" s="87" t="s">
        <v>586</v>
      </c>
      <c r="G113" s="87" t="s">
        <v>586</v>
      </c>
      <c r="H113" s="88" t="s">
        <v>586</v>
      </c>
      <c r="I113" s="89" t="s">
        <v>586</v>
      </c>
      <c r="J113" s="90" t="s">
        <v>586</v>
      </c>
    </row>
    <row r="114" spans="1:10">
      <c r="A114" s="161"/>
      <c r="B114" s="84">
        <v>5166016</v>
      </c>
      <c r="C114" s="85" t="s">
        <v>121</v>
      </c>
      <c r="D114" s="86" t="s">
        <v>586</v>
      </c>
      <c r="E114" s="87" t="s">
        <v>586</v>
      </c>
      <c r="F114" s="87" t="s">
        <v>586</v>
      </c>
      <c r="G114" s="87" t="s">
        <v>586</v>
      </c>
      <c r="H114" s="88" t="s">
        <v>586</v>
      </c>
      <c r="I114" s="89" t="s">
        <v>586</v>
      </c>
      <c r="J114" s="90" t="s">
        <v>586</v>
      </c>
    </row>
    <row r="115" spans="1:10">
      <c r="A115" s="161"/>
      <c r="B115" s="84">
        <v>5166032</v>
      </c>
      <c r="C115" s="85" t="s">
        <v>122</v>
      </c>
      <c r="D115" s="86">
        <v>0</v>
      </c>
      <c r="E115" s="87">
        <v>0</v>
      </c>
      <c r="F115" s="87">
        <v>1</v>
      </c>
      <c r="G115" s="87">
        <v>1</v>
      </c>
      <c r="H115" s="88">
        <f t="shared" si="3"/>
        <v>0</v>
      </c>
      <c r="I115" s="89">
        <f t="shared" si="4"/>
        <v>0</v>
      </c>
      <c r="J115" s="90">
        <f t="shared" si="5"/>
        <v>100</v>
      </c>
    </row>
    <row r="116" spans="1:10">
      <c r="A116" s="161"/>
      <c r="B116" s="84">
        <v>5166036</v>
      </c>
      <c r="C116" s="85" t="s">
        <v>123</v>
      </c>
      <c r="D116" s="86" t="s">
        <v>586</v>
      </c>
      <c r="E116" s="87" t="s">
        <v>586</v>
      </c>
      <c r="F116" s="87" t="s">
        <v>586</v>
      </c>
      <c r="G116" s="87" t="s">
        <v>586</v>
      </c>
      <c r="H116" s="88" t="s">
        <v>586</v>
      </c>
      <c r="I116" s="89" t="s">
        <v>586</v>
      </c>
      <c r="J116" s="90" t="s">
        <v>586</v>
      </c>
    </row>
    <row r="117" spans="1:10">
      <c r="A117" s="161"/>
      <c r="B117" s="84">
        <v>5170000</v>
      </c>
      <c r="C117" s="85" t="s">
        <v>124</v>
      </c>
      <c r="D117" s="86">
        <v>0</v>
      </c>
      <c r="E117" s="87">
        <v>0</v>
      </c>
      <c r="F117" s="87">
        <v>1</v>
      </c>
      <c r="G117" s="87">
        <v>1</v>
      </c>
      <c r="H117" s="88">
        <f t="shared" si="3"/>
        <v>0</v>
      </c>
      <c r="I117" s="89">
        <f t="shared" si="4"/>
        <v>0</v>
      </c>
      <c r="J117" s="90">
        <f t="shared" si="5"/>
        <v>100</v>
      </c>
    </row>
    <row r="118" spans="1:10">
      <c r="A118" s="161"/>
      <c r="B118" s="84">
        <v>5170008</v>
      </c>
      <c r="C118" s="85" t="s">
        <v>125</v>
      </c>
      <c r="D118" s="86">
        <v>0</v>
      </c>
      <c r="E118" s="87">
        <v>0</v>
      </c>
      <c r="F118" s="87">
        <v>1</v>
      </c>
      <c r="G118" s="87">
        <v>1</v>
      </c>
      <c r="H118" s="88">
        <f t="shared" si="3"/>
        <v>0</v>
      </c>
      <c r="I118" s="89">
        <f t="shared" si="4"/>
        <v>0</v>
      </c>
      <c r="J118" s="90">
        <f t="shared" si="5"/>
        <v>100</v>
      </c>
    </row>
    <row r="119" spans="1:10">
      <c r="A119" s="161"/>
      <c r="B119" s="84">
        <v>5170020</v>
      </c>
      <c r="C119" s="85" t="s">
        <v>126</v>
      </c>
      <c r="D119" s="86">
        <v>0</v>
      </c>
      <c r="E119" s="87">
        <v>2</v>
      </c>
      <c r="F119" s="87">
        <v>0</v>
      </c>
      <c r="G119" s="87">
        <v>2</v>
      </c>
      <c r="H119" s="88">
        <f t="shared" si="3"/>
        <v>0</v>
      </c>
      <c r="I119" s="89">
        <f t="shared" si="4"/>
        <v>100</v>
      </c>
      <c r="J119" s="90">
        <f t="shared" si="5"/>
        <v>0</v>
      </c>
    </row>
    <row r="120" spans="1:10">
      <c r="A120" s="161"/>
      <c r="B120" s="84">
        <v>5170024</v>
      </c>
      <c r="C120" s="85" t="s">
        <v>127</v>
      </c>
      <c r="D120" s="86">
        <v>0</v>
      </c>
      <c r="E120" s="87">
        <v>18</v>
      </c>
      <c r="F120" s="87">
        <v>0</v>
      </c>
      <c r="G120" s="87">
        <v>18</v>
      </c>
      <c r="H120" s="88">
        <f t="shared" si="3"/>
        <v>0</v>
      </c>
      <c r="I120" s="89">
        <f t="shared" si="4"/>
        <v>100</v>
      </c>
      <c r="J120" s="90">
        <f t="shared" si="5"/>
        <v>0</v>
      </c>
    </row>
    <row r="121" spans="1:10">
      <c r="A121" s="161"/>
      <c r="B121" s="84">
        <v>5170032</v>
      </c>
      <c r="C121" s="85" t="s">
        <v>128</v>
      </c>
      <c r="D121" s="86" t="s">
        <v>586</v>
      </c>
      <c r="E121" s="87" t="s">
        <v>586</v>
      </c>
      <c r="F121" s="87" t="s">
        <v>586</v>
      </c>
      <c r="G121" s="87" t="s">
        <v>586</v>
      </c>
      <c r="H121" s="88" t="s">
        <v>586</v>
      </c>
      <c r="I121" s="89" t="s">
        <v>586</v>
      </c>
      <c r="J121" s="90" t="s">
        <v>586</v>
      </c>
    </row>
    <row r="122" spans="1:10">
      <c r="A122" s="161"/>
      <c r="B122" s="84">
        <v>5170044</v>
      </c>
      <c r="C122" s="85" t="s">
        <v>129</v>
      </c>
      <c r="D122" s="86" t="s">
        <v>586</v>
      </c>
      <c r="E122" s="87" t="s">
        <v>586</v>
      </c>
      <c r="F122" s="87" t="s">
        <v>586</v>
      </c>
      <c r="G122" s="87" t="s">
        <v>586</v>
      </c>
      <c r="H122" s="88" t="s">
        <v>586</v>
      </c>
      <c r="I122" s="89" t="s">
        <v>586</v>
      </c>
      <c r="J122" s="90" t="s">
        <v>586</v>
      </c>
    </row>
    <row r="123" spans="1:10">
      <c r="A123" s="161"/>
      <c r="B123" s="84">
        <v>5170048</v>
      </c>
      <c r="C123" s="85" t="s">
        <v>130</v>
      </c>
      <c r="D123" s="86" t="s">
        <v>586</v>
      </c>
      <c r="E123" s="87" t="s">
        <v>586</v>
      </c>
      <c r="F123" s="87" t="s">
        <v>586</v>
      </c>
      <c r="G123" s="87" t="s">
        <v>586</v>
      </c>
      <c r="H123" s="88" t="s">
        <v>586</v>
      </c>
      <c r="I123" s="89" t="s">
        <v>586</v>
      </c>
      <c r="J123" s="90" t="s">
        <v>586</v>
      </c>
    </row>
    <row r="124" spans="1:10">
      <c r="A124" s="161"/>
      <c r="B124" s="84">
        <v>5314000</v>
      </c>
      <c r="C124" s="85" t="s">
        <v>131</v>
      </c>
      <c r="D124" s="86">
        <v>20</v>
      </c>
      <c r="E124" s="87">
        <v>2</v>
      </c>
      <c r="F124" s="87">
        <v>1</v>
      </c>
      <c r="G124" s="87">
        <v>23</v>
      </c>
      <c r="H124" s="88">
        <f t="shared" si="3"/>
        <v>86.956521739130437</v>
      </c>
      <c r="I124" s="89">
        <f t="shared" si="4"/>
        <v>8.695652173913043</v>
      </c>
      <c r="J124" s="90">
        <f t="shared" si="5"/>
        <v>4.3478260869565215</v>
      </c>
    </row>
    <row r="125" spans="1:10">
      <c r="A125" s="161"/>
      <c r="B125" s="84">
        <v>5315000</v>
      </c>
      <c r="C125" s="85" t="s">
        <v>132</v>
      </c>
      <c r="D125" s="86">
        <v>22</v>
      </c>
      <c r="E125" s="87">
        <v>2</v>
      </c>
      <c r="F125" s="87">
        <v>23</v>
      </c>
      <c r="G125" s="87">
        <v>47</v>
      </c>
      <c r="H125" s="88">
        <f t="shared" si="3"/>
        <v>46.808510638297875</v>
      </c>
      <c r="I125" s="89">
        <f t="shared" si="4"/>
        <v>4.2553191489361701</v>
      </c>
      <c r="J125" s="90">
        <f t="shared" si="5"/>
        <v>48.936170212765958</v>
      </c>
    </row>
    <row r="126" spans="1:10">
      <c r="A126" s="161"/>
      <c r="B126" s="84">
        <v>5316000</v>
      </c>
      <c r="C126" s="85" t="s">
        <v>133</v>
      </c>
      <c r="D126" s="86">
        <v>11</v>
      </c>
      <c r="E126" s="87">
        <v>0</v>
      </c>
      <c r="F126" s="87">
        <v>0</v>
      </c>
      <c r="G126" s="87">
        <v>11</v>
      </c>
      <c r="H126" s="88">
        <f t="shared" si="3"/>
        <v>100</v>
      </c>
      <c r="I126" s="89">
        <f t="shared" si="4"/>
        <v>0</v>
      </c>
      <c r="J126" s="90">
        <f t="shared" si="5"/>
        <v>0</v>
      </c>
    </row>
    <row r="127" spans="1:10">
      <c r="A127" s="161"/>
      <c r="B127" s="84">
        <v>5334000</v>
      </c>
      <c r="C127" s="85" t="s">
        <v>134</v>
      </c>
      <c r="D127" s="86">
        <v>0</v>
      </c>
      <c r="E127" s="87">
        <v>1</v>
      </c>
      <c r="F127" s="87">
        <v>0</v>
      </c>
      <c r="G127" s="87">
        <v>1</v>
      </c>
      <c r="H127" s="88">
        <f t="shared" si="3"/>
        <v>0</v>
      </c>
      <c r="I127" s="89">
        <f t="shared" si="4"/>
        <v>100</v>
      </c>
      <c r="J127" s="90">
        <f t="shared" si="5"/>
        <v>0</v>
      </c>
    </row>
    <row r="128" spans="1:10">
      <c r="A128" s="161"/>
      <c r="B128" s="84">
        <v>5334002</v>
      </c>
      <c r="C128" s="85" t="s">
        <v>135</v>
      </c>
      <c r="D128" s="86">
        <v>0</v>
      </c>
      <c r="E128" s="87">
        <v>34</v>
      </c>
      <c r="F128" s="87">
        <v>6</v>
      </c>
      <c r="G128" s="87">
        <v>40</v>
      </c>
      <c r="H128" s="88">
        <f t="shared" si="3"/>
        <v>0</v>
      </c>
      <c r="I128" s="89">
        <f t="shared" si="4"/>
        <v>85</v>
      </c>
      <c r="J128" s="90">
        <f t="shared" si="5"/>
        <v>15</v>
      </c>
    </row>
    <row r="129" spans="1:10">
      <c r="A129" s="161"/>
      <c r="B129" s="84">
        <v>5334004</v>
      </c>
      <c r="C129" s="85" t="s">
        <v>136</v>
      </c>
      <c r="D129" s="86" t="s">
        <v>586</v>
      </c>
      <c r="E129" s="87" t="s">
        <v>586</v>
      </c>
      <c r="F129" s="87" t="s">
        <v>586</v>
      </c>
      <c r="G129" s="87" t="s">
        <v>586</v>
      </c>
      <c r="H129" s="88" t="s">
        <v>586</v>
      </c>
      <c r="I129" s="89" t="s">
        <v>586</v>
      </c>
      <c r="J129" s="90" t="s">
        <v>586</v>
      </c>
    </row>
    <row r="130" spans="1:10">
      <c r="A130" s="161"/>
      <c r="B130" s="84">
        <v>5334012</v>
      </c>
      <c r="C130" s="85" t="s">
        <v>137</v>
      </c>
      <c r="D130" s="86" t="s">
        <v>586</v>
      </c>
      <c r="E130" s="87" t="s">
        <v>586</v>
      </c>
      <c r="F130" s="87" t="s">
        <v>586</v>
      </c>
      <c r="G130" s="87" t="s">
        <v>586</v>
      </c>
      <c r="H130" s="88" t="s">
        <v>586</v>
      </c>
      <c r="I130" s="89" t="s">
        <v>586</v>
      </c>
      <c r="J130" s="90" t="s">
        <v>586</v>
      </c>
    </row>
    <row r="131" spans="1:10">
      <c r="A131" s="161"/>
      <c r="B131" s="84">
        <v>5334016</v>
      </c>
      <c r="C131" s="85" t="s">
        <v>138</v>
      </c>
      <c r="D131" s="86" t="s">
        <v>586</v>
      </c>
      <c r="E131" s="87" t="s">
        <v>586</v>
      </c>
      <c r="F131" s="87" t="s">
        <v>586</v>
      </c>
      <c r="G131" s="87" t="s">
        <v>586</v>
      </c>
      <c r="H131" s="88" t="s">
        <v>586</v>
      </c>
      <c r="I131" s="89" t="s">
        <v>586</v>
      </c>
      <c r="J131" s="90" t="s">
        <v>586</v>
      </c>
    </row>
    <row r="132" spans="1:10">
      <c r="A132" s="161"/>
      <c r="B132" s="84">
        <v>5334032</v>
      </c>
      <c r="C132" s="85" t="s">
        <v>139</v>
      </c>
      <c r="D132" s="86" t="s">
        <v>586</v>
      </c>
      <c r="E132" s="87" t="s">
        <v>586</v>
      </c>
      <c r="F132" s="87" t="s">
        <v>586</v>
      </c>
      <c r="G132" s="87" t="s">
        <v>586</v>
      </c>
      <c r="H132" s="88" t="s">
        <v>586</v>
      </c>
      <c r="I132" s="89" t="s">
        <v>586</v>
      </c>
      <c r="J132" s="90" t="s">
        <v>586</v>
      </c>
    </row>
    <row r="133" spans="1:10">
      <c r="A133" s="161"/>
      <c r="B133" s="84">
        <v>5334036</v>
      </c>
      <c r="C133" s="85" t="s">
        <v>140</v>
      </c>
      <c r="D133" s="86">
        <v>0</v>
      </c>
      <c r="E133" s="87">
        <v>0</v>
      </c>
      <c r="F133" s="87">
        <v>1</v>
      </c>
      <c r="G133" s="87">
        <v>1</v>
      </c>
      <c r="H133" s="88">
        <f t="shared" si="3"/>
        <v>0</v>
      </c>
      <c r="I133" s="89">
        <f t="shared" si="4"/>
        <v>0</v>
      </c>
      <c r="J133" s="90">
        <f t="shared" si="5"/>
        <v>100</v>
      </c>
    </row>
    <row r="134" spans="1:10">
      <c r="A134" s="161"/>
      <c r="B134" s="84">
        <v>5358000</v>
      </c>
      <c r="C134" s="85" t="s">
        <v>141</v>
      </c>
      <c r="D134" s="86">
        <v>0</v>
      </c>
      <c r="E134" s="87">
        <v>64</v>
      </c>
      <c r="F134" s="87">
        <v>0</v>
      </c>
      <c r="G134" s="87">
        <v>64</v>
      </c>
      <c r="H134" s="88">
        <f t="shared" si="3"/>
        <v>0</v>
      </c>
      <c r="I134" s="89">
        <f t="shared" si="4"/>
        <v>100</v>
      </c>
      <c r="J134" s="90">
        <f t="shared" si="5"/>
        <v>0</v>
      </c>
    </row>
    <row r="135" spans="1:10">
      <c r="A135" s="161"/>
      <c r="B135" s="84">
        <v>5358008</v>
      </c>
      <c r="C135" s="85" t="s">
        <v>142</v>
      </c>
      <c r="D135" s="86">
        <v>0</v>
      </c>
      <c r="E135" s="87">
        <v>27</v>
      </c>
      <c r="F135" s="87">
        <v>3</v>
      </c>
      <c r="G135" s="87">
        <v>30</v>
      </c>
      <c r="H135" s="88">
        <f t="shared" ref="H135:H198" si="6">D135*100/G135</f>
        <v>0</v>
      </c>
      <c r="I135" s="89">
        <f t="shared" ref="I135:I198" si="7">E135*100/G135</f>
        <v>90</v>
      </c>
      <c r="J135" s="90">
        <f t="shared" ref="J135:J198" si="8">F135*100/G135</f>
        <v>10</v>
      </c>
    </row>
    <row r="136" spans="1:10">
      <c r="A136" s="161"/>
      <c r="B136" s="84">
        <v>5362004</v>
      </c>
      <c r="C136" s="85" t="s">
        <v>143</v>
      </c>
      <c r="D136" s="86" t="s">
        <v>586</v>
      </c>
      <c r="E136" s="87" t="s">
        <v>586</v>
      </c>
      <c r="F136" s="87" t="s">
        <v>586</v>
      </c>
      <c r="G136" s="87" t="s">
        <v>586</v>
      </c>
      <c r="H136" s="88" t="s">
        <v>586</v>
      </c>
      <c r="I136" s="89" t="s">
        <v>586</v>
      </c>
      <c r="J136" s="90" t="s">
        <v>586</v>
      </c>
    </row>
    <row r="137" spans="1:10">
      <c r="A137" s="161"/>
      <c r="B137" s="84">
        <v>5362008</v>
      </c>
      <c r="C137" s="85" t="s">
        <v>144</v>
      </c>
      <c r="D137" s="86" t="s">
        <v>586</v>
      </c>
      <c r="E137" s="87" t="s">
        <v>586</v>
      </c>
      <c r="F137" s="87" t="s">
        <v>586</v>
      </c>
      <c r="G137" s="87" t="s">
        <v>586</v>
      </c>
      <c r="H137" s="88" t="s">
        <v>586</v>
      </c>
      <c r="I137" s="89" t="s">
        <v>586</v>
      </c>
      <c r="J137" s="90" t="s">
        <v>586</v>
      </c>
    </row>
    <row r="138" spans="1:10">
      <c r="A138" s="161"/>
      <c r="B138" s="84">
        <v>5362012</v>
      </c>
      <c r="C138" s="85" t="s">
        <v>145</v>
      </c>
      <c r="D138" s="86">
        <v>0</v>
      </c>
      <c r="E138" s="87">
        <v>1</v>
      </c>
      <c r="F138" s="87">
        <v>0</v>
      </c>
      <c r="G138" s="87">
        <v>1</v>
      </c>
      <c r="H138" s="88">
        <f t="shared" si="6"/>
        <v>0</v>
      </c>
      <c r="I138" s="89">
        <f t="shared" si="7"/>
        <v>100</v>
      </c>
      <c r="J138" s="90">
        <f t="shared" si="8"/>
        <v>0</v>
      </c>
    </row>
    <row r="139" spans="1:10">
      <c r="A139" s="161"/>
      <c r="B139" s="84">
        <v>5362016</v>
      </c>
      <c r="C139" s="85" t="s">
        <v>146</v>
      </c>
      <c r="D139" s="86" t="s">
        <v>586</v>
      </c>
      <c r="E139" s="87" t="s">
        <v>586</v>
      </c>
      <c r="F139" s="87" t="s">
        <v>586</v>
      </c>
      <c r="G139" s="87" t="s">
        <v>586</v>
      </c>
      <c r="H139" s="88" t="s">
        <v>586</v>
      </c>
      <c r="I139" s="89" t="s">
        <v>586</v>
      </c>
      <c r="J139" s="90" t="s">
        <v>586</v>
      </c>
    </row>
    <row r="140" spans="1:10">
      <c r="A140" s="161"/>
      <c r="B140" s="84">
        <v>5362020</v>
      </c>
      <c r="C140" s="85" t="s">
        <v>147</v>
      </c>
      <c r="D140" s="86">
        <v>0</v>
      </c>
      <c r="E140" s="87">
        <v>1</v>
      </c>
      <c r="F140" s="87">
        <v>0</v>
      </c>
      <c r="G140" s="87">
        <v>1</v>
      </c>
      <c r="H140" s="88">
        <f t="shared" si="6"/>
        <v>0</v>
      </c>
      <c r="I140" s="89">
        <f t="shared" si="7"/>
        <v>100</v>
      </c>
      <c r="J140" s="90">
        <f t="shared" si="8"/>
        <v>0</v>
      </c>
    </row>
    <row r="141" spans="1:10">
      <c r="A141" s="161"/>
      <c r="B141" s="84">
        <v>5362024</v>
      </c>
      <c r="C141" s="85" t="s">
        <v>148</v>
      </c>
      <c r="D141" s="86">
        <v>0</v>
      </c>
      <c r="E141" s="87">
        <v>26</v>
      </c>
      <c r="F141" s="87">
        <v>0</v>
      </c>
      <c r="G141" s="87">
        <v>26</v>
      </c>
      <c r="H141" s="88">
        <f t="shared" si="6"/>
        <v>0</v>
      </c>
      <c r="I141" s="89">
        <f t="shared" si="7"/>
        <v>100</v>
      </c>
      <c r="J141" s="90">
        <f t="shared" si="8"/>
        <v>0</v>
      </c>
    </row>
    <row r="142" spans="1:10">
      <c r="A142" s="161"/>
      <c r="B142" s="84">
        <v>5362028</v>
      </c>
      <c r="C142" s="85" t="s">
        <v>149</v>
      </c>
      <c r="D142" s="86">
        <v>0</v>
      </c>
      <c r="E142" s="87">
        <v>3</v>
      </c>
      <c r="F142" s="87">
        <v>10</v>
      </c>
      <c r="G142" s="87">
        <v>13</v>
      </c>
      <c r="H142" s="88">
        <f t="shared" si="6"/>
        <v>0</v>
      </c>
      <c r="I142" s="89">
        <f t="shared" si="7"/>
        <v>23.076923076923077</v>
      </c>
      <c r="J142" s="90">
        <f t="shared" si="8"/>
        <v>76.92307692307692</v>
      </c>
    </row>
    <row r="143" spans="1:10">
      <c r="A143" s="161"/>
      <c r="B143" s="84">
        <v>5362032</v>
      </c>
      <c r="C143" s="85" t="s">
        <v>150</v>
      </c>
      <c r="D143" s="86">
        <v>1</v>
      </c>
      <c r="E143" s="87">
        <v>16</v>
      </c>
      <c r="F143" s="87">
        <v>11</v>
      </c>
      <c r="G143" s="87">
        <v>28</v>
      </c>
      <c r="H143" s="88">
        <f t="shared" si="6"/>
        <v>3.5714285714285716</v>
      </c>
      <c r="I143" s="89">
        <f t="shared" si="7"/>
        <v>57.142857142857146</v>
      </c>
      <c r="J143" s="90">
        <f t="shared" si="8"/>
        <v>39.285714285714285</v>
      </c>
    </row>
    <row r="144" spans="1:10">
      <c r="A144" s="161"/>
      <c r="B144" s="84">
        <v>5362036</v>
      </c>
      <c r="C144" s="85" t="s">
        <v>151</v>
      </c>
      <c r="D144" s="86">
        <v>0</v>
      </c>
      <c r="E144" s="87">
        <v>15</v>
      </c>
      <c r="F144" s="87">
        <v>0</v>
      </c>
      <c r="G144" s="87">
        <v>15</v>
      </c>
      <c r="H144" s="88">
        <f t="shared" si="6"/>
        <v>0</v>
      </c>
      <c r="I144" s="89">
        <f t="shared" si="7"/>
        <v>100</v>
      </c>
      <c r="J144" s="90">
        <f t="shared" si="8"/>
        <v>0</v>
      </c>
    </row>
    <row r="145" spans="1:10">
      <c r="A145" s="161"/>
      <c r="B145" s="84">
        <v>5362040</v>
      </c>
      <c r="C145" s="85" t="s">
        <v>152</v>
      </c>
      <c r="D145" s="86">
        <v>0</v>
      </c>
      <c r="E145" s="87">
        <v>1</v>
      </c>
      <c r="F145" s="87">
        <v>0</v>
      </c>
      <c r="G145" s="87">
        <v>1</v>
      </c>
      <c r="H145" s="88">
        <f t="shared" si="6"/>
        <v>0</v>
      </c>
      <c r="I145" s="89">
        <f t="shared" si="7"/>
        <v>100</v>
      </c>
      <c r="J145" s="90">
        <f t="shared" si="8"/>
        <v>0</v>
      </c>
    </row>
    <row r="146" spans="1:10">
      <c r="A146" s="161"/>
      <c r="B146" s="84">
        <v>5366000</v>
      </c>
      <c r="C146" s="85" t="s">
        <v>153</v>
      </c>
      <c r="D146" s="86">
        <v>0</v>
      </c>
      <c r="E146" s="87">
        <v>3</v>
      </c>
      <c r="F146" s="87">
        <v>0</v>
      </c>
      <c r="G146" s="87">
        <v>3</v>
      </c>
      <c r="H146" s="88">
        <f t="shared" si="6"/>
        <v>0</v>
      </c>
      <c r="I146" s="89">
        <f t="shared" si="7"/>
        <v>100</v>
      </c>
      <c r="J146" s="90">
        <f t="shared" si="8"/>
        <v>0</v>
      </c>
    </row>
    <row r="147" spans="1:10">
      <c r="A147" s="161"/>
      <c r="B147" s="84">
        <v>5370000</v>
      </c>
      <c r="C147" s="85" t="s">
        <v>154</v>
      </c>
      <c r="D147" s="86" t="s">
        <v>586</v>
      </c>
      <c r="E147" s="87" t="s">
        <v>586</v>
      </c>
      <c r="F147" s="87" t="s">
        <v>586</v>
      </c>
      <c r="G147" s="87" t="s">
        <v>586</v>
      </c>
      <c r="H147" s="88" t="s">
        <v>586</v>
      </c>
      <c r="I147" s="89" t="s">
        <v>586</v>
      </c>
      <c r="J147" s="90" t="s">
        <v>586</v>
      </c>
    </row>
    <row r="148" spans="1:10">
      <c r="A148" s="161"/>
      <c r="B148" s="84">
        <v>5370004</v>
      </c>
      <c r="C148" s="85" t="s">
        <v>155</v>
      </c>
      <c r="D148" s="86" t="s">
        <v>586</v>
      </c>
      <c r="E148" s="87" t="s">
        <v>586</v>
      </c>
      <c r="F148" s="87" t="s">
        <v>586</v>
      </c>
      <c r="G148" s="87" t="s">
        <v>586</v>
      </c>
      <c r="H148" s="88" t="s">
        <v>586</v>
      </c>
      <c r="I148" s="89" t="s">
        <v>586</v>
      </c>
      <c r="J148" s="90" t="s">
        <v>586</v>
      </c>
    </row>
    <row r="149" spans="1:10">
      <c r="A149" s="161"/>
      <c r="B149" s="84">
        <v>5370012</v>
      </c>
      <c r="C149" s="85" t="s">
        <v>156</v>
      </c>
      <c r="D149" s="86" t="s">
        <v>586</v>
      </c>
      <c r="E149" s="87" t="s">
        <v>586</v>
      </c>
      <c r="F149" s="87" t="s">
        <v>586</v>
      </c>
      <c r="G149" s="87" t="s">
        <v>586</v>
      </c>
      <c r="H149" s="88" t="s">
        <v>586</v>
      </c>
      <c r="I149" s="89" t="s">
        <v>586</v>
      </c>
      <c r="J149" s="90" t="s">
        <v>586</v>
      </c>
    </row>
    <row r="150" spans="1:10">
      <c r="A150" s="161"/>
      <c r="B150" s="84">
        <v>5370016</v>
      </c>
      <c r="C150" s="85" t="s">
        <v>157</v>
      </c>
      <c r="D150" s="86">
        <v>0</v>
      </c>
      <c r="E150" s="87">
        <v>5</v>
      </c>
      <c r="F150" s="87">
        <v>3</v>
      </c>
      <c r="G150" s="87">
        <v>8</v>
      </c>
      <c r="H150" s="88">
        <f t="shared" si="6"/>
        <v>0</v>
      </c>
      <c r="I150" s="89">
        <f t="shared" si="7"/>
        <v>62.5</v>
      </c>
      <c r="J150" s="90">
        <f t="shared" si="8"/>
        <v>37.5</v>
      </c>
    </row>
    <row r="151" spans="1:10">
      <c r="A151" s="161"/>
      <c r="B151" s="84">
        <v>5370020</v>
      </c>
      <c r="C151" s="85" t="s">
        <v>158</v>
      </c>
      <c r="D151" s="86">
        <v>0</v>
      </c>
      <c r="E151" s="87">
        <v>1</v>
      </c>
      <c r="F151" s="87">
        <v>0</v>
      </c>
      <c r="G151" s="87">
        <v>1</v>
      </c>
      <c r="H151" s="88">
        <f t="shared" si="6"/>
        <v>0</v>
      </c>
      <c r="I151" s="89">
        <f t="shared" si="7"/>
        <v>100</v>
      </c>
      <c r="J151" s="90">
        <f t="shared" si="8"/>
        <v>0</v>
      </c>
    </row>
    <row r="152" spans="1:10">
      <c r="A152" s="161"/>
      <c r="B152" s="84">
        <v>5374000</v>
      </c>
      <c r="C152" s="85" t="s">
        <v>159</v>
      </c>
      <c r="D152" s="86" t="s">
        <v>586</v>
      </c>
      <c r="E152" s="87" t="s">
        <v>586</v>
      </c>
      <c r="F152" s="87" t="s">
        <v>586</v>
      </c>
      <c r="G152" s="87" t="s">
        <v>586</v>
      </c>
      <c r="H152" s="88" t="s">
        <v>586</v>
      </c>
      <c r="I152" s="89" t="s">
        <v>586</v>
      </c>
      <c r="J152" s="90" t="s">
        <v>586</v>
      </c>
    </row>
    <row r="153" spans="1:10">
      <c r="A153" s="161"/>
      <c r="B153" s="84">
        <v>5374012</v>
      </c>
      <c r="C153" s="85" t="s">
        <v>160</v>
      </c>
      <c r="D153" s="86">
        <v>0</v>
      </c>
      <c r="E153" s="87">
        <v>1</v>
      </c>
      <c r="F153" s="87">
        <v>0</v>
      </c>
      <c r="G153" s="87">
        <v>1</v>
      </c>
      <c r="H153" s="88">
        <f t="shared" si="6"/>
        <v>0</v>
      </c>
      <c r="I153" s="89">
        <f t="shared" si="7"/>
        <v>100</v>
      </c>
      <c r="J153" s="90">
        <f t="shared" si="8"/>
        <v>0</v>
      </c>
    </row>
    <row r="154" spans="1:10">
      <c r="A154" s="161"/>
      <c r="B154" s="84">
        <v>5374036</v>
      </c>
      <c r="C154" s="85" t="s">
        <v>161</v>
      </c>
      <c r="D154" s="86" t="s">
        <v>586</v>
      </c>
      <c r="E154" s="87" t="s">
        <v>586</v>
      </c>
      <c r="F154" s="87" t="s">
        <v>586</v>
      </c>
      <c r="G154" s="87" t="s">
        <v>586</v>
      </c>
      <c r="H154" s="88" t="s">
        <v>586</v>
      </c>
      <c r="I154" s="89" t="s">
        <v>586</v>
      </c>
      <c r="J154" s="90" t="s">
        <v>586</v>
      </c>
    </row>
    <row r="155" spans="1:10">
      <c r="A155" s="161"/>
      <c r="B155" s="84">
        <v>5374048</v>
      </c>
      <c r="C155" s="85" t="s">
        <v>162</v>
      </c>
      <c r="D155" s="86" t="s">
        <v>586</v>
      </c>
      <c r="E155" s="87" t="s">
        <v>586</v>
      </c>
      <c r="F155" s="87" t="s">
        <v>586</v>
      </c>
      <c r="G155" s="87" t="s">
        <v>586</v>
      </c>
      <c r="H155" s="88" t="s">
        <v>586</v>
      </c>
      <c r="I155" s="89" t="s">
        <v>586</v>
      </c>
      <c r="J155" s="90" t="s">
        <v>586</v>
      </c>
    </row>
    <row r="156" spans="1:10">
      <c r="A156" s="161"/>
      <c r="B156" s="84">
        <v>5374052</v>
      </c>
      <c r="C156" s="85" t="s">
        <v>163</v>
      </c>
      <c r="D156" s="86" t="s">
        <v>586</v>
      </c>
      <c r="E156" s="87" t="s">
        <v>586</v>
      </c>
      <c r="F156" s="87" t="s">
        <v>586</v>
      </c>
      <c r="G156" s="87" t="s">
        <v>586</v>
      </c>
      <c r="H156" s="88" t="s">
        <v>586</v>
      </c>
      <c r="I156" s="89" t="s">
        <v>586</v>
      </c>
      <c r="J156" s="90" t="s">
        <v>586</v>
      </c>
    </row>
    <row r="157" spans="1:10">
      <c r="A157" s="161"/>
      <c r="B157" s="84">
        <v>5378000</v>
      </c>
      <c r="C157" s="85" t="s">
        <v>164</v>
      </c>
      <c r="D157" s="123" t="s">
        <v>586</v>
      </c>
      <c r="E157" s="87" t="s">
        <v>586</v>
      </c>
      <c r="F157" s="87" t="s">
        <v>586</v>
      </c>
      <c r="G157" s="87" t="s">
        <v>586</v>
      </c>
      <c r="H157" s="88" t="s">
        <v>586</v>
      </c>
      <c r="I157" s="89" t="s">
        <v>586</v>
      </c>
      <c r="J157" s="90" t="s">
        <v>586</v>
      </c>
    </row>
    <row r="158" spans="1:10">
      <c r="A158" s="161"/>
      <c r="B158" s="84">
        <v>5378004</v>
      </c>
      <c r="C158" s="85" t="s">
        <v>165</v>
      </c>
      <c r="D158" s="86">
        <v>13</v>
      </c>
      <c r="E158" s="87">
        <v>1</v>
      </c>
      <c r="F158" s="87">
        <v>0</v>
      </c>
      <c r="G158" s="87">
        <v>14</v>
      </c>
      <c r="H158" s="88">
        <f t="shared" si="6"/>
        <v>92.857142857142861</v>
      </c>
      <c r="I158" s="89">
        <f t="shared" si="7"/>
        <v>7.1428571428571432</v>
      </c>
      <c r="J158" s="90">
        <f t="shared" si="8"/>
        <v>0</v>
      </c>
    </row>
    <row r="159" spans="1:10">
      <c r="A159" s="161"/>
      <c r="B159" s="84">
        <v>5378016</v>
      </c>
      <c r="C159" s="85" t="s">
        <v>166</v>
      </c>
      <c r="D159" s="86">
        <v>0</v>
      </c>
      <c r="E159" s="87">
        <v>1</v>
      </c>
      <c r="F159" s="87">
        <v>2</v>
      </c>
      <c r="G159" s="87">
        <v>3</v>
      </c>
      <c r="H159" s="88">
        <f t="shared" si="6"/>
        <v>0</v>
      </c>
      <c r="I159" s="89">
        <f t="shared" si="7"/>
        <v>33.333333333333336</v>
      </c>
      <c r="J159" s="90">
        <f t="shared" si="8"/>
        <v>66.666666666666671</v>
      </c>
    </row>
    <row r="160" spans="1:10">
      <c r="A160" s="161"/>
      <c r="B160" s="84">
        <v>5378024</v>
      </c>
      <c r="C160" s="85" t="s">
        <v>167</v>
      </c>
      <c r="D160" s="86" t="s">
        <v>586</v>
      </c>
      <c r="E160" s="87" t="s">
        <v>586</v>
      </c>
      <c r="F160" s="87" t="s">
        <v>586</v>
      </c>
      <c r="G160" s="87" t="s">
        <v>586</v>
      </c>
      <c r="H160" s="88" t="s">
        <v>586</v>
      </c>
      <c r="I160" s="89" t="s">
        <v>586</v>
      </c>
      <c r="J160" s="90" t="s">
        <v>586</v>
      </c>
    </row>
    <row r="161" spans="1:10">
      <c r="A161" s="161"/>
      <c r="B161" s="84">
        <v>5378028</v>
      </c>
      <c r="C161" s="85" t="s">
        <v>168</v>
      </c>
      <c r="D161" s="86">
        <v>139</v>
      </c>
      <c r="E161" s="87">
        <v>0</v>
      </c>
      <c r="F161" s="87">
        <v>0</v>
      </c>
      <c r="G161" s="87">
        <v>139</v>
      </c>
      <c r="H161" s="88">
        <f t="shared" si="6"/>
        <v>100</v>
      </c>
      <c r="I161" s="89">
        <f t="shared" si="7"/>
        <v>0</v>
      </c>
      <c r="J161" s="90">
        <f t="shared" si="8"/>
        <v>0</v>
      </c>
    </row>
    <row r="162" spans="1:10">
      <c r="A162" s="161"/>
      <c r="B162" s="84">
        <v>5378032</v>
      </c>
      <c r="C162" s="85" t="s">
        <v>169</v>
      </c>
      <c r="D162" s="86" t="s">
        <v>586</v>
      </c>
      <c r="E162" s="87" t="s">
        <v>586</v>
      </c>
      <c r="F162" s="87" t="s">
        <v>586</v>
      </c>
      <c r="G162" s="87" t="s">
        <v>586</v>
      </c>
      <c r="H162" s="88" t="s">
        <v>586</v>
      </c>
      <c r="I162" s="89" t="s">
        <v>586</v>
      </c>
      <c r="J162" s="90" t="s">
        <v>586</v>
      </c>
    </row>
    <row r="163" spans="1:10">
      <c r="A163" s="161"/>
      <c r="B163" s="84">
        <v>5382000</v>
      </c>
      <c r="C163" s="85" t="s">
        <v>170</v>
      </c>
      <c r="D163" s="86" t="s">
        <v>586</v>
      </c>
      <c r="E163" s="87" t="s">
        <v>586</v>
      </c>
      <c r="F163" s="87" t="s">
        <v>586</v>
      </c>
      <c r="G163" s="87" t="s">
        <v>586</v>
      </c>
      <c r="H163" s="88" t="s">
        <v>586</v>
      </c>
      <c r="I163" s="89" t="s">
        <v>586</v>
      </c>
      <c r="J163" s="90" t="s">
        <v>586</v>
      </c>
    </row>
    <row r="164" spans="1:10">
      <c r="A164" s="161"/>
      <c r="B164" s="84">
        <v>5382008</v>
      </c>
      <c r="C164" s="85" t="s">
        <v>171</v>
      </c>
      <c r="D164" s="86" t="s">
        <v>586</v>
      </c>
      <c r="E164" s="87" t="s">
        <v>586</v>
      </c>
      <c r="F164" s="87" t="s">
        <v>586</v>
      </c>
      <c r="G164" s="87" t="s">
        <v>586</v>
      </c>
      <c r="H164" s="88" t="s">
        <v>586</v>
      </c>
      <c r="I164" s="89" t="s">
        <v>586</v>
      </c>
      <c r="J164" s="90" t="s">
        <v>586</v>
      </c>
    </row>
    <row r="165" spans="1:10">
      <c r="A165" s="161"/>
      <c r="B165" s="84">
        <v>5382012</v>
      </c>
      <c r="C165" s="85" t="s">
        <v>172</v>
      </c>
      <c r="D165" s="86">
        <v>0</v>
      </c>
      <c r="E165" s="87">
        <v>4</v>
      </c>
      <c r="F165" s="87">
        <v>2</v>
      </c>
      <c r="G165" s="87">
        <v>6</v>
      </c>
      <c r="H165" s="88">
        <f t="shared" si="6"/>
        <v>0</v>
      </c>
      <c r="I165" s="89">
        <f t="shared" si="7"/>
        <v>66.666666666666671</v>
      </c>
      <c r="J165" s="90">
        <f t="shared" si="8"/>
        <v>33.333333333333336</v>
      </c>
    </row>
    <row r="166" spans="1:10">
      <c r="A166" s="161"/>
      <c r="B166" s="84">
        <v>5382020</v>
      </c>
      <c r="C166" s="85" t="s">
        <v>173</v>
      </c>
      <c r="D166" s="86">
        <v>0</v>
      </c>
      <c r="E166" s="87">
        <v>1</v>
      </c>
      <c r="F166" s="87">
        <v>0</v>
      </c>
      <c r="G166" s="87">
        <v>1</v>
      </c>
      <c r="H166" s="88">
        <f t="shared" si="6"/>
        <v>0</v>
      </c>
      <c r="I166" s="89">
        <f t="shared" si="7"/>
        <v>100</v>
      </c>
      <c r="J166" s="90">
        <f t="shared" si="8"/>
        <v>0</v>
      </c>
    </row>
    <row r="167" spans="1:10">
      <c r="A167" s="161"/>
      <c r="B167" s="84">
        <v>5382024</v>
      </c>
      <c r="C167" s="85" t="s">
        <v>174</v>
      </c>
      <c r="D167" s="86">
        <v>0</v>
      </c>
      <c r="E167" s="87">
        <v>1</v>
      </c>
      <c r="F167" s="87">
        <v>0</v>
      </c>
      <c r="G167" s="87">
        <v>1</v>
      </c>
      <c r="H167" s="88">
        <f t="shared" si="6"/>
        <v>0</v>
      </c>
      <c r="I167" s="89">
        <f t="shared" si="7"/>
        <v>100</v>
      </c>
      <c r="J167" s="90">
        <f t="shared" si="8"/>
        <v>0</v>
      </c>
    </row>
    <row r="168" spans="1:10">
      <c r="A168" s="161"/>
      <c r="B168" s="84">
        <v>5382028</v>
      </c>
      <c r="C168" s="85" t="s">
        <v>175</v>
      </c>
      <c r="D168" s="86">
        <v>40</v>
      </c>
      <c r="E168" s="87">
        <v>0</v>
      </c>
      <c r="F168" s="87">
        <v>0</v>
      </c>
      <c r="G168" s="87">
        <v>40</v>
      </c>
      <c r="H168" s="88">
        <f t="shared" si="6"/>
        <v>100</v>
      </c>
      <c r="I168" s="89">
        <f t="shared" si="7"/>
        <v>0</v>
      </c>
      <c r="J168" s="90">
        <f t="shared" si="8"/>
        <v>0</v>
      </c>
    </row>
    <row r="169" spans="1:10">
      <c r="A169" s="161"/>
      <c r="B169" s="84">
        <v>5382032</v>
      </c>
      <c r="C169" s="85" t="s">
        <v>176</v>
      </c>
      <c r="D169" s="86" t="s">
        <v>586</v>
      </c>
      <c r="E169" s="87" t="s">
        <v>586</v>
      </c>
      <c r="F169" s="87" t="s">
        <v>586</v>
      </c>
      <c r="G169" s="87" t="s">
        <v>586</v>
      </c>
      <c r="H169" s="88" t="s">
        <v>586</v>
      </c>
      <c r="I169" s="89" t="s">
        <v>586</v>
      </c>
      <c r="J169" s="90" t="s">
        <v>586</v>
      </c>
    </row>
    <row r="170" spans="1:10">
      <c r="A170" s="161"/>
      <c r="B170" s="84">
        <v>5382044</v>
      </c>
      <c r="C170" s="85" t="s">
        <v>177</v>
      </c>
      <c r="D170" s="86" t="s">
        <v>586</v>
      </c>
      <c r="E170" s="87" t="s">
        <v>586</v>
      </c>
      <c r="F170" s="87" t="s">
        <v>586</v>
      </c>
      <c r="G170" s="87" t="s">
        <v>586</v>
      </c>
      <c r="H170" s="88" t="s">
        <v>586</v>
      </c>
      <c r="I170" s="89" t="s">
        <v>586</v>
      </c>
      <c r="J170" s="90" t="s">
        <v>586</v>
      </c>
    </row>
    <row r="171" spans="1:10">
      <c r="A171" s="161"/>
      <c r="B171" s="84">
        <v>5382048</v>
      </c>
      <c r="C171" s="85" t="s">
        <v>178</v>
      </c>
      <c r="D171" s="86" t="s">
        <v>586</v>
      </c>
      <c r="E171" s="87" t="s">
        <v>586</v>
      </c>
      <c r="F171" s="87" t="s">
        <v>586</v>
      </c>
      <c r="G171" s="87" t="s">
        <v>586</v>
      </c>
      <c r="H171" s="88" t="s">
        <v>586</v>
      </c>
      <c r="I171" s="89" t="s">
        <v>586</v>
      </c>
      <c r="J171" s="90" t="s">
        <v>586</v>
      </c>
    </row>
    <row r="172" spans="1:10">
      <c r="A172" s="161"/>
      <c r="B172" s="84">
        <v>5382056</v>
      </c>
      <c r="C172" s="85" t="s">
        <v>179</v>
      </c>
      <c r="D172" s="86">
        <v>0</v>
      </c>
      <c r="E172" s="87">
        <v>0</v>
      </c>
      <c r="F172" s="87">
        <v>4</v>
      </c>
      <c r="G172" s="87">
        <v>4</v>
      </c>
      <c r="H172" s="88">
        <f t="shared" si="6"/>
        <v>0</v>
      </c>
      <c r="I172" s="89">
        <f t="shared" si="7"/>
        <v>0</v>
      </c>
      <c r="J172" s="90">
        <f t="shared" si="8"/>
        <v>100</v>
      </c>
    </row>
    <row r="173" spans="1:10">
      <c r="A173" s="161"/>
      <c r="B173" s="84">
        <v>5382060</v>
      </c>
      <c r="C173" s="85" t="s">
        <v>180</v>
      </c>
      <c r="D173" s="86">
        <v>1</v>
      </c>
      <c r="E173" s="87">
        <v>0</v>
      </c>
      <c r="F173" s="87">
        <v>0</v>
      </c>
      <c r="G173" s="87">
        <v>1</v>
      </c>
      <c r="H173" s="88">
        <f t="shared" si="6"/>
        <v>100</v>
      </c>
      <c r="I173" s="89">
        <f t="shared" si="7"/>
        <v>0</v>
      </c>
      <c r="J173" s="90">
        <f t="shared" si="8"/>
        <v>0</v>
      </c>
    </row>
    <row r="174" spans="1:10">
      <c r="A174" s="161"/>
      <c r="B174" s="84">
        <v>5382068</v>
      </c>
      <c r="C174" s="85" t="s">
        <v>181</v>
      </c>
      <c r="D174" s="86">
        <v>0</v>
      </c>
      <c r="E174" s="87">
        <v>27</v>
      </c>
      <c r="F174" s="87">
        <v>1</v>
      </c>
      <c r="G174" s="87">
        <v>28</v>
      </c>
      <c r="H174" s="88">
        <f t="shared" si="6"/>
        <v>0</v>
      </c>
      <c r="I174" s="89">
        <f t="shared" si="7"/>
        <v>96.428571428571431</v>
      </c>
      <c r="J174" s="90">
        <f t="shared" si="8"/>
        <v>3.5714285714285716</v>
      </c>
    </row>
    <row r="175" spans="1:10">
      <c r="A175" s="161"/>
      <c r="B175" s="84">
        <v>5512000</v>
      </c>
      <c r="C175" s="85" t="s">
        <v>182</v>
      </c>
      <c r="D175" s="86">
        <v>0</v>
      </c>
      <c r="E175" s="87">
        <v>18</v>
      </c>
      <c r="F175" s="87">
        <v>0</v>
      </c>
      <c r="G175" s="87">
        <v>18</v>
      </c>
      <c r="H175" s="88">
        <f t="shared" si="6"/>
        <v>0</v>
      </c>
      <c r="I175" s="89">
        <f t="shared" si="7"/>
        <v>100</v>
      </c>
      <c r="J175" s="90">
        <f t="shared" si="8"/>
        <v>0</v>
      </c>
    </row>
    <row r="176" spans="1:10">
      <c r="A176" s="161"/>
      <c r="B176" s="84">
        <v>5513000</v>
      </c>
      <c r="C176" s="85" t="s">
        <v>183</v>
      </c>
      <c r="D176" s="86">
        <v>0</v>
      </c>
      <c r="E176" s="87">
        <v>1</v>
      </c>
      <c r="F176" s="87">
        <v>0</v>
      </c>
      <c r="G176" s="87">
        <v>1</v>
      </c>
      <c r="H176" s="88">
        <f t="shared" si="6"/>
        <v>0</v>
      </c>
      <c r="I176" s="89">
        <f t="shared" si="7"/>
        <v>100</v>
      </c>
      <c r="J176" s="90">
        <f t="shared" si="8"/>
        <v>0</v>
      </c>
    </row>
    <row r="177" spans="1:10">
      <c r="A177" s="161"/>
      <c r="B177" s="84">
        <v>5515000</v>
      </c>
      <c r="C177" s="85" t="s">
        <v>184</v>
      </c>
      <c r="D177" s="86">
        <v>16</v>
      </c>
      <c r="E177" s="87">
        <v>2</v>
      </c>
      <c r="F177" s="87">
        <v>3</v>
      </c>
      <c r="G177" s="87">
        <v>21</v>
      </c>
      <c r="H177" s="88">
        <f t="shared" si="6"/>
        <v>76.19047619047619</v>
      </c>
      <c r="I177" s="89">
        <f t="shared" si="7"/>
        <v>9.5238095238095237</v>
      </c>
      <c r="J177" s="90">
        <f t="shared" si="8"/>
        <v>14.285714285714286</v>
      </c>
    </row>
    <row r="178" spans="1:10">
      <c r="A178" s="161"/>
      <c r="B178" s="84">
        <v>5554000</v>
      </c>
      <c r="C178" s="85" t="s">
        <v>185</v>
      </c>
      <c r="D178" s="86">
        <v>10</v>
      </c>
      <c r="E178" s="87">
        <v>0</v>
      </c>
      <c r="F178" s="87">
        <v>0</v>
      </c>
      <c r="G178" s="87">
        <v>10</v>
      </c>
      <c r="H178" s="88">
        <f t="shared" si="6"/>
        <v>100</v>
      </c>
      <c r="I178" s="89">
        <f t="shared" si="7"/>
        <v>0</v>
      </c>
      <c r="J178" s="90">
        <f t="shared" si="8"/>
        <v>0</v>
      </c>
    </row>
    <row r="179" spans="1:10">
      <c r="A179" s="161"/>
      <c r="B179" s="84">
        <v>5554004</v>
      </c>
      <c r="C179" s="85" t="s">
        <v>186</v>
      </c>
      <c r="D179" s="86">
        <v>0</v>
      </c>
      <c r="E179" s="87">
        <v>1</v>
      </c>
      <c r="F179" s="87">
        <v>0</v>
      </c>
      <c r="G179" s="87">
        <v>1</v>
      </c>
      <c r="H179" s="88">
        <f t="shared" si="6"/>
        <v>0</v>
      </c>
      <c r="I179" s="89">
        <f t="shared" si="7"/>
        <v>100</v>
      </c>
      <c r="J179" s="90">
        <f t="shared" si="8"/>
        <v>0</v>
      </c>
    </row>
    <row r="180" spans="1:10">
      <c r="A180" s="161"/>
      <c r="B180" s="84">
        <v>5554008</v>
      </c>
      <c r="C180" s="85" t="s">
        <v>187</v>
      </c>
      <c r="D180" s="86">
        <v>0</v>
      </c>
      <c r="E180" s="87">
        <v>11</v>
      </c>
      <c r="F180" s="87">
        <v>0</v>
      </c>
      <c r="G180" s="87">
        <v>11</v>
      </c>
      <c r="H180" s="88">
        <f t="shared" si="6"/>
        <v>0</v>
      </c>
      <c r="I180" s="89">
        <f t="shared" si="7"/>
        <v>100</v>
      </c>
      <c r="J180" s="90">
        <f t="shared" si="8"/>
        <v>0</v>
      </c>
    </row>
    <row r="181" spans="1:10">
      <c r="A181" s="161"/>
      <c r="B181" s="84">
        <v>5554012</v>
      </c>
      <c r="C181" s="85" t="s">
        <v>188</v>
      </c>
      <c r="D181" s="86">
        <v>0</v>
      </c>
      <c r="E181" s="87">
        <v>2</v>
      </c>
      <c r="F181" s="87">
        <v>2</v>
      </c>
      <c r="G181" s="87">
        <v>4</v>
      </c>
      <c r="H181" s="88">
        <f t="shared" si="6"/>
        <v>0</v>
      </c>
      <c r="I181" s="89">
        <f t="shared" si="7"/>
        <v>50</v>
      </c>
      <c r="J181" s="90">
        <f t="shared" si="8"/>
        <v>50</v>
      </c>
    </row>
    <row r="182" spans="1:10">
      <c r="A182" s="161"/>
      <c r="B182" s="84">
        <v>5554020</v>
      </c>
      <c r="C182" s="85" t="s">
        <v>189</v>
      </c>
      <c r="D182" s="86">
        <v>0</v>
      </c>
      <c r="E182" s="87">
        <v>17</v>
      </c>
      <c r="F182" s="87">
        <v>0</v>
      </c>
      <c r="G182" s="87">
        <v>17</v>
      </c>
      <c r="H182" s="88">
        <f t="shared" si="6"/>
        <v>0</v>
      </c>
      <c r="I182" s="89">
        <f t="shared" si="7"/>
        <v>100</v>
      </c>
      <c r="J182" s="90">
        <f t="shared" si="8"/>
        <v>0</v>
      </c>
    </row>
    <row r="183" spans="1:10">
      <c r="A183" s="161"/>
      <c r="B183" s="84">
        <v>5558000</v>
      </c>
      <c r="C183" s="85" t="s">
        <v>190</v>
      </c>
      <c r="D183" s="86">
        <v>0</v>
      </c>
      <c r="E183" s="87">
        <v>12</v>
      </c>
      <c r="F183" s="87">
        <v>9</v>
      </c>
      <c r="G183" s="87">
        <v>21</v>
      </c>
      <c r="H183" s="88">
        <f t="shared" si="6"/>
        <v>0</v>
      </c>
      <c r="I183" s="89">
        <f t="shared" si="7"/>
        <v>57.142857142857146</v>
      </c>
      <c r="J183" s="90">
        <f t="shared" si="8"/>
        <v>42.857142857142854</v>
      </c>
    </row>
    <row r="184" spans="1:10">
      <c r="A184" s="161"/>
      <c r="B184" s="84">
        <v>5558012</v>
      </c>
      <c r="C184" s="85" t="s">
        <v>191</v>
      </c>
      <c r="D184" s="86">
        <v>0</v>
      </c>
      <c r="E184" s="87">
        <v>1</v>
      </c>
      <c r="F184" s="87">
        <v>0</v>
      </c>
      <c r="G184" s="87">
        <v>1</v>
      </c>
      <c r="H184" s="88">
        <f t="shared" si="6"/>
        <v>0</v>
      </c>
      <c r="I184" s="89">
        <f t="shared" si="7"/>
        <v>100</v>
      </c>
      <c r="J184" s="90">
        <f t="shared" si="8"/>
        <v>0</v>
      </c>
    </row>
    <row r="185" spans="1:10">
      <c r="A185" s="161"/>
      <c r="B185" s="84">
        <v>5558016</v>
      </c>
      <c r="C185" s="85" t="s">
        <v>192</v>
      </c>
      <c r="D185" s="86" t="s">
        <v>586</v>
      </c>
      <c r="E185" s="87" t="s">
        <v>586</v>
      </c>
      <c r="F185" s="87" t="s">
        <v>586</v>
      </c>
      <c r="G185" s="87" t="s">
        <v>586</v>
      </c>
      <c r="H185" s="88" t="s">
        <v>586</v>
      </c>
      <c r="I185" s="89" t="s">
        <v>586</v>
      </c>
      <c r="J185" s="90" t="s">
        <v>586</v>
      </c>
    </row>
    <row r="186" spans="1:10">
      <c r="A186" s="161"/>
      <c r="B186" s="84">
        <v>5562004</v>
      </c>
      <c r="C186" s="85" t="s">
        <v>193</v>
      </c>
      <c r="D186" s="86">
        <v>0</v>
      </c>
      <c r="E186" s="87">
        <v>12</v>
      </c>
      <c r="F186" s="87">
        <v>1</v>
      </c>
      <c r="G186" s="87">
        <v>13</v>
      </c>
      <c r="H186" s="88">
        <f t="shared" si="6"/>
        <v>0</v>
      </c>
      <c r="I186" s="89">
        <f t="shared" si="7"/>
        <v>92.307692307692307</v>
      </c>
      <c r="J186" s="90">
        <f t="shared" si="8"/>
        <v>7.6923076923076925</v>
      </c>
    </row>
    <row r="187" spans="1:10">
      <c r="A187" s="161"/>
      <c r="B187" s="84">
        <v>5562008</v>
      </c>
      <c r="C187" s="85" t="s">
        <v>194</v>
      </c>
      <c r="D187" s="86">
        <v>0</v>
      </c>
      <c r="E187" s="87">
        <v>0</v>
      </c>
      <c r="F187" s="87">
        <v>1</v>
      </c>
      <c r="G187" s="87">
        <v>1</v>
      </c>
      <c r="H187" s="88">
        <f t="shared" si="6"/>
        <v>0</v>
      </c>
      <c r="I187" s="89">
        <f t="shared" si="7"/>
        <v>0</v>
      </c>
      <c r="J187" s="90">
        <f t="shared" si="8"/>
        <v>100</v>
      </c>
    </row>
    <row r="188" spans="1:10">
      <c r="A188" s="161"/>
      <c r="B188" s="84">
        <v>5562012</v>
      </c>
      <c r="C188" s="85" t="s">
        <v>195</v>
      </c>
      <c r="D188" s="86">
        <v>0</v>
      </c>
      <c r="E188" s="87">
        <v>0</v>
      </c>
      <c r="F188" s="87">
        <v>1</v>
      </c>
      <c r="G188" s="87">
        <v>1</v>
      </c>
      <c r="H188" s="88">
        <f t="shared" si="6"/>
        <v>0</v>
      </c>
      <c r="I188" s="89">
        <f t="shared" si="7"/>
        <v>0</v>
      </c>
      <c r="J188" s="90">
        <f t="shared" si="8"/>
        <v>100</v>
      </c>
    </row>
    <row r="189" spans="1:10">
      <c r="A189" s="161"/>
      <c r="B189" s="84">
        <v>5562014</v>
      </c>
      <c r="C189" s="85" t="s">
        <v>196</v>
      </c>
      <c r="D189" s="86">
        <v>0</v>
      </c>
      <c r="E189" s="87">
        <v>27</v>
      </c>
      <c r="F189" s="87">
        <v>0</v>
      </c>
      <c r="G189" s="87">
        <v>27</v>
      </c>
      <c r="H189" s="88">
        <f t="shared" si="6"/>
        <v>0</v>
      </c>
      <c r="I189" s="89">
        <f t="shared" si="7"/>
        <v>100</v>
      </c>
      <c r="J189" s="90">
        <f t="shared" si="8"/>
        <v>0</v>
      </c>
    </row>
    <row r="190" spans="1:10">
      <c r="A190" s="161"/>
      <c r="B190" s="84">
        <v>5562016</v>
      </c>
      <c r="C190" s="85" t="s">
        <v>197</v>
      </c>
      <c r="D190" s="86" t="s">
        <v>586</v>
      </c>
      <c r="E190" s="87" t="s">
        <v>586</v>
      </c>
      <c r="F190" s="87" t="s">
        <v>586</v>
      </c>
      <c r="G190" s="87" t="s">
        <v>586</v>
      </c>
      <c r="H190" s="88" t="s">
        <v>586</v>
      </c>
      <c r="I190" s="89" t="s">
        <v>586</v>
      </c>
      <c r="J190" s="90" t="s">
        <v>586</v>
      </c>
    </row>
    <row r="191" spans="1:10">
      <c r="A191" s="161"/>
      <c r="B191" s="84">
        <v>5562020</v>
      </c>
      <c r="C191" s="85" t="s">
        <v>198</v>
      </c>
      <c r="D191" s="86" t="s">
        <v>586</v>
      </c>
      <c r="E191" s="87" t="s">
        <v>586</v>
      </c>
      <c r="F191" s="87" t="s">
        <v>586</v>
      </c>
      <c r="G191" s="87" t="s">
        <v>586</v>
      </c>
      <c r="H191" s="88" t="s">
        <v>586</v>
      </c>
      <c r="I191" s="89" t="s">
        <v>586</v>
      </c>
      <c r="J191" s="90" t="s">
        <v>586</v>
      </c>
    </row>
    <row r="192" spans="1:10">
      <c r="A192" s="161"/>
      <c r="B192" s="84">
        <v>5562024</v>
      </c>
      <c r="C192" s="85" t="s">
        <v>199</v>
      </c>
      <c r="D192" s="86">
        <v>0</v>
      </c>
      <c r="E192" s="87">
        <v>4</v>
      </c>
      <c r="F192" s="87">
        <v>0</v>
      </c>
      <c r="G192" s="87">
        <v>4</v>
      </c>
      <c r="H192" s="88">
        <f t="shared" si="6"/>
        <v>0</v>
      </c>
      <c r="I192" s="89">
        <f t="shared" si="7"/>
        <v>100</v>
      </c>
      <c r="J192" s="90">
        <f t="shared" si="8"/>
        <v>0</v>
      </c>
    </row>
    <row r="193" spans="1:10">
      <c r="A193" s="161"/>
      <c r="B193" s="84">
        <v>5562028</v>
      </c>
      <c r="C193" s="85" t="s">
        <v>200</v>
      </c>
      <c r="D193" s="86" t="s">
        <v>586</v>
      </c>
      <c r="E193" s="87" t="s">
        <v>586</v>
      </c>
      <c r="F193" s="87" t="s">
        <v>586</v>
      </c>
      <c r="G193" s="87" t="s">
        <v>586</v>
      </c>
      <c r="H193" s="88" t="s">
        <v>586</v>
      </c>
      <c r="I193" s="89" t="s">
        <v>586</v>
      </c>
      <c r="J193" s="90" t="s">
        <v>586</v>
      </c>
    </row>
    <row r="194" spans="1:10">
      <c r="A194" s="161"/>
      <c r="B194" s="84">
        <v>5562032</v>
      </c>
      <c r="C194" s="85" t="s">
        <v>201</v>
      </c>
      <c r="D194" s="86" t="s">
        <v>586</v>
      </c>
      <c r="E194" s="87" t="s">
        <v>586</v>
      </c>
      <c r="F194" s="87" t="s">
        <v>586</v>
      </c>
      <c r="G194" s="87" t="s">
        <v>586</v>
      </c>
      <c r="H194" s="88" t="s">
        <v>586</v>
      </c>
      <c r="I194" s="89" t="s">
        <v>586</v>
      </c>
      <c r="J194" s="90" t="s">
        <v>586</v>
      </c>
    </row>
    <row r="195" spans="1:10">
      <c r="A195" s="161"/>
      <c r="B195" s="84">
        <v>5562036</v>
      </c>
      <c r="C195" s="85" t="s">
        <v>202</v>
      </c>
      <c r="D195" s="86" t="s">
        <v>586</v>
      </c>
      <c r="E195" s="87" t="s">
        <v>586</v>
      </c>
      <c r="F195" s="87" t="s">
        <v>586</v>
      </c>
      <c r="G195" s="87" t="s">
        <v>586</v>
      </c>
      <c r="H195" s="88" t="s">
        <v>586</v>
      </c>
      <c r="I195" s="89" t="s">
        <v>586</v>
      </c>
      <c r="J195" s="90" t="s">
        <v>586</v>
      </c>
    </row>
    <row r="196" spans="1:10">
      <c r="A196" s="161"/>
      <c r="B196" s="84">
        <v>5566000</v>
      </c>
      <c r="C196" s="85" t="s">
        <v>203</v>
      </c>
      <c r="D196" s="86" t="s">
        <v>586</v>
      </c>
      <c r="E196" s="87" t="s">
        <v>586</v>
      </c>
      <c r="F196" s="87" t="s">
        <v>586</v>
      </c>
      <c r="G196" s="87" t="s">
        <v>586</v>
      </c>
      <c r="H196" s="88" t="s">
        <v>586</v>
      </c>
      <c r="I196" s="89" t="s">
        <v>586</v>
      </c>
      <c r="J196" s="90" t="s">
        <v>586</v>
      </c>
    </row>
    <row r="197" spans="1:10">
      <c r="A197" s="161"/>
      <c r="B197" s="84">
        <v>5566008</v>
      </c>
      <c r="C197" s="85" t="s">
        <v>204</v>
      </c>
      <c r="D197" s="86" t="s">
        <v>586</v>
      </c>
      <c r="E197" s="87" t="s">
        <v>586</v>
      </c>
      <c r="F197" s="87" t="s">
        <v>586</v>
      </c>
      <c r="G197" s="87" t="s">
        <v>586</v>
      </c>
      <c r="H197" s="88" t="s">
        <v>586</v>
      </c>
      <c r="I197" s="89" t="s">
        <v>586</v>
      </c>
      <c r="J197" s="90" t="s">
        <v>586</v>
      </c>
    </row>
    <row r="198" spans="1:10">
      <c r="A198" s="161"/>
      <c r="B198" s="84">
        <v>5566012</v>
      </c>
      <c r="C198" s="85" t="s">
        <v>205</v>
      </c>
      <c r="D198" s="86">
        <v>0</v>
      </c>
      <c r="E198" s="87">
        <v>1</v>
      </c>
      <c r="F198" s="87">
        <v>0</v>
      </c>
      <c r="G198" s="87">
        <v>1</v>
      </c>
      <c r="H198" s="88">
        <f t="shared" si="6"/>
        <v>0</v>
      </c>
      <c r="I198" s="89">
        <f t="shared" si="7"/>
        <v>100</v>
      </c>
      <c r="J198" s="90">
        <f t="shared" si="8"/>
        <v>0</v>
      </c>
    </row>
    <row r="199" spans="1:10">
      <c r="A199" s="161"/>
      <c r="B199" s="84">
        <v>5566028</v>
      </c>
      <c r="C199" s="85" t="s">
        <v>206</v>
      </c>
      <c r="D199" s="86" t="s">
        <v>586</v>
      </c>
      <c r="E199" s="87" t="s">
        <v>586</v>
      </c>
      <c r="F199" s="87" t="s">
        <v>586</v>
      </c>
      <c r="G199" s="87" t="s">
        <v>586</v>
      </c>
      <c r="H199" s="88" t="s">
        <v>586</v>
      </c>
      <c r="I199" s="89" t="s">
        <v>586</v>
      </c>
      <c r="J199" s="90" t="s">
        <v>586</v>
      </c>
    </row>
    <row r="200" spans="1:10">
      <c r="A200" s="161"/>
      <c r="B200" s="84">
        <v>5566076</v>
      </c>
      <c r="C200" s="85" t="s">
        <v>207</v>
      </c>
      <c r="D200" s="86">
        <v>0</v>
      </c>
      <c r="E200" s="87">
        <v>0</v>
      </c>
      <c r="F200" s="87">
        <v>1</v>
      </c>
      <c r="G200" s="87">
        <v>1</v>
      </c>
      <c r="H200" s="88">
        <f t="shared" ref="H200:H263" si="9">D200*100/G200</f>
        <v>0</v>
      </c>
      <c r="I200" s="89">
        <f t="shared" ref="I200:I263" si="10">E200*100/G200</f>
        <v>0</v>
      </c>
      <c r="J200" s="90">
        <f t="shared" ref="J200:J263" si="11">F200*100/G200</f>
        <v>100</v>
      </c>
    </row>
    <row r="201" spans="1:10">
      <c r="A201" s="161"/>
      <c r="B201" s="84">
        <v>5570000</v>
      </c>
      <c r="C201" s="85" t="s">
        <v>208</v>
      </c>
      <c r="D201" s="86">
        <v>0</v>
      </c>
      <c r="E201" s="87">
        <v>0</v>
      </c>
      <c r="F201" s="87">
        <v>1</v>
      </c>
      <c r="G201" s="87">
        <v>1</v>
      </c>
      <c r="H201" s="88">
        <f t="shared" si="9"/>
        <v>0</v>
      </c>
      <c r="I201" s="89">
        <f t="shared" si="10"/>
        <v>0</v>
      </c>
      <c r="J201" s="90">
        <f t="shared" si="11"/>
        <v>100</v>
      </c>
    </row>
    <row r="202" spans="1:10">
      <c r="A202" s="161"/>
      <c r="B202" s="84">
        <v>5570004</v>
      </c>
      <c r="C202" s="85" t="s">
        <v>209</v>
      </c>
      <c r="D202" s="86">
        <v>0</v>
      </c>
      <c r="E202" s="87">
        <v>2</v>
      </c>
      <c r="F202" s="87">
        <v>0</v>
      </c>
      <c r="G202" s="87">
        <v>2</v>
      </c>
      <c r="H202" s="88">
        <f t="shared" si="9"/>
        <v>0</v>
      </c>
      <c r="I202" s="89">
        <f t="shared" si="10"/>
        <v>100</v>
      </c>
      <c r="J202" s="90">
        <f t="shared" si="11"/>
        <v>0</v>
      </c>
    </row>
    <row r="203" spans="1:10">
      <c r="A203" s="161"/>
      <c r="B203" s="84">
        <v>5570008</v>
      </c>
      <c r="C203" s="85" t="s">
        <v>210</v>
      </c>
      <c r="D203" s="86">
        <v>0</v>
      </c>
      <c r="E203" s="87">
        <v>4</v>
      </c>
      <c r="F203" s="87">
        <v>0</v>
      </c>
      <c r="G203" s="87">
        <v>4</v>
      </c>
      <c r="H203" s="88">
        <f t="shared" si="9"/>
        <v>0</v>
      </c>
      <c r="I203" s="89">
        <f t="shared" si="10"/>
        <v>100</v>
      </c>
      <c r="J203" s="90">
        <f t="shared" si="11"/>
        <v>0</v>
      </c>
    </row>
    <row r="204" spans="1:10">
      <c r="A204" s="161"/>
      <c r="B204" s="84">
        <v>5570028</v>
      </c>
      <c r="C204" s="85" t="s">
        <v>211</v>
      </c>
      <c r="D204" s="86" t="s">
        <v>586</v>
      </c>
      <c r="E204" s="87" t="s">
        <v>586</v>
      </c>
      <c r="F204" s="87" t="s">
        <v>586</v>
      </c>
      <c r="G204" s="87" t="s">
        <v>586</v>
      </c>
      <c r="H204" s="88" t="s">
        <v>586</v>
      </c>
      <c r="I204" s="89" t="s">
        <v>586</v>
      </c>
      <c r="J204" s="90" t="s">
        <v>586</v>
      </c>
    </row>
    <row r="205" spans="1:10">
      <c r="A205" s="161"/>
      <c r="B205" s="84">
        <v>5711000</v>
      </c>
      <c r="C205" s="85" t="s">
        <v>212</v>
      </c>
      <c r="D205" s="86">
        <v>4</v>
      </c>
      <c r="E205" s="87">
        <v>3</v>
      </c>
      <c r="F205" s="87">
        <v>1</v>
      </c>
      <c r="G205" s="87">
        <v>8</v>
      </c>
      <c r="H205" s="88">
        <f t="shared" si="9"/>
        <v>50</v>
      </c>
      <c r="I205" s="89">
        <f t="shared" si="10"/>
        <v>37.5</v>
      </c>
      <c r="J205" s="90">
        <f t="shared" si="11"/>
        <v>12.5</v>
      </c>
    </row>
    <row r="206" spans="1:10">
      <c r="A206" s="161"/>
      <c r="B206" s="84">
        <v>5754000</v>
      </c>
      <c r="C206" s="85" t="s">
        <v>213</v>
      </c>
      <c r="D206" s="86">
        <v>23</v>
      </c>
      <c r="E206" s="87">
        <v>2</v>
      </c>
      <c r="F206" s="87">
        <v>0</v>
      </c>
      <c r="G206" s="87">
        <v>25</v>
      </c>
      <c r="H206" s="88">
        <f t="shared" si="9"/>
        <v>92</v>
      </c>
      <c r="I206" s="89">
        <f t="shared" si="10"/>
        <v>8</v>
      </c>
      <c r="J206" s="90">
        <f t="shared" si="11"/>
        <v>0</v>
      </c>
    </row>
    <row r="207" spans="1:10">
      <c r="A207" s="161"/>
      <c r="B207" s="84">
        <v>5754008</v>
      </c>
      <c r="C207" s="85" t="s">
        <v>214</v>
      </c>
      <c r="D207" s="86">
        <v>0</v>
      </c>
      <c r="E207" s="87">
        <v>2</v>
      </c>
      <c r="F207" s="87">
        <v>1</v>
      </c>
      <c r="G207" s="87">
        <v>3</v>
      </c>
      <c r="H207" s="88">
        <f t="shared" si="9"/>
        <v>0</v>
      </c>
      <c r="I207" s="89">
        <f t="shared" si="10"/>
        <v>66.666666666666671</v>
      </c>
      <c r="J207" s="90">
        <f t="shared" si="11"/>
        <v>33.333333333333336</v>
      </c>
    </row>
    <row r="208" spans="1:10">
      <c r="A208" s="161"/>
      <c r="B208" s="84">
        <v>5754028</v>
      </c>
      <c r="C208" s="85" t="s">
        <v>215</v>
      </c>
      <c r="D208" s="86">
        <v>0</v>
      </c>
      <c r="E208" s="87">
        <v>4</v>
      </c>
      <c r="F208" s="87">
        <v>1</v>
      </c>
      <c r="G208" s="87">
        <v>5</v>
      </c>
      <c r="H208" s="88">
        <f t="shared" si="9"/>
        <v>0</v>
      </c>
      <c r="I208" s="89">
        <f t="shared" si="10"/>
        <v>80</v>
      </c>
      <c r="J208" s="90">
        <f t="shared" si="11"/>
        <v>20</v>
      </c>
    </row>
    <row r="209" spans="1:10">
      <c r="A209" s="161"/>
      <c r="B209" s="84">
        <v>5754044</v>
      </c>
      <c r="C209" s="85" t="s">
        <v>216</v>
      </c>
      <c r="D209" s="86" t="s">
        <v>586</v>
      </c>
      <c r="E209" s="87" t="s">
        <v>586</v>
      </c>
      <c r="F209" s="87" t="s">
        <v>586</v>
      </c>
      <c r="G209" s="87" t="s">
        <v>586</v>
      </c>
      <c r="H209" s="88" t="s">
        <v>586</v>
      </c>
      <c r="I209" s="89" t="s">
        <v>586</v>
      </c>
      <c r="J209" s="90" t="s">
        <v>586</v>
      </c>
    </row>
    <row r="210" spans="1:10">
      <c r="A210" s="161"/>
      <c r="B210" s="84">
        <v>5758000</v>
      </c>
      <c r="C210" s="85" t="s">
        <v>217</v>
      </c>
      <c r="D210" s="86" t="s">
        <v>586</v>
      </c>
      <c r="E210" s="87" t="s">
        <v>586</v>
      </c>
      <c r="F210" s="87" t="s">
        <v>586</v>
      </c>
      <c r="G210" s="87" t="s">
        <v>586</v>
      </c>
      <c r="H210" s="88" t="s">
        <v>586</v>
      </c>
      <c r="I210" s="89" t="s">
        <v>586</v>
      </c>
      <c r="J210" s="90" t="s">
        <v>586</v>
      </c>
    </row>
    <row r="211" spans="1:10">
      <c r="A211" s="161"/>
      <c r="B211" s="84">
        <v>5758004</v>
      </c>
      <c r="C211" s="85" t="s">
        <v>218</v>
      </c>
      <c r="D211" s="86">
        <v>7</v>
      </c>
      <c r="E211" s="87">
        <v>0</v>
      </c>
      <c r="F211" s="87">
        <v>0</v>
      </c>
      <c r="G211" s="87">
        <v>7</v>
      </c>
      <c r="H211" s="88">
        <f t="shared" si="9"/>
        <v>100</v>
      </c>
      <c r="I211" s="89">
        <f t="shared" si="10"/>
        <v>0</v>
      </c>
      <c r="J211" s="90">
        <f t="shared" si="11"/>
        <v>0</v>
      </c>
    </row>
    <row r="212" spans="1:10">
      <c r="A212" s="161"/>
      <c r="B212" s="84">
        <v>5758012</v>
      </c>
      <c r="C212" s="85" t="s">
        <v>219</v>
      </c>
      <c r="D212" s="86">
        <v>0</v>
      </c>
      <c r="E212" s="87">
        <v>21</v>
      </c>
      <c r="F212" s="87">
        <v>11</v>
      </c>
      <c r="G212" s="87">
        <v>32</v>
      </c>
      <c r="H212" s="88">
        <f t="shared" si="9"/>
        <v>0</v>
      </c>
      <c r="I212" s="89">
        <f t="shared" si="10"/>
        <v>65.625</v>
      </c>
      <c r="J212" s="90">
        <f t="shared" si="11"/>
        <v>34.375</v>
      </c>
    </row>
    <row r="213" spans="1:10">
      <c r="A213" s="161"/>
      <c r="B213" s="84">
        <v>5758024</v>
      </c>
      <c r="C213" s="85" t="s">
        <v>220</v>
      </c>
      <c r="D213" s="86" t="s">
        <v>586</v>
      </c>
      <c r="E213" s="87" t="s">
        <v>586</v>
      </c>
      <c r="F213" s="87" t="s">
        <v>586</v>
      </c>
      <c r="G213" s="87" t="s">
        <v>586</v>
      </c>
      <c r="H213" s="88" t="s">
        <v>586</v>
      </c>
      <c r="I213" s="89" t="s">
        <v>586</v>
      </c>
      <c r="J213" s="90" t="s">
        <v>586</v>
      </c>
    </row>
    <row r="214" spans="1:10">
      <c r="A214" s="161"/>
      <c r="B214" s="84">
        <v>5762000</v>
      </c>
      <c r="C214" s="85" t="s">
        <v>221</v>
      </c>
      <c r="D214" s="86">
        <v>0</v>
      </c>
      <c r="E214" s="87">
        <v>2</v>
      </c>
      <c r="F214" s="87">
        <v>0</v>
      </c>
      <c r="G214" s="87">
        <v>2</v>
      </c>
      <c r="H214" s="88">
        <f t="shared" si="9"/>
        <v>0</v>
      </c>
      <c r="I214" s="89">
        <f t="shared" si="10"/>
        <v>100</v>
      </c>
      <c r="J214" s="90">
        <f t="shared" si="11"/>
        <v>0</v>
      </c>
    </row>
    <row r="215" spans="1:10">
      <c r="A215" s="161"/>
      <c r="B215" s="84">
        <v>5766000</v>
      </c>
      <c r="C215" s="85" t="s">
        <v>222</v>
      </c>
      <c r="D215" s="86">
        <v>0</v>
      </c>
      <c r="E215" s="87">
        <v>46</v>
      </c>
      <c r="F215" s="87">
        <v>1</v>
      </c>
      <c r="G215" s="87">
        <v>47</v>
      </c>
      <c r="H215" s="88">
        <f t="shared" si="9"/>
        <v>0</v>
      </c>
      <c r="I215" s="89">
        <f t="shared" si="10"/>
        <v>97.872340425531917</v>
      </c>
      <c r="J215" s="90">
        <f t="shared" si="11"/>
        <v>2.1276595744680851</v>
      </c>
    </row>
    <row r="216" spans="1:10">
      <c r="A216" s="161"/>
      <c r="B216" s="84">
        <v>5766008</v>
      </c>
      <c r="C216" s="85" t="s">
        <v>223</v>
      </c>
      <c r="D216" s="86">
        <v>0</v>
      </c>
      <c r="E216" s="87">
        <v>3</v>
      </c>
      <c r="F216" s="87">
        <v>3</v>
      </c>
      <c r="G216" s="87">
        <v>6</v>
      </c>
      <c r="H216" s="88">
        <f t="shared" si="9"/>
        <v>0</v>
      </c>
      <c r="I216" s="89">
        <f t="shared" si="10"/>
        <v>50</v>
      </c>
      <c r="J216" s="90">
        <f t="shared" si="11"/>
        <v>50</v>
      </c>
    </row>
    <row r="217" spans="1:10">
      <c r="A217" s="161"/>
      <c r="B217" s="84">
        <v>5766020</v>
      </c>
      <c r="C217" s="85" t="s">
        <v>224</v>
      </c>
      <c r="D217" s="86">
        <v>0</v>
      </c>
      <c r="E217" s="87">
        <v>15</v>
      </c>
      <c r="F217" s="87">
        <v>0</v>
      </c>
      <c r="G217" s="87">
        <v>15</v>
      </c>
      <c r="H217" s="88">
        <f t="shared" si="9"/>
        <v>0</v>
      </c>
      <c r="I217" s="89">
        <f t="shared" si="10"/>
        <v>100</v>
      </c>
      <c r="J217" s="90">
        <f t="shared" si="11"/>
        <v>0</v>
      </c>
    </row>
    <row r="218" spans="1:10">
      <c r="A218" s="161"/>
      <c r="B218" s="84">
        <v>5766040</v>
      </c>
      <c r="C218" s="85" t="s">
        <v>225</v>
      </c>
      <c r="D218" s="86">
        <v>22</v>
      </c>
      <c r="E218" s="87">
        <v>0</v>
      </c>
      <c r="F218" s="87">
        <v>3</v>
      </c>
      <c r="G218" s="87">
        <v>25</v>
      </c>
      <c r="H218" s="88">
        <f t="shared" si="9"/>
        <v>88</v>
      </c>
      <c r="I218" s="89">
        <f t="shared" si="10"/>
        <v>0</v>
      </c>
      <c r="J218" s="90">
        <f t="shared" si="11"/>
        <v>12</v>
      </c>
    </row>
    <row r="219" spans="1:10">
      <c r="A219" s="161"/>
      <c r="B219" s="84">
        <v>5766044</v>
      </c>
      <c r="C219" s="85" t="s">
        <v>226</v>
      </c>
      <c r="D219" s="86">
        <v>0</v>
      </c>
      <c r="E219" s="87">
        <v>0</v>
      </c>
      <c r="F219" s="87">
        <v>1</v>
      </c>
      <c r="G219" s="87">
        <v>1</v>
      </c>
      <c r="H219" s="88">
        <f t="shared" si="9"/>
        <v>0</v>
      </c>
      <c r="I219" s="89">
        <f t="shared" si="10"/>
        <v>0</v>
      </c>
      <c r="J219" s="90">
        <f t="shared" si="11"/>
        <v>100</v>
      </c>
    </row>
    <row r="220" spans="1:10">
      <c r="A220" s="161"/>
      <c r="B220" s="84">
        <v>5770000</v>
      </c>
      <c r="C220" s="85" t="s">
        <v>227</v>
      </c>
      <c r="D220" s="86">
        <v>0</v>
      </c>
      <c r="E220" s="87">
        <v>2</v>
      </c>
      <c r="F220" s="87">
        <v>1</v>
      </c>
      <c r="G220" s="87">
        <v>3</v>
      </c>
      <c r="H220" s="88">
        <f t="shared" si="9"/>
        <v>0</v>
      </c>
      <c r="I220" s="89">
        <f t="shared" si="10"/>
        <v>66.666666666666671</v>
      </c>
      <c r="J220" s="90">
        <f t="shared" si="11"/>
        <v>33.333333333333336</v>
      </c>
    </row>
    <row r="221" spans="1:10">
      <c r="A221" s="161"/>
      <c r="B221" s="84">
        <v>5770004</v>
      </c>
      <c r="C221" s="85" t="s">
        <v>228</v>
      </c>
      <c r="D221" s="86" t="s">
        <v>586</v>
      </c>
      <c r="E221" s="87" t="s">
        <v>586</v>
      </c>
      <c r="F221" s="87" t="s">
        <v>586</v>
      </c>
      <c r="G221" s="87" t="s">
        <v>586</v>
      </c>
      <c r="H221" s="88" t="s">
        <v>586</v>
      </c>
      <c r="I221" s="89" t="s">
        <v>586</v>
      </c>
      <c r="J221" s="90" t="s">
        <v>586</v>
      </c>
    </row>
    <row r="222" spans="1:10">
      <c r="A222" s="161"/>
      <c r="B222" s="84">
        <v>5770024</v>
      </c>
      <c r="C222" s="85" t="s">
        <v>229</v>
      </c>
      <c r="D222" s="86">
        <v>0</v>
      </c>
      <c r="E222" s="87">
        <v>56</v>
      </c>
      <c r="F222" s="87">
        <v>0</v>
      </c>
      <c r="G222" s="87">
        <v>56</v>
      </c>
      <c r="H222" s="88">
        <f t="shared" si="9"/>
        <v>0</v>
      </c>
      <c r="I222" s="89">
        <f t="shared" si="10"/>
        <v>100</v>
      </c>
      <c r="J222" s="90">
        <f t="shared" si="11"/>
        <v>0</v>
      </c>
    </row>
    <row r="223" spans="1:10">
      <c r="A223" s="161"/>
      <c r="B223" s="84">
        <v>5770032</v>
      </c>
      <c r="C223" s="85" t="s">
        <v>230</v>
      </c>
      <c r="D223" s="86" t="s">
        <v>586</v>
      </c>
      <c r="E223" s="87" t="s">
        <v>586</v>
      </c>
      <c r="F223" s="87" t="s">
        <v>586</v>
      </c>
      <c r="G223" s="87" t="s">
        <v>586</v>
      </c>
      <c r="H223" s="88" t="s">
        <v>586</v>
      </c>
      <c r="I223" s="89" t="s">
        <v>586</v>
      </c>
      <c r="J223" s="90" t="s">
        <v>586</v>
      </c>
    </row>
    <row r="224" spans="1:10">
      <c r="A224" s="161"/>
      <c r="B224" s="84">
        <v>5774000</v>
      </c>
      <c r="C224" s="85" t="s">
        <v>231</v>
      </c>
      <c r="D224" s="86">
        <v>0</v>
      </c>
      <c r="E224" s="87">
        <v>1</v>
      </c>
      <c r="F224" s="87">
        <v>2</v>
      </c>
      <c r="G224" s="87">
        <v>3</v>
      </c>
      <c r="H224" s="88">
        <f t="shared" si="9"/>
        <v>0</v>
      </c>
      <c r="I224" s="89">
        <f t="shared" si="10"/>
        <v>33.333333333333336</v>
      </c>
      <c r="J224" s="90">
        <f t="shared" si="11"/>
        <v>66.666666666666671</v>
      </c>
    </row>
    <row r="225" spans="1:10">
      <c r="A225" s="161"/>
      <c r="B225" s="84">
        <v>5774032</v>
      </c>
      <c r="C225" s="85" t="s">
        <v>232</v>
      </c>
      <c r="D225" s="86">
        <v>10</v>
      </c>
      <c r="E225" s="87">
        <v>14</v>
      </c>
      <c r="F225" s="87">
        <v>0</v>
      </c>
      <c r="G225" s="87">
        <v>24</v>
      </c>
      <c r="H225" s="88">
        <f t="shared" si="9"/>
        <v>41.666666666666664</v>
      </c>
      <c r="I225" s="89">
        <f t="shared" si="10"/>
        <v>58.333333333333336</v>
      </c>
      <c r="J225" s="90">
        <f t="shared" si="11"/>
        <v>0</v>
      </c>
    </row>
    <row r="226" spans="1:10">
      <c r="A226" s="161"/>
      <c r="B226" s="84">
        <v>5911000</v>
      </c>
      <c r="C226" s="85" t="s">
        <v>233</v>
      </c>
      <c r="D226" s="86">
        <v>17</v>
      </c>
      <c r="E226" s="87">
        <v>99</v>
      </c>
      <c r="F226" s="87">
        <v>0</v>
      </c>
      <c r="G226" s="87">
        <v>116</v>
      </c>
      <c r="H226" s="88">
        <f t="shared" si="9"/>
        <v>14.655172413793103</v>
      </c>
      <c r="I226" s="89">
        <f t="shared" si="10"/>
        <v>85.34482758620689</v>
      </c>
      <c r="J226" s="90">
        <f t="shared" si="11"/>
        <v>0</v>
      </c>
    </row>
    <row r="227" spans="1:10">
      <c r="A227" s="161"/>
      <c r="B227" s="84">
        <v>5913000</v>
      </c>
      <c r="C227" s="85" t="s">
        <v>234</v>
      </c>
      <c r="D227" s="86">
        <v>0</v>
      </c>
      <c r="E227" s="87">
        <v>17</v>
      </c>
      <c r="F227" s="87">
        <v>5</v>
      </c>
      <c r="G227" s="87">
        <v>22</v>
      </c>
      <c r="H227" s="88">
        <f t="shared" si="9"/>
        <v>0</v>
      </c>
      <c r="I227" s="89">
        <f t="shared" si="10"/>
        <v>77.272727272727266</v>
      </c>
      <c r="J227" s="90">
        <f t="shared" si="11"/>
        <v>22.727272727272727</v>
      </c>
    </row>
    <row r="228" spans="1:10">
      <c r="A228" s="161"/>
      <c r="B228" s="84">
        <v>5914000</v>
      </c>
      <c r="C228" s="85" t="s">
        <v>235</v>
      </c>
      <c r="D228" s="86">
        <v>0</v>
      </c>
      <c r="E228" s="87">
        <v>2</v>
      </c>
      <c r="F228" s="87">
        <v>0</v>
      </c>
      <c r="G228" s="87">
        <v>2</v>
      </c>
      <c r="H228" s="88">
        <f t="shared" si="9"/>
        <v>0</v>
      </c>
      <c r="I228" s="89">
        <f t="shared" si="10"/>
        <v>100</v>
      </c>
      <c r="J228" s="90">
        <f t="shared" si="11"/>
        <v>0</v>
      </c>
    </row>
    <row r="229" spans="1:10">
      <c r="A229" s="161"/>
      <c r="B229" s="84">
        <v>5915000</v>
      </c>
      <c r="C229" s="85" t="s">
        <v>236</v>
      </c>
      <c r="D229" s="86">
        <v>24</v>
      </c>
      <c r="E229" s="87">
        <v>63</v>
      </c>
      <c r="F229" s="87">
        <v>0</v>
      </c>
      <c r="G229" s="87">
        <v>87</v>
      </c>
      <c r="H229" s="88">
        <f t="shared" si="9"/>
        <v>27.586206896551722</v>
      </c>
      <c r="I229" s="89">
        <f t="shared" si="10"/>
        <v>72.41379310344827</v>
      </c>
      <c r="J229" s="90">
        <f t="shared" si="11"/>
        <v>0</v>
      </c>
    </row>
    <row r="230" spans="1:10">
      <c r="A230" s="161"/>
      <c r="B230" s="84">
        <v>5916000</v>
      </c>
      <c r="C230" s="85" t="s">
        <v>237</v>
      </c>
      <c r="D230" s="86" t="s">
        <v>586</v>
      </c>
      <c r="E230" s="87" t="s">
        <v>586</v>
      </c>
      <c r="F230" s="87" t="s">
        <v>586</v>
      </c>
      <c r="G230" s="87" t="s">
        <v>586</v>
      </c>
      <c r="H230" s="88" t="s">
        <v>586</v>
      </c>
      <c r="I230" s="89" t="s">
        <v>586</v>
      </c>
      <c r="J230" s="90" t="s">
        <v>586</v>
      </c>
    </row>
    <row r="231" spans="1:10">
      <c r="A231" s="161"/>
      <c r="B231" s="84">
        <v>5954008</v>
      </c>
      <c r="C231" s="85" t="s">
        <v>238</v>
      </c>
      <c r="D231" s="86" t="s">
        <v>586</v>
      </c>
      <c r="E231" s="87" t="s">
        <v>586</v>
      </c>
      <c r="F231" s="87" t="s">
        <v>586</v>
      </c>
      <c r="G231" s="87" t="s">
        <v>586</v>
      </c>
      <c r="H231" s="88" t="s">
        <v>586</v>
      </c>
      <c r="I231" s="89" t="s">
        <v>586</v>
      </c>
      <c r="J231" s="90" t="s">
        <v>586</v>
      </c>
    </row>
    <row r="232" spans="1:10">
      <c r="A232" s="161"/>
      <c r="B232" s="84">
        <v>5954012</v>
      </c>
      <c r="C232" s="85" t="s">
        <v>239</v>
      </c>
      <c r="D232" s="86" t="s">
        <v>586</v>
      </c>
      <c r="E232" s="87" t="s">
        <v>586</v>
      </c>
      <c r="F232" s="87" t="s">
        <v>586</v>
      </c>
      <c r="G232" s="87" t="s">
        <v>586</v>
      </c>
      <c r="H232" s="88" t="s">
        <v>586</v>
      </c>
      <c r="I232" s="89" t="s">
        <v>586</v>
      </c>
      <c r="J232" s="90" t="s">
        <v>586</v>
      </c>
    </row>
    <row r="233" spans="1:10">
      <c r="A233" s="161"/>
      <c r="B233" s="84">
        <v>5954016</v>
      </c>
      <c r="C233" s="85" t="s">
        <v>240</v>
      </c>
      <c r="D233" s="86" t="s">
        <v>586</v>
      </c>
      <c r="E233" s="87" t="s">
        <v>586</v>
      </c>
      <c r="F233" s="87" t="s">
        <v>586</v>
      </c>
      <c r="G233" s="87" t="s">
        <v>586</v>
      </c>
      <c r="H233" s="88" t="s">
        <v>586</v>
      </c>
      <c r="I233" s="89" t="s">
        <v>586</v>
      </c>
      <c r="J233" s="90" t="s">
        <v>586</v>
      </c>
    </row>
    <row r="234" spans="1:10">
      <c r="A234" s="161"/>
      <c r="B234" s="84">
        <v>5954020</v>
      </c>
      <c r="C234" s="85" t="s">
        <v>241</v>
      </c>
      <c r="D234" s="86" t="s">
        <v>586</v>
      </c>
      <c r="E234" s="87" t="s">
        <v>586</v>
      </c>
      <c r="F234" s="87" t="s">
        <v>586</v>
      </c>
      <c r="G234" s="87" t="s">
        <v>586</v>
      </c>
      <c r="H234" s="88" t="s">
        <v>586</v>
      </c>
      <c r="I234" s="89" t="s">
        <v>586</v>
      </c>
      <c r="J234" s="90" t="s">
        <v>586</v>
      </c>
    </row>
    <row r="235" spans="1:10">
      <c r="A235" s="161"/>
      <c r="B235" s="84">
        <v>5954024</v>
      </c>
      <c r="C235" s="85" t="s">
        <v>242</v>
      </c>
      <c r="D235" s="86">
        <v>0</v>
      </c>
      <c r="E235" s="87">
        <v>23</v>
      </c>
      <c r="F235" s="87">
        <v>0</v>
      </c>
      <c r="G235" s="87">
        <v>23</v>
      </c>
      <c r="H235" s="88">
        <f t="shared" si="9"/>
        <v>0</v>
      </c>
      <c r="I235" s="89">
        <f t="shared" si="10"/>
        <v>100</v>
      </c>
      <c r="J235" s="90">
        <f t="shared" si="11"/>
        <v>0</v>
      </c>
    </row>
    <row r="236" spans="1:10">
      <c r="A236" s="161"/>
      <c r="B236" s="84">
        <v>5954028</v>
      </c>
      <c r="C236" s="85" t="s">
        <v>243</v>
      </c>
      <c r="D236" s="86" t="s">
        <v>586</v>
      </c>
      <c r="E236" s="87" t="s">
        <v>586</v>
      </c>
      <c r="F236" s="87" t="s">
        <v>586</v>
      </c>
      <c r="G236" s="87" t="s">
        <v>586</v>
      </c>
      <c r="H236" s="88" t="s">
        <v>586</v>
      </c>
      <c r="I236" s="89" t="s">
        <v>586</v>
      </c>
      <c r="J236" s="90" t="s">
        <v>586</v>
      </c>
    </row>
    <row r="237" spans="1:10">
      <c r="A237" s="161"/>
      <c r="B237" s="84">
        <v>5954032</v>
      </c>
      <c r="C237" s="85" t="s">
        <v>244</v>
      </c>
      <c r="D237" s="86" t="s">
        <v>586</v>
      </c>
      <c r="E237" s="87" t="s">
        <v>586</v>
      </c>
      <c r="F237" s="87" t="s">
        <v>586</v>
      </c>
      <c r="G237" s="87" t="s">
        <v>586</v>
      </c>
      <c r="H237" s="88" t="s">
        <v>586</v>
      </c>
      <c r="I237" s="89" t="s">
        <v>586</v>
      </c>
      <c r="J237" s="90" t="s">
        <v>586</v>
      </c>
    </row>
    <row r="238" spans="1:10">
      <c r="A238" s="161"/>
      <c r="B238" s="84">
        <v>5954036</v>
      </c>
      <c r="C238" s="85" t="s">
        <v>245</v>
      </c>
      <c r="D238" s="86" t="s">
        <v>586</v>
      </c>
      <c r="E238" s="87" t="s">
        <v>586</v>
      </c>
      <c r="F238" s="87" t="s">
        <v>586</v>
      </c>
      <c r="G238" s="87" t="s">
        <v>586</v>
      </c>
      <c r="H238" s="88" t="s">
        <v>586</v>
      </c>
      <c r="I238" s="89" t="s">
        <v>586</v>
      </c>
      <c r="J238" s="90" t="s">
        <v>586</v>
      </c>
    </row>
    <row r="239" spans="1:10">
      <c r="A239" s="161"/>
      <c r="B239" s="84">
        <v>5958000</v>
      </c>
      <c r="C239" s="85" t="s">
        <v>246</v>
      </c>
      <c r="D239" s="86">
        <v>0</v>
      </c>
      <c r="E239" s="87">
        <v>33</v>
      </c>
      <c r="F239" s="87">
        <v>1</v>
      </c>
      <c r="G239" s="87">
        <v>34</v>
      </c>
      <c r="H239" s="88">
        <f t="shared" si="9"/>
        <v>0</v>
      </c>
      <c r="I239" s="89">
        <f t="shared" si="10"/>
        <v>97.058823529411768</v>
      </c>
      <c r="J239" s="90">
        <f t="shared" si="11"/>
        <v>2.9411764705882355</v>
      </c>
    </row>
    <row r="240" spans="1:10">
      <c r="A240" s="161"/>
      <c r="B240" s="84">
        <v>5958004</v>
      </c>
      <c r="C240" s="85" t="s">
        <v>247</v>
      </c>
      <c r="D240" s="86">
        <v>0</v>
      </c>
      <c r="E240" s="87">
        <v>1</v>
      </c>
      <c r="F240" s="87">
        <v>0</v>
      </c>
      <c r="G240" s="87">
        <v>1</v>
      </c>
      <c r="H240" s="88">
        <f t="shared" si="9"/>
        <v>0</v>
      </c>
      <c r="I240" s="89">
        <f t="shared" si="10"/>
        <v>100</v>
      </c>
      <c r="J240" s="90">
        <f t="shared" si="11"/>
        <v>0</v>
      </c>
    </row>
    <row r="241" spans="1:10">
      <c r="A241" s="161"/>
      <c r="B241" s="84">
        <v>5958040</v>
      </c>
      <c r="C241" s="85" t="s">
        <v>248</v>
      </c>
      <c r="D241" s="86">
        <v>21</v>
      </c>
      <c r="E241" s="87">
        <v>0</v>
      </c>
      <c r="F241" s="87">
        <v>0</v>
      </c>
      <c r="G241" s="87">
        <v>21</v>
      </c>
      <c r="H241" s="88">
        <f t="shared" si="9"/>
        <v>100</v>
      </c>
      <c r="I241" s="89">
        <f t="shared" si="10"/>
        <v>0</v>
      </c>
      <c r="J241" s="90">
        <f t="shared" si="11"/>
        <v>0</v>
      </c>
    </row>
    <row r="242" spans="1:10">
      <c r="A242" s="161"/>
      <c r="B242" s="84">
        <v>5958044</v>
      </c>
      <c r="C242" s="85" t="s">
        <v>249</v>
      </c>
      <c r="D242" s="86" t="s">
        <v>586</v>
      </c>
      <c r="E242" s="87" t="s">
        <v>586</v>
      </c>
      <c r="F242" s="87" t="s">
        <v>586</v>
      </c>
      <c r="G242" s="87" t="s">
        <v>586</v>
      </c>
      <c r="H242" s="88" t="s">
        <v>586</v>
      </c>
      <c r="I242" s="89" t="s">
        <v>586</v>
      </c>
      <c r="J242" s="90" t="s">
        <v>586</v>
      </c>
    </row>
    <row r="243" spans="1:10">
      <c r="A243" s="161"/>
      <c r="B243" s="84">
        <v>5962000</v>
      </c>
      <c r="C243" s="85" t="s">
        <v>250</v>
      </c>
      <c r="D243" s="86">
        <v>1</v>
      </c>
      <c r="E243" s="87">
        <v>10</v>
      </c>
      <c r="F243" s="87">
        <v>8</v>
      </c>
      <c r="G243" s="87">
        <v>19</v>
      </c>
      <c r="H243" s="88">
        <f t="shared" si="9"/>
        <v>5.2631578947368425</v>
      </c>
      <c r="I243" s="89">
        <f t="shared" si="10"/>
        <v>52.631578947368418</v>
      </c>
      <c r="J243" s="90">
        <f t="shared" si="11"/>
        <v>42.10526315789474</v>
      </c>
    </row>
    <row r="244" spans="1:10">
      <c r="A244" s="161"/>
      <c r="B244" s="84">
        <v>5962004</v>
      </c>
      <c r="C244" s="85" t="s">
        <v>251</v>
      </c>
      <c r="D244" s="86" t="s">
        <v>586</v>
      </c>
      <c r="E244" s="87" t="s">
        <v>586</v>
      </c>
      <c r="F244" s="87" t="s">
        <v>586</v>
      </c>
      <c r="G244" s="87" t="s">
        <v>586</v>
      </c>
      <c r="H244" s="88" t="s">
        <v>586</v>
      </c>
      <c r="I244" s="89" t="s">
        <v>586</v>
      </c>
      <c r="J244" s="90" t="s">
        <v>586</v>
      </c>
    </row>
    <row r="245" spans="1:10">
      <c r="A245" s="161"/>
      <c r="B245" s="84">
        <v>5962016</v>
      </c>
      <c r="C245" s="85" t="s">
        <v>252</v>
      </c>
      <c r="D245" s="86">
        <v>0</v>
      </c>
      <c r="E245" s="87">
        <v>1</v>
      </c>
      <c r="F245" s="87">
        <v>0</v>
      </c>
      <c r="G245" s="87">
        <v>1</v>
      </c>
      <c r="H245" s="88">
        <f t="shared" si="9"/>
        <v>0</v>
      </c>
      <c r="I245" s="89">
        <f t="shared" si="10"/>
        <v>100</v>
      </c>
      <c r="J245" s="90">
        <f t="shared" si="11"/>
        <v>0</v>
      </c>
    </row>
    <row r="246" spans="1:10">
      <c r="A246" s="161"/>
      <c r="B246" s="84">
        <v>5962024</v>
      </c>
      <c r="C246" s="85" t="s">
        <v>253</v>
      </c>
      <c r="D246" s="86">
        <v>5</v>
      </c>
      <c r="E246" s="87">
        <v>1</v>
      </c>
      <c r="F246" s="87">
        <v>1</v>
      </c>
      <c r="G246" s="87">
        <v>7</v>
      </c>
      <c r="H246" s="88">
        <f t="shared" si="9"/>
        <v>71.428571428571431</v>
      </c>
      <c r="I246" s="89">
        <f t="shared" si="10"/>
        <v>14.285714285714286</v>
      </c>
      <c r="J246" s="90">
        <f t="shared" si="11"/>
        <v>14.285714285714286</v>
      </c>
    </row>
    <row r="247" spans="1:10">
      <c r="A247" s="161"/>
      <c r="B247" s="84">
        <v>5962032</v>
      </c>
      <c r="C247" s="85" t="s">
        <v>254</v>
      </c>
      <c r="D247" s="86">
        <v>0</v>
      </c>
      <c r="E247" s="87">
        <v>17</v>
      </c>
      <c r="F247" s="87">
        <v>16</v>
      </c>
      <c r="G247" s="87">
        <v>33</v>
      </c>
      <c r="H247" s="88">
        <f t="shared" si="9"/>
        <v>0</v>
      </c>
      <c r="I247" s="89">
        <f t="shared" si="10"/>
        <v>51.515151515151516</v>
      </c>
      <c r="J247" s="90">
        <f t="shared" si="11"/>
        <v>48.484848484848484</v>
      </c>
    </row>
    <row r="248" spans="1:10">
      <c r="A248" s="161"/>
      <c r="B248" s="84">
        <v>5962040</v>
      </c>
      <c r="C248" s="85" t="s">
        <v>255</v>
      </c>
      <c r="D248" s="86" t="s">
        <v>586</v>
      </c>
      <c r="E248" s="87" t="s">
        <v>586</v>
      </c>
      <c r="F248" s="87" t="s">
        <v>586</v>
      </c>
      <c r="G248" s="87" t="s">
        <v>586</v>
      </c>
      <c r="H248" s="88" t="s">
        <v>586</v>
      </c>
      <c r="I248" s="89" t="s">
        <v>586</v>
      </c>
      <c r="J248" s="90" t="s">
        <v>586</v>
      </c>
    </row>
    <row r="249" spans="1:10">
      <c r="A249" s="161"/>
      <c r="B249" s="84">
        <v>5962052</v>
      </c>
      <c r="C249" s="85" t="s">
        <v>256</v>
      </c>
      <c r="D249" s="86" t="s">
        <v>586</v>
      </c>
      <c r="E249" s="87" t="s">
        <v>586</v>
      </c>
      <c r="F249" s="87" t="s">
        <v>586</v>
      </c>
      <c r="G249" s="87" t="s">
        <v>586</v>
      </c>
      <c r="H249" s="88" t="s">
        <v>586</v>
      </c>
      <c r="I249" s="89" t="s">
        <v>586</v>
      </c>
      <c r="J249" s="90" t="s">
        <v>586</v>
      </c>
    </row>
    <row r="250" spans="1:10">
      <c r="A250" s="161"/>
      <c r="B250" s="84">
        <v>5962060</v>
      </c>
      <c r="C250" s="85" t="s">
        <v>257</v>
      </c>
      <c r="D250" s="86">
        <v>1</v>
      </c>
      <c r="E250" s="87">
        <v>14</v>
      </c>
      <c r="F250" s="87">
        <v>4</v>
      </c>
      <c r="G250" s="87">
        <v>19</v>
      </c>
      <c r="H250" s="88">
        <f t="shared" si="9"/>
        <v>5.2631578947368425</v>
      </c>
      <c r="I250" s="89">
        <f t="shared" si="10"/>
        <v>73.684210526315795</v>
      </c>
      <c r="J250" s="90">
        <f t="shared" si="11"/>
        <v>21.05263157894737</v>
      </c>
    </row>
    <row r="251" spans="1:10">
      <c r="A251" s="161"/>
      <c r="B251" s="84">
        <v>5966000</v>
      </c>
      <c r="C251" s="85" t="s">
        <v>258</v>
      </c>
      <c r="D251" s="86">
        <v>11</v>
      </c>
      <c r="E251" s="87">
        <v>23</v>
      </c>
      <c r="F251" s="87">
        <v>0</v>
      </c>
      <c r="G251" s="87">
        <v>34</v>
      </c>
      <c r="H251" s="88">
        <f t="shared" si="9"/>
        <v>32.352941176470587</v>
      </c>
      <c r="I251" s="89">
        <f t="shared" si="10"/>
        <v>67.647058823529406</v>
      </c>
      <c r="J251" s="90">
        <f t="shared" si="11"/>
        <v>0</v>
      </c>
    </row>
    <row r="252" spans="1:10">
      <c r="A252" s="161"/>
      <c r="B252" s="84">
        <v>5970000</v>
      </c>
      <c r="C252" s="85" t="s">
        <v>259</v>
      </c>
      <c r="D252" s="86">
        <v>0</v>
      </c>
      <c r="E252" s="87">
        <v>34</v>
      </c>
      <c r="F252" s="87">
        <v>5</v>
      </c>
      <c r="G252" s="87">
        <v>39</v>
      </c>
      <c r="H252" s="88">
        <f t="shared" si="9"/>
        <v>0</v>
      </c>
      <c r="I252" s="89">
        <f t="shared" si="10"/>
        <v>87.179487179487182</v>
      </c>
      <c r="J252" s="90">
        <f t="shared" si="11"/>
        <v>12.820512820512821</v>
      </c>
    </row>
    <row r="253" spans="1:10">
      <c r="A253" s="161"/>
      <c r="B253" s="84">
        <v>5970040</v>
      </c>
      <c r="C253" s="85" t="s">
        <v>260</v>
      </c>
      <c r="D253" s="86" t="s">
        <v>586</v>
      </c>
      <c r="E253" s="87" t="s">
        <v>586</v>
      </c>
      <c r="F253" s="87" t="s">
        <v>586</v>
      </c>
      <c r="G253" s="87" t="s">
        <v>586</v>
      </c>
      <c r="H253" s="88" t="s">
        <v>586</v>
      </c>
      <c r="I253" s="89" t="s">
        <v>586</v>
      </c>
      <c r="J253" s="90" t="s">
        <v>586</v>
      </c>
    </row>
    <row r="254" spans="1:10">
      <c r="A254" s="161"/>
      <c r="B254" s="84">
        <v>5974000</v>
      </c>
      <c r="C254" s="85" t="s">
        <v>261</v>
      </c>
      <c r="D254" s="86">
        <v>0</v>
      </c>
      <c r="E254" s="87">
        <v>47</v>
      </c>
      <c r="F254" s="87">
        <v>0</v>
      </c>
      <c r="G254" s="87">
        <v>47</v>
      </c>
      <c r="H254" s="88">
        <f t="shared" si="9"/>
        <v>0</v>
      </c>
      <c r="I254" s="89">
        <f t="shared" si="10"/>
        <v>100</v>
      </c>
      <c r="J254" s="90">
        <f t="shared" si="11"/>
        <v>0</v>
      </c>
    </row>
    <row r="255" spans="1:10">
      <c r="A255" s="161"/>
      <c r="B255" s="84">
        <v>5974028</v>
      </c>
      <c r="C255" s="85" t="s">
        <v>262</v>
      </c>
      <c r="D255" s="86">
        <v>0</v>
      </c>
      <c r="E255" s="87">
        <v>0</v>
      </c>
      <c r="F255" s="87">
        <v>1</v>
      </c>
      <c r="G255" s="87">
        <v>1</v>
      </c>
      <c r="H255" s="88">
        <f t="shared" si="9"/>
        <v>0</v>
      </c>
      <c r="I255" s="89">
        <f t="shared" si="10"/>
        <v>0</v>
      </c>
      <c r="J255" s="90">
        <f t="shared" si="11"/>
        <v>100</v>
      </c>
    </row>
    <row r="256" spans="1:10">
      <c r="A256" s="161"/>
      <c r="B256" s="84">
        <v>5974040</v>
      </c>
      <c r="C256" s="85" t="s">
        <v>263</v>
      </c>
      <c r="D256" s="86" t="s">
        <v>586</v>
      </c>
      <c r="E256" s="87" t="s">
        <v>586</v>
      </c>
      <c r="F256" s="87" t="s">
        <v>586</v>
      </c>
      <c r="G256" s="87" t="s">
        <v>586</v>
      </c>
      <c r="H256" s="88" t="s">
        <v>586</v>
      </c>
      <c r="I256" s="89" t="s">
        <v>586</v>
      </c>
      <c r="J256" s="90" t="s">
        <v>586</v>
      </c>
    </row>
    <row r="257" spans="1:10">
      <c r="A257" s="161"/>
      <c r="B257" s="84">
        <v>5974044</v>
      </c>
      <c r="C257" s="85" t="s">
        <v>264</v>
      </c>
      <c r="D257" s="86" t="s">
        <v>586</v>
      </c>
      <c r="E257" s="87" t="s">
        <v>586</v>
      </c>
      <c r="F257" s="87" t="s">
        <v>586</v>
      </c>
      <c r="G257" s="87" t="s">
        <v>586</v>
      </c>
      <c r="H257" s="88" t="s">
        <v>586</v>
      </c>
      <c r="I257" s="89" t="s">
        <v>586</v>
      </c>
      <c r="J257" s="90" t="s">
        <v>586</v>
      </c>
    </row>
    <row r="258" spans="1:10">
      <c r="A258" s="161"/>
      <c r="B258" s="84">
        <v>5978000</v>
      </c>
      <c r="C258" s="85" t="s">
        <v>265</v>
      </c>
      <c r="D258" s="86" t="s">
        <v>586</v>
      </c>
      <c r="E258" s="87" t="s">
        <v>586</v>
      </c>
      <c r="F258" s="87" t="s">
        <v>586</v>
      </c>
      <c r="G258" s="87" t="s">
        <v>586</v>
      </c>
      <c r="H258" s="88" t="s">
        <v>586</v>
      </c>
      <c r="I258" s="89" t="s">
        <v>586</v>
      </c>
      <c r="J258" s="90" t="s">
        <v>586</v>
      </c>
    </row>
    <row r="259" spans="1:10">
      <c r="A259" s="161"/>
      <c r="B259" s="84">
        <v>5978004</v>
      </c>
      <c r="C259" s="85" t="s">
        <v>266</v>
      </c>
      <c r="D259" s="86">
        <v>0</v>
      </c>
      <c r="E259" s="87">
        <v>12</v>
      </c>
      <c r="F259" s="87">
        <v>0</v>
      </c>
      <c r="G259" s="87">
        <v>12</v>
      </c>
      <c r="H259" s="88">
        <f t="shared" si="9"/>
        <v>0</v>
      </c>
      <c r="I259" s="89">
        <f t="shared" si="10"/>
        <v>100</v>
      </c>
      <c r="J259" s="90">
        <f t="shared" si="11"/>
        <v>0</v>
      </c>
    </row>
    <row r="260" spans="1:10">
      <c r="A260" s="161"/>
      <c r="B260" s="84">
        <v>5978020</v>
      </c>
      <c r="C260" s="85" t="s">
        <v>267</v>
      </c>
      <c r="D260" s="86">
        <v>0</v>
      </c>
      <c r="E260" s="87">
        <v>1</v>
      </c>
      <c r="F260" s="87">
        <v>0</v>
      </c>
      <c r="G260" s="87">
        <v>1</v>
      </c>
      <c r="H260" s="88">
        <f t="shared" si="9"/>
        <v>0</v>
      </c>
      <c r="I260" s="89">
        <f t="shared" si="10"/>
        <v>100</v>
      </c>
      <c r="J260" s="90">
        <f t="shared" si="11"/>
        <v>0</v>
      </c>
    </row>
    <row r="261" spans="1:10">
      <c r="A261" s="161"/>
      <c r="B261" s="84">
        <v>5978024</v>
      </c>
      <c r="C261" s="85" t="s">
        <v>268</v>
      </c>
      <c r="D261" s="86" t="s">
        <v>586</v>
      </c>
      <c r="E261" s="87" t="s">
        <v>586</v>
      </c>
      <c r="F261" s="87" t="s">
        <v>586</v>
      </c>
      <c r="G261" s="87" t="s">
        <v>586</v>
      </c>
      <c r="H261" s="88" t="s">
        <v>586</v>
      </c>
      <c r="I261" s="89" t="s">
        <v>586</v>
      </c>
      <c r="J261" s="90" t="s">
        <v>586</v>
      </c>
    </row>
    <row r="262" spans="1:10">
      <c r="A262" s="161"/>
      <c r="B262" s="84">
        <v>5978028</v>
      </c>
      <c r="C262" s="85" t="s">
        <v>269</v>
      </c>
      <c r="D262" s="86">
        <v>0</v>
      </c>
      <c r="E262" s="87">
        <v>27</v>
      </c>
      <c r="F262" s="87">
        <v>0</v>
      </c>
      <c r="G262" s="87">
        <v>27</v>
      </c>
      <c r="H262" s="88">
        <f t="shared" si="9"/>
        <v>0</v>
      </c>
      <c r="I262" s="89">
        <f t="shared" si="10"/>
        <v>100</v>
      </c>
      <c r="J262" s="90">
        <f t="shared" si="11"/>
        <v>0</v>
      </c>
    </row>
    <row r="263" spans="1:10">
      <c r="A263" s="161"/>
      <c r="B263" s="84">
        <v>5978032</v>
      </c>
      <c r="C263" s="85" t="s">
        <v>270</v>
      </c>
      <c r="D263" s="86">
        <v>0</v>
      </c>
      <c r="E263" s="87">
        <v>1</v>
      </c>
      <c r="F263" s="87">
        <v>0</v>
      </c>
      <c r="G263" s="87">
        <v>1</v>
      </c>
      <c r="H263" s="88">
        <f t="shared" si="9"/>
        <v>0</v>
      </c>
      <c r="I263" s="89">
        <f t="shared" si="10"/>
        <v>100</v>
      </c>
      <c r="J263" s="90">
        <f t="shared" si="11"/>
        <v>0</v>
      </c>
    </row>
    <row r="264" spans="1:10">
      <c r="A264" s="161"/>
      <c r="B264" s="84">
        <v>5978036</v>
      </c>
      <c r="C264" s="85" t="s">
        <v>271</v>
      </c>
      <c r="D264" s="86" t="s">
        <v>586</v>
      </c>
      <c r="E264" s="87" t="s">
        <v>586</v>
      </c>
      <c r="F264" s="87" t="s">
        <v>586</v>
      </c>
      <c r="G264" s="87" t="s">
        <v>586</v>
      </c>
      <c r="H264" s="88" t="s">
        <v>586</v>
      </c>
      <c r="I264" s="89" t="s">
        <v>586</v>
      </c>
      <c r="J264" s="90" t="s">
        <v>586</v>
      </c>
    </row>
    <row r="265" spans="1:10">
      <c r="A265" s="162"/>
      <c r="B265" s="91">
        <v>5978040</v>
      </c>
      <c r="C265" s="92" t="s">
        <v>272</v>
      </c>
      <c r="D265" s="93" t="s">
        <v>586</v>
      </c>
      <c r="E265" s="94" t="s">
        <v>586</v>
      </c>
      <c r="F265" s="94" t="s">
        <v>586</v>
      </c>
      <c r="G265" s="94" t="s">
        <v>586</v>
      </c>
      <c r="H265" s="95" t="s">
        <v>586</v>
      </c>
      <c r="I265" s="96" t="s">
        <v>586</v>
      </c>
      <c r="J265" s="97" t="s">
        <v>586</v>
      </c>
    </row>
    <row r="266" spans="1:10">
      <c r="A266" s="159" t="s">
        <v>273</v>
      </c>
      <c r="B266" s="2">
        <v>6411000</v>
      </c>
      <c r="C266" s="3" t="s">
        <v>274</v>
      </c>
      <c r="D266" s="11">
        <v>31</v>
      </c>
      <c r="E266" s="12">
        <v>90</v>
      </c>
      <c r="F266" s="13">
        <v>870</v>
      </c>
      <c r="G266" s="14">
        <v>991</v>
      </c>
      <c r="H266" s="8">
        <f t="shared" ref="H266:H329" si="12">D266*100/G266</f>
        <v>3.1281533804238144</v>
      </c>
      <c r="I266" s="9">
        <f t="shared" ref="I266:I329" si="13">E266*100/G266</f>
        <v>9.0817356205852668</v>
      </c>
      <c r="J266" s="10">
        <f t="shared" ref="J266:J329" si="14">F266*100/G266</f>
        <v>87.790110998990912</v>
      </c>
    </row>
    <row r="267" spans="1:10">
      <c r="A267" s="159"/>
      <c r="B267" s="2">
        <v>6412000</v>
      </c>
      <c r="C267" s="3" t="s">
        <v>275</v>
      </c>
      <c r="D267" s="19">
        <v>374</v>
      </c>
      <c r="E267" s="20">
        <v>8148</v>
      </c>
      <c r="F267" s="21">
        <v>255</v>
      </c>
      <c r="G267" s="22">
        <v>8777</v>
      </c>
      <c r="H267" s="8">
        <f t="shared" si="12"/>
        <v>4.2611370627777143</v>
      </c>
      <c r="I267" s="9">
        <f t="shared" si="13"/>
        <v>92.833542212601117</v>
      </c>
      <c r="J267" s="10">
        <f t="shared" si="14"/>
        <v>2.905320724621169</v>
      </c>
    </row>
    <row r="268" spans="1:10">
      <c r="A268" s="159"/>
      <c r="B268" s="2">
        <v>6413000</v>
      </c>
      <c r="C268" s="3" t="s">
        <v>276</v>
      </c>
      <c r="D268" s="19">
        <v>930</v>
      </c>
      <c r="E268" s="20">
        <v>161</v>
      </c>
      <c r="F268" s="21">
        <v>2</v>
      </c>
      <c r="G268" s="22">
        <v>1093</v>
      </c>
      <c r="H268" s="8">
        <f t="shared" si="12"/>
        <v>85.086916742909423</v>
      </c>
      <c r="I268" s="9">
        <f t="shared" si="13"/>
        <v>14.730100640439158</v>
      </c>
      <c r="J268" s="10">
        <f t="shared" si="14"/>
        <v>0.18298261665141813</v>
      </c>
    </row>
    <row r="269" spans="1:10">
      <c r="A269" s="159"/>
      <c r="B269" s="2">
        <v>6414000</v>
      </c>
      <c r="C269" s="3" t="s">
        <v>277</v>
      </c>
      <c r="D269" s="19">
        <v>0</v>
      </c>
      <c r="E269" s="20">
        <v>43</v>
      </c>
      <c r="F269" s="21">
        <v>595</v>
      </c>
      <c r="G269" s="22">
        <v>638</v>
      </c>
      <c r="H269" s="8">
        <f t="shared" si="12"/>
        <v>0</v>
      </c>
      <c r="I269" s="9">
        <f t="shared" si="13"/>
        <v>6.7398119122257052</v>
      </c>
      <c r="J269" s="10">
        <f t="shared" si="14"/>
        <v>93.260188087774296</v>
      </c>
    </row>
    <row r="270" spans="1:10">
      <c r="A270" s="159"/>
      <c r="B270" s="2">
        <v>6431000</v>
      </c>
      <c r="C270" s="3" t="s">
        <v>278</v>
      </c>
      <c r="D270" s="19">
        <v>64</v>
      </c>
      <c r="E270" s="20">
        <v>18</v>
      </c>
      <c r="F270" s="21">
        <v>98</v>
      </c>
      <c r="G270" s="22">
        <v>180</v>
      </c>
      <c r="H270" s="8">
        <f t="shared" si="12"/>
        <v>35.555555555555557</v>
      </c>
      <c r="I270" s="9">
        <f t="shared" si="13"/>
        <v>10</v>
      </c>
      <c r="J270" s="10">
        <f t="shared" si="14"/>
        <v>54.444444444444443</v>
      </c>
    </row>
    <row r="271" spans="1:10">
      <c r="A271" s="159"/>
      <c r="B271" s="2">
        <v>6432000</v>
      </c>
      <c r="C271" s="3" t="s">
        <v>279</v>
      </c>
      <c r="D271" s="19">
        <v>55</v>
      </c>
      <c r="E271" s="20">
        <v>1</v>
      </c>
      <c r="F271" s="21">
        <v>34</v>
      </c>
      <c r="G271" s="22">
        <v>90</v>
      </c>
      <c r="H271" s="8">
        <f t="shared" si="12"/>
        <v>61.111111111111114</v>
      </c>
      <c r="I271" s="9">
        <f t="shared" si="13"/>
        <v>1.1111111111111112</v>
      </c>
      <c r="J271" s="10">
        <f t="shared" si="14"/>
        <v>37.777777777777779</v>
      </c>
    </row>
    <row r="272" spans="1:10">
      <c r="A272" s="159"/>
      <c r="B272" s="2">
        <v>6433000</v>
      </c>
      <c r="C272" s="3" t="s">
        <v>280</v>
      </c>
      <c r="D272" s="19">
        <v>162</v>
      </c>
      <c r="E272" s="20">
        <v>98</v>
      </c>
      <c r="F272" s="21">
        <v>84</v>
      </c>
      <c r="G272" s="22">
        <v>344</v>
      </c>
      <c r="H272" s="8">
        <f t="shared" si="12"/>
        <v>47.093023255813954</v>
      </c>
      <c r="I272" s="9">
        <f t="shared" si="13"/>
        <v>28.488372093023255</v>
      </c>
      <c r="J272" s="10">
        <f t="shared" si="14"/>
        <v>24.418604651162791</v>
      </c>
    </row>
    <row r="273" spans="1:10">
      <c r="A273" s="159"/>
      <c r="B273" s="2">
        <v>6433012</v>
      </c>
      <c r="C273" s="3" t="s">
        <v>281</v>
      </c>
      <c r="D273" s="19">
        <v>0</v>
      </c>
      <c r="E273" s="20">
        <v>90</v>
      </c>
      <c r="F273" s="21">
        <v>0</v>
      </c>
      <c r="G273" s="22">
        <v>90</v>
      </c>
      <c r="H273" s="8">
        <f t="shared" si="12"/>
        <v>0</v>
      </c>
      <c r="I273" s="9">
        <f t="shared" si="13"/>
        <v>100</v>
      </c>
      <c r="J273" s="10">
        <f t="shared" si="14"/>
        <v>0</v>
      </c>
    </row>
    <row r="274" spans="1:10">
      <c r="A274" s="159"/>
      <c r="B274" s="2">
        <v>6434000</v>
      </c>
      <c r="C274" s="3" t="s">
        <v>282</v>
      </c>
      <c r="D274" s="19">
        <v>295</v>
      </c>
      <c r="E274" s="20">
        <v>99</v>
      </c>
      <c r="F274" s="21">
        <v>509</v>
      </c>
      <c r="G274" s="22">
        <v>903</v>
      </c>
      <c r="H274" s="8">
        <f t="shared" si="12"/>
        <v>32.668881506090806</v>
      </c>
      <c r="I274" s="9">
        <f t="shared" si="13"/>
        <v>10.963455149501661</v>
      </c>
      <c r="J274" s="10">
        <f t="shared" si="14"/>
        <v>56.367663344407532</v>
      </c>
    </row>
    <row r="275" spans="1:10">
      <c r="A275" s="159"/>
      <c r="B275" s="2">
        <v>6434001</v>
      </c>
      <c r="C275" s="3" t="s">
        <v>283</v>
      </c>
      <c r="D275" s="19">
        <v>16</v>
      </c>
      <c r="E275" s="20">
        <v>19</v>
      </c>
      <c r="F275" s="21">
        <v>536</v>
      </c>
      <c r="G275" s="22">
        <v>571</v>
      </c>
      <c r="H275" s="8">
        <f t="shared" si="12"/>
        <v>2.8021015761821366</v>
      </c>
      <c r="I275" s="9">
        <f t="shared" si="13"/>
        <v>3.3274956217162872</v>
      </c>
      <c r="J275" s="10">
        <f t="shared" si="14"/>
        <v>93.87040280210158</v>
      </c>
    </row>
    <row r="276" spans="1:10">
      <c r="A276" s="159"/>
      <c r="B276" s="2">
        <v>6435000</v>
      </c>
      <c r="C276" s="3" t="s">
        <v>284</v>
      </c>
      <c r="D276" s="19">
        <v>166</v>
      </c>
      <c r="E276" s="20">
        <v>258</v>
      </c>
      <c r="F276" s="21">
        <v>563</v>
      </c>
      <c r="G276" s="22">
        <v>987</v>
      </c>
      <c r="H276" s="8">
        <f t="shared" si="12"/>
        <v>16.818642350557244</v>
      </c>
      <c r="I276" s="9">
        <f t="shared" si="13"/>
        <v>26.13981762917933</v>
      </c>
      <c r="J276" s="10">
        <f t="shared" si="14"/>
        <v>57.041540020263426</v>
      </c>
    </row>
    <row r="277" spans="1:10">
      <c r="A277" s="159"/>
      <c r="B277" s="2">
        <v>6435014</v>
      </c>
      <c r="C277" s="3" t="s">
        <v>285</v>
      </c>
      <c r="D277" s="19">
        <v>2</v>
      </c>
      <c r="E277" s="20">
        <v>29</v>
      </c>
      <c r="F277" s="21">
        <v>575</v>
      </c>
      <c r="G277" s="22">
        <v>606</v>
      </c>
      <c r="H277" s="8">
        <f t="shared" si="12"/>
        <v>0.33003300330033003</v>
      </c>
      <c r="I277" s="9">
        <f t="shared" si="13"/>
        <v>4.7854785478547859</v>
      </c>
      <c r="J277" s="10">
        <f t="shared" si="14"/>
        <v>94.884488448844891</v>
      </c>
    </row>
    <row r="278" spans="1:10">
      <c r="A278" s="159"/>
      <c r="B278" s="2">
        <v>6436000</v>
      </c>
      <c r="C278" s="3" t="s">
        <v>286</v>
      </c>
      <c r="D278" s="19">
        <v>449</v>
      </c>
      <c r="E278" s="20">
        <v>202</v>
      </c>
      <c r="F278" s="21">
        <v>1003</v>
      </c>
      <c r="G278" s="22">
        <v>1654</v>
      </c>
      <c r="H278" s="8">
        <f t="shared" si="12"/>
        <v>27.146311970979443</v>
      </c>
      <c r="I278" s="9">
        <f t="shared" si="13"/>
        <v>12.212817412333736</v>
      </c>
      <c r="J278" s="10">
        <f t="shared" si="14"/>
        <v>60.640870616686819</v>
      </c>
    </row>
    <row r="279" spans="1:10">
      <c r="A279" s="159"/>
      <c r="B279" s="2">
        <v>6437000</v>
      </c>
      <c r="C279" s="3" t="s">
        <v>287</v>
      </c>
      <c r="D279" s="19">
        <v>10</v>
      </c>
      <c r="E279" s="20">
        <v>0</v>
      </c>
      <c r="F279" s="21">
        <v>0</v>
      </c>
      <c r="G279" s="22">
        <v>10</v>
      </c>
      <c r="H279" s="8">
        <f t="shared" si="12"/>
        <v>100</v>
      </c>
      <c r="I279" s="9">
        <f t="shared" si="13"/>
        <v>0</v>
      </c>
      <c r="J279" s="10">
        <f t="shared" si="14"/>
        <v>0</v>
      </c>
    </row>
    <row r="280" spans="1:10">
      <c r="A280" s="159"/>
      <c r="B280" s="2">
        <v>6438000</v>
      </c>
      <c r="C280" s="3" t="s">
        <v>288</v>
      </c>
      <c r="D280" s="19">
        <v>95</v>
      </c>
      <c r="E280" s="20">
        <v>226</v>
      </c>
      <c r="F280" s="21">
        <v>254</v>
      </c>
      <c r="G280" s="22">
        <v>575</v>
      </c>
      <c r="H280" s="8">
        <f t="shared" si="12"/>
        <v>16.521739130434781</v>
      </c>
      <c r="I280" s="9">
        <f t="shared" si="13"/>
        <v>39.304347826086953</v>
      </c>
      <c r="J280" s="10">
        <f t="shared" si="14"/>
        <v>44.173913043478258</v>
      </c>
    </row>
    <row r="281" spans="1:10">
      <c r="A281" s="159"/>
      <c r="B281" s="2">
        <v>6439000</v>
      </c>
      <c r="C281" s="3" t="s">
        <v>289</v>
      </c>
      <c r="D281" s="19">
        <v>1</v>
      </c>
      <c r="E281" s="20">
        <v>19</v>
      </c>
      <c r="F281" s="21">
        <v>69</v>
      </c>
      <c r="G281" s="22">
        <v>89</v>
      </c>
      <c r="H281" s="8">
        <f t="shared" si="12"/>
        <v>1.1235955056179776</v>
      </c>
      <c r="I281" s="9">
        <f t="shared" si="13"/>
        <v>21.348314606741575</v>
      </c>
      <c r="J281" s="10">
        <f t="shared" si="14"/>
        <v>77.528089887640448</v>
      </c>
    </row>
    <row r="282" spans="1:10">
      <c r="A282" s="159"/>
      <c r="B282" s="2">
        <v>6440000</v>
      </c>
      <c r="C282" s="3" t="s">
        <v>290</v>
      </c>
      <c r="D282" s="19">
        <v>72</v>
      </c>
      <c r="E282" s="20">
        <v>61</v>
      </c>
      <c r="F282" s="21">
        <v>18</v>
      </c>
      <c r="G282" s="22">
        <v>151</v>
      </c>
      <c r="H282" s="8">
        <f t="shared" si="12"/>
        <v>47.682119205298015</v>
      </c>
      <c r="I282" s="9">
        <f t="shared" si="13"/>
        <v>40.397350993377486</v>
      </c>
      <c r="J282" s="10">
        <f t="shared" si="14"/>
        <v>11.920529801324504</v>
      </c>
    </row>
    <row r="283" spans="1:10">
      <c r="A283" s="159"/>
      <c r="B283" s="2">
        <v>6531000</v>
      </c>
      <c r="C283" s="3" t="s">
        <v>291</v>
      </c>
      <c r="D283" s="19" t="s">
        <v>586</v>
      </c>
      <c r="E283" s="20" t="s">
        <v>586</v>
      </c>
      <c r="F283" s="21" t="s">
        <v>586</v>
      </c>
      <c r="G283" s="22" t="s">
        <v>586</v>
      </c>
      <c r="H283" s="8" t="s">
        <v>586</v>
      </c>
      <c r="I283" s="9" t="s">
        <v>586</v>
      </c>
      <c r="J283" s="10" t="s">
        <v>586</v>
      </c>
    </row>
    <row r="284" spans="1:10">
      <c r="A284" s="159"/>
      <c r="B284" s="2">
        <v>6531005</v>
      </c>
      <c r="C284" s="3" t="s">
        <v>292</v>
      </c>
      <c r="D284" s="19">
        <v>0</v>
      </c>
      <c r="E284" s="19">
        <v>0</v>
      </c>
      <c r="F284" s="19">
        <v>50</v>
      </c>
      <c r="G284" s="22">
        <v>50</v>
      </c>
      <c r="H284" s="8">
        <f t="shared" si="12"/>
        <v>0</v>
      </c>
      <c r="I284" s="9">
        <f t="shared" si="13"/>
        <v>0</v>
      </c>
      <c r="J284" s="10">
        <f t="shared" si="14"/>
        <v>100</v>
      </c>
    </row>
    <row r="285" spans="1:10">
      <c r="A285" s="159"/>
      <c r="B285" s="2">
        <v>6532000</v>
      </c>
      <c r="C285" s="3" t="s">
        <v>293</v>
      </c>
      <c r="D285" s="19">
        <v>14</v>
      </c>
      <c r="E285" s="20">
        <v>20</v>
      </c>
      <c r="F285" s="21">
        <v>36</v>
      </c>
      <c r="G285" s="22">
        <v>70</v>
      </c>
      <c r="H285" s="8">
        <f t="shared" si="12"/>
        <v>20</v>
      </c>
      <c r="I285" s="9">
        <f t="shared" si="13"/>
        <v>28.571428571428573</v>
      </c>
      <c r="J285" s="10">
        <f t="shared" si="14"/>
        <v>51.428571428571431</v>
      </c>
    </row>
    <row r="286" spans="1:10">
      <c r="A286" s="159"/>
      <c r="B286" s="2">
        <v>6532023</v>
      </c>
      <c r="C286" s="3" t="s">
        <v>294</v>
      </c>
      <c r="D286" s="19">
        <v>0</v>
      </c>
      <c r="E286" s="19">
        <v>0</v>
      </c>
      <c r="F286" s="19">
        <v>66</v>
      </c>
      <c r="G286" s="22">
        <v>66</v>
      </c>
      <c r="H286" s="8">
        <f t="shared" si="12"/>
        <v>0</v>
      </c>
      <c r="I286" s="9">
        <f t="shared" si="13"/>
        <v>0</v>
      </c>
      <c r="J286" s="10">
        <f t="shared" si="14"/>
        <v>100</v>
      </c>
    </row>
    <row r="287" spans="1:10">
      <c r="A287" s="159"/>
      <c r="B287" s="2">
        <v>6533000</v>
      </c>
      <c r="C287" s="3" t="s">
        <v>295</v>
      </c>
      <c r="D287" s="19">
        <v>14</v>
      </c>
      <c r="E287" s="20">
        <v>0</v>
      </c>
      <c r="F287" s="21">
        <v>3</v>
      </c>
      <c r="G287" s="22">
        <v>17</v>
      </c>
      <c r="H287" s="8">
        <f t="shared" si="12"/>
        <v>82.352941176470594</v>
      </c>
      <c r="I287" s="9">
        <f t="shared" si="13"/>
        <v>0</v>
      </c>
      <c r="J287" s="10">
        <f t="shared" si="14"/>
        <v>17.647058823529413</v>
      </c>
    </row>
    <row r="288" spans="1:10">
      <c r="A288" s="159"/>
      <c r="B288" s="2">
        <v>6534000</v>
      </c>
      <c r="C288" s="3" t="s">
        <v>296</v>
      </c>
      <c r="D288" s="19">
        <v>30</v>
      </c>
      <c r="E288" s="20">
        <v>20</v>
      </c>
      <c r="F288" s="21">
        <v>79</v>
      </c>
      <c r="G288" s="22">
        <v>129</v>
      </c>
      <c r="H288" s="8">
        <f t="shared" si="12"/>
        <v>23.255813953488371</v>
      </c>
      <c r="I288" s="9">
        <f t="shared" si="13"/>
        <v>15.503875968992247</v>
      </c>
      <c r="J288" s="10">
        <f t="shared" si="14"/>
        <v>61.240310077519382</v>
      </c>
    </row>
    <row r="289" spans="1:10">
      <c r="A289" s="159"/>
      <c r="B289" s="2">
        <v>6534014</v>
      </c>
      <c r="C289" s="3" t="s">
        <v>297</v>
      </c>
      <c r="D289" s="19">
        <v>239</v>
      </c>
      <c r="E289" s="20">
        <v>47</v>
      </c>
      <c r="F289" s="21">
        <v>53</v>
      </c>
      <c r="G289" s="22">
        <v>339</v>
      </c>
      <c r="H289" s="8">
        <f t="shared" si="12"/>
        <v>70.501474926253692</v>
      </c>
      <c r="I289" s="9">
        <f t="shared" si="13"/>
        <v>13.864306784660767</v>
      </c>
      <c r="J289" s="10">
        <f t="shared" si="14"/>
        <v>15.634218289085545</v>
      </c>
    </row>
    <row r="290" spans="1:10">
      <c r="A290" s="159"/>
      <c r="B290" s="2">
        <v>6535000</v>
      </c>
      <c r="C290" s="3" t="s">
        <v>298</v>
      </c>
      <c r="D290" s="19">
        <v>0</v>
      </c>
      <c r="E290" s="20">
        <v>6</v>
      </c>
      <c r="F290" s="21">
        <v>0</v>
      </c>
      <c r="G290" s="22">
        <v>6</v>
      </c>
      <c r="H290" s="8">
        <f t="shared" si="12"/>
        <v>0</v>
      </c>
      <c r="I290" s="9">
        <f t="shared" si="13"/>
        <v>100</v>
      </c>
      <c r="J290" s="10">
        <f t="shared" si="14"/>
        <v>0</v>
      </c>
    </row>
    <row r="291" spans="1:10">
      <c r="A291" s="159"/>
      <c r="B291" s="2">
        <v>6611000</v>
      </c>
      <c r="C291" s="3" t="s">
        <v>299</v>
      </c>
      <c r="D291" s="19">
        <v>603</v>
      </c>
      <c r="E291" s="20">
        <v>2052</v>
      </c>
      <c r="F291" s="21">
        <v>48</v>
      </c>
      <c r="G291" s="22">
        <v>2703</v>
      </c>
      <c r="H291" s="8">
        <f t="shared" si="12"/>
        <v>22.308546059933406</v>
      </c>
      <c r="I291" s="9">
        <f t="shared" si="13"/>
        <v>75.915649278579352</v>
      </c>
      <c r="J291" s="10">
        <f t="shared" si="14"/>
        <v>1.7758046614872365</v>
      </c>
    </row>
    <row r="292" spans="1:10">
      <c r="A292" s="159"/>
      <c r="B292" s="2">
        <v>6631000</v>
      </c>
      <c r="C292" s="3" t="s">
        <v>300</v>
      </c>
      <c r="D292" s="19">
        <v>87</v>
      </c>
      <c r="E292" s="20">
        <v>5</v>
      </c>
      <c r="F292" s="21">
        <v>25</v>
      </c>
      <c r="G292" s="22">
        <v>117</v>
      </c>
      <c r="H292" s="8">
        <f t="shared" si="12"/>
        <v>74.358974358974365</v>
      </c>
      <c r="I292" s="9">
        <f t="shared" si="13"/>
        <v>4.2735042735042734</v>
      </c>
      <c r="J292" s="10">
        <f t="shared" si="14"/>
        <v>21.367521367521366</v>
      </c>
    </row>
    <row r="293" spans="1:10">
      <c r="A293" s="159"/>
      <c r="B293" s="2">
        <v>6631009</v>
      </c>
      <c r="C293" s="3" t="s">
        <v>301</v>
      </c>
      <c r="D293" s="19">
        <v>0</v>
      </c>
      <c r="E293" s="20">
        <v>0</v>
      </c>
      <c r="F293" s="21">
        <v>24</v>
      </c>
      <c r="G293" s="22">
        <v>24</v>
      </c>
      <c r="H293" s="8">
        <f t="shared" si="12"/>
        <v>0</v>
      </c>
      <c r="I293" s="9">
        <f t="shared" si="13"/>
        <v>0</v>
      </c>
      <c r="J293" s="10">
        <f t="shared" si="14"/>
        <v>100</v>
      </c>
    </row>
    <row r="294" spans="1:10">
      <c r="A294" s="159"/>
      <c r="B294" s="2">
        <v>6632000</v>
      </c>
      <c r="C294" s="3" t="s">
        <v>302</v>
      </c>
      <c r="D294" s="19">
        <v>0</v>
      </c>
      <c r="E294" s="20">
        <v>0</v>
      </c>
      <c r="F294" s="21">
        <v>10</v>
      </c>
      <c r="G294" s="22">
        <v>10</v>
      </c>
      <c r="H294" s="8">
        <f t="shared" si="12"/>
        <v>0</v>
      </c>
      <c r="I294" s="9">
        <f t="shared" si="13"/>
        <v>0</v>
      </c>
      <c r="J294" s="10">
        <f t="shared" si="14"/>
        <v>100</v>
      </c>
    </row>
    <row r="295" spans="1:10">
      <c r="A295" s="159"/>
      <c r="B295" s="2">
        <v>6633000</v>
      </c>
      <c r="C295" s="3" t="s">
        <v>303</v>
      </c>
      <c r="D295" s="19">
        <v>152</v>
      </c>
      <c r="E295" s="20">
        <v>76</v>
      </c>
      <c r="F295" s="21">
        <v>3</v>
      </c>
      <c r="G295" s="22">
        <v>231</v>
      </c>
      <c r="H295" s="8">
        <f t="shared" si="12"/>
        <v>65.800865800865807</v>
      </c>
      <c r="I295" s="9">
        <f t="shared" si="13"/>
        <v>32.900432900432904</v>
      </c>
      <c r="J295" s="10">
        <f t="shared" si="14"/>
        <v>1.2987012987012987</v>
      </c>
    </row>
    <row r="296" spans="1:10">
      <c r="A296" s="159"/>
      <c r="B296" s="2">
        <v>6634000</v>
      </c>
      <c r="C296" s="3" t="s">
        <v>304</v>
      </c>
      <c r="D296" s="19">
        <v>20</v>
      </c>
      <c r="E296" s="20">
        <v>23</v>
      </c>
      <c r="F296" s="21">
        <v>68</v>
      </c>
      <c r="G296" s="22">
        <v>111</v>
      </c>
      <c r="H296" s="8">
        <f t="shared" si="12"/>
        <v>18.018018018018019</v>
      </c>
      <c r="I296" s="9">
        <f t="shared" si="13"/>
        <v>20.72072072072072</v>
      </c>
      <c r="J296" s="10">
        <f t="shared" si="14"/>
        <v>61.261261261261261</v>
      </c>
    </row>
    <row r="297" spans="1:10">
      <c r="A297" s="159"/>
      <c r="B297" s="2">
        <v>6635000</v>
      </c>
      <c r="C297" s="3" t="s">
        <v>305</v>
      </c>
      <c r="D297" s="19">
        <v>11</v>
      </c>
      <c r="E297" s="20">
        <v>0</v>
      </c>
      <c r="F297" s="21">
        <v>0</v>
      </c>
      <c r="G297" s="22">
        <v>11</v>
      </c>
      <c r="H297" s="8">
        <f t="shared" si="12"/>
        <v>100</v>
      </c>
      <c r="I297" s="9">
        <f t="shared" si="13"/>
        <v>0</v>
      </c>
      <c r="J297" s="10">
        <f t="shared" si="14"/>
        <v>0</v>
      </c>
    </row>
    <row r="298" spans="1:10">
      <c r="A298" s="159"/>
      <c r="B298" s="2">
        <v>6636000</v>
      </c>
      <c r="C298" s="3" t="s">
        <v>306</v>
      </c>
      <c r="D298" s="15">
        <v>46</v>
      </c>
      <c r="E298" s="16">
        <v>27</v>
      </c>
      <c r="F298" s="17">
        <v>0</v>
      </c>
      <c r="G298" s="18">
        <v>73</v>
      </c>
      <c r="H298" s="8">
        <f t="shared" si="12"/>
        <v>63.013698630136986</v>
      </c>
      <c r="I298" s="9">
        <f t="shared" si="13"/>
        <v>36.986301369863014</v>
      </c>
      <c r="J298" s="10">
        <f t="shared" si="14"/>
        <v>0</v>
      </c>
    </row>
    <row r="299" spans="1:10">
      <c r="A299" s="160" t="s">
        <v>307</v>
      </c>
      <c r="B299" s="77">
        <v>7111000</v>
      </c>
      <c r="C299" s="78" t="s">
        <v>308</v>
      </c>
      <c r="D299" s="79">
        <v>40</v>
      </c>
      <c r="E299" s="80">
        <v>233</v>
      </c>
      <c r="F299" s="80">
        <v>36</v>
      </c>
      <c r="G299" s="80">
        <v>309</v>
      </c>
      <c r="H299" s="81">
        <f t="shared" si="12"/>
        <v>12.944983818770227</v>
      </c>
      <c r="I299" s="82">
        <f t="shared" si="13"/>
        <v>75.404530744336569</v>
      </c>
      <c r="J299" s="83">
        <f t="shared" si="14"/>
        <v>11.650485436893204</v>
      </c>
    </row>
    <row r="300" spans="1:10">
      <c r="A300" s="161"/>
      <c r="B300" s="84">
        <v>7131000</v>
      </c>
      <c r="C300" s="85" t="s">
        <v>309</v>
      </c>
      <c r="D300" s="86">
        <v>0</v>
      </c>
      <c r="E300" s="87">
        <v>2</v>
      </c>
      <c r="F300" s="87">
        <v>3</v>
      </c>
      <c r="G300" s="87">
        <v>5</v>
      </c>
      <c r="H300" s="88">
        <f t="shared" si="12"/>
        <v>0</v>
      </c>
      <c r="I300" s="89">
        <f t="shared" si="13"/>
        <v>40</v>
      </c>
      <c r="J300" s="90">
        <f t="shared" si="14"/>
        <v>60</v>
      </c>
    </row>
    <row r="301" spans="1:10">
      <c r="A301" s="161"/>
      <c r="B301" s="84">
        <v>7132000</v>
      </c>
      <c r="C301" s="85" t="s">
        <v>310</v>
      </c>
      <c r="D301" s="86">
        <v>16</v>
      </c>
      <c r="E301" s="87">
        <v>6</v>
      </c>
      <c r="F301" s="87">
        <v>5</v>
      </c>
      <c r="G301" s="87">
        <v>27</v>
      </c>
      <c r="H301" s="88">
        <f t="shared" si="12"/>
        <v>59.25925925925926</v>
      </c>
      <c r="I301" s="89">
        <f t="shared" si="13"/>
        <v>22.222222222222221</v>
      </c>
      <c r="J301" s="90">
        <f t="shared" si="14"/>
        <v>18.518518518518519</v>
      </c>
    </row>
    <row r="302" spans="1:10">
      <c r="A302" s="161"/>
      <c r="B302" s="84">
        <v>7133000</v>
      </c>
      <c r="C302" s="85" t="s">
        <v>311</v>
      </c>
      <c r="D302" s="86">
        <v>16</v>
      </c>
      <c r="E302" s="87">
        <v>3</v>
      </c>
      <c r="F302" s="87">
        <v>1</v>
      </c>
      <c r="G302" s="87">
        <v>20</v>
      </c>
      <c r="H302" s="88">
        <f t="shared" si="12"/>
        <v>80</v>
      </c>
      <c r="I302" s="89">
        <f t="shared" si="13"/>
        <v>15</v>
      </c>
      <c r="J302" s="90">
        <f t="shared" si="14"/>
        <v>5</v>
      </c>
    </row>
    <row r="303" spans="1:10">
      <c r="A303" s="161"/>
      <c r="B303" s="84">
        <v>7133006</v>
      </c>
      <c r="C303" s="85" t="s">
        <v>312</v>
      </c>
      <c r="D303" s="86">
        <v>1</v>
      </c>
      <c r="E303" s="87">
        <v>93</v>
      </c>
      <c r="F303" s="87">
        <v>72</v>
      </c>
      <c r="G303" s="87">
        <v>166</v>
      </c>
      <c r="H303" s="88">
        <f t="shared" si="12"/>
        <v>0.60240963855421692</v>
      </c>
      <c r="I303" s="89">
        <f t="shared" si="13"/>
        <v>56.024096385542165</v>
      </c>
      <c r="J303" s="90">
        <f t="shared" si="14"/>
        <v>43.373493975903614</v>
      </c>
    </row>
    <row r="304" spans="1:10">
      <c r="A304" s="161"/>
      <c r="B304" s="84">
        <v>7134000</v>
      </c>
      <c r="C304" s="85" t="s">
        <v>313</v>
      </c>
      <c r="D304" s="86">
        <v>0</v>
      </c>
      <c r="E304" s="87">
        <v>2</v>
      </c>
      <c r="F304" s="87">
        <v>1</v>
      </c>
      <c r="G304" s="87">
        <v>3</v>
      </c>
      <c r="H304" s="88">
        <f t="shared" si="12"/>
        <v>0</v>
      </c>
      <c r="I304" s="89">
        <f t="shared" si="13"/>
        <v>66.666666666666671</v>
      </c>
      <c r="J304" s="90">
        <f t="shared" si="14"/>
        <v>33.333333333333336</v>
      </c>
    </row>
    <row r="305" spans="1:10">
      <c r="A305" s="161"/>
      <c r="B305" s="84">
        <v>7134045</v>
      </c>
      <c r="C305" s="85" t="s">
        <v>314</v>
      </c>
      <c r="D305" s="86">
        <v>15</v>
      </c>
      <c r="E305" s="87">
        <v>3</v>
      </c>
      <c r="F305" s="87">
        <v>1</v>
      </c>
      <c r="G305" s="87">
        <v>19</v>
      </c>
      <c r="H305" s="88">
        <f t="shared" si="12"/>
        <v>78.94736842105263</v>
      </c>
      <c r="I305" s="89">
        <f t="shared" si="13"/>
        <v>15.789473684210526</v>
      </c>
      <c r="J305" s="90">
        <f t="shared" si="14"/>
        <v>5.2631578947368425</v>
      </c>
    </row>
    <row r="306" spans="1:10">
      <c r="A306" s="161"/>
      <c r="B306" s="84">
        <v>7135000</v>
      </c>
      <c r="C306" s="85" t="s">
        <v>315</v>
      </c>
      <c r="D306" s="86">
        <v>0</v>
      </c>
      <c r="E306" s="87">
        <v>11</v>
      </c>
      <c r="F306" s="87">
        <v>18</v>
      </c>
      <c r="G306" s="87">
        <v>29</v>
      </c>
      <c r="H306" s="88">
        <f t="shared" si="12"/>
        <v>0</v>
      </c>
      <c r="I306" s="89">
        <f t="shared" si="13"/>
        <v>37.931034482758619</v>
      </c>
      <c r="J306" s="90">
        <f t="shared" si="14"/>
        <v>62.068965517241381</v>
      </c>
    </row>
    <row r="307" spans="1:10">
      <c r="A307" s="161"/>
      <c r="B307" s="84">
        <v>7137000</v>
      </c>
      <c r="C307" s="85" t="s">
        <v>316</v>
      </c>
      <c r="D307" s="86">
        <v>144</v>
      </c>
      <c r="E307" s="87">
        <v>82</v>
      </c>
      <c r="F307" s="87">
        <v>100</v>
      </c>
      <c r="G307" s="87">
        <v>326</v>
      </c>
      <c r="H307" s="88">
        <f t="shared" si="12"/>
        <v>44.171779141104295</v>
      </c>
      <c r="I307" s="89">
        <f t="shared" si="13"/>
        <v>25.153374233128833</v>
      </c>
      <c r="J307" s="90">
        <f t="shared" si="14"/>
        <v>30.674846625766872</v>
      </c>
    </row>
    <row r="308" spans="1:10">
      <c r="A308" s="161"/>
      <c r="B308" s="84">
        <v>7137003</v>
      </c>
      <c r="C308" s="85" t="s">
        <v>317</v>
      </c>
      <c r="D308" s="86">
        <v>12</v>
      </c>
      <c r="E308" s="87">
        <v>0</v>
      </c>
      <c r="F308" s="87">
        <v>1</v>
      </c>
      <c r="G308" s="87">
        <v>13</v>
      </c>
      <c r="H308" s="88">
        <f t="shared" si="12"/>
        <v>92.307692307692307</v>
      </c>
      <c r="I308" s="89">
        <f t="shared" si="13"/>
        <v>0</v>
      </c>
      <c r="J308" s="90">
        <f t="shared" si="14"/>
        <v>7.6923076923076925</v>
      </c>
    </row>
    <row r="309" spans="1:10">
      <c r="A309" s="161"/>
      <c r="B309" s="84">
        <v>7137068</v>
      </c>
      <c r="C309" s="85" t="s">
        <v>318</v>
      </c>
      <c r="D309" s="86">
        <v>0</v>
      </c>
      <c r="E309" s="87">
        <v>13</v>
      </c>
      <c r="F309" s="87">
        <v>1</v>
      </c>
      <c r="G309" s="87">
        <v>14</v>
      </c>
      <c r="H309" s="88">
        <f t="shared" si="12"/>
        <v>0</v>
      </c>
      <c r="I309" s="89">
        <f t="shared" si="13"/>
        <v>92.857142857142861</v>
      </c>
      <c r="J309" s="90">
        <f t="shared" si="14"/>
        <v>7.1428571428571432</v>
      </c>
    </row>
    <row r="310" spans="1:10">
      <c r="A310" s="161"/>
      <c r="B310" s="84">
        <v>7138000</v>
      </c>
      <c r="C310" s="85" t="s">
        <v>319</v>
      </c>
      <c r="D310" s="86">
        <v>0</v>
      </c>
      <c r="E310" s="87">
        <v>4</v>
      </c>
      <c r="F310" s="87">
        <v>3</v>
      </c>
      <c r="G310" s="87">
        <v>7</v>
      </c>
      <c r="H310" s="88">
        <f t="shared" si="12"/>
        <v>0</v>
      </c>
      <c r="I310" s="89">
        <f t="shared" si="13"/>
        <v>57.142857142857146</v>
      </c>
      <c r="J310" s="90">
        <f t="shared" si="14"/>
        <v>42.857142857142854</v>
      </c>
    </row>
    <row r="311" spans="1:10">
      <c r="A311" s="161"/>
      <c r="B311" s="84">
        <v>7138045</v>
      </c>
      <c r="C311" s="85" t="s">
        <v>320</v>
      </c>
      <c r="D311" s="86">
        <v>28</v>
      </c>
      <c r="E311" s="87">
        <v>37</v>
      </c>
      <c r="F311" s="87">
        <v>1</v>
      </c>
      <c r="G311" s="87">
        <v>66</v>
      </c>
      <c r="H311" s="88">
        <f t="shared" si="12"/>
        <v>42.424242424242422</v>
      </c>
      <c r="I311" s="89">
        <f t="shared" si="13"/>
        <v>56.060606060606062</v>
      </c>
      <c r="J311" s="90">
        <f t="shared" si="14"/>
        <v>1.5151515151515151</v>
      </c>
    </row>
    <row r="312" spans="1:10">
      <c r="A312" s="161"/>
      <c r="B312" s="84">
        <v>7140000</v>
      </c>
      <c r="C312" s="85" t="s">
        <v>321</v>
      </c>
      <c r="D312" s="86">
        <v>1</v>
      </c>
      <c r="E312" s="87">
        <v>37</v>
      </c>
      <c r="F312" s="87">
        <v>6</v>
      </c>
      <c r="G312" s="87">
        <v>44</v>
      </c>
      <c r="H312" s="88">
        <f t="shared" si="12"/>
        <v>2.2727272727272729</v>
      </c>
      <c r="I312" s="89">
        <f t="shared" si="13"/>
        <v>84.090909090909093</v>
      </c>
      <c r="J312" s="90">
        <f t="shared" si="14"/>
        <v>13.636363636363637</v>
      </c>
    </row>
    <row r="313" spans="1:10">
      <c r="A313" s="161"/>
      <c r="B313" s="84">
        <v>7141000</v>
      </c>
      <c r="C313" s="85" t="s">
        <v>322</v>
      </c>
      <c r="D313" s="86">
        <v>14</v>
      </c>
      <c r="E313" s="87">
        <v>38</v>
      </c>
      <c r="F313" s="87">
        <v>100</v>
      </c>
      <c r="G313" s="87">
        <v>152</v>
      </c>
      <c r="H313" s="88">
        <f t="shared" si="12"/>
        <v>9.2105263157894743</v>
      </c>
      <c r="I313" s="89">
        <f t="shared" si="13"/>
        <v>25</v>
      </c>
      <c r="J313" s="90">
        <f t="shared" si="14"/>
        <v>65.78947368421052</v>
      </c>
    </row>
    <row r="314" spans="1:10">
      <c r="A314" s="161"/>
      <c r="B314" s="84">
        <v>7143000</v>
      </c>
      <c r="C314" s="85" t="s">
        <v>323</v>
      </c>
      <c r="D314" s="86">
        <v>0</v>
      </c>
      <c r="E314" s="87">
        <v>37</v>
      </c>
      <c r="F314" s="87">
        <v>16</v>
      </c>
      <c r="G314" s="87">
        <v>53</v>
      </c>
      <c r="H314" s="88">
        <f t="shared" si="12"/>
        <v>0</v>
      </c>
      <c r="I314" s="89">
        <f t="shared" si="13"/>
        <v>69.811320754716988</v>
      </c>
      <c r="J314" s="90">
        <f t="shared" si="14"/>
        <v>30.188679245283019</v>
      </c>
    </row>
    <row r="315" spans="1:10">
      <c r="A315" s="161"/>
      <c r="B315" s="84">
        <v>7211000</v>
      </c>
      <c r="C315" s="85" t="s">
        <v>324</v>
      </c>
      <c r="D315" s="86">
        <v>133</v>
      </c>
      <c r="E315" s="87">
        <v>360</v>
      </c>
      <c r="F315" s="87">
        <v>19</v>
      </c>
      <c r="G315" s="87">
        <v>512</v>
      </c>
      <c r="H315" s="88">
        <f t="shared" si="12"/>
        <v>25.9765625</v>
      </c>
      <c r="I315" s="89">
        <f t="shared" si="13"/>
        <v>70.3125</v>
      </c>
      <c r="J315" s="90">
        <f t="shared" si="14"/>
        <v>3.7109375</v>
      </c>
    </row>
    <row r="316" spans="1:10">
      <c r="A316" s="161"/>
      <c r="B316" s="84">
        <v>7231000</v>
      </c>
      <c r="C316" s="85" t="s">
        <v>325</v>
      </c>
      <c r="D316" s="86">
        <v>8</v>
      </c>
      <c r="E316" s="87">
        <v>0</v>
      </c>
      <c r="F316" s="87">
        <v>16</v>
      </c>
      <c r="G316" s="87">
        <v>24</v>
      </c>
      <c r="H316" s="88">
        <f t="shared" si="12"/>
        <v>33.333333333333336</v>
      </c>
      <c r="I316" s="89">
        <f t="shared" si="13"/>
        <v>0</v>
      </c>
      <c r="J316" s="90">
        <f t="shared" si="14"/>
        <v>66.666666666666671</v>
      </c>
    </row>
    <row r="317" spans="1:10">
      <c r="A317" s="161"/>
      <c r="B317" s="84">
        <v>7232000</v>
      </c>
      <c r="C317" s="85" t="s">
        <v>326</v>
      </c>
      <c r="D317" s="86" t="s">
        <v>586</v>
      </c>
      <c r="E317" s="87" t="s">
        <v>586</v>
      </c>
      <c r="F317" s="87" t="s">
        <v>586</v>
      </c>
      <c r="G317" s="87" t="s">
        <v>586</v>
      </c>
      <c r="H317" s="88" t="s">
        <v>586</v>
      </c>
      <c r="I317" s="89" t="s">
        <v>586</v>
      </c>
      <c r="J317" s="90" t="s">
        <v>586</v>
      </c>
    </row>
    <row r="318" spans="1:10">
      <c r="A318" s="161"/>
      <c r="B318" s="84">
        <v>7233000</v>
      </c>
      <c r="C318" s="85" t="s">
        <v>327</v>
      </c>
      <c r="D318" s="86">
        <v>0</v>
      </c>
      <c r="E318" s="87">
        <v>22</v>
      </c>
      <c r="F318" s="87">
        <v>22</v>
      </c>
      <c r="G318" s="87">
        <v>44</v>
      </c>
      <c r="H318" s="88">
        <f t="shared" si="12"/>
        <v>0</v>
      </c>
      <c r="I318" s="89">
        <f t="shared" si="13"/>
        <v>50</v>
      </c>
      <c r="J318" s="90">
        <f t="shared" si="14"/>
        <v>50</v>
      </c>
    </row>
    <row r="319" spans="1:10">
      <c r="A319" s="161"/>
      <c r="B319" s="84">
        <v>7235000</v>
      </c>
      <c r="C319" s="85" t="s">
        <v>328</v>
      </c>
      <c r="D319" s="86">
        <v>55</v>
      </c>
      <c r="E319" s="87">
        <v>2</v>
      </c>
      <c r="F319" s="87">
        <v>1</v>
      </c>
      <c r="G319" s="87">
        <v>58</v>
      </c>
      <c r="H319" s="88">
        <f t="shared" si="12"/>
        <v>94.827586206896555</v>
      </c>
      <c r="I319" s="89">
        <f t="shared" si="13"/>
        <v>3.4482758620689653</v>
      </c>
      <c r="J319" s="90">
        <f t="shared" si="14"/>
        <v>1.7241379310344827</v>
      </c>
    </row>
    <row r="320" spans="1:10">
      <c r="A320" s="161"/>
      <c r="B320" s="84">
        <v>7311000</v>
      </c>
      <c r="C320" s="85" t="s">
        <v>329</v>
      </c>
      <c r="D320" s="86">
        <v>63</v>
      </c>
      <c r="E320" s="87">
        <v>6</v>
      </c>
      <c r="F320" s="87">
        <v>8</v>
      </c>
      <c r="G320" s="87">
        <v>77</v>
      </c>
      <c r="H320" s="88">
        <f t="shared" si="12"/>
        <v>81.818181818181813</v>
      </c>
      <c r="I320" s="89">
        <f t="shared" si="13"/>
        <v>7.7922077922077921</v>
      </c>
      <c r="J320" s="90">
        <f t="shared" si="14"/>
        <v>10.38961038961039</v>
      </c>
    </row>
    <row r="321" spans="1:10">
      <c r="A321" s="161"/>
      <c r="B321" s="84">
        <v>7312000</v>
      </c>
      <c r="C321" s="85" t="s">
        <v>330</v>
      </c>
      <c r="D321" s="86">
        <v>57</v>
      </c>
      <c r="E321" s="87">
        <v>154</v>
      </c>
      <c r="F321" s="87">
        <v>6</v>
      </c>
      <c r="G321" s="87">
        <v>217</v>
      </c>
      <c r="H321" s="88">
        <f t="shared" si="12"/>
        <v>26.267281105990783</v>
      </c>
      <c r="I321" s="89">
        <f t="shared" si="13"/>
        <v>70.967741935483872</v>
      </c>
      <c r="J321" s="90">
        <f t="shared" si="14"/>
        <v>2.7649769585253456</v>
      </c>
    </row>
    <row r="322" spans="1:10">
      <c r="A322" s="161"/>
      <c r="B322" s="84">
        <v>7313000</v>
      </c>
      <c r="C322" s="85" t="s">
        <v>331</v>
      </c>
      <c r="D322" s="86">
        <v>11</v>
      </c>
      <c r="E322" s="87">
        <v>85</v>
      </c>
      <c r="F322" s="87">
        <v>0</v>
      </c>
      <c r="G322" s="87">
        <v>96</v>
      </c>
      <c r="H322" s="88">
        <f t="shared" si="12"/>
        <v>11.458333333333334</v>
      </c>
      <c r="I322" s="89">
        <f t="shared" si="13"/>
        <v>88.541666666666671</v>
      </c>
      <c r="J322" s="90">
        <f t="shared" si="14"/>
        <v>0</v>
      </c>
    </row>
    <row r="323" spans="1:10">
      <c r="A323" s="161"/>
      <c r="B323" s="84">
        <v>7314000</v>
      </c>
      <c r="C323" s="85" t="s">
        <v>332</v>
      </c>
      <c r="D323" s="86">
        <v>62</v>
      </c>
      <c r="E323" s="87">
        <v>754</v>
      </c>
      <c r="F323" s="87">
        <v>18</v>
      </c>
      <c r="G323" s="87">
        <v>834</v>
      </c>
      <c r="H323" s="88">
        <f t="shared" si="12"/>
        <v>7.434052757793765</v>
      </c>
      <c r="I323" s="89">
        <f t="shared" si="13"/>
        <v>90.407673860911274</v>
      </c>
      <c r="J323" s="90">
        <f t="shared" si="14"/>
        <v>2.1582733812949639</v>
      </c>
    </row>
    <row r="324" spans="1:10">
      <c r="A324" s="161"/>
      <c r="B324" s="84">
        <v>7315000</v>
      </c>
      <c r="C324" s="85" t="s">
        <v>333</v>
      </c>
      <c r="D324" s="86">
        <v>148</v>
      </c>
      <c r="E324" s="87">
        <v>417</v>
      </c>
      <c r="F324" s="87">
        <v>83</v>
      </c>
      <c r="G324" s="87">
        <v>648</v>
      </c>
      <c r="H324" s="88">
        <f t="shared" si="12"/>
        <v>22.839506172839506</v>
      </c>
      <c r="I324" s="89">
        <f t="shared" si="13"/>
        <v>64.351851851851848</v>
      </c>
      <c r="J324" s="90">
        <f t="shared" si="14"/>
        <v>12.808641975308642</v>
      </c>
    </row>
    <row r="325" spans="1:10">
      <c r="A325" s="161"/>
      <c r="B325" s="84">
        <v>7316000</v>
      </c>
      <c r="C325" s="85" t="s">
        <v>334</v>
      </c>
      <c r="D325" s="86">
        <v>73</v>
      </c>
      <c r="E325" s="87">
        <v>46</v>
      </c>
      <c r="F325" s="87">
        <v>1</v>
      </c>
      <c r="G325" s="87">
        <v>120</v>
      </c>
      <c r="H325" s="88">
        <f t="shared" si="12"/>
        <v>60.833333333333336</v>
      </c>
      <c r="I325" s="89">
        <f t="shared" si="13"/>
        <v>38.333333333333336</v>
      </c>
      <c r="J325" s="90">
        <f t="shared" si="14"/>
        <v>0.83333333333333337</v>
      </c>
    </row>
    <row r="326" spans="1:10">
      <c r="A326" s="161"/>
      <c r="B326" s="84">
        <v>7317000</v>
      </c>
      <c r="C326" s="85" t="s">
        <v>335</v>
      </c>
      <c r="D326" s="86">
        <v>84</v>
      </c>
      <c r="E326" s="87">
        <v>26</v>
      </c>
      <c r="F326" s="87">
        <v>17</v>
      </c>
      <c r="G326" s="87">
        <v>127</v>
      </c>
      <c r="H326" s="88">
        <f t="shared" si="12"/>
        <v>66.141732283464563</v>
      </c>
      <c r="I326" s="89">
        <f t="shared" si="13"/>
        <v>20.472440944881889</v>
      </c>
      <c r="J326" s="90">
        <f t="shared" si="14"/>
        <v>13.385826771653543</v>
      </c>
    </row>
    <row r="327" spans="1:10">
      <c r="A327" s="161"/>
      <c r="B327" s="84">
        <v>7318000</v>
      </c>
      <c r="C327" s="85" t="s">
        <v>336</v>
      </c>
      <c r="D327" s="86">
        <v>4</v>
      </c>
      <c r="E327" s="87">
        <v>347</v>
      </c>
      <c r="F327" s="87">
        <v>40</v>
      </c>
      <c r="G327" s="87">
        <v>391</v>
      </c>
      <c r="H327" s="88">
        <f t="shared" si="12"/>
        <v>1.0230179028132993</v>
      </c>
      <c r="I327" s="89">
        <f t="shared" si="13"/>
        <v>88.746803069053712</v>
      </c>
      <c r="J327" s="90">
        <f t="shared" si="14"/>
        <v>10.230179028132993</v>
      </c>
    </row>
    <row r="328" spans="1:10">
      <c r="A328" s="161"/>
      <c r="B328" s="84">
        <v>7319000</v>
      </c>
      <c r="C328" s="85" t="s">
        <v>337</v>
      </c>
      <c r="D328" s="86">
        <v>73</v>
      </c>
      <c r="E328" s="87">
        <v>88</v>
      </c>
      <c r="F328" s="87">
        <v>32</v>
      </c>
      <c r="G328" s="87">
        <v>193</v>
      </c>
      <c r="H328" s="88">
        <f t="shared" si="12"/>
        <v>37.823834196891191</v>
      </c>
      <c r="I328" s="89">
        <f t="shared" si="13"/>
        <v>45.595854922279791</v>
      </c>
      <c r="J328" s="90">
        <f t="shared" si="14"/>
        <v>16.580310880829014</v>
      </c>
    </row>
    <row r="329" spans="1:10">
      <c r="A329" s="161"/>
      <c r="B329" s="84">
        <v>7320000</v>
      </c>
      <c r="C329" s="85" t="s">
        <v>338</v>
      </c>
      <c r="D329" s="86">
        <v>102</v>
      </c>
      <c r="E329" s="87">
        <v>51</v>
      </c>
      <c r="F329" s="87">
        <v>11</v>
      </c>
      <c r="G329" s="87">
        <v>164</v>
      </c>
      <c r="H329" s="88">
        <f t="shared" si="12"/>
        <v>62.195121951219512</v>
      </c>
      <c r="I329" s="89">
        <f t="shared" si="13"/>
        <v>31.097560975609756</v>
      </c>
      <c r="J329" s="90">
        <f t="shared" si="14"/>
        <v>6.7073170731707314</v>
      </c>
    </row>
    <row r="330" spans="1:10">
      <c r="A330" s="161"/>
      <c r="B330" s="84">
        <v>7331000</v>
      </c>
      <c r="C330" s="85" t="s">
        <v>339</v>
      </c>
      <c r="D330" s="86">
        <v>163</v>
      </c>
      <c r="E330" s="87">
        <v>31</v>
      </c>
      <c r="F330" s="87">
        <v>12</v>
      </c>
      <c r="G330" s="87">
        <v>206</v>
      </c>
      <c r="H330" s="88">
        <f t="shared" ref="H330:H393" si="15">D330*100/G330</f>
        <v>79.126213592233015</v>
      </c>
      <c r="I330" s="89">
        <f t="shared" ref="I330:I393" si="16">E330*100/G330</f>
        <v>15.048543689320388</v>
      </c>
      <c r="J330" s="90">
        <f t="shared" ref="J330:J393" si="17">F330*100/G330</f>
        <v>5.825242718446602</v>
      </c>
    </row>
    <row r="331" spans="1:10">
      <c r="A331" s="161"/>
      <c r="B331" s="84">
        <v>7332000</v>
      </c>
      <c r="C331" s="85" t="s">
        <v>340</v>
      </c>
      <c r="D331" s="86">
        <v>191</v>
      </c>
      <c r="E331" s="87">
        <v>118</v>
      </c>
      <c r="F331" s="87">
        <v>7</v>
      </c>
      <c r="G331" s="87">
        <v>316</v>
      </c>
      <c r="H331" s="88">
        <f t="shared" si="15"/>
        <v>60.443037974683541</v>
      </c>
      <c r="I331" s="89">
        <f t="shared" si="16"/>
        <v>37.341772151898731</v>
      </c>
      <c r="J331" s="90">
        <f t="shared" si="17"/>
        <v>2.2151898734177213</v>
      </c>
    </row>
    <row r="332" spans="1:10">
      <c r="A332" s="161"/>
      <c r="B332" s="84">
        <v>7333000</v>
      </c>
      <c r="C332" s="85" t="s">
        <v>341</v>
      </c>
      <c r="D332" s="86">
        <v>0</v>
      </c>
      <c r="E332" s="87">
        <v>3</v>
      </c>
      <c r="F332" s="87">
        <v>10</v>
      </c>
      <c r="G332" s="87">
        <v>13</v>
      </c>
      <c r="H332" s="88">
        <f t="shared" si="15"/>
        <v>0</v>
      </c>
      <c r="I332" s="89">
        <f t="shared" si="16"/>
        <v>23.076923076923077</v>
      </c>
      <c r="J332" s="90">
        <f t="shared" si="17"/>
        <v>76.92307692307692</v>
      </c>
    </row>
    <row r="333" spans="1:10">
      <c r="A333" s="161"/>
      <c r="B333" s="84">
        <v>7334000</v>
      </c>
      <c r="C333" s="85" t="s">
        <v>342</v>
      </c>
      <c r="D333" s="86">
        <v>371</v>
      </c>
      <c r="E333" s="87">
        <v>161</v>
      </c>
      <c r="F333" s="87">
        <v>43</v>
      </c>
      <c r="G333" s="87">
        <v>575</v>
      </c>
      <c r="H333" s="88">
        <f t="shared" si="15"/>
        <v>64.521739130434781</v>
      </c>
      <c r="I333" s="89">
        <f t="shared" si="16"/>
        <v>28</v>
      </c>
      <c r="J333" s="90">
        <f t="shared" si="17"/>
        <v>7.4782608695652177</v>
      </c>
    </row>
    <row r="334" spans="1:10">
      <c r="A334" s="161"/>
      <c r="B334" s="84">
        <v>7335000</v>
      </c>
      <c r="C334" s="85" t="s">
        <v>343</v>
      </c>
      <c r="D334" s="86">
        <v>0</v>
      </c>
      <c r="E334" s="87">
        <v>1</v>
      </c>
      <c r="F334" s="87">
        <v>1</v>
      </c>
      <c r="G334" s="87">
        <v>2</v>
      </c>
      <c r="H334" s="88">
        <f t="shared" si="15"/>
        <v>0</v>
      </c>
      <c r="I334" s="89">
        <f t="shared" si="16"/>
        <v>50</v>
      </c>
      <c r="J334" s="90">
        <f t="shared" si="17"/>
        <v>50</v>
      </c>
    </row>
    <row r="335" spans="1:10">
      <c r="A335" s="161"/>
      <c r="B335" s="84">
        <v>7336000</v>
      </c>
      <c r="C335" s="85" t="s">
        <v>344</v>
      </c>
      <c r="D335" s="86">
        <v>23</v>
      </c>
      <c r="E335" s="87">
        <v>8</v>
      </c>
      <c r="F335" s="87">
        <v>10</v>
      </c>
      <c r="G335" s="87">
        <v>41</v>
      </c>
      <c r="H335" s="88">
        <f t="shared" si="15"/>
        <v>56.097560975609753</v>
      </c>
      <c r="I335" s="89">
        <f t="shared" si="16"/>
        <v>19.512195121951219</v>
      </c>
      <c r="J335" s="90">
        <f t="shared" si="17"/>
        <v>24.390243902439025</v>
      </c>
    </row>
    <row r="336" spans="1:10">
      <c r="A336" s="161"/>
      <c r="B336" s="84">
        <v>7337000</v>
      </c>
      <c r="C336" s="85" t="s">
        <v>345</v>
      </c>
      <c r="D336" s="86">
        <v>39</v>
      </c>
      <c r="E336" s="87">
        <v>20</v>
      </c>
      <c r="F336" s="87">
        <v>3</v>
      </c>
      <c r="G336" s="87">
        <v>62</v>
      </c>
      <c r="H336" s="88">
        <f t="shared" si="15"/>
        <v>62.903225806451616</v>
      </c>
      <c r="I336" s="89">
        <f t="shared" si="16"/>
        <v>32.258064516129032</v>
      </c>
      <c r="J336" s="90">
        <f t="shared" si="17"/>
        <v>4.838709677419355</v>
      </c>
    </row>
    <row r="337" spans="1:10">
      <c r="A337" s="161"/>
      <c r="B337" s="84">
        <v>7338000</v>
      </c>
      <c r="C337" s="85" t="s">
        <v>346</v>
      </c>
      <c r="D337" s="86">
        <v>137</v>
      </c>
      <c r="E337" s="87">
        <v>174</v>
      </c>
      <c r="F337" s="87">
        <v>123</v>
      </c>
      <c r="G337" s="87">
        <v>434</v>
      </c>
      <c r="H337" s="88">
        <f t="shared" si="15"/>
        <v>31.566820276497698</v>
      </c>
      <c r="I337" s="89">
        <f t="shared" si="16"/>
        <v>40.092165898617509</v>
      </c>
      <c r="J337" s="90">
        <f t="shared" si="17"/>
        <v>28.341013824884794</v>
      </c>
    </row>
    <row r="338" spans="1:10">
      <c r="A338" s="161"/>
      <c r="B338" s="84">
        <v>7339000</v>
      </c>
      <c r="C338" s="85" t="s">
        <v>347</v>
      </c>
      <c r="D338" s="86">
        <v>360</v>
      </c>
      <c r="E338" s="87">
        <v>325</v>
      </c>
      <c r="F338" s="87">
        <v>99</v>
      </c>
      <c r="G338" s="87">
        <v>784</v>
      </c>
      <c r="H338" s="88">
        <f t="shared" si="15"/>
        <v>45.918367346938773</v>
      </c>
      <c r="I338" s="89">
        <f t="shared" si="16"/>
        <v>41.454081632653065</v>
      </c>
      <c r="J338" s="90">
        <f t="shared" si="17"/>
        <v>12.627551020408163</v>
      </c>
    </row>
    <row r="339" spans="1:10">
      <c r="A339" s="162"/>
      <c r="B339" s="91">
        <v>7340000</v>
      </c>
      <c r="C339" s="92" t="s">
        <v>348</v>
      </c>
      <c r="D339" s="93">
        <v>57</v>
      </c>
      <c r="E339" s="94">
        <v>215</v>
      </c>
      <c r="F339" s="94">
        <v>89</v>
      </c>
      <c r="G339" s="94">
        <v>361</v>
      </c>
      <c r="H339" s="95">
        <f t="shared" si="15"/>
        <v>15.789473684210526</v>
      </c>
      <c r="I339" s="96">
        <f t="shared" si="16"/>
        <v>59.556786703601105</v>
      </c>
      <c r="J339" s="97">
        <f t="shared" si="17"/>
        <v>24.653739612188367</v>
      </c>
    </row>
    <row r="340" spans="1:10">
      <c r="A340" s="159" t="s">
        <v>349</v>
      </c>
      <c r="B340" s="2">
        <v>8111000</v>
      </c>
      <c r="C340" s="3" t="s">
        <v>350</v>
      </c>
      <c r="D340" s="11">
        <v>236</v>
      </c>
      <c r="E340" s="12">
        <v>1028</v>
      </c>
      <c r="F340" s="13">
        <v>818</v>
      </c>
      <c r="G340" s="14">
        <v>2082</v>
      </c>
      <c r="H340" s="8">
        <f t="shared" si="15"/>
        <v>11.335254562920269</v>
      </c>
      <c r="I340" s="9">
        <f t="shared" si="16"/>
        <v>49.375600384245921</v>
      </c>
      <c r="J340" s="10">
        <f t="shared" si="17"/>
        <v>39.289145052833817</v>
      </c>
    </row>
    <row r="341" spans="1:10">
      <c r="A341" s="159"/>
      <c r="B341" s="2">
        <v>8115000</v>
      </c>
      <c r="C341" s="3" t="s">
        <v>351</v>
      </c>
      <c r="D341" s="19">
        <v>274</v>
      </c>
      <c r="E341" s="20">
        <v>401</v>
      </c>
      <c r="F341" s="21">
        <v>23</v>
      </c>
      <c r="G341" s="22">
        <v>698</v>
      </c>
      <c r="H341" s="8">
        <f t="shared" si="15"/>
        <v>39.255014326647562</v>
      </c>
      <c r="I341" s="9">
        <f t="shared" si="16"/>
        <v>57.449856733524356</v>
      </c>
      <c r="J341" s="10">
        <f t="shared" si="17"/>
        <v>3.2951289398280803</v>
      </c>
    </row>
    <row r="342" spans="1:10">
      <c r="A342" s="159"/>
      <c r="B342" s="2">
        <v>8116000</v>
      </c>
      <c r="C342" s="3" t="s">
        <v>352</v>
      </c>
      <c r="D342" s="19">
        <v>402</v>
      </c>
      <c r="E342" s="20">
        <v>372</v>
      </c>
      <c r="F342" s="21">
        <v>45</v>
      </c>
      <c r="G342" s="22">
        <v>819</v>
      </c>
      <c r="H342" s="8">
        <f t="shared" si="15"/>
        <v>49.084249084249088</v>
      </c>
      <c r="I342" s="9">
        <f t="shared" si="16"/>
        <v>45.421245421245423</v>
      </c>
      <c r="J342" s="10">
        <f t="shared" si="17"/>
        <v>5.4945054945054945</v>
      </c>
    </row>
    <row r="343" spans="1:10">
      <c r="A343" s="159"/>
      <c r="B343" s="2">
        <v>8117000</v>
      </c>
      <c r="C343" s="3" t="s">
        <v>353</v>
      </c>
      <c r="D343" s="19">
        <v>81</v>
      </c>
      <c r="E343" s="20">
        <v>207</v>
      </c>
      <c r="F343" s="21">
        <v>23</v>
      </c>
      <c r="G343" s="22">
        <v>311</v>
      </c>
      <c r="H343" s="8">
        <f t="shared" si="15"/>
        <v>26.04501607717042</v>
      </c>
      <c r="I343" s="9">
        <f t="shared" si="16"/>
        <v>66.559485530546624</v>
      </c>
      <c r="J343" s="10">
        <f t="shared" si="17"/>
        <v>7.395498392282958</v>
      </c>
    </row>
    <row r="344" spans="1:10">
      <c r="A344" s="159"/>
      <c r="B344" s="2">
        <v>8118000</v>
      </c>
      <c r="C344" s="3" t="s">
        <v>354</v>
      </c>
      <c r="D344" s="19">
        <v>593</v>
      </c>
      <c r="E344" s="20">
        <v>201</v>
      </c>
      <c r="F344" s="21">
        <v>39</v>
      </c>
      <c r="G344" s="22">
        <v>833</v>
      </c>
      <c r="H344" s="8">
        <f t="shared" si="15"/>
        <v>71.188475390156057</v>
      </c>
      <c r="I344" s="9">
        <f t="shared" si="16"/>
        <v>24.129651860744296</v>
      </c>
      <c r="J344" s="10">
        <f t="shared" si="17"/>
        <v>4.6818727490996395</v>
      </c>
    </row>
    <row r="345" spans="1:10">
      <c r="A345" s="159"/>
      <c r="B345" s="2">
        <v>8119000</v>
      </c>
      <c r="C345" s="3" t="s">
        <v>355</v>
      </c>
      <c r="D345" s="19">
        <v>433</v>
      </c>
      <c r="E345" s="20">
        <v>446</v>
      </c>
      <c r="F345" s="21">
        <v>45</v>
      </c>
      <c r="G345" s="22">
        <v>924</v>
      </c>
      <c r="H345" s="8">
        <f t="shared" si="15"/>
        <v>46.861471861471863</v>
      </c>
      <c r="I345" s="9">
        <f t="shared" si="16"/>
        <v>48.268398268398265</v>
      </c>
      <c r="J345" s="10">
        <f t="shared" si="17"/>
        <v>4.8701298701298699</v>
      </c>
    </row>
    <row r="346" spans="1:10">
      <c r="A346" s="159"/>
      <c r="B346" s="2">
        <v>8121000</v>
      </c>
      <c r="C346" s="3" t="s">
        <v>356</v>
      </c>
      <c r="D346" s="19">
        <v>15</v>
      </c>
      <c r="E346" s="20">
        <v>12</v>
      </c>
      <c r="F346" s="21">
        <v>7</v>
      </c>
      <c r="G346" s="22">
        <v>34</v>
      </c>
      <c r="H346" s="8">
        <f t="shared" si="15"/>
        <v>44.117647058823529</v>
      </c>
      <c r="I346" s="9">
        <f t="shared" si="16"/>
        <v>35.294117647058826</v>
      </c>
      <c r="J346" s="10">
        <f t="shared" si="17"/>
        <v>20.588235294117649</v>
      </c>
    </row>
    <row r="347" spans="1:10">
      <c r="A347" s="159"/>
      <c r="B347" s="2">
        <v>8125000</v>
      </c>
      <c r="C347" s="3" t="s">
        <v>357</v>
      </c>
      <c r="D347" s="19">
        <v>232</v>
      </c>
      <c r="E347" s="20">
        <v>167</v>
      </c>
      <c r="F347" s="21">
        <v>65</v>
      </c>
      <c r="G347" s="22">
        <v>464</v>
      </c>
      <c r="H347" s="8">
        <f t="shared" si="15"/>
        <v>50</v>
      </c>
      <c r="I347" s="9">
        <f t="shared" si="16"/>
        <v>35.991379310344826</v>
      </c>
      <c r="J347" s="10">
        <f t="shared" si="17"/>
        <v>14.008620689655173</v>
      </c>
    </row>
    <row r="348" spans="1:10">
      <c r="A348" s="159"/>
      <c r="B348" s="2">
        <v>8126000</v>
      </c>
      <c r="C348" s="3" t="s">
        <v>358</v>
      </c>
      <c r="D348" s="19">
        <v>14</v>
      </c>
      <c r="E348" s="20">
        <v>9</v>
      </c>
      <c r="F348" s="21">
        <v>9</v>
      </c>
      <c r="G348" s="22">
        <v>32</v>
      </c>
      <c r="H348" s="8">
        <f t="shared" si="15"/>
        <v>43.75</v>
      </c>
      <c r="I348" s="9">
        <f t="shared" si="16"/>
        <v>28.125</v>
      </c>
      <c r="J348" s="10">
        <f t="shared" si="17"/>
        <v>28.125</v>
      </c>
    </row>
    <row r="349" spans="1:10">
      <c r="A349" s="159"/>
      <c r="B349" s="2">
        <v>8127000</v>
      </c>
      <c r="C349" s="3" t="s">
        <v>359</v>
      </c>
      <c r="D349" s="19">
        <v>3</v>
      </c>
      <c r="E349" s="20">
        <v>56</v>
      </c>
      <c r="F349" s="21">
        <v>5</v>
      </c>
      <c r="G349" s="22">
        <v>64</v>
      </c>
      <c r="H349" s="8">
        <f t="shared" si="15"/>
        <v>4.6875</v>
      </c>
      <c r="I349" s="9">
        <f t="shared" si="16"/>
        <v>87.5</v>
      </c>
      <c r="J349" s="10">
        <f t="shared" si="17"/>
        <v>7.8125</v>
      </c>
    </row>
    <row r="350" spans="1:10">
      <c r="A350" s="159"/>
      <c r="B350" s="2">
        <v>8128000</v>
      </c>
      <c r="C350" s="3" t="s">
        <v>360</v>
      </c>
      <c r="D350" s="19">
        <v>92</v>
      </c>
      <c r="E350" s="20">
        <v>62</v>
      </c>
      <c r="F350" s="21">
        <v>7</v>
      </c>
      <c r="G350" s="22">
        <v>161</v>
      </c>
      <c r="H350" s="8">
        <f t="shared" si="15"/>
        <v>57.142857142857146</v>
      </c>
      <c r="I350" s="9">
        <f t="shared" si="16"/>
        <v>38.509316770186338</v>
      </c>
      <c r="J350" s="10">
        <f t="shared" si="17"/>
        <v>4.3478260869565215</v>
      </c>
    </row>
    <row r="351" spans="1:10">
      <c r="A351" s="159"/>
      <c r="B351" s="2">
        <v>8135000</v>
      </c>
      <c r="C351" s="3" t="s">
        <v>361</v>
      </c>
      <c r="D351" s="19">
        <v>224</v>
      </c>
      <c r="E351" s="20">
        <v>193</v>
      </c>
      <c r="F351" s="21">
        <v>0</v>
      </c>
      <c r="G351" s="22">
        <v>417</v>
      </c>
      <c r="H351" s="8">
        <f t="shared" si="15"/>
        <v>53.717026378896882</v>
      </c>
      <c r="I351" s="9">
        <f t="shared" si="16"/>
        <v>46.282973621103118</v>
      </c>
      <c r="J351" s="10">
        <f t="shared" si="17"/>
        <v>0</v>
      </c>
    </row>
    <row r="352" spans="1:10">
      <c r="A352" s="159"/>
      <c r="B352" s="2">
        <v>8136000</v>
      </c>
      <c r="C352" s="3" t="s">
        <v>362</v>
      </c>
      <c r="D352" s="19">
        <v>250</v>
      </c>
      <c r="E352" s="20">
        <v>82</v>
      </c>
      <c r="F352" s="21">
        <v>4</v>
      </c>
      <c r="G352" s="22">
        <v>336</v>
      </c>
      <c r="H352" s="8">
        <f t="shared" si="15"/>
        <v>74.404761904761898</v>
      </c>
      <c r="I352" s="9">
        <f t="shared" si="16"/>
        <v>24.404761904761905</v>
      </c>
      <c r="J352" s="10">
        <f t="shared" si="17"/>
        <v>1.1904761904761905</v>
      </c>
    </row>
    <row r="353" spans="1:10">
      <c r="A353" s="159"/>
      <c r="B353" s="2">
        <v>8211000</v>
      </c>
      <c r="C353" s="3" t="s">
        <v>363</v>
      </c>
      <c r="D353" s="19">
        <v>18</v>
      </c>
      <c r="E353" s="20">
        <v>11</v>
      </c>
      <c r="F353" s="21">
        <v>36</v>
      </c>
      <c r="G353" s="22">
        <v>65</v>
      </c>
      <c r="H353" s="8">
        <f t="shared" si="15"/>
        <v>27.692307692307693</v>
      </c>
      <c r="I353" s="9">
        <f t="shared" si="16"/>
        <v>16.923076923076923</v>
      </c>
      <c r="J353" s="10">
        <f t="shared" si="17"/>
        <v>55.384615384615387</v>
      </c>
    </row>
    <row r="354" spans="1:10">
      <c r="A354" s="159"/>
      <c r="B354" s="2">
        <v>8212000</v>
      </c>
      <c r="C354" s="3" t="s">
        <v>364</v>
      </c>
      <c r="D354" s="19">
        <v>1196</v>
      </c>
      <c r="E354" s="20">
        <v>680</v>
      </c>
      <c r="F354" s="21">
        <v>9</v>
      </c>
      <c r="G354" s="22">
        <v>1885</v>
      </c>
      <c r="H354" s="8">
        <f t="shared" si="15"/>
        <v>63.448275862068968</v>
      </c>
      <c r="I354" s="9">
        <f t="shared" si="16"/>
        <v>36.07427055702918</v>
      </c>
      <c r="J354" s="10">
        <f t="shared" si="17"/>
        <v>0.47745358090185674</v>
      </c>
    </row>
    <row r="355" spans="1:10">
      <c r="A355" s="159"/>
      <c r="B355" s="2">
        <v>8215000</v>
      </c>
      <c r="C355" s="3" t="s">
        <v>365</v>
      </c>
      <c r="D355" s="19">
        <v>703</v>
      </c>
      <c r="E355" s="20">
        <v>361</v>
      </c>
      <c r="F355" s="21">
        <v>214</v>
      </c>
      <c r="G355" s="22">
        <v>1278</v>
      </c>
      <c r="H355" s="8">
        <f t="shared" si="15"/>
        <v>55.007824726134587</v>
      </c>
      <c r="I355" s="9">
        <f t="shared" si="16"/>
        <v>28.247261345852895</v>
      </c>
      <c r="J355" s="10">
        <f t="shared" si="17"/>
        <v>16.744913928012519</v>
      </c>
    </row>
    <row r="356" spans="1:10">
      <c r="A356" s="159"/>
      <c r="B356" s="2">
        <v>8216000</v>
      </c>
      <c r="C356" s="3" t="s">
        <v>366</v>
      </c>
      <c r="D356" s="19">
        <v>150</v>
      </c>
      <c r="E356" s="20">
        <v>181</v>
      </c>
      <c r="F356" s="21">
        <v>160</v>
      </c>
      <c r="G356" s="22">
        <v>491</v>
      </c>
      <c r="H356" s="8">
        <f t="shared" si="15"/>
        <v>30.549898167006109</v>
      </c>
      <c r="I356" s="9">
        <f t="shared" si="16"/>
        <v>36.863543788187371</v>
      </c>
      <c r="J356" s="10">
        <f t="shared" si="17"/>
        <v>32.586558044806516</v>
      </c>
    </row>
    <row r="357" spans="1:10">
      <c r="A357" s="159"/>
      <c r="B357" s="2">
        <v>8221000</v>
      </c>
      <c r="C357" s="3" t="s">
        <v>367</v>
      </c>
      <c r="D357" s="19">
        <v>117</v>
      </c>
      <c r="E357" s="20">
        <v>54</v>
      </c>
      <c r="F357" s="21">
        <v>70</v>
      </c>
      <c r="G357" s="22">
        <v>241</v>
      </c>
      <c r="H357" s="8">
        <f t="shared" si="15"/>
        <v>48.54771784232365</v>
      </c>
      <c r="I357" s="9">
        <f t="shared" si="16"/>
        <v>22.406639004149376</v>
      </c>
      <c r="J357" s="10">
        <f t="shared" si="17"/>
        <v>29.045643153526971</v>
      </c>
    </row>
    <row r="358" spans="1:10">
      <c r="A358" s="159"/>
      <c r="B358" s="2">
        <v>8222000</v>
      </c>
      <c r="C358" s="3" t="s">
        <v>368</v>
      </c>
      <c r="D358" s="19">
        <v>108</v>
      </c>
      <c r="E358" s="20">
        <v>2349</v>
      </c>
      <c r="F358" s="21">
        <v>52</v>
      </c>
      <c r="G358" s="22">
        <v>2509</v>
      </c>
      <c r="H358" s="8">
        <f t="shared" si="15"/>
        <v>4.3045037863690716</v>
      </c>
      <c r="I358" s="9">
        <f t="shared" si="16"/>
        <v>93.622957353527298</v>
      </c>
      <c r="J358" s="10">
        <f t="shared" si="17"/>
        <v>2.0725388601036268</v>
      </c>
    </row>
    <row r="359" spans="1:10">
      <c r="A359" s="159"/>
      <c r="B359" s="2">
        <v>8225000</v>
      </c>
      <c r="C359" s="3" t="s">
        <v>369</v>
      </c>
      <c r="D359" s="19">
        <v>16</v>
      </c>
      <c r="E359" s="20">
        <v>18</v>
      </c>
      <c r="F359" s="21">
        <v>1</v>
      </c>
      <c r="G359" s="22">
        <v>35</v>
      </c>
      <c r="H359" s="8">
        <f t="shared" si="15"/>
        <v>45.714285714285715</v>
      </c>
      <c r="I359" s="9">
        <f t="shared" si="16"/>
        <v>51.428571428571431</v>
      </c>
      <c r="J359" s="10">
        <f t="shared" si="17"/>
        <v>2.8571428571428572</v>
      </c>
    </row>
    <row r="360" spans="1:10">
      <c r="A360" s="159"/>
      <c r="B360" s="2">
        <v>8226000</v>
      </c>
      <c r="C360" s="3" t="s">
        <v>370</v>
      </c>
      <c r="D360" s="19">
        <v>831</v>
      </c>
      <c r="E360" s="20">
        <v>566</v>
      </c>
      <c r="F360" s="21">
        <v>116</v>
      </c>
      <c r="G360" s="22">
        <v>1513</v>
      </c>
      <c r="H360" s="8">
        <f t="shared" si="15"/>
        <v>54.923992068737604</v>
      </c>
      <c r="I360" s="9">
        <f t="shared" si="16"/>
        <v>37.40912095175149</v>
      </c>
      <c r="J360" s="10">
        <f t="shared" si="17"/>
        <v>7.6668869795109051</v>
      </c>
    </row>
    <row r="361" spans="1:10">
      <c r="A361" s="159"/>
      <c r="B361" s="2">
        <v>8231000</v>
      </c>
      <c r="C361" s="3" t="s">
        <v>371</v>
      </c>
      <c r="D361" s="19">
        <v>272</v>
      </c>
      <c r="E361" s="20">
        <v>749</v>
      </c>
      <c r="F361" s="21">
        <v>206</v>
      </c>
      <c r="G361" s="22">
        <v>1227</v>
      </c>
      <c r="H361" s="8">
        <f t="shared" si="15"/>
        <v>22.167889160554196</v>
      </c>
      <c r="I361" s="9">
        <f t="shared" si="16"/>
        <v>61.043194784026078</v>
      </c>
      <c r="J361" s="10">
        <f t="shared" si="17"/>
        <v>16.788916055419723</v>
      </c>
    </row>
    <row r="362" spans="1:10">
      <c r="A362" s="159"/>
      <c r="B362" s="2">
        <v>8235000</v>
      </c>
      <c r="C362" s="3" t="s">
        <v>372</v>
      </c>
      <c r="D362" s="19">
        <v>98</v>
      </c>
      <c r="E362" s="20">
        <v>19</v>
      </c>
      <c r="F362" s="21">
        <v>8</v>
      </c>
      <c r="G362" s="22">
        <v>125</v>
      </c>
      <c r="H362" s="8">
        <f t="shared" si="15"/>
        <v>78.400000000000006</v>
      </c>
      <c r="I362" s="9">
        <f t="shared" si="16"/>
        <v>15.2</v>
      </c>
      <c r="J362" s="10">
        <f t="shared" si="17"/>
        <v>6.4</v>
      </c>
    </row>
    <row r="363" spans="1:10">
      <c r="A363" s="159"/>
      <c r="B363" s="2">
        <v>8236000</v>
      </c>
      <c r="C363" s="3" t="s">
        <v>373</v>
      </c>
      <c r="D363" s="19">
        <v>249</v>
      </c>
      <c r="E363" s="20">
        <v>139</v>
      </c>
      <c r="F363" s="21">
        <v>37</v>
      </c>
      <c r="G363" s="22">
        <v>425</v>
      </c>
      <c r="H363" s="8">
        <f t="shared" si="15"/>
        <v>58.588235294117645</v>
      </c>
      <c r="I363" s="9">
        <f t="shared" si="16"/>
        <v>32.705882352941174</v>
      </c>
      <c r="J363" s="10">
        <f t="shared" si="17"/>
        <v>8.7058823529411757</v>
      </c>
    </row>
    <row r="364" spans="1:10">
      <c r="A364" s="159"/>
      <c r="B364" s="2">
        <v>8237000</v>
      </c>
      <c r="C364" s="3" t="s">
        <v>374</v>
      </c>
      <c r="D364" s="19">
        <v>74</v>
      </c>
      <c r="E364" s="20">
        <v>28</v>
      </c>
      <c r="F364" s="21">
        <v>4</v>
      </c>
      <c r="G364" s="22">
        <v>106</v>
      </c>
      <c r="H364" s="8">
        <f t="shared" si="15"/>
        <v>69.811320754716988</v>
      </c>
      <c r="I364" s="9">
        <f t="shared" si="16"/>
        <v>26.415094339622641</v>
      </c>
      <c r="J364" s="10">
        <f t="shared" si="17"/>
        <v>3.7735849056603774</v>
      </c>
    </row>
    <row r="365" spans="1:10">
      <c r="A365" s="159"/>
      <c r="B365" s="2">
        <v>8311000</v>
      </c>
      <c r="C365" s="3" t="s">
        <v>375</v>
      </c>
      <c r="D365" s="19">
        <v>414</v>
      </c>
      <c r="E365" s="20">
        <v>240</v>
      </c>
      <c r="F365" s="21">
        <v>30</v>
      </c>
      <c r="G365" s="22">
        <v>684</v>
      </c>
      <c r="H365" s="8">
        <f t="shared" si="15"/>
        <v>60.526315789473685</v>
      </c>
      <c r="I365" s="9">
        <f t="shared" si="16"/>
        <v>35.087719298245617</v>
      </c>
      <c r="J365" s="10">
        <f t="shared" si="17"/>
        <v>4.3859649122807021</v>
      </c>
    </row>
    <row r="366" spans="1:10">
      <c r="A366" s="159"/>
      <c r="B366" s="2">
        <v>8315000</v>
      </c>
      <c r="C366" s="3" t="s">
        <v>376</v>
      </c>
      <c r="D366" s="19">
        <v>470</v>
      </c>
      <c r="E366" s="20">
        <v>170</v>
      </c>
      <c r="F366" s="21">
        <v>7</v>
      </c>
      <c r="G366" s="22">
        <v>647</v>
      </c>
      <c r="H366" s="8">
        <f t="shared" si="15"/>
        <v>72.642967542503868</v>
      </c>
      <c r="I366" s="9">
        <f t="shared" si="16"/>
        <v>26.275115919629059</v>
      </c>
      <c r="J366" s="10">
        <f t="shared" si="17"/>
        <v>1.0819165378670788</v>
      </c>
    </row>
    <row r="367" spans="1:10">
      <c r="A367" s="159"/>
      <c r="B367" s="2">
        <v>8316000</v>
      </c>
      <c r="C367" s="3" t="s">
        <v>377</v>
      </c>
      <c r="D367" s="19">
        <v>310</v>
      </c>
      <c r="E367" s="20">
        <v>68</v>
      </c>
      <c r="F367" s="21">
        <v>5</v>
      </c>
      <c r="G367" s="22">
        <v>383</v>
      </c>
      <c r="H367" s="8">
        <f t="shared" si="15"/>
        <v>80.93994778067885</v>
      </c>
      <c r="I367" s="9">
        <f t="shared" si="16"/>
        <v>17.754569190600524</v>
      </c>
      <c r="J367" s="10">
        <f t="shared" si="17"/>
        <v>1.3054830287206267</v>
      </c>
    </row>
    <row r="368" spans="1:10">
      <c r="A368" s="159"/>
      <c r="B368" s="2">
        <v>8317000</v>
      </c>
      <c r="C368" s="3" t="s">
        <v>378</v>
      </c>
      <c r="D368" s="19">
        <v>549</v>
      </c>
      <c r="E368" s="20">
        <v>204</v>
      </c>
      <c r="F368" s="21">
        <v>36</v>
      </c>
      <c r="G368" s="22">
        <v>789</v>
      </c>
      <c r="H368" s="8">
        <f t="shared" si="15"/>
        <v>69.581749049429661</v>
      </c>
      <c r="I368" s="9">
        <f t="shared" si="16"/>
        <v>25.85551330798479</v>
      </c>
      <c r="J368" s="10">
        <f t="shared" si="17"/>
        <v>4.5627376425855513</v>
      </c>
    </row>
    <row r="369" spans="1:10">
      <c r="A369" s="159"/>
      <c r="B369" s="2">
        <v>8325000</v>
      </c>
      <c r="C369" s="3" t="s">
        <v>379</v>
      </c>
      <c r="D369" s="19">
        <v>36</v>
      </c>
      <c r="E369" s="20">
        <v>57</v>
      </c>
      <c r="F369" s="21">
        <v>1</v>
      </c>
      <c r="G369" s="22">
        <v>94</v>
      </c>
      <c r="H369" s="8">
        <f t="shared" si="15"/>
        <v>38.297872340425535</v>
      </c>
      <c r="I369" s="9">
        <f t="shared" si="16"/>
        <v>60.638297872340424</v>
      </c>
      <c r="J369" s="10">
        <f t="shared" si="17"/>
        <v>1.0638297872340425</v>
      </c>
    </row>
    <row r="370" spans="1:10">
      <c r="A370" s="159"/>
      <c r="B370" s="2">
        <v>8326000</v>
      </c>
      <c r="C370" s="3" t="s">
        <v>380</v>
      </c>
      <c r="D370" s="19">
        <v>20</v>
      </c>
      <c r="E370" s="20">
        <v>10</v>
      </c>
      <c r="F370" s="21">
        <v>5</v>
      </c>
      <c r="G370" s="22">
        <v>35</v>
      </c>
      <c r="H370" s="8">
        <f t="shared" si="15"/>
        <v>57.142857142857146</v>
      </c>
      <c r="I370" s="9">
        <f t="shared" si="16"/>
        <v>28.571428571428573</v>
      </c>
      <c r="J370" s="10">
        <f t="shared" si="17"/>
        <v>14.285714285714286</v>
      </c>
    </row>
    <row r="371" spans="1:10">
      <c r="A371" s="159"/>
      <c r="B371" s="2">
        <v>8326074</v>
      </c>
      <c r="C371" s="3" t="s">
        <v>381</v>
      </c>
      <c r="D371" s="19">
        <v>59</v>
      </c>
      <c r="E371" s="20">
        <v>67</v>
      </c>
      <c r="F371" s="21">
        <v>22</v>
      </c>
      <c r="G371" s="22">
        <v>148</v>
      </c>
      <c r="H371" s="8">
        <f t="shared" si="15"/>
        <v>39.864864864864863</v>
      </c>
      <c r="I371" s="9">
        <f t="shared" si="16"/>
        <v>45.270270270270274</v>
      </c>
      <c r="J371" s="10">
        <f t="shared" si="17"/>
        <v>14.864864864864865</v>
      </c>
    </row>
    <row r="372" spans="1:10">
      <c r="A372" s="159"/>
      <c r="B372" s="2">
        <v>8327000</v>
      </c>
      <c r="C372" s="3" t="s">
        <v>382</v>
      </c>
      <c r="D372" s="19">
        <v>7</v>
      </c>
      <c r="E372" s="20">
        <v>16</v>
      </c>
      <c r="F372" s="21">
        <v>4</v>
      </c>
      <c r="G372" s="22">
        <v>27</v>
      </c>
      <c r="H372" s="8">
        <f t="shared" si="15"/>
        <v>25.925925925925927</v>
      </c>
      <c r="I372" s="9">
        <f t="shared" si="16"/>
        <v>59.25925925925926</v>
      </c>
      <c r="J372" s="10">
        <f t="shared" si="17"/>
        <v>14.814814814814815</v>
      </c>
    </row>
    <row r="373" spans="1:10">
      <c r="A373" s="159"/>
      <c r="B373" s="2">
        <v>8335000</v>
      </c>
      <c r="C373" s="3" t="s">
        <v>383</v>
      </c>
      <c r="D373" s="19">
        <v>34</v>
      </c>
      <c r="E373" s="20">
        <v>131</v>
      </c>
      <c r="F373" s="21">
        <v>37</v>
      </c>
      <c r="G373" s="22">
        <v>202</v>
      </c>
      <c r="H373" s="8">
        <f t="shared" si="15"/>
        <v>16.831683168316832</v>
      </c>
      <c r="I373" s="9">
        <f t="shared" si="16"/>
        <v>64.851485148514854</v>
      </c>
      <c r="J373" s="10">
        <f t="shared" si="17"/>
        <v>18.316831683168317</v>
      </c>
    </row>
    <row r="374" spans="1:10">
      <c r="A374" s="159"/>
      <c r="B374" s="2">
        <v>8335043</v>
      </c>
      <c r="C374" s="3" t="s">
        <v>384</v>
      </c>
      <c r="D374" s="19">
        <v>15</v>
      </c>
      <c r="E374" s="20">
        <v>232</v>
      </c>
      <c r="F374" s="21">
        <v>3</v>
      </c>
      <c r="G374" s="22">
        <v>250</v>
      </c>
      <c r="H374" s="8">
        <f t="shared" si="15"/>
        <v>6</v>
      </c>
      <c r="I374" s="9">
        <f t="shared" si="16"/>
        <v>92.8</v>
      </c>
      <c r="J374" s="10">
        <f t="shared" si="17"/>
        <v>1.2</v>
      </c>
    </row>
    <row r="375" spans="1:10">
      <c r="A375" s="159"/>
      <c r="B375" s="2">
        <v>8336000</v>
      </c>
      <c r="C375" s="3" t="s">
        <v>385</v>
      </c>
      <c r="D375" s="19">
        <v>69</v>
      </c>
      <c r="E375" s="20">
        <v>127</v>
      </c>
      <c r="F375" s="21">
        <v>9</v>
      </c>
      <c r="G375" s="22">
        <v>205</v>
      </c>
      <c r="H375" s="8">
        <f t="shared" si="15"/>
        <v>33.658536585365852</v>
      </c>
      <c r="I375" s="9">
        <f t="shared" si="16"/>
        <v>61.951219512195124</v>
      </c>
      <c r="J375" s="10">
        <f t="shared" si="17"/>
        <v>4.3902439024390247</v>
      </c>
    </row>
    <row r="376" spans="1:10">
      <c r="A376" s="159"/>
      <c r="B376" s="2">
        <v>8337000</v>
      </c>
      <c r="C376" s="3" t="s">
        <v>386</v>
      </c>
      <c r="D376" s="19">
        <v>112</v>
      </c>
      <c r="E376" s="20">
        <v>181</v>
      </c>
      <c r="F376" s="21">
        <v>4</v>
      </c>
      <c r="G376" s="22">
        <v>297</v>
      </c>
      <c r="H376" s="8">
        <f t="shared" si="15"/>
        <v>37.710437710437709</v>
      </c>
      <c r="I376" s="9">
        <f t="shared" si="16"/>
        <v>60.942760942760941</v>
      </c>
      <c r="J376" s="10">
        <f t="shared" si="17"/>
        <v>1.3468013468013469</v>
      </c>
    </row>
    <row r="377" spans="1:10">
      <c r="A377" s="159"/>
      <c r="B377" s="2">
        <v>8415000</v>
      </c>
      <c r="C377" s="3" t="s">
        <v>387</v>
      </c>
      <c r="D377" s="19">
        <v>139</v>
      </c>
      <c r="E377" s="20">
        <v>68</v>
      </c>
      <c r="F377" s="21">
        <v>22</v>
      </c>
      <c r="G377" s="22">
        <v>229</v>
      </c>
      <c r="H377" s="8">
        <f t="shared" si="15"/>
        <v>60.698689956331876</v>
      </c>
      <c r="I377" s="9">
        <f t="shared" si="16"/>
        <v>29.694323144104803</v>
      </c>
      <c r="J377" s="10">
        <f t="shared" si="17"/>
        <v>9.606986899563319</v>
      </c>
    </row>
    <row r="378" spans="1:10">
      <c r="A378" s="159"/>
      <c r="B378" s="2">
        <v>8416000</v>
      </c>
      <c r="C378" s="3" t="s">
        <v>388</v>
      </c>
      <c r="D378" s="19">
        <v>209</v>
      </c>
      <c r="E378" s="20">
        <v>102</v>
      </c>
      <c r="F378" s="21">
        <v>23</v>
      </c>
      <c r="G378" s="22">
        <v>334</v>
      </c>
      <c r="H378" s="8">
        <f t="shared" si="15"/>
        <v>62.574850299401199</v>
      </c>
      <c r="I378" s="9">
        <f t="shared" si="16"/>
        <v>30.538922155688624</v>
      </c>
      <c r="J378" s="10">
        <f t="shared" si="17"/>
        <v>6.88622754491018</v>
      </c>
    </row>
    <row r="379" spans="1:10">
      <c r="A379" s="159"/>
      <c r="B379" s="2">
        <v>8417000</v>
      </c>
      <c r="C379" s="3" t="s">
        <v>389</v>
      </c>
      <c r="D379" s="19">
        <v>38</v>
      </c>
      <c r="E379" s="20">
        <v>99</v>
      </c>
      <c r="F379" s="21">
        <v>4</v>
      </c>
      <c r="G379" s="22">
        <v>141</v>
      </c>
      <c r="H379" s="8">
        <f t="shared" si="15"/>
        <v>26.950354609929079</v>
      </c>
      <c r="I379" s="9">
        <f t="shared" si="16"/>
        <v>70.212765957446805</v>
      </c>
      <c r="J379" s="10">
        <f t="shared" si="17"/>
        <v>2.8368794326241136</v>
      </c>
    </row>
    <row r="380" spans="1:10">
      <c r="A380" s="159"/>
      <c r="B380" s="2">
        <v>8421000</v>
      </c>
      <c r="C380" s="3" t="s">
        <v>390</v>
      </c>
      <c r="D380" s="19">
        <v>18</v>
      </c>
      <c r="E380" s="20">
        <v>8</v>
      </c>
      <c r="F380" s="21">
        <v>89</v>
      </c>
      <c r="G380" s="22">
        <v>115</v>
      </c>
      <c r="H380" s="8">
        <f t="shared" si="15"/>
        <v>15.652173913043478</v>
      </c>
      <c r="I380" s="9">
        <f t="shared" si="16"/>
        <v>6.9565217391304346</v>
      </c>
      <c r="J380" s="10">
        <f t="shared" si="17"/>
        <v>77.391304347826093</v>
      </c>
    </row>
    <row r="381" spans="1:10">
      <c r="A381" s="159"/>
      <c r="B381" s="2">
        <v>8425000</v>
      </c>
      <c r="C381" s="3" t="s">
        <v>391</v>
      </c>
      <c r="D381" s="19">
        <v>12</v>
      </c>
      <c r="E381" s="20">
        <v>28</v>
      </c>
      <c r="F381" s="21">
        <v>1</v>
      </c>
      <c r="G381" s="22">
        <v>41</v>
      </c>
      <c r="H381" s="8">
        <f t="shared" si="15"/>
        <v>29.26829268292683</v>
      </c>
      <c r="I381" s="9">
        <f t="shared" si="16"/>
        <v>68.292682926829272</v>
      </c>
      <c r="J381" s="10">
        <f t="shared" si="17"/>
        <v>2.4390243902439024</v>
      </c>
    </row>
    <row r="382" spans="1:10">
      <c r="A382" s="159"/>
      <c r="B382" s="2">
        <v>8426000</v>
      </c>
      <c r="C382" s="3" t="s">
        <v>392</v>
      </c>
      <c r="D382" s="19">
        <v>43</v>
      </c>
      <c r="E382" s="20">
        <v>168</v>
      </c>
      <c r="F382" s="21">
        <v>7</v>
      </c>
      <c r="G382" s="22">
        <v>218</v>
      </c>
      <c r="H382" s="8">
        <f t="shared" si="15"/>
        <v>19.724770642201836</v>
      </c>
      <c r="I382" s="9">
        <f t="shared" si="16"/>
        <v>77.064220183486242</v>
      </c>
      <c r="J382" s="10">
        <f t="shared" si="17"/>
        <v>3.2110091743119265</v>
      </c>
    </row>
    <row r="383" spans="1:10">
      <c r="A383" s="159"/>
      <c r="B383" s="2">
        <v>8435000</v>
      </c>
      <c r="C383" s="3" t="s">
        <v>393</v>
      </c>
      <c r="D383" s="19">
        <v>115</v>
      </c>
      <c r="E383" s="20">
        <v>153</v>
      </c>
      <c r="F383" s="21">
        <v>6</v>
      </c>
      <c r="G383" s="22">
        <v>274</v>
      </c>
      <c r="H383" s="8">
        <f t="shared" si="15"/>
        <v>41.970802919708028</v>
      </c>
      <c r="I383" s="9">
        <f t="shared" si="16"/>
        <v>55.839416058394164</v>
      </c>
      <c r="J383" s="10">
        <f t="shared" si="17"/>
        <v>2.1897810218978102</v>
      </c>
    </row>
    <row r="384" spans="1:10">
      <c r="A384" s="159"/>
      <c r="B384" s="2">
        <v>8436000</v>
      </c>
      <c r="C384" s="3" t="s">
        <v>394</v>
      </c>
      <c r="D384" s="19">
        <v>438</v>
      </c>
      <c r="E384" s="20">
        <v>264</v>
      </c>
      <c r="F384" s="21">
        <v>9</v>
      </c>
      <c r="G384" s="22">
        <v>711</v>
      </c>
      <c r="H384" s="8">
        <f t="shared" si="15"/>
        <v>61.603375527426159</v>
      </c>
      <c r="I384" s="9">
        <f t="shared" si="16"/>
        <v>37.130801687763714</v>
      </c>
      <c r="J384" s="10">
        <f t="shared" si="17"/>
        <v>1.2658227848101267</v>
      </c>
    </row>
    <row r="385" spans="1:10">
      <c r="A385" s="159"/>
      <c r="B385" s="2">
        <v>8437000</v>
      </c>
      <c r="C385" s="3" t="s">
        <v>395</v>
      </c>
      <c r="D385" s="15">
        <v>25</v>
      </c>
      <c r="E385" s="16">
        <v>15</v>
      </c>
      <c r="F385" s="17">
        <v>43</v>
      </c>
      <c r="G385" s="18">
        <v>83</v>
      </c>
      <c r="H385" s="8">
        <f t="shared" si="15"/>
        <v>30.120481927710845</v>
      </c>
      <c r="I385" s="9">
        <f t="shared" si="16"/>
        <v>18.072289156626507</v>
      </c>
      <c r="J385" s="10">
        <f t="shared" si="17"/>
        <v>51.807228915662648</v>
      </c>
    </row>
    <row r="386" spans="1:10">
      <c r="A386" s="160" t="s">
        <v>396</v>
      </c>
      <c r="B386" s="77">
        <v>9161000</v>
      </c>
      <c r="C386" s="78" t="s">
        <v>397</v>
      </c>
      <c r="D386" s="79">
        <v>730</v>
      </c>
      <c r="E386" s="80">
        <v>23</v>
      </c>
      <c r="F386" s="80">
        <v>0</v>
      </c>
      <c r="G386" s="80">
        <v>753</v>
      </c>
      <c r="H386" s="81">
        <f t="shared" si="15"/>
        <v>96.945551128818067</v>
      </c>
      <c r="I386" s="82">
        <f t="shared" si="16"/>
        <v>3.0544488711819389</v>
      </c>
      <c r="J386" s="83">
        <f t="shared" si="17"/>
        <v>0</v>
      </c>
    </row>
    <row r="387" spans="1:10">
      <c r="A387" s="161"/>
      <c r="B387" s="84">
        <v>9162000</v>
      </c>
      <c r="C387" s="85" t="s">
        <v>398</v>
      </c>
      <c r="D387" s="86">
        <v>17814</v>
      </c>
      <c r="E387" s="87">
        <v>2199</v>
      </c>
      <c r="F387" s="87">
        <v>82</v>
      </c>
      <c r="G387" s="87">
        <v>20095</v>
      </c>
      <c r="H387" s="88">
        <f t="shared" si="15"/>
        <v>88.648917641204278</v>
      </c>
      <c r="I387" s="89">
        <f t="shared" si="16"/>
        <v>10.943020651903458</v>
      </c>
      <c r="J387" s="90">
        <f t="shared" si="17"/>
        <v>0.40806170689226173</v>
      </c>
    </row>
    <row r="388" spans="1:10">
      <c r="A388" s="161"/>
      <c r="B388" s="84">
        <v>9163000</v>
      </c>
      <c r="C388" s="85" t="s">
        <v>399</v>
      </c>
      <c r="D388" s="86">
        <v>426</v>
      </c>
      <c r="E388" s="87">
        <v>12</v>
      </c>
      <c r="F388" s="87">
        <v>0</v>
      </c>
      <c r="G388" s="87">
        <v>438</v>
      </c>
      <c r="H388" s="88">
        <f t="shared" si="15"/>
        <v>97.260273972602747</v>
      </c>
      <c r="I388" s="89">
        <f t="shared" si="16"/>
        <v>2.7397260273972601</v>
      </c>
      <c r="J388" s="90">
        <f t="shared" si="17"/>
        <v>0</v>
      </c>
    </row>
    <row r="389" spans="1:10">
      <c r="A389" s="161"/>
      <c r="B389" s="84">
        <v>9171000</v>
      </c>
      <c r="C389" s="85" t="s">
        <v>400</v>
      </c>
      <c r="D389" s="86">
        <v>304</v>
      </c>
      <c r="E389" s="87">
        <v>31</v>
      </c>
      <c r="F389" s="87">
        <v>0</v>
      </c>
      <c r="G389" s="87">
        <v>335</v>
      </c>
      <c r="H389" s="88">
        <f t="shared" si="15"/>
        <v>90.746268656716424</v>
      </c>
      <c r="I389" s="89">
        <f t="shared" si="16"/>
        <v>9.2537313432835813</v>
      </c>
      <c r="J389" s="90">
        <f t="shared" si="17"/>
        <v>0</v>
      </c>
    </row>
    <row r="390" spans="1:10">
      <c r="A390" s="161"/>
      <c r="B390" s="84">
        <v>9172000</v>
      </c>
      <c r="C390" s="85" t="s">
        <v>401</v>
      </c>
      <c r="D390" s="86">
        <v>260</v>
      </c>
      <c r="E390" s="87">
        <v>10</v>
      </c>
      <c r="F390" s="87">
        <v>0</v>
      </c>
      <c r="G390" s="87">
        <v>270</v>
      </c>
      <c r="H390" s="88">
        <f t="shared" si="15"/>
        <v>96.296296296296291</v>
      </c>
      <c r="I390" s="89">
        <f t="shared" si="16"/>
        <v>3.7037037037037037</v>
      </c>
      <c r="J390" s="90">
        <f t="shared" si="17"/>
        <v>0</v>
      </c>
    </row>
    <row r="391" spans="1:10">
      <c r="A391" s="161"/>
      <c r="B391" s="84">
        <v>9173000</v>
      </c>
      <c r="C391" s="85" t="s">
        <v>402</v>
      </c>
      <c r="D391" s="86">
        <v>500</v>
      </c>
      <c r="E391" s="87">
        <v>12</v>
      </c>
      <c r="F391" s="87">
        <v>0</v>
      </c>
      <c r="G391" s="87">
        <v>512</v>
      </c>
      <c r="H391" s="88">
        <f t="shared" si="15"/>
        <v>97.65625</v>
      </c>
      <c r="I391" s="89">
        <f t="shared" si="16"/>
        <v>2.34375</v>
      </c>
      <c r="J391" s="90">
        <f t="shared" si="17"/>
        <v>0</v>
      </c>
    </row>
    <row r="392" spans="1:10">
      <c r="A392" s="161"/>
      <c r="B392" s="84">
        <v>9174000</v>
      </c>
      <c r="C392" s="85" t="s">
        <v>403</v>
      </c>
      <c r="D392" s="86">
        <v>1642</v>
      </c>
      <c r="E392" s="87">
        <v>142</v>
      </c>
      <c r="F392" s="87">
        <v>0</v>
      </c>
      <c r="G392" s="87">
        <v>1784</v>
      </c>
      <c r="H392" s="88">
        <f t="shared" si="15"/>
        <v>92.040358744394624</v>
      </c>
      <c r="I392" s="89">
        <f t="shared" si="16"/>
        <v>7.9596412556053808</v>
      </c>
      <c r="J392" s="90">
        <f t="shared" si="17"/>
        <v>0</v>
      </c>
    </row>
    <row r="393" spans="1:10">
      <c r="A393" s="161"/>
      <c r="B393" s="84">
        <v>9175000</v>
      </c>
      <c r="C393" s="85" t="s">
        <v>404</v>
      </c>
      <c r="D393" s="86">
        <v>1526</v>
      </c>
      <c r="E393" s="87">
        <v>92</v>
      </c>
      <c r="F393" s="87">
        <v>7</v>
      </c>
      <c r="G393" s="87">
        <v>1625</v>
      </c>
      <c r="H393" s="88">
        <f t="shared" si="15"/>
        <v>93.907692307692301</v>
      </c>
      <c r="I393" s="89">
        <f t="shared" si="16"/>
        <v>5.6615384615384619</v>
      </c>
      <c r="J393" s="90">
        <f t="shared" si="17"/>
        <v>0.43076923076923079</v>
      </c>
    </row>
    <row r="394" spans="1:10">
      <c r="A394" s="161"/>
      <c r="B394" s="84">
        <v>9176000</v>
      </c>
      <c r="C394" s="85" t="s">
        <v>405</v>
      </c>
      <c r="D394" s="86">
        <v>499</v>
      </c>
      <c r="E394" s="87">
        <v>12</v>
      </c>
      <c r="F394" s="87">
        <v>0</v>
      </c>
      <c r="G394" s="87">
        <v>511</v>
      </c>
      <c r="H394" s="88">
        <f t="shared" ref="H394:H457" si="18">D394*100/G394</f>
        <v>97.651663405088058</v>
      </c>
      <c r="I394" s="89">
        <f t="shared" ref="I394:I457" si="19">E394*100/G394</f>
        <v>2.3483365949119372</v>
      </c>
      <c r="J394" s="90">
        <f t="shared" ref="J394:J457" si="20">F394*100/G394</f>
        <v>0</v>
      </c>
    </row>
    <row r="395" spans="1:10">
      <c r="A395" s="161"/>
      <c r="B395" s="84">
        <v>9177000</v>
      </c>
      <c r="C395" s="85" t="s">
        <v>406</v>
      </c>
      <c r="D395" s="86">
        <v>457</v>
      </c>
      <c r="E395" s="87">
        <v>17</v>
      </c>
      <c r="F395" s="87">
        <v>0</v>
      </c>
      <c r="G395" s="87">
        <v>474</v>
      </c>
      <c r="H395" s="88">
        <f t="shared" si="18"/>
        <v>96.413502109704638</v>
      </c>
      <c r="I395" s="89">
        <f t="shared" si="19"/>
        <v>3.5864978902953588</v>
      </c>
      <c r="J395" s="90">
        <f t="shared" si="20"/>
        <v>0</v>
      </c>
    </row>
    <row r="396" spans="1:10">
      <c r="A396" s="161"/>
      <c r="B396" s="84">
        <v>9178000</v>
      </c>
      <c r="C396" s="85" t="s">
        <v>407</v>
      </c>
      <c r="D396" s="86">
        <v>1397</v>
      </c>
      <c r="E396" s="87">
        <v>50</v>
      </c>
      <c r="F396" s="87">
        <v>1</v>
      </c>
      <c r="G396" s="87">
        <v>1448</v>
      </c>
      <c r="H396" s="88">
        <f t="shared" si="18"/>
        <v>96.47790055248619</v>
      </c>
      <c r="I396" s="89">
        <f t="shared" si="19"/>
        <v>3.4530386740331491</v>
      </c>
      <c r="J396" s="90">
        <f t="shared" si="20"/>
        <v>6.9060773480662987E-2</v>
      </c>
    </row>
    <row r="397" spans="1:10">
      <c r="A397" s="161"/>
      <c r="B397" s="84">
        <v>9179000</v>
      </c>
      <c r="C397" s="85" t="s">
        <v>408</v>
      </c>
      <c r="D397" s="86">
        <v>1294</v>
      </c>
      <c r="E397" s="87">
        <v>151</v>
      </c>
      <c r="F397" s="87">
        <v>0</v>
      </c>
      <c r="G397" s="87">
        <v>1445</v>
      </c>
      <c r="H397" s="88">
        <f t="shared" si="18"/>
        <v>89.550173010380618</v>
      </c>
      <c r="I397" s="89">
        <f t="shared" si="19"/>
        <v>10.449826989619377</v>
      </c>
      <c r="J397" s="90">
        <f t="shared" si="20"/>
        <v>0</v>
      </c>
    </row>
    <row r="398" spans="1:10">
      <c r="A398" s="161"/>
      <c r="B398" s="84">
        <v>9180000</v>
      </c>
      <c r="C398" s="85" t="s">
        <v>409</v>
      </c>
      <c r="D398" s="86">
        <v>260</v>
      </c>
      <c r="E398" s="87">
        <v>37</v>
      </c>
      <c r="F398" s="87">
        <v>3</v>
      </c>
      <c r="G398" s="87">
        <v>300</v>
      </c>
      <c r="H398" s="88">
        <f t="shared" si="18"/>
        <v>86.666666666666671</v>
      </c>
      <c r="I398" s="89">
        <f t="shared" si="19"/>
        <v>12.333333333333334</v>
      </c>
      <c r="J398" s="90">
        <f t="shared" si="20"/>
        <v>1</v>
      </c>
    </row>
    <row r="399" spans="1:10">
      <c r="A399" s="161"/>
      <c r="B399" s="84">
        <v>9181000</v>
      </c>
      <c r="C399" s="85" t="s">
        <v>410</v>
      </c>
      <c r="D399" s="86">
        <v>287</v>
      </c>
      <c r="E399" s="87">
        <v>0</v>
      </c>
      <c r="F399" s="87">
        <v>2</v>
      </c>
      <c r="G399" s="87">
        <v>289</v>
      </c>
      <c r="H399" s="88">
        <f t="shared" si="18"/>
        <v>99.307958477508649</v>
      </c>
      <c r="I399" s="89">
        <f t="shared" si="19"/>
        <v>0</v>
      </c>
      <c r="J399" s="90">
        <f t="shared" si="20"/>
        <v>0.69204152249134943</v>
      </c>
    </row>
    <row r="400" spans="1:10">
      <c r="A400" s="161"/>
      <c r="B400" s="84">
        <v>9182000</v>
      </c>
      <c r="C400" s="85" t="s">
        <v>411</v>
      </c>
      <c r="D400" s="86">
        <v>604</v>
      </c>
      <c r="E400" s="87">
        <v>18</v>
      </c>
      <c r="F400" s="87">
        <v>0</v>
      </c>
      <c r="G400" s="87">
        <v>622</v>
      </c>
      <c r="H400" s="88">
        <f t="shared" si="18"/>
        <v>97.106109324758847</v>
      </c>
      <c r="I400" s="89">
        <f t="shared" si="19"/>
        <v>2.8938906752411575</v>
      </c>
      <c r="J400" s="90">
        <f t="shared" si="20"/>
        <v>0</v>
      </c>
    </row>
    <row r="401" spans="1:10">
      <c r="A401" s="161"/>
      <c r="B401" s="84">
        <v>9183000</v>
      </c>
      <c r="C401" s="85" t="s">
        <v>412</v>
      </c>
      <c r="D401" s="86">
        <v>740</v>
      </c>
      <c r="E401" s="87">
        <v>40</v>
      </c>
      <c r="F401" s="87">
        <v>0</v>
      </c>
      <c r="G401" s="87">
        <v>780</v>
      </c>
      <c r="H401" s="88">
        <f t="shared" si="18"/>
        <v>94.871794871794876</v>
      </c>
      <c r="I401" s="89">
        <f t="shared" si="19"/>
        <v>5.1282051282051286</v>
      </c>
      <c r="J401" s="90">
        <f t="shared" si="20"/>
        <v>0</v>
      </c>
    </row>
    <row r="402" spans="1:10">
      <c r="A402" s="161"/>
      <c r="B402" s="84">
        <v>9184000</v>
      </c>
      <c r="C402" s="85" t="s">
        <v>413</v>
      </c>
      <c r="D402" s="86">
        <v>4128</v>
      </c>
      <c r="E402" s="87">
        <v>262</v>
      </c>
      <c r="F402" s="87">
        <v>0</v>
      </c>
      <c r="G402" s="87">
        <v>4390</v>
      </c>
      <c r="H402" s="88">
        <f t="shared" si="18"/>
        <v>94.031890660592254</v>
      </c>
      <c r="I402" s="89">
        <f t="shared" si="19"/>
        <v>5.9681093394077447</v>
      </c>
      <c r="J402" s="90">
        <f t="shared" si="20"/>
        <v>0</v>
      </c>
    </row>
    <row r="403" spans="1:10">
      <c r="A403" s="161"/>
      <c r="B403" s="84">
        <v>9185000</v>
      </c>
      <c r="C403" s="85" t="s">
        <v>414</v>
      </c>
      <c r="D403" s="86">
        <v>236</v>
      </c>
      <c r="E403" s="87">
        <v>25</v>
      </c>
      <c r="F403" s="87">
        <v>0</v>
      </c>
      <c r="G403" s="87">
        <v>261</v>
      </c>
      <c r="H403" s="88">
        <f t="shared" si="18"/>
        <v>90.421455938697321</v>
      </c>
      <c r="I403" s="89">
        <f t="shared" si="19"/>
        <v>9.5785440613026829</v>
      </c>
      <c r="J403" s="90">
        <f t="shared" si="20"/>
        <v>0</v>
      </c>
    </row>
    <row r="404" spans="1:10">
      <c r="A404" s="161"/>
      <c r="B404" s="84">
        <v>9186000</v>
      </c>
      <c r="C404" s="85" t="s">
        <v>415</v>
      </c>
      <c r="D404" s="86">
        <v>287</v>
      </c>
      <c r="E404" s="87">
        <v>4</v>
      </c>
      <c r="F404" s="87">
        <v>0</v>
      </c>
      <c r="G404" s="87">
        <v>291</v>
      </c>
      <c r="H404" s="88">
        <f t="shared" si="18"/>
        <v>98.62542955326461</v>
      </c>
      <c r="I404" s="89">
        <f t="shared" si="19"/>
        <v>1.3745704467353952</v>
      </c>
      <c r="J404" s="90">
        <f t="shared" si="20"/>
        <v>0</v>
      </c>
    </row>
    <row r="405" spans="1:10">
      <c r="A405" s="161"/>
      <c r="B405" s="84">
        <v>9187000</v>
      </c>
      <c r="C405" s="85" t="s">
        <v>416</v>
      </c>
      <c r="D405" s="86">
        <v>723</v>
      </c>
      <c r="E405" s="87">
        <v>113</v>
      </c>
      <c r="F405" s="87">
        <v>45</v>
      </c>
      <c r="G405" s="87">
        <v>881</v>
      </c>
      <c r="H405" s="88">
        <f t="shared" si="18"/>
        <v>82.065834279228156</v>
      </c>
      <c r="I405" s="89">
        <f t="shared" si="19"/>
        <v>12.826333711691261</v>
      </c>
      <c r="J405" s="90">
        <f t="shared" si="20"/>
        <v>5.1078320090805907</v>
      </c>
    </row>
    <row r="406" spans="1:10">
      <c r="A406" s="161"/>
      <c r="B406" s="84">
        <v>9188000</v>
      </c>
      <c r="C406" s="85" t="s">
        <v>417</v>
      </c>
      <c r="D406" s="86">
        <v>1536</v>
      </c>
      <c r="E406" s="87">
        <v>43</v>
      </c>
      <c r="F406" s="87">
        <v>0</v>
      </c>
      <c r="G406" s="87">
        <v>1579</v>
      </c>
      <c r="H406" s="88">
        <f t="shared" si="18"/>
        <v>97.276757441418624</v>
      </c>
      <c r="I406" s="89">
        <f t="shared" si="19"/>
        <v>2.7232425585813806</v>
      </c>
      <c r="J406" s="90">
        <f t="shared" si="20"/>
        <v>0</v>
      </c>
    </row>
    <row r="407" spans="1:10">
      <c r="A407" s="161"/>
      <c r="B407" s="84">
        <v>9189000</v>
      </c>
      <c r="C407" s="85" t="s">
        <v>418</v>
      </c>
      <c r="D407" s="86">
        <v>329</v>
      </c>
      <c r="E407" s="87">
        <v>4</v>
      </c>
      <c r="F407" s="87">
        <v>0</v>
      </c>
      <c r="G407" s="87">
        <v>333</v>
      </c>
      <c r="H407" s="88">
        <f t="shared" si="18"/>
        <v>98.798798798798799</v>
      </c>
      <c r="I407" s="89">
        <f t="shared" si="19"/>
        <v>1.2012012012012012</v>
      </c>
      <c r="J407" s="90">
        <f t="shared" si="20"/>
        <v>0</v>
      </c>
    </row>
    <row r="408" spans="1:10">
      <c r="A408" s="161"/>
      <c r="B408" s="84">
        <v>9190000</v>
      </c>
      <c r="C408" s="85" t="s">
        <v>419</v>
      </c>
      <c r="D408" s="86">
        <v>730</v>
      </c>
      <c r="E408" s="87">
        <v>26</v>
      </c>
      <c r="F408" s="87">
        <v>2</v>
      </c>
      <c r="G408" s="87">
        <v>758</v>
      </c>
      <c r="H408" s="88">
        <f t="shared" si="18"/>
        <v>96.306068601583107</v>
      </c>
      <c r="I408" s="89">
        <f t="shared" si="19"/>
        <v>3.4300791556728232</v>
      </c>
      <c r="J408" s="90">
        <f t="shared" si="20"/>
        <v>0.26385224274406333</v>
      </c>
    </row>
    <row r="409" spans="1:10">
      <c r="A409" s="161"/>
      <c r="B409" s="84">
        <v>9261000</v>
      </c>
      <c r="C409" s="85" t="s">
        <v>420</v>
      </c>
      <c r="D409" s="86">
        <v>409</v>
      </c>
      <c r="E409" s="87">
        <v>160</v>
      </c>
      <c r="F409" s="87">
        <v>0</v>
      </c>
      <c r="G409" s="87">
        <v>569</v>
      </c>
      <c r="H409" s="88">
        <f t="shared" si="18"/>
        <v>71.880492091388405</v>
      </c>
      <c r="I409" s="89">
        <f t="shared" si="19"/>
        <v>28.119507908611599</v>
      </c>
      <c r="J409" s="90">
        <f t="shared" si="20"/>
        <v>0</v>
      </c>
    </row>
    <row r="410" spans="1:10">
      <c r="A410" s="161"/>
      <c r="B410" s="84">
        <v>9262000</v>
      </c>
      <c r="C410" s="85" t="s">
        <v>421</v>
      </c>
      <c r="D410" s="86">
        <v>397</v>
      </c>
      <c r="E410" s="87">
        <v>30</v>
      </c>
      <c r="F410" s="87">
        <v>0</v>
      </c>
      <c r="G410" s="87">
        <v>427</v>
      </c>
      <c r="H410" s="88">
        <f t="shared" si="18"/>
        <v>92.974238875878214</v>
      </c>
      <c r="I410" s="89">
        <f t="shared" si="19"/>
        <v>7.0257611241217797</v>
      </c>
      <c r="J410" s="90">
        <f t="shared" si="20"/>
        <v>0</v>
      </c>
    </row>
    <row r="411" spans="1:10">
      <c r="A411" s="161"/>
      <c r="B411" s="84">
        <v>9263000</v>
      </c>
      <c r="C411" s="85" t="s">
        <v>422</v>
      </c>
      <c r="D411" s="86">
        <v>340</v>
      </c>
      <c r="E411" s="87">
        <v>147</v>
      </c>
      <c r="F411" s="87">
        <v>0</v>
      </c>
      <c r="G411" s="87">
        <v>487</v>
      </c>
      <c r="H411" s="88">
        <f t="shared" si="18"/>
        <v>69.815195071868587</v>
      </c>
      <c r="I411" s="89">
        <f t="shared" si="19"/>
        <v>30.184804928131417</v>
      </c>
      <c r="J411" s="90">
        <f t="shared" si="20"/>
        <v>0</v>
      </c>
    </row>
    <row r="412" spans="1:10">
      <c r="A412" s="161"/>
      <c r="B412" s="84">
        <v>9271000</v>
      </c>
      <c r="C412" s="85" t="s">
        <v>423</v>
      </c>
      <c r="D412" s="86">
        <v>152</v>
      </c>
      <c r="E412" s="87">
        <v>19</v>
      </c>
      <c r="F412" s="87">
        <v>0</v>
      </c>
      <c r="G412" s="87">
        <v>171</v>
      </c>
      <c r="H412" s="88">
        <f t="shared" si="18"/>
        <v>88.888888888888886</v>
      </c>
      <c r="I412" s="89">
        <f t="shared" si="19"/>
        <v>11.111111111111111</v>
      </c>
      <c r="J412" s="90">
        <f t="shared" si="20"/>
        <v>0</v>
      </c>
    </row>
    <row r="413" spans="1:10">
      <c r="A413" s="161"/>
      <c r="B413" s="84">
        <v>9272000</v>
      </c>
      <c r="C413" s="85" t="s">
        <v>424</v>
      </c>
      <c r="D413" s="86">
        <v>14</v>
      </c>
      <c r="E413" s="87">
        <v>0</v>
      </c>
      <c r="F413" s="87">
        <v>0</v>
      </c>
      <c r="G413" s="87">
        <v>14</v>
      </c>
      <c r="H413" s="88">
        <f t="shared" si="18"/>
        <v>100</v>
      </c>
      <c r="I413" s="89">
        <f t="shared" si="19"/>
        <v>0</v>
      </c>
      <c r="J413" s="90">
        <f t="shared" si="20"/>
        <v>0</v>
      </c>
    </row>
    <row r="414" spans="1:10">
      <c r="A414" s="161"/>
      <c r="B414" s="84">
        <v>9273000</v>
      </c>
      <c r="C414" s="85" t="s">
        <v>425</v>
      </c>
      <c r="D414" s="86">
        <v>113</v>
      </c>
      <c r="E414" s="87">
        <v>15</v>
      </c>
      <c r="F414" s="87">
        <v>0</v>
      </c>
      <c r="G414" s="87">
        <v>128</v>
      </c>
      <c r="H414" s="88">
        <f t="shared" si="18"/>
        <v>88.28125</v>
      </c>
      <c r="I414" s="89">
        <f t="shared" si="19"/>
        <v>11.71875</v>
      </c>
      <c r="J414" s="90">
        <f t="shared" si="20"/>
        <v>0</v>
      </c>
    </row>
    <row r="415" spans="1:10">
      <c r="A415" s="161"/>
      <c r="B415" s="84">
        <v>9274000</v>
      </c>
      <c r="C415" s="85" t="s">
        <v>426</v>
      </c>
      <c r="D415" s="86">
        <v>962</v>
      </c>
      <c r="E415" s="87">
        <v>25</v>
      </c>
      <c r="F415" s="87">
        <v>0</v>
      </c>
      <c r="G415" s="87">
        <v>987</v>
      </c>
      <c r="H415" s="88">
        <f t="shared" si="18"/>
        <v>97.467071935157037</v>
      </c>
      <c r="I415" s="89">
        <f t="shared" si="19"/>
        <v>2.5329280648429586</v>
      </c>
      <c r="J415" s="90">
        <f t="shared" si="20"/>
        <v>0</v>
      </c>
    </row>
    <row r="416" spans="1:10">
      <c r="A416" s="161"/>
      <c r="B416" s="84">
        <v>9275000</v>
      </c>
      <c r="C416" s="85" t="s">
        <v>427</v>
      </c>
      <c r="D416" s="86">
        <v>299</v>
      </c>
      <c r="E416" s="87">
        <v>2</v>
      </c>
      <c r="F416" s="87">
        <v>42</v>
      </c>
      <c r="G416" s="87">
        <v>343</v>
      </c>
      <c r="H416" s="88">
        <f t="shared" si="18"/>
        <v>87.172011661807574</v>
      </c>
      <c r="I416" s="89">
        <f t="shared" si="19"/>
        <v>0.58309037900874638</v>
      </c>
      <c r="J416" s="90">
        <f t="shared" si="20"/>
        <v>12.244897959183673</v>
      </c>
    </row>
    <row r="417" spans="1:10">
      <c r="A417" s="161"/>
      <c r="B417" s="84">
        <v>9276000</v>
      </c>
      <c r="C417" s="85" t="s">
        <v>428</v>
      </c>
      <c r="D417" s="86">
        <v>51</v>
      </c>
      <c r="E417" s="87">
        <v>2</v>
      </c>
      <c r="F417" s="87">
        <v>41</v>
      </c>
      <c r="G417" s="87">
        <v>94</v>
      </c>
      <c r="H417" s="88">
        <f t="shared" si="18"/>
        <v>54.255319148936174</v>
      </c>
      <c r="I417" s="89">
        <f t="shared" si="19"/>
        <v>2.1276595744680851</v>
      </c>
      <c r="J417" s="90">
        <f t="shared" si="20"/>
        <v>43.617021276595743</v>
      </c>
    </row>
    <row r="418" spans="1:10">
      <c r="A418" s="161"/>
      <c r="B418" s="84">
        <v>9277000</v>
      </c>
      <c r="C418" s="85" t="s">
        <v>429</v>
      </c>
      <c r="D418" s="86">
        <v>345</v>
      </c>
      <c r="E418" s="87">
        <v>27</v>
      </c>
      <c r="F418" s="87">
        <v>1</v>
      </c>
      <c r="G418" s="87">
        <v>373</v>
      </c>
      <c r="H418" s="88">
        <f t="shared" si="18"/>
        <v>92.493297587131366</v>
      </c>
      <c r="I418" s="89">
        <f t="shared" si="19"/>
        <v>7.2386058981233248</v>
      </c>
      <c r="J418" s="90">
        <f t="shared" si="20"/>
        <v>0.26809651474530832</v>
      </c>
    </row>
    <row r="419" spans="1:10">
      <c r="A419" s="161"/>
      <c r="B419" s="84">
        <v>9278000</v>
      </c>
      <c r="C419" s="85" t="s">
        <v>430</v>
      </c>
      <c r="D419" s="86">
        <v>142</v>
      </c>
      <c r="E419" s="87">
        <v>2</v>
      </c>
      <c r="F419" s="87">
        <v>0</v>
      </c>
      <c r="G419" s="87">
        <v>144</v>
      </c>
      <c r="H419" s="88">
        <f t="shared" si="18"/>
        <v>98.611111111111114</v>
      </c>
      <c r="I419" s="89">
        <f t="shared" si="19"/>
        <v>1.3888888888888888</v>
      </c>
      <c r="J419" s="90">
        <f t="shared" si="20"/>
        <v>0</v>
      </c>
    </row>
    <row r="420" spans="1:10">
      <c r="A420" s="161"/>
      <c r="B420" s="84">
        <v>9279000</v>
      </c>
      <c r="C420" s="85" t="s">
        <v>431</v>
      </c>
      <c r="D420" s="86">
        <v>114</v>
      </c>
      <c r="E420" s="87">
        <v>3</v>
      </c>
      <c r="F420" s="87">
        <v>1</v>
      </c>
      <c r="G420" s="87">
        <v>118</v>
      </c>
      <c r="H420" s="88">
        <f t="shared" si="18"/>
        <v>96.610169491525426</v>
      </c>
      <c r="I420" s="89">
        <f t="shared" si="19"/>
        <v>2.5423728813559321</v>
      </c>
      <c r="J420" s="90">
        <f t="shared" si="20"/>
        <v>0.84745762711864403</v>
      </c>
    </row>
    <row r="421" spans="1:10">
      <c r="A421" s="161"/>
      <c r="B421" s="84">
        <v>9361000</v>
      </c>
      <c r="C421" s="85" t="s">
        <v>432</v>
      </c>
      <c r="D421" s="86">
        <v>63</v>
      </c>
      <c r="E421" s="87">
        <v>0</v>
      </c>
      <c r="F421" s="87">
        <v>0</v>
      </c>
      <c r="G421" s="87">
        <v>63</v>
      </c>
      <c r="H421" s="88">
        <f t="shared" si="18"/>
        <v>100</v>
      </c>
      <c r="I421" s="89">
        <f t="shared" si="19"/>
        <v>0</v>
      </c>
      <c r="J421" s="90">
        <f t="shared" si="20"/>
        <v>0</v>
      </c>
    </row>
    <row r="422" spans="1:10">
      <c r="A422" s="161"/>
      <c r="B422" s="84">
        <v>9362000</v>
      </c>
      <c r="C422" s="85" t="s">
        <v>433</v>
      </c>
      <c r="D422" s="86">
        <v>800</v>
      </c>
      <c r="E422" s="87">
        <v>199</v>
      </c>
      <c r="F422" s="87">
        <v>0</v>
      </c>
      <c r="G422" s="87">
        <v>999</v>
      </c>
      <c r="H422" s="88">
        <f t="shared" si="18"/>
        <v>80.08008008008008</v>
      </c>
      <c r="I422" s="89">
        <f t="shared" si="19"/>
        <v>19.91991991991992</v>
      </c>
      <c r="J422" s="90">
        <f t="shared" si="20"/>
        <v>0</v>
      </c>
    </row>
    <row r="423" spans="1:10">
      <c r="A423" s="161"/>
      <c r="B423" s="84">
        <v>9363000</v>
      </c>
      <c r="C423" s="85" t="s">
        <v>434</v>
      </c>
      <c r="D423" s="86">
        <v>103</v>
      </c>
      <c r="E423" s="87">
        <v>33</v>
      </c>
      <c r="F423" s="87">
        <v>0</v>
      </c>
      <c r="G423" s="87">
        <v>136</v>
      </c>
      <c r="H423" s="88">
        <f t="shared" si="18"/>
        <v>75.735294117647058</v>
      </c>
      <c r="I423" s="89">
        <f t="shared" si="19"/>
        <v>24.264705882352942</v>
      </c>
      <c r="J423" s="90">
        <f t="shared" si="20"/>
        <v>0</v>
      </c>
    </row>
    <row r="424" spans="1:10">
      <c r="A424" s="161"/>
      <c r="B424" s="84">
        <v>9371000</v>
      </c>
      <c r="C424" s="85" t="s">
        <v>435</v>
      </c>
      <c r="D424" s="86">
        <v>190</v>
      </c>
      <c r="E424" s="87">
        <v>13</v>
      </c>
      <c r="F424" s="87">
        <v>0</v>
      </c>
      <c r="G424" s="87">
        <v>203</v>
      </c>
      <c r="H424" s="88">
        <f t="shared" si="18"/>
        <v>93.596059113300498</v>
      </c>
      <c r="I424" s="89">
        <f t="shared" si="19"/>
        <v>6.4039408866995071</v>
      </c>
      <c r="J424" s="90">
        <f t="shared" si="20"/>
        <v>0</v>
      </c>
    </row>
    <row r="425" spans="1:10">
      <c r="A425" s="161"/>
      <c r="B425" s="84">
        <v>9372000</v>
      </c>
      <c r="C425" s="85" t="s">
        <v>436</v>
      </c>
      <c r="D425" s="86">
        <v>83</v>
      </c>
      <c r="E425" s="87">
        <v>0</v>
      </c>
      <c r="F425" s="87">
        <v>0</v>
      </c>
      <c r="G425" s="87">
        <v>83</v>
      </c>
      <c r="H425" s="88">
        <f t="shared" si="18"/>
        <v>100</v>
      </c>
      <c r="I425" s="89">
        <f t="shared" si="19"/>
        <v>0</v>
      </c>
      <c r="J425" s="90">
        <f t="shared" si="20"/>
        <v>0</v>
      </c>
    </row>
    <row r="426" spans="1:10">
      <c r="A426" s="161"/>
      <c r="B426" s="84">
        <v>9373000</v>
      </c>
      <c r="C426" s="85" t="s">
        <v>437</v>
      </c>
      <c r="D426" s="86">
        <v>174</v>
      </c>
      <c r="E426" s="87">
        <v>18</v>
      </c>
      <c r="F426" s="87">
        <v>0</v>
      </c>
      <c r="G426" s="87">
        <v>192</v>
      </c>
      <c r="H426" s="88">
        <f t="shared" si="18"/>
        <v>90.625</v>
      </c>
      <c r="I426" s="89">
        <f t="shared" si="19"/>
        <v>9.375</v>
      </c>
      <c r="J426" s="90">
        <f t="shared" si="20"/>
        <v>0</v>
      </c>
    </row>
    <row r="427" spans="1:10">
      <c r="A427" s="161"/>
      <c r="B427" s="84">
        <v>9374000</v>
      </c>
      <c r="C427" s="85" t="s">
        <v>438</v>
      </c>
      <c r="D427" s="86">
        <v>198</v>
      </c>
      <c r="E427" s="87">
        <v>6</v>
      </c>
      <c r="F427" s="87">
        <v>4</v>
      </c>
      <c r="G427" s="87">
        <v>208</v>
      </c>
      <c r="H427" s="88">
        <f t="shared" si="18"/>
        <v>95.192307692307693</v>
      </c>
      <c r="I427" s="89">
        <f t="shared" si="19"/>
        <v>2.8846153846153846</v>
      </c>
      <c r="J427" s="90">
        <f t="shared" si="20"/>
        <v>1.9230769230769231</v>
      </c>
    </row>
    <row r="428" spans="1:10">
      <c r="A428" s="161"/>
      <c r="B428" s="84">
        <v>9375000</v>
      </c>
      <c r="C428" s="85" t="s">
        <v>439</v>
      </c>
      <c r="D428" s="86">
        <v>1122</v>
      </c>
      <c r="E428" s="87">
        <v>29</v>
      </c>
      <c r="F428" s="87">
        <v>1</v>
      </c>
      <c r="G428" s="87">
        <v>1152</v>
      </c>
      <c r="H428" s="88">
        <f t="shared" si="18"/>
        <v>97.395833333333329</v>
      </c>
      <c r="I428" s="89">
        <f t="shared" si="19"/>
        <v>2.5173611111111112</v>
      </c>
      <c r="J428" s="90">
        <f t="shared" si="20"/>
        <v>8.6805555555555552E-2</v>
      </c>
    </row>
    <row r="429" spans="1:10">
      <c r="A429" s="161"/>
      <c r="B429" s="84">
        <v>9376000</v>
      </c>
      <c r="C429" s="85" t="s">
        <v>440</v>
      </c>
      <c r="D429" s="86">
        <v>307</v>
      </c>
      <c r="E429" s="87">
        <v>15</v>
      </c>
      <c r="F429" s="87">
        <v>0</v>
      </c>
      <c r="G429" s="87">
        <v>322</v>
      </c>
      <c r="H429" s="88">
        <f t="shared" si="18"/>
        <v>95.341614906832305</v>
      </c>
      <c r="I429" s="89">
        <f t="shared" si="19"/>
        <v>4.658385093167702</v>
      </c>
      <c r="J429" s="90">
        <f t="shared" si="20"/>
        <v>0</v>
      </c>
    </row>
    <row r="430" spans="1:10">
      <c r="A430" s="161"/>
      <c r="B430" s="84">
        <v>9377000</v>
      </c>
      <c r="C430" s="85" t="s">
        <v>441</v>
      </c>
      <c r="D430" s="86">
        <v>359</v>
      </c>
      <c r="E430" s="87">
        <v>23</v>
      </c>
      <c r="F430" s="87">
        <v>9</v>
      </c>
      <c r="G430" s="87">
        <v>391</v>
      </c>
      <c r="H430" s="88">
        <f t="shared" si="18"/>
        <v>91.815856777493607</v>
      </c>
      <c r="I430" s="89">
        <f t="shared" si="19"/>
        <v>5.882352941176471</v>
      </c>
      <c r="J430" s="90">
        <f t="shared" si="20"/>
        <v>2.3017902813299234</v>
      </c>
    </row>
    <row r="431" spans="1:10">
      <c r="A431" s="161"/>
      <c r="B431" s="84">
        <v>9461000</v>
      </c>
      <c r="C431" s="85" t="s">
        <v>442</v>
      </c>
      <c r="D431" s="86">
        <v>388</v>
      </c>
      <c r="E431" s="87">
        <v>24</v>
      </c>
      <c r="F431" s="87">
        <v>0</v>
      </c>
      <c r="G431" s="87">
        <v>412</v>
      </c>
      <c r="H431" s="88">
        <f t="shared" si="18"/>
        <v>94.174757281553397</v>
      </c>
      <c r="I431" s="89">
        <f t="shared" si="19"/>
        <v>5.825242718446602</v>
      </c>
      <c r="J431" s="90">
        <f t="shared" si="20"/>
        <v>0</v>
      </c>
    </row>
    <row r="432" spans="1:10">
      <c r="A432" s="161"/>
      <c r="B432" s="84">
        <v>9462000</v>
      </c>
      <c r="C432" s="85" t="s">
        <v>443</v>
      </c>
      <c r="D432" s="86">
        <v>662</v>
      </c>
      <c r="E432" s="87">
        <v>54</v>
      </c>
      <c r="F432" s="87">
        <v>4</v>
      </c>
      <c r="G432" s="87">
        <v>720</v>
      </c>
      <c r="H432" s="88">
        <f t="shared" si="18"/>
        <v>91.944444444444443</v>
      </c>
      <c r="I432" s="89">
        <f t="shared" si="19"/>
        <v>7.5</v>
      </c>
      <c r="J432" s="90">
        <f t="shared" si="20"/>
        <v>0.55555555555555558</v>
      </c>
    </row>
    <row r="433" spans="1:10">
      <c r="A433" s="161"/>
      <c r="B433" s="84">
        <v>9463000</v>
      </c>
      <c r="C433" s="85" t="s">
        <v>444</v>
      </c>
      <c r="D433" s="86">
        <v>66</v>
      </c>
      <c r="E433" s="87">
        <v>14</v>
      </c>
      <c r="F433" s="87">
        <v>1</v>
      </c>
      <c r="G433" s="87">
        <v>81</v>
      </c>
      <c r="H433" s="88">
        <f t="shared" si="18"/>
        <v>81.481481481481481</v>
      </c>
      <c r="I433" s="89">
        <f t="shared" si="19"/>
        <v>17.283950617283949</v>
      </c>
      <c r="J433" s="90">
        <f t="shared" si="20"/>
        <v>1.2345679012345678</v>
      </c>
    </row>
    <row r="434" spans="1:10">
      <c r="A434" s="161"/>
      <c r="B434" s="84">
        <v>9464000</v>
      </c>
      <c r="C434" s="85" t="s">
        <v>445</v>
      </c>
      <c r="D434" s="86">
        <v>168</v>
      </c>
      <c r="E434" s="87">
        <v>64</v>
      </c>
      <c r="F434" s="87">
        <v>2</v>
      </c>
      <c r="G434" s="87">
        <v>234</v>
      </c>
      <c r="H434" s="88">
        <f t="shared" si="18"/>
        <v>71.794871794871796</v>
      </c>
      <c r="I434" s="89">
        <f t="shared" si="19"/>
        <v>27.350427350427349</v>
      </c>
      <c r="J434" s="90">
        <f t="shared" si="20"/>
        <v>0.85470085470085466</v>
      </c>
    </row>
    <row r="435" spans="1:10">
      <c r="A435" s="161"/>
      <c r="B435" s="84">
        <v>9471000</v>
      </c>
      <c r="C435" s="85" t="s">
        <v>446</v>
      </c>
      <c r="D435" s="86">
        <v>938</v>
      </c>
      <c r="E435" s="87">
        <v>9</v>
      </c>
      <c r="F435" s="87">
        <v>0</v>
      </c>
      <c r="G435" s="87">
        <v>947</v>
      </c>
      <c r="H435" s="88">
        <f t="shared" si="18"/>
        <v>99.049630411826826</v>
      </c>
      <c r="I435" s="89">
        <f t="shared" si="19"/>
        <v>0.9503695881731784</v>
      </c>
      <c r="J435" s="90">
        <f t="shared" si="20"/>
        <v>0</v>
      </c>
    </row>
    <row r="436" spans="1:10">
      <c r="A436" s="161"/>
      <c r="B436" s="84">
        <v>9472000</v>
      </c>
      <c r="C436" s="85" t="s">
        <v>447</v>
      </c>
      <c r="D436" s="86">
        <v>799</v>
      </c>
      <c r="E436" s="87">
        <v>31</v>
      </c>
      <c r="F436" s="87">
        <v>10</v>
      </c>
      <c r="G436" s="87">
        <v>840</v>
      </c>
      <c r="H436" s="88">
        <f t="shared" si="18"/>
        <v>95.11904761904762</v>
      </c>
      <c r="I436" s="89">
        <f t="shared" si="19"/>
        <v>3.6904761904761907</v>
      </c>
      <c r="J436" s="90">
        <f t="shared" si="20"/>
        <v>1.1904761904761905</v>
      </c>
    </row>
    <row r="437" spans="1:10">
      <c r="A437" s="161"/>
      <c r="B437" s="84">
        <v>9473000</v>
      </c>
      <c r="C437" s="85" t="s">
        <v>448</v>
      </c>
      <c r="D437" s="86">
        <v>170</v>
      </c>
      <c r="E437" s="87">
        <v>1</v>
      </c>
      <c r="F437" s="87">
        <v>0</v>
      </c>
      <c r="G437" s="87">
        <v>171</v>
      </c>
      <c r="H437" s="88">
        <f t="shared" si="18"/>
        <v>99.415204678362571</v>
      </c>
      <c r="I437" s="89">
        <f t="shared" si="19"/>
        <v>0.58479532163742687</v>
      </c>
      <c r="J437" s="90">
        <f t="shared" si="20"/>
        <v>0</v>
      </c>
    </row>
    <row r="438" spans="1:10">
      <c r="A438" s="161"/>
      <c r="B438" s="84">
        <v>9474000</v>
      </c>
      <c r="C438" s="85" t="s">
        <v>449</v>
      </c>
      <c r="D438" s="86">
        <v>339</v>
      </c>
      <c r="E438" s="87">
        <v>16</v>
      </c>
      <c r="F438" s="87">
        <v>0</v>
      </c>
      <c r="G438" s="87">
        <v>355</v>
      </c>
      <c r="H438" s="88">
        <f t="shared" si="18"/>
        <v>95.492957746478879</v>
      </c>
      <c r="I438" s="89">
        <f t="shared" si="19"/>
        <v>4.507042253521127</v>
      </c>
      <c r="J438" s="90">
        <f t="shared" si="20"/>
        <v>0</v>
      </c>
    </row>
    <row r="439" spans="1:10">
      <c r="A439" s="161"/>
      <c r="B439" s="84">
        <v>9475000</v>
      </c>
      <c r="C439" s="85" t="s">
        <v>450</v>
      </c>
      <c r="D439" s="86">
        <v>781</v>
      </c>
      <c r="E439" s="87">
        <v>16</v>
      </c>
      <c r="F439" s="87">
        <v>4</v>
      </c>
      <c r="G439" s="87">
        <v>801</v>
      </c>
      <c r="H439" s="88">
        <f t="shared" si="18"/>
        <v>97.503121098626721</v>
      </c>
      <c r="I439" s="89">
        <f t="shared" si="19"/>
        <v>1.9975031210986267</v>
      </c>
      <c r="J439" s="90">
        <f t="shared" si="20"/>
        <v>0.49937578027465668</v>
      </c>
    </row>
    <row r="440" spans="1:10">
      <c r="A440" s="161"/>
      <c r="B440" s="84">
        <v>9476000</v>
      </c>
      <c r="C440" s="85" t="s">
        <v>451</v>
      </c>
      <c r="D440" s="86">
        <v>269</v>
      </c>
      <c r="E440" s="87">
        <v>1</v>
      </c>
      <c r="F440" s="87">
        <v>1</v>
      </c>
      <c r="G440" s="87">
        <v>271</v>
      </c>
      <c r="H440" s="88">
        <f t="shared" si="18"/>
        <v>99.261992619926204</v>
      </c>
      <c r="I440" s="89">
        <f t="shared" si="19"/>
        <v>0.36900369003690037</v>
      </c>
      <c r="J440" s="90">
        <f t="shared" si="20"/>
        <v>0.36900369003690037</v>
      </c>
    </row>
    <row r="441" spans="1:10">
      <c r="A441" s="161"/>
      <c r="B441" s="84">
        <v>9477000</v>
      </c>
      <c r="C441" s="85" t="s">
        <v>452</v>
      </c>
      <c r="D441" s="86">
        <v>765</v>
      </c>
      <c r="E441" s="87">
        <v>151</v>
      </c>
      <c r="F441" s="87">
        <v>2</v>
      </c>
      <c r="G441" s="87">
        <v>918</v>
      </c>
      <c r="H441" s="88">
        <f t="shared" si="18"/>
        <v>83.333333333333329</v>
      </c>
      <c r="I441" s="89">
        <f t="shared" si="19"/>
        <v>16.44880174291939</v>
      </c>
      <c r="J441" s="90">
        <f t="shared" si="20"/>
        <v>0.2178649237472767</v>
      </c>
    </row>
    <row r="442" spans="1:10">
      <c r="A442" s="161"/>
      <c r="B442" s="84">
        <v>9478000</v>
      </c>
      <c r="C442" s="85" t="s">
        <v>453</v>
      </c>
      <c r="D442" s="86">
        <v>935</v>
      </c>
      <c r="E442" s="87">
        <v>62</v>
      </c>
      <c r="F442" s="87">
        <v>2</v>
      </c>
      <c r="G442" s="87">
        <v>999</v>
      </c>
      <c r="H442" s="88">
        <f t="shared" si="18"/>
        <v>93.593593593593596</v>
      </c>
      <c r="I442" s="89">
        <f t="shared" si="19"/>
        <v>6.2062062062062058</v>
      </c>
      <c r="J442" s="90">
        <f t="shared" si="20"/>
        <v>0.20020020020020021</v>
      </c>
    </row>
    <row r="443" spans="1:10">
      <c r="A443" s="161"/>
      <c r="B443" s="84">
        <v>9479000</v>
      </c>
      <c r="C443" s="85" t="s">
        <v>454</v>
      </c>
      <c r="D443" s="86">
        <v>755</v>
      </c>
      <c r="E443" s="87">
        <v>113</v>
      </c>
      <c r="F443" s="87">
        <v>4</v>
      </c>
      <c r="G443" s="87">
        <v>872</v>
      </c>
      <c r="H443" s="88">
        <f t="shared" si="18"/>
        <v>86.582568807339456</v>
      </c>
      <c r="I443" s="89">
        <f t="shared" si="19"/>
        <v>12.958715596330276</v>
      </c>
      <c r="J443" s="90">
        <f t="shared" si="20"/>
        <v>0.45871559633027525</v>
      </c>
    </row>
    <row r="444" spans="1:10">
      <c r="A444" s="161"/>
      <c r="B444" s="84">
        <v>9561000</v>
      </c>
      <c r="C444" s="85" t="s">
        <v>455</v>
      </c>
      <c r="D444" s="86">
        <v>114</v>
      </c>
      <c r="E444" s="87">
        <v>2</v>
      </c>
      <c r="F444" s="87">
        <v>0</v>
      </c>
      <c r="G444" s="87">
        <v>116</v>
      </c>
      <c r="H444" s="88">
        <f t="shared" si="18"/>
        <v>98.275862068965523</v>
      </c>
      <c r="I444" s="89">
        <f t="shared" si="19"/>
        <v>1.7241379310344827</v>
      </c>
      <c r="J444" s="90">
        <f t="shared" si="20"/>
        <v>0</v>
      </c>
    </row>
    <row r="445" spans="1:10">
      <c r="A445" s="161"/>
      <c r="B445" s="84">
        <v>9562000</v>
      </c>
      <c r="C445" s="85" t="s">
        <v>456</v>
      </c>
      <c r="D445" s="86">
        <v>1064</v>
      </c>
      <c r="E445" s="87">
        <v>199</v>
      </c>
      <c r="F445" s="87">
        <v>8</v>
      </c>
      <c r="G445" s="87">
        <v>1271</v>
      </c>
      <c r="H445" s="88">
        <f t="shared" si="18"/>
        <v>83.713611329661688</v>
      </c>
      <c r="I445" s="89">
        <f t="shared" si="19"/>
        <v>15.656963021243115</v>
      </c>
      <c r="J445" s="90">
        <f t="shared" si="20"/>
        <v>0.6294256490952006</v>
      </c>
    </row>
    <row r="446" spans="1:10">
      <c r="A446" s="161"/>
      <c r="B446" s="84">
        <v>9563000</v>
      </c>
      <c r="C446" s="85" t="s">
        <v>457</v>
      </c>
      <c r="D446" s="86">
        <v>881</v>
      </c>
      <c r="E446" s="87">
        <v>320</v>
      </c>
      <c r="F446" s="87">
        <v>1</v>
      </c>
      <c r="G446" s="87">
        <v>1202</v>
      </c>
      <c r="H446" s="88">
        <f t="shared" si="18"/>
        <v>73.294509151414303</v>
      </c>
      <c r="I446" s="89">
        <f t="shared" si="19"/>
        <v>26.622296173044926</v>
      </c>
      <c r="J446" s="90">
        <f t="shared" si="20"/>
        <v>8.3194675540765387E-2</v>
      </c>
    </row>
    <row r="447" spans="1:10">
      <c r="A447" s="161"/>
      <c r="B447" s="84">
        <v>9564000</v>
      </c>
      <c r="C447" s="85" t="s">
        <v>458</v>
      </c>
      <c r="D447" s="86">
        <v>5479</v>
      </c>
      <c r="E447" s="87">
        <v>2761</v>
      </c>
      <c r="F447" s="87">
        <v>130</v>
      </c>
      <c r="G447" s="87">
        <v>8370</v>
      </c>
      <c r="H447" s="88">
        <f t="shared" si="18"/>
        <v>65.4599761051374</v>
      </c>
      <c r="I447" s="89">
        <f t="shared" si="19"/>
        <v>32.986857825567505</v>
      </c>
      <c r="J447" s="90">
        <f t="shared" si="20"/>
        <v>1.5531660692951015</v>
      </c>
    </row>
    <row r="448" spans="1:10">
      <c r="A448" s="161"/>
      <c r="B448" s="84">
        <v>9565000</v>
      </c>
      <c r="C448" s="85" t="s">
        <v>459</v>
      </c>
      <c r="D448" s="86">
        <v>76</v>
      </c>
      <c r="E448" s="87">
        <v>77</v>
      </c>
      <c r="F448" s="87">
        <v>0</v>
      </c>
      <c r="G448" s="87">
        <v>153</v>
      </c>
      <c r="H448" s="88">
        <f t="shared" si="18"/>
        <v>49.673202614379086</v>
      </c>
      <c r="I448" s="89">
        <f t="shared" si="19"/>
        <v>50.326797385620914</v>
      </c>
      <c r="J448" s="90">
        <f t="shared" si="20"/>
        <v>0</v>
      </c>
    </row>
    <row r="449" spans="1:10">
      <c r="A449" s="161"/>
      <c r="B449" s="84">
        <v>9571000</v>
      </c>
      <c r="C449" s="85" t="s">
        <v>460</v>
      </c>
      <c r="D449" s="86">
        <v>652</v>
      </c>
      <c r="E449" s="87">
        <v>23</v>
      </c>
      <c r="F449" s="87">
        <v>8</v>
      </c>
      <c r="G449" s="87">
        <v>683</v>
      </c>
      <c r="H449" s="88">
        <f t="shared" si="18"/>
        <v>95.46120058565154</v>
      </c>
      <c r="I449" s="89">
        <f t="shared" si="19"/>
        <v>3.3674963396778916</v>
      </c>
      <c r="J449" s="90">
        <f t="shared" si="20"/>
        <v>1.171303074670571</v>
      </c>
    </row>
    <row r="450" spans="1:10">
      <c r="A450" s="161"/>
      <c r="B450" s="84">
        <v>9572000</v>
      </c>
      <c r="C450" s="85" t="s">
        <v>461</v>
      </c>
      <c r="D450" s="86">
        <v>1466</v>
      </c>
      <c r="E450" s="87">
        <v>136</v>
      </c>
      <c r="F450" s="87">
        <v>0</v>
      </c>
      <c r="G450" s="87">
        <v>1602</v>
      </c>
      <c r="H450" s="88">
        <f t="shared" si="18"/>
        <v>91.510611735330841</v>
      </c>
      <c r="I450" s="89">
        <f t="shared" si="19"/>
        <v>8.489388264669163</v>
      </c>
      <c r="J450" s="90">
        <f t="shared" si="20"/>
        <v>0</v>
      </c>
    </row>
    <row r="451" spans="1:10">
      <c r="A451" s="161"/>
      <c r="B451" s="84">
        <v>9573000</v>
      </c>
      <c r="C451" s="85" t="s">
        <v>462</v>
      </c>
      <c r="D451" s="86">
        <v>1132</v>
      </c>
      <c r="E451" s="87">
        <v>119</v>
      </c>
      <c r="F451" s="87">
        <v>25</v>
      </c>
      <c r="G451" s="87">
        <v>1276</v>
      </c>
      <c r="H451" s="88">
        <f t="shared" si="18"/>
        <v>88.714733542319749</v>
      </c>
      <c r="I451" s="89">
        <f t="shared" si="19"/>
        <v>9.3260188087774303</v>
      </c>
      <c r="J451" s="90">
        <f t="shared" si="20"/>
        <v>1.9592476489028212</v>
      </c>
    </row>
    <row r="452" spans="1:10">
      <c r="A452" s="161"/>
      <c r="B452" s="84">
        <v>9574000</v>
      </c>
      <c r="C452" s="85" t="s">
        <v>463</v>
      </c>
      <c r="D452" s="86">
        <v>2125</v>
      </c>
      <c r="E452" s="87">
        <v>202</v>
      </c>
      <c r="F452" s="87">
        <v>25</v>
      </c>
      <c r="G452" s="87">
        <v>2352</v>
      </c>
      <c r="H452" s="88">
        <f t="shared" si="18"/>
        <v>90.348639455782319</v>
      </c>
      <c r="I452" s="89">
        <f t="shared" si="19"/>
        <v>8.5884353741496593</v>
      </c>
      <c r="J452" s="90">
        <f t="shared" si="20"/>
        <v>1.0629251700680271</v>
      </c>
    </row>
    <row r="453" spans="1:10">
      <c r="A453" s="161"/>
      <c r="B453" s="84">
        <v>9575000</v>
      </c>
      <c r="C453" s="85" t="s">
        <v>464</v>
      </c>
      <c r="D453" s="86">
        <v>485</v>
      </c>
      <c r="E453" s="87">
        <v>36</v>
      </c>
      <c r="F453" s="87">
        <v>14</v>
      </c>
      <c r="G453" s="87">
        <v>535</v>
      </c>
      <c r="H453" s="88">
        <f t="shared" si="18"/>
        <v>90.654205607476641</v>
      </c>
      <c r="I453" s="89">
        <f t="shared" si="19"/>
        <v>6.7289719626168223</v>
      </c>
      <c r="J453" s="90">
        <f t="shared" si="20"/>
        <v>2.6168224299065419</v>
      </c>
    </row>
    <row r="454" spans="1:10">
      <c r="A454" s="161"/>
      <c r="B454" s="84">
        <v>9576000</v>
      </c>
      <c r="C454" s="85" t="s">
        <v>465</v>
      </c>
      <c r="D454" s="86">
        <v>1337</v>
      </c>
      <c r="E454" s="87">
        <v>117</v>
      </c>
      <c r="F454" s="87">
        <v>2</v>
      </c>
      <c r="G454" s="87">
        <v>1456</v>
      </c>
      <c r="H454" s="88">
        <f t="shared" si="18"/>
        <v>91.82692307692308</v>
      </c>
      <c r="I454" s="89">
        <f t="shared" si="19"/>
        <v>8.0357142857142865</v>
      </c>
      <c r="J454" s="90">
        <f t="shared" si="20"/>
        <v>0.13736263736263737</v>
      </c>
    </row>
    <row r="455" spans="1:10">
      <c r="A455" s="161"/>
      <c r="B455" s="84">
        <v>9577000</v>
      </c>
      <c r="C455" s="85" t="s">
        <v>466</v>
      </c>
      <c r="D455" s="86">
        <v>408</v>
      </c>
      <c r="E455" s="87">
        <v>31</v>
      </c>
      <c r="F455" s="87">
        <v>1</v>
      </c>
      <c r="G455" s="87">
        <v>440</v>
      </c>
      <c r="H455" s="88">
        <f t="shared" si="18"/>
        <v>92.727272727272734</v>
      </c>
      <c r="I455" s="89">
        <f t="shared" si="19"/>
        <v>7.0454545454545459</v>
      </c>
      <c r="J455" s="90">
        <f t="shared" si="20"/>
        <v>0.22727272727272727</v>
      </c>
    </row>
    <row r="456" spans="1:10">
      <c r="A456" s="161"/>
      <c r="B456" s="84">
        <v>9661000</v>
      </c>
      <c r="C456" s="85" t="s">
        <v>467</v>
      </c>
      <c r="D456" s="86">
        <v>300</v>
      </c>
      <c r="E456" s="87">
        <v>27</v>
      </c>
      <c r="F456" s="87">
        <v>0</v>
      </c>
      <c r="G456" s="87">
        <v>327</v>
      </c>
      <c r="H456" s="88">
        <f t="shared" si="18"/>
        <v>91.743119266055047</v>
      </c>
      <c r="I456" s="89">
        <f t="shared" si="19"/>
        <v>8.2568807339449535</v>
      </c>
      <c r="J456" s="90">
        <f t="shared" si="20"/>
        <v>0</v>
      </c>
    </row>
    <row r="457" spans="1:10">
      <c r="A457" s="161"/>
      <c r="B457" s="84">
        <v>9662000</v>
      </c>
      <c r="C457" s="85" t="s">
        <v>468</v>
      </c>
      <c r="D457" s="86">
        <v>163</v>
      </c>
      <c r="E457" s="87">
        <v>15</v>
      </c>
      <c r="F457" s="87">
        <v>2</v>
      </c>
      <c r="G457" s="87">
        <v>180</v>
      </c>
      <c r="H457" s="88">
        <f t="shared" si="18"/>
        <v>90.555555555555557</v>
      </c>
      <c r="I457" s="89">
        <f t="shared" si="19"/>
        <v>8.3333333333333339</v>
      </c>
      <c r="J457" s="90">
        <f t="shared" si="20"/>
        <v>1.1111111111111112</v>
      </c>
    </row>
    <row r="458" spans="1:10">
      <c r="A458" s="161"/>
      <c r="B458" s="84">
        <v>9663000</v>
      </c>
      <c r="C458" s="85" t="s">
        <v>469</v>
      </c>
      <c r="D458" s="86">
        <v>656</v>
      </c>
      <c r="E458" s="87">
        <v>96</v>
      </c>
      <c r="F458" s="87">
        <v>1</v>
      </c>
      <c r="G458" s="87">
        <v>753</v>
      </c>
      <c r="H458" s="88">
        <f t="shared" ref="H458:H521" si="21">D458*100/G458</f>
        <v>87.118193891102251</v>
      </c>
      <c r="I458" s="89">
        <f t="shared" ref="I458:I521" si="22">E458*100/G458</f>
        <v>12.749003984063744</v>
      </c>
      <c r="J458" s="90">
        <f t="shared" ref="J458:J521" si="23">F458*100/G458</f>
        <v>0.13280212483399734</v>
      </c>
    </row>
    <row r="459" spans="1:10">
      <c r="A459" s="161"/>
      <c r="B459" s="84">
        <v>9671000</v>
      </c>
      <c r="C459" s="85" t="s">
        <v>470</v>
      </c>
      <c r="D459" s="86">
        <v>1382</v>
      </c>
      <c r="E459" s="87">
        <v>230</v>
      </c>
      <c r="F459" s="87">
        <v>1</v>
      </c>
      <c r="G459" s="87">
        <v>1613</v>
      </c>
      <c r="H459" s="88">
        <f t="shared" si="21"/>
        <v>85.678859268443887</v>
      </c>
      <c r="I459" s="89">
        <f t="shared" si="22"/>
        <v>14.25914445133292</v>
      </c>
      <c r="J459" s="90">
        <f t="shared" si="23"/>
        <v>6.1996280223186609E-2</v>
      </c>
    </row>
    <row r="460" spans="1:10">
      <c r="A460" s="161"/>
      <c r="B460" s="84">
        <v>9672000</v>
      </c>
      <c r="C460" s="85" t="s">
        <v>471</v>
      </c>
      <c r="D460" s="86">
        <v>517</v>
      </c>
      <c r="E460" s="87">
        <v>7</v>
      </c>
      <c r="F460" s="87">
        <v>0</v>
      </c>
      <c r="G460" s="87">
        <v>524</v>
      </c>
      <c r="H460" s="88">
        <f t="shared" si="21"/>
        <v>98.664122137404576</v>
      </c>
      <c r="I460" s="89">
        <f t="shared" si="22"/>
        <v>1.3358778625954197</v>
      </c>
      <c r="J460" s="90">
        <f t="shared" si="23"/>
        <v>0</v>
      </c>
    </row>
    <row r="461" spans="1:10">
      <c r="A461" s="161"/>
      <c r="B461" s="84">
        <v>9673000</v>
      </c>
      <c r="C461" s="85" t="s">
        <v>472</v>
      </c>
      <c r="D461" s="86">
        <v>771</v>
      </c>
      <c r="E461" s="87">
        <v>37</v>
      </c>
      <c r="F461" s="87">
        <v>2</v>
      </c>
      <c r="G461" s="87">
        <v>810</v>
      </c>
      <c r="H461" s="88">
        <f t="shared" si="21"/>
        <v>95.18518518518519</v>
      </c>
      <c r="I461" s="89">
        <f t="shared" si="22"/>
        <v>4.5679012345679011</v>
      </c>
      <c r="J461" s="90">
        <f t="shared" si="23"/>
        <v>0.24691358024691357</v>
      </c>
    </row>
    <row r="462" spans="1:10">
      <c r="A462" s="161"/>
      <c r="B462" s="84">
        <v>9674000</v>
      </c>
      <c r="C462" s="85" t="s">
        <v>473</v>
      </c>
      <c r="D462" s="86">
        <v>201</v>
      </c>
      <c r="E462" s="87">
        <v>6</v>
      </c>
      <c r="F462" s="87">
        <v>0</v>
      </c>
      <c r="G462" s="87">
        <v>207</v>
      </c>
      <c r="H462" s="88">
        <f t="shared" si="21"/>
        <v>97.101449275362313</v>
      </c>
      <c r="I462" s="89">
        <f t="shared" si="22"/>
        <v>2.8985507246376812</v>
      </c>
      <c r="J462" s="90">
        <f t="shared" si="23"/>
        <v>0</v>
      </c>
    </row>
    <row r="463" spans="1:10">
      <c r="A463" s="161"/>
      <c r="B463" s="84">
        <v>9675000</v>
      </c>
      <c r="C463" s="85" t="s">
        <v>474</v>
      </c>
      <c r="D463" s="86">
        <v>446</v>
      </c>
      <c r="E463" s="87">
        <v>10</v>
      </c>
      <c r="F463" s="87">
        <v>0</v>
      </c>
      <c r="G463" s="87">
        <v>456</v>
      </c>
      <c r="H463" s="88">
        <f t="shared" si="21"/>
        <v>97.807017543859644</v>
      </c>
      <c r="I463" s="89">
        <f t="shared" si="22"/>
        <v>2.192982456140351</v>
      </c>
      <c r="J463" s="90">
        <f t="shared" si="23"/>
        <v>0</v>
      </c>
    </row>
    <row r="464" spans="1:10">
      <c r="A464" s="161"/>
      <c r="B464" s="84">
        <v>9676000</v>
      </c>
      <c r="C464" s="85" t="s">
        <v>475</v>
      </c>
      <c r="D464" s="86">
        <v>460</v>
      </c>
      <c r="E464" s="87">
        <v>7</v>
      </c>
      <c r="F464" s="87">
        <v>0</v>
      </c>
      <c r="G464" s="87">
        <v>467</v>
      </c>
      <c r="H464" s="88">
        <f t="shared" si="21"/>
        <v>98.501070663811561</v>
      </c>
      <c r="I464" s="89">
        <f t="shared" si="22"/>
        <v>1.4989293361884368</v>
      </c>
      <c r="J464" s="90">
        <f t="shared" si="23"/>
        <v>0</v>
      </c>
    </row>
    <row r="465" spans="1:10">
      <c r="A465" s="161"/>
      <c r="B465" s="84">
        <v>9677000</v>
      </c>
      <c r="C465" s="85" t="s">
        <v>476</v>
      </c>
      <c r="D465" s="86">
        <v>349</v>
      </c>
      <c r="E465" s="87">
        <v>11</v>
      </c>
      <c r="F465" s="87">
        <v>5</v>
      </c>
      <c r="G465" s="87">
        <v>365</v>
      </c>
      <c r="H465" s="88">
        <f t="shared" si="21"/>
        <v>95.61643835616438</v>
      </c>
      <c r="I465" s="89">
        <f t="shared" si="22"/>
        <v>3.0136986301369864</v>
      </c>
      <c r="J465" s="90">
        <f t="shared" si="23"/>
        <v>1.3698630136986301</v>
      </c>
    </row>
    <row r="466" spans="1:10">
      <c r="A466" s="161"/>
      <c r="B466" s="84">
        <v>9678000</v>
      </c>
      <c r="C466" s="85" t="s">
        <v>477</v>
      </c>
      <c r="D466" s="86">
        <v>715</v>
      </c>
      <c r="E466" s="87">
        <v>3</v>
      </c>
      <c r="F466" s="87">
        <v>0</v>
      </c>
      <c r="G466" s="87">
        <v>718</v>
      </c>
      <c r="H466" s="88">
        <f t="shared" si="21"/>
        <v>99.582172701949858</v>
      </c>
      <c r="I466" s="89">
        <f t="shared" si="22"/>
        <v>0.4178272980501393</v>
      </c>
      <c r="J466" s="90">
        <f t="shared" si="23"/>
        <v>0</v>
      </c>
    </row>
    <row r="467" spans="1:10">
      <c r="A467" s="161"/>
      <c r="B467" s="84">
        <v>9679000</v>
      </c>
      <c r="C467" s="85" t="s">
        <v>478</v>
      </c>
      <c r="D467" s="86">
        <v>989</v>
      </c>
      <c r="E467" s="87">
        <v>17</v>
      </c>
      <c r="F467" s="87">
        <v>0</v>
      </c>
      <c r="G467" s="87">
        <v>1006</v>
      </c>
      <c r="H467" s="88">
        <f t="shared" si="21"/>
        <v>98.310139165009943</v>
      </c>
      <c r="I467" s="89">
        <f t="shared" si="22"/>
        <v>1.6898608349900597</v>
      </c>
      <c r="J467" s="90">
        <f t="shared" si="23"/>
        <v>0</v>
      </c>
    </row>
    <row r="468" spans="1:10">
      <c r="A468" s="161"/>
      <c r="B468" s="84">
        <v>9761000</v>
      </c>
      <c r="C468" s="85" t="s">
        <v>479</v>
      </c>
      <c r="D468" s="86">
        <v>2260</v>
      </c>
      <c r="E468" s="87">
        <v>155</v>
      </c>
      <c r="F468" s="87">
        <v>18</v>
      </c>
      <c r="G468" s="87">
        <v>2433</v>
      </c>
      <c r="H468" s="88">
        <f t="shared" si="21"/>
        <v>92.889436909165639</v>
      </c>
      <c r="I468" s="89">
        <f t="shared" si="22"/>
        <v>6.3707357172215371</v>
      </c>
      <c r="J468" s="90">
        <f t="shared" si="23"/>
        <v>0.73982737361282369</v>
      </c>
    </row>
    <row r="469" spans="1:10">
      <c r="A469" s="161"/>
      <c r="B469" s="84">
        <v>9762000</v>
      </c>
      <c r="C469" s="85" t="s">
        <v>480</v>
      </c>
      <c r="D469" s="86">
        <v>74</v>
      </c>
      <c r="E469" s="87">
        <v>18</v>
      </c>
      <c r="F469" s="87">
        <v>0</v>
      </c>
      <c r="G469" s="87">
        <v>92</v>
      </c>
      <c r="H469" s="88">
        <f t="shared" si="21"/>
        <v>80.434782608695656</v>
      </c>
      <c r="I469" s="89">
        <f t="shared" si="22"/>
        <v>19.565217391304348</v>
      </c>
      <c r="J469" s="90">
        <f t="shared" si="23"/>
        <v>0</v>
      </c>
    </row>
    <row r="470" spans="1:10">
      <c r="A470" s="161"/>
      <c r="B470" s="84">
        <v>9763000</v>
      </c>
      <c r="C470" s="85" t="s">
        <v>481</v>
      </c>
      <c r="D470" s="86">
        <v>219</v>
      </c>
      <c r="E470" s="87">
        <v>18</v>
      </c>
      <c r="F470" s="87">
        <v>15</v>
      </c>
      <c r="G470" s="87">
        <v>252</v>
      </c>
      <c r="H470" s="88">
        <f t="shared" si="21"/>
        <v>86.904761904761898</v>
      </c>
      <c r="I470" s="89">
        <f t="shared" si="22"/>
        <v>7.1428571428571432</v>
      </c>
      <c r="J470" s="90">
        <f t="shared" si="23"/>
        <v>5.9523809523809526</v>
      </c>
    </row>
    <row r="471" spans="1:10">
      <c r="A471" s="161"/>
      <c r="B471" s="84">
        <v>9764000</v>
      </c>
      <c r="C471" s="85" t="s">
        <v>482</v>
      </c>
      <c r="D471" s="86">
        <v>240</v>
      </c>
      <c r="E471" s="87">
        <v>1</v>
      </c>
      <c r="F471" s="87">
        <v>0</v>
      </c>
      <c r="G471" s="87">
        <v>241</v>
      </c>
      <c r="H471" s="88">
        <f t="shared" si="21"/>
        <v>99.585062240663902</v>
      </c>
      <c r="I471" s="89">
        <f t="shared" si="22"/>
        <v>0.41493775933609961</v>
      </c>
      <c r="J471" s="90">
        <f t="shared" si="23"/>
        <v>0</v>
      </c>
    </row>
    <row r="472" spans="1:10">
      <c r="A472" s="161"/>
      <c r="B472" s="84">
        <v>9771000</v>
      </c>
      <c r="C472" s="85" t="s">
        <v>483</v>
      </c>
      <c r="D472" s="86">
        <v>637</v>
      </c>
      <c r="E472" s="87">
        <v>10</v>
      </c>
      <c r="F472" s="87">
        <v>0</v>
      </c>
      <c r="G472" s="87">
        <v>647</v>
      </c>
      <c r="H472" s="88">
        <f t="shared" si="21"/>
        <v>98.454404945904173</v>
      </c>
      <c r="I472" s="89">
        <f t="shared" si="22"/>
        <v>1.545595054095827</v>
      </c>
      <c r="J472" s="90">
        <f t="shared" si="23"/>
        <v>0</v>
      </c>
    </row>
    <row r="473" spans="1:10">
      <c r="A473" s="161"/>
      <c r="B473" s="84">
        <v>9772000</v>
      </c>
      <c r="C473" s="85" t="s">
        <v>484</v>
      </c>
      <c r="D473" s="86">
        <v>1097</v>
      </c>
      <c r="E473" s="87">
        <v>79</v>
      </c>
      <c r="F473" s="87">
        <v>5</v>
      </c>
      <c r="G473" s="87">
        <v>1181</v>
      </c>
      <c r="H473" s="88">
        <f t="shared" si="21"/>
        <v>92.887383573243014</v>
      </c>
      <c r="I473" s="89">
        <f t="shared" si="22"/>
        <v>6.6892464013547839</v>
      </c>
      <c r="J473" s="90">
        <f t="shared" si="23"/>
        <v>0.42337002540220153</v>
      </c>
    </row>
    <row r="474" spans="1:10">
      <c r="A474" s="161"/>
      <c r="B474" s="84">
        <v>9773000</v>
      </c>
      <c r="C474" s="85" t="s">
        <v>485</v>
      </c>
      <c r="D474" s="86">
        <v>86</v>
      </c>
      <c r="E474" s="87">
        <v>40</v>
      </c>
      <c r="F474" s="87">
        <v>12</v>
      </c>
      <c r="G474" s="87">
        <v>138</v>
      </c>
      <c r="H474" s="88">
        <f t="shared" si="21"/>
        <v>62.318840579710148</v>
      </c>
      <c r="I474" s="89">
        <f t="shared" si="22"/>
        <v>28.985507246376812</v>
      </c>
      <c r="J474" s="90">
        <f t="shared" si="23"/>
        <v>8.695652173913043</v>
      </c>
    </row>
    <row r="475" spans="1:10">
      <c r="A475" s="161"/>
      <c r="B475" s="84">
        <v>9774000</v>
      </c>
      <c r="C475" s="85" t="s">
        <v>486</v>
      </c>
      <c r="D475" s="86">
        <v>242</v>
      </c>
      <c r="E475" s="87">
        <v>40</v>
      </c>
      <c r="F475" s="87">
        <v>0</v>
      </c>
      <c r="G475" s="87">
        <v>282</v>
      </c>
      <c r="H475" s="88">
        <f t="shared" si="21"/>
        <v>85.815602836879435</v>
      </c>
      <c r="I475" s="89">
        <f t="shared" si="22"/>
        <v>14.184397163120567</v>
      </c>
      <c r="J475" s="90">
        <f t="shared" si="23"/>
        <v>0</v>
      </c>
    </row>
    <row r="476" spans="1:10">
      <c r="A476" s="161"/>
      <c r="B476" s="84">
        <v>9775000</v>
      </c>
      <c r="C476" s="85" t="s">
        <v>487</v>
      </c>
      <c r="D476" s="86">
        <v>242</v>
      </c>
      <c r="E476" s="87">
        <v>78</v>
      </c>
      <c r="F476" s="87">
        <v>9</v>
      </c>
      <c r="G476" s="87">
        <v>329</v>
      </c>
      <c r="H476" s="88">
        <f t="shared" si="21"/>
        <v>73.556231003039514</v>
      </c>
      <c r="I476" s="89">
        <f t="shared" si="22"/>
        <v>23.70820668693009</v>
      </c>
      <c r="J476" s="90">
        <f t="shared" si="23"/>
        <v>2.735562310030395</v>
      </c>
    </row>
    <row r="477" spans="1:10">
      <c r="A477" s="161"/>
      <c r="B477" s="84">
        <v>9776000</v>
      </c>
      <c r="C477" s="85" t="s">
        <v>488</v>
      </c>
      <c r="D477" s="86">
        <v>308</v>
      </c>
      <c r="E477" s="87">
        <v>4</v>
      </c>
      <c r="F477" s="87">
        <v>1</v>
      </c>
      <c r="G477" s="87">
        <v>313</v>
      </c>
      <c r="H477" s="88">
        <f t="shared" si="21"/>
        <v>98.402555910543128</v>
      </c>
      <c r="I477" s="89">
        <f t="shared" si="22"/>
        <v>1.2779552715654952</v>
      </c>
      <c r="J477" s="90">
        <f t="shared" si="23"/>
        <v>0.31948881789137379</v>
      </c>
    </row>
    <row r="478" spans="1:10">
      <c r="A478" s="161"/>
      <c r="B478" s="84">
        <v>9777000</v>
      </c>
      <c r="C478" s="85" t="s">
        <v>489</v>
      </c>
      <c r="D478" s="86">
        <v>372</v>
      </c>
      <c r="E478" s="87">
        <v>52</v>
      </c>
      <c r="F478" s="87">
        <v>3</v>
      </c>
      <c r="G478" s="87">
        <v>427</v>
      </c>
      <c r="H478" s="88">
        <f t="shared" si="21"/>
        <v>87.119437939110071</v>
      </c>
      <c r="I478" s="89">
        <f t="shared" si="22"/>
        <v>12.177985948477751</v>
      </c>
      <c r="J478" s="90">
        <f t="shared" si="23"/>
        <v>0.70257611241217799</v>
      </c>
    </row>
    <row r="479" spans="1:10">
      <c r="A479" s="161"/>
      <c r="B479" s="84">
        <v>9778000</v>
      </c>
      <c r="C479" s="85" t="s">
        <v>490</v>
      </c>
      <c r="D479" s="86">
        <v>217</v>
      </c>
      <c r="E479" s="87">
        <v>24</v>
      </c>
      <c r="F479" s="87">
        <v>0</v>
      </c>
      <c r="G479" s="87">
        <v>241</v>
      </c>
      <c r="H479" s="88">
        <f t="shared" si="21"/>
        <v>90.041493775933617</v>
      </c>
      <c r="I479" s="89">
        <f t="shared" si="22"/>
        <v>9.9585062240663902</v>
      </c>
      <c r="J479" s="90">
        <f t="shared" si="23"/>
        <v>0</v>
      </c>
    </row>
    <row r="480" spans="1:10">
      <c r="A480" s="161"/>
      <c r="B480" s="84">
        <v>9779000</v>
      </c>
      <c r="C480" s="85" t="s">
        <v>491</v>
      </c>
      <c r="D480" s="86">
        <v>361</v>
      </c>
      <c r="E480" s="87">
        <v>20</v>
      </c>
      <c r="F480" s="87">
        <v>1</v>
      </c>
      <c r="G480" s="87">
        <v>382</v>
      </c>
      <c r="H480" s="88">
        <f t="shared" si="21"/>
        <v>94.502617801047123</v>
      </c>
      <c r="I480" s="89">
        <f t="shared" si="22"/>
        <v>5.2356020942408374</v>
      </c>
      <c r="J480" s="90">
        <f t="shared" si="23"/>
        <v>0.26178010471204188</v>
      </c>
    </row>
    <row r="481" spans="1:10">
      <c r="A481" s="162"/>
      <c r="B481" s="91">
        <v>9780000</v>
      </c>
      <c r="C481" s="92" t="s">
        <v>492</v>
      </c>
      <c r="D481" s="93">
        <v>428</v>
      </c>
      <c r="E481" s="94">
        <v>57</v>
      </c>
      <c r="F481" s="94">
        <v>1</v>
      </c>
      <c r="G481" s="94">
        <v>486</v>
      </c>
      <c r="H481" s="95">
        <f t="shared" si="21"/>
        <v>88.065843621399182</v>
      </c>
      <c r="I481" s="96">
        <f t="shared" si="22"/>
        <v>11.728395061728396</v>
      </c>
      <c r="J481" s="97">
        <f t="shared" si="23"/>
        <v>0.20576131687242799</v>
      </c>
    </row>
    <row r="482" spans="1:10">
      <c r="A482" s="152" t="s">
        <v>493</v>
      </c>
      <c r="B482" s="2">
        <v>10041000</v>
      </c>
      <c r="C482" s="3" t="s">
        <v>494</v>
      </c>
      <c r="D482" s="11">
        <v>1102</v>
      </c>
      <c r="E482" s="12">
        <v>197</v>
      </c>
      <c r="F482" s="13">
        <v>87</v>
      </c>
      <c r="G482" s="14">
        <v>1386</v>
      </c>
      <c r="H482" s="8">
        <f t="shared" si="21"/>
        <v>79.509379509379514</v>
      </c>
      <c r="I482" s="9">
        <f t="shared" si="22"/>
        <v>14.213564213564213</v>
      </c>
      <c r="J482" s="10">
        <f t="shared" si="23"/>
        <v>6.2770562770562774</v>
      </c>
    </row>
    <row r="483" spans="1:10">
      <c r="A483" s="153"/>
      <c r="B483" s="2">
        <v>10042000</v>
      </c>
      <c r="C483" s="3" t="s">
        <v>495</v>
      </c>
      <c r="D483" s="19">
        <v>29</v>
      </c>
      <c r="E483" s="19">
        <v>55</v>
      </c>
      <c r="F483" s="19">
        <v>0</v>
      </c>
      <c r="G483" s="22">
        <v>84</v>
      </c>
      <c r="H483" s="8">
        <f t="shared" si="21"/>
        <v>34.523809523809526</v>
      </c>
      <c r="I483" s="9">
        <f t="shared" si="22"/>
        <v>65.476190476190482</v>
      </c>
      <c r="J483" s="10">
        <f t="shared" si="23"/>
        <v>0</v>
      </c>
    </row>
    <row r="484" spans="1:10">
      <c r="A484" s="153"/>
      <c r="B484" s="2">
        <v>10043000</v>
      </c>
      <c r="C484" s="3" t="s">
        <v>496</v>
      </c>
      <c r="D484" s="19">
        <v>146</v>
      </c>
      <c r="E484" s="20">
        <v>0</v>
      </c>
      <c r="F484" s="21">
        <v>0</v>
      </c>
      <c r="G484" s="22">
        <v>146</v>
      </c>
      <c r="H484" s="8">
        <f t="shared" si="21"/>
        <v>100</v>
      </c>
      <c r="I484" s="9">
        <f t="shared" si="22"/>
        <v>0</v>
      </c>
      <c r="J484" s="10">
        <f t="shared" si="23"/>
        <v>0</v>
      </c>
    </row>
    <row r="485" spans="1:10">
      <c r="A485" s="153"/>
      <c r="B485" s="2">
        <v>10044000</v>
      </c>
      <c r="C485" s="3" t="s">
        <v>497</v>
      </c>
      <c r="D485" s="19">
        <v>320</v>
      </c>
      <c r="E485" s="20">
        <v>6</v>
      </c>
      <c r="F485" s="21">
        <v>3</v>
      </c>
      <c r="G485" s="22">
        <v>329</v>
      </c>
      <c r="H485" s="8">
        <f t="shared" si="21"/>
        <v>97.264437689969611</v>
      </c>
      <c r="I485" s="9">
        <f t="shared" si="22"/>
        <v>1.8237082066869301</v>
      </c>
      <c r="J485" s="10">
        <f t="shared" si="23"/>
        <v>0.91185410334346506</v>
      </c>
    </row>
    <row r="486" spans="1:10">
      <c r="A486" s="153"/>
      <c r="B486" s="2">
        <v>10045000</v>
      </c>
      <c r="C486" s="3" t="s">
        <v>498</v>
      </c>
      <c r="D486" s="19">
        <v>33</v>
      </c>
      <c r="E486" s="19">
        <v>31</v>
      </c>
      <c r="F486" s="19">
        <v>228</v>
      </c>
      <c r="G486" s="22">
        <v>292</v>
      </c>
      <c r="H486" s="8">
        <f t="shared" si="21"/>
        <v>11.301369863013699</v>
      </c>
      <c r="I486" s="9">
        <f t="shared" si="22"/>
        <v>10.616438356164384</v>
      </c>
      <c r="J486" s="10">
        <f t="shared" si="23"/>
        <v>78.082191780821915</v>
      </c>
    </row>
    <row r="487" spans="1:10">
      <c r="A487" s="163"/>
      <c r="B487" s="2">
        <v>10046000</v>
      </c>
      <c r="C487" s="3" t="s">
        <v>499</v>
      </c>
      <c r="D487" s="15">
        <v>20</v>
      </c>
      <c r="E487" s="16">
        <v>16</v>
      </c>
      <c r="F487" s="17">
        <v>2</v>
      </c>
      <c r="G487" s="18">
        <v>38</v>
      </c>
      <c r="H487" s="8">
        <f t="shared" si="21"/>
        <v>52.631578947368418</v>
      </c>
      <c r="I487" s="9">
        <f t="shared" si="22"/>
        <v>42.10526315789474</v>
      </c>
      <c r="J487" s="10">
        <f t="shared" si="23"/>
        <v>5.2631578947368425</v>
      </c>
    </row>
    <row r="488" spans="1:10" ht="14.9" customHeight="1">
      <c r="A488" s="104" t="s">
        <v>500</v>
      </c>
      <c r="B488" s="105">
        <v>11000000</v>
      </c>
      <c r="C488" s="106" t="s">
        <v>501</v>
      </c>
      <c r="D488" s="107" t="s">
        <v>586</v>
      </c>
      <c r="E488" s="108" t="s">
        <v>586</v>
      </c>
      <c r="F488" s="108" t="s">
        <v>586</v>
      </c>
      <c r="G488" s="108" t="s">
        <v>586</v>
      </c>
      <c r="H488" s="109" t="s">
        <v>586</v>
      </c>
      <c r="I488" s="110" t="s">
        <v>586</v>
      </c>
      <c r="J488" s="111" t="s">
        <v>586</v>
      </c>
    </row>
    <row r="489" spans="1:10">
      <c r="A489" s="152" t="s">
        <v>502</v>
      </c>
      <c r="B489" s="2">
        <v>12051000</v>
      </c>
      <c r="C489" s="3" t="s">
        <v>503</v>
      </c>
      <c r="D489" s="11">
        <v>1321</v>
      </c>
      <c r="E489" s="11">
        <v>313</v>
      </c>
      <c r="F489" s="11">
        <v>351</v>
      </c>
      <c r="G489" s="14">
        <v>1985</v>
      </c>
      <c r="H489" s="8">
        <f t="shared" si="21"/>
        <v>66.549118387909317</v>
      </c>
      <c r="I489" s="9">
        <f t="shared" si="22"/>
        <v>15.768261964735517</v>
      </c>
      <c r="J489" s="10">
        <f t="shared" si="23"/>
        <v>17.682619647355164</v>
      </c>
    </row>
    <row r="490" spans="1:10">
      <c r="A490" s="153"/>
      <c r="B490" s="2">
        <v>12052000</v>
      </c>
      <c r="C490" s="3" t="s">
        <v>504</v>
      </c>
      <c r="D490" s="19">
        <v>2559</v>
      </c>
      <c r="E490" s="19">
        <v>269</v>
      </c>
      <c r="F490" s="19">
        <v>58</v>
      </c>
      <c r="G490" s="22">
        <v>2886</v>
      </c>
      <c r="H490" s="8">
        <f t="shared" si="21"/>
        <v>88.669438669438676</v>
      </c>
      <c r="I490" s="9">
        <f t="shared" si="22"/>
        <v>9.32085932085932</v>
      </c>
      <c r="J490" s="10">
        <f t="shared" si="23"/>
        <v>2.0097020097020097</v>
      </c>
    </row>
    <row r="491" spans="1:10">
      <c r="A491" s="153"/>
      <c r="B491" s="2">
        <v>12053000</v>
      </c>
      <c r="C491" s="3" t="s">
        <v>505</v>
      </c>
      <c r="D491" s="19">
        <v>1289</v>
      </c>
      <c r="E491" s="19">
        <v>343</v>
      </c>
      <c r="F491" s="19">
        <v>47</v>
      </c>
      <c r="G491" s="22">
        <v>1679</v>
      </c>
      <c r="H491" s="8">
        <f t="shared" si="21"/>
        <v>76.77188802858845</v>
      </c>
      <c r="I491" s="9">
        <f t="shared" si="22"/>
        <v>20.428826682549136</v>
      </c>
      <c r="J491" s="10">
        <f t="shared" si="23"/>
        <v>2.7992852888624182</v>
      </c>
    </row>
    <row r="492" spans="1:10">
      <c r="A492" s="153"/>
      <c r="B492" s="2">
        <v>12054000</v>
      </c>
      <c r="C492" s="3" t="s">
        <v>506</v>
      </c>
      <c r="D492" s="19">
        <v>4424</v>
      </c>
      <c r="E492" s="19">
        <v>2038</v>
      </c>
      <c r="F492" s="19">
        <v>425</v>
      </c>
      <c r="G492" s="22">
        <v>6887</v>
      </c>
      <c r="H492" s="8">
        <f t="shared" si="21"/>
        <v>64.23696820095833</v>
      </c>
      <c r="I492" s="9">
        <f t="shared" si="22"/>
        <v>29.591984899085233</v>
      </c>
      <c r="J492" s="10">
        <f t="shared" si="23"/>
        <v>6.1710468999564396</v>
      </c>
    </row>
    <row r="493" spans="1:10">
      <c r="A493" s="153"/>
      <c r="B493" s="2">
        <v>12060000</v>
      </c>
      <c r="C493" s="3" t="s">
        <v>507</v>
      </c>
      <c r="D493" s="19">
        <v>4712</v>
      </c>
      <c r="E493" s="20">
        <v>1373</v>
      </c>
      <c r="F493" s="21">
        <v>79</v>
      </c>
      <c r="G493" s="22">
        <v>6164</v>
      </c>
      <c r="H493" s="8">
        <f t="shared" si="21"/>
        <v>76.443867618429593</v>
      </c>
      <c r="I493" s="9">
        <f t="shared" si="22"/>
        <v>22.2744970798183</v>
      </c>
      <c r="J493" s="10">
        <f t="shared" si="23"/>
        <v>1.2816353017521089</v>
      </c>
    </row>
    <row r="494" spans="1:10">
      <c r="A494" s="153"/>
      <c r="B494" s="2">
        <v>12061000</v>
      </c>
      <c r="C494" s="3" t="s">
        <v>508</v>
      </c>
      <c r="D494" s="19">
        <v>4626</v>
      </c>
      <c r="E494" s="20">
        <v>689</v>
      </c>
      <c r="F494" s="21">
        <v>32</v>
      </c>
      <c r="G494" s="22">
        <v>5347</v>
      </c>
      <c r="H494" s="8">
        <f t="shared" si="21"/>
        <v>86.515803254161213</v>
      </c>
      <c r="I494" s="9">
        <f t="shared" si="22"/>
        <v>12.885730316065084</v>
      </c>
      <c r="J494" s="10">
        <f t="shared" si="23"/>
        <v>0.5984664297737049</v>
      </c>
    </row>
    <row r="495" spans="1:10">
      <c r="A495" s="153"/>
      <c r="B495" s="2">
        <v>12062000</v>
      </c>
      <c r="C495" s="3" t="s">
        <v>509</v>
      </c>
      <c r="D495" s="19">
        <v>1925</v>
      </c>
      <c r="E495" s="20">
        <v>608</v>
      </c>
      <c r="F495" s="21">
        <v>1</v>
      </c>
      <c r="G495" s="22">
        <v>2534</v>
      </c>
      <c r="H495" s="8">
        <f t="shared" si="21"/>
        <v>75.966850828729278</v>
      </c>
      <c r="I495" s="9">
        <f t="shared" si="22"/>
        <v>23.993685872138911</v>
      </c>
      <c r="J495" s="10">
        <f t="shared" si="23"/>
        <v>3.9463299131807419E-2</v>
      </c>
    </row>
    <row r="496" spans="1:10">
      <c r="A496" s="153"/>
      <c r="B496" s="2">
        <v>12063000</v>
      </c>
      <c r="C496" s="3" t="s">
        <v>510</v>
      </c>
      <c r="D496" s="19">
        <v>4280</v>
      </c>
      <c r="E496" s="20">
        <v>716</v>
      </c>
      <c r="F496" s="21">
        <v>11</v>
      </c>
      <c r="G496" s="22">
        <v>5007</v>
      </c>
      <c r="H496" s="8">
        <f t="shared" si="21"/>
        <v>85.48032754144198</v>
      </c>
      <c r="I496" s="9">
        <f t="shared" si="22"/>
        <v>14.299980027960855</v>
      </c>
      <c r="J496" s="10">
        <f t="shared" si="23"/>
        <v>0.21969243059716398</v>
      </c>
    </row>
    <row r="497" spans="1:10">
      <c r="A497" s="153"/>
      <c r="B497" s="2">
        <v>12064000</v>
      </c>
      <c r="C497" s="3" t="s">
        <v>511</v>
      </c>
      <c r="D497" s="19">
        <v>5163</v>
      </c>
      <c r="E497" s="20">
        <v>844</v>
      </c>
      <c r="F497" s="21">
        <v>8</v>
      </c>
      <c r="G497" s="22">
        <v>6015</v>
      </c>
      <c r="H497" s="8">
        <f t="shared" si="21"/>
        <v>85.835411471321692</v>
      </c>
      <c r="I497" s="9">
        <f t="shared" si="22"/>
        <v>14.03158769742311</v>
      </c>
      <c r="J497" s="10">
        <f t="shared" si="23"/>
        <v>0.13300083125519535</v>
      </c>
    </row>
    <row r="498" spans="1:10">
      <c r="A498" s="153"/>
      <c r="B498" s="2">
        <v>12065000</v>
      </c>
      <c r="C498" s="3" t="s">
        <v>512</v>
      </c>
      <c r="D498" s="19">
        <v>5629</v>
      </c>
      <c r="E498" s="20">
        <v>490</v>
      </c>
      <c r="F498" s="21">
        <v>58</v>
      </c>
      <c r="G498" s="22">
        <v>6177</v>
      </c>
      <c r="H498" s="8">
        <f t="shared" si="21"/>
        <v>91.128379472235707</v>
      </c>
      <c r="I498" s="9">
        <f t="shared" si="22"/>
        <v>7.9326533916140525</v>
      </c>
      <c r="J498" s="10">
        <f t="shared" si="23"/>
        <v>0.93896713615023475</v>
      </c>
    </row>
    <row r="499" spans="1:10">
      <c r="A499" s="153"/>
      <c r="B499" s="2">
        <v>12066000</v>
      </c>
      <c r="C499" s="3" t="s">
        <v>513</v>
      </c>
      <c r="D499" s="19">
        <v>2179</v>
      </c>
      <c r="E499" s="20">
        <v>482</v>
      </c>
      <c r="F499" s="21">
        <v>23</v>
      </c>
      <c r="G499" s="22">
        <v>2684</v>
      </c>
      <c r="H499" s="8">
        <f t="shared" si="21"/>
        <v>81.18479880774963</v>
      </c>
      <c r="I499" s="9">
        <f t="shared" si="22"/>
        <v>17.95827123695976</v>
      </c>
      <c r="J499" s="10">
        <f t="shared" si="23"/>
        <v>0.856929955290611</v>
      </c>
    </row>
    <row r="500" spans="1:10">
      <c r="A500" s="153"/>
      <c r="B500" s="2">
        <v>12067000</v>
      </c>
      <c r="C500" s="3" t="s">
        <v>514</v>
      </c>
      <c r="D500" s="19">
        <v>4485</v>
      </c>
      <c r="E500" s="20">
        <v>922</v>
      </c>
      <c r="F500" s="21">
        <v>70</v>
      </c>
      <c r="G500" s="22">
        <v>5477</v>
      </c>
      <c r="H500" s="8">
        <f t="shared" si="21"/>
        <v>81.887894832937747</v>
      </c>
      <c r="I500" s="9">
        <f t="shared" si="22"/>
        <v>16.834033229870368</v>
      </c>
      <c r="J500" s="10">
        <f t="shared" si="23"/>
        <v>1.2780719371918934</v>
      </c>
    </row>
    <row r="501" spans="1:10">
      <c r="A501" s="153"/>
      <c r="B501" s="2">
        <v>12068000</v>
      </c>
      <c r="C501" s="3" t="s">
        <v>515</v>
      </c>
      <c r="D501" s="19">
        <v>2389</v>
      </c>
      <c r="E501" s="20">
        <v>244</v>
      </c>
      <c r="F501" s="21">
        <v>72</v>
      </c>
      <c r="G501" s="22">
        <v>2705</v>
      </c>
      <c r="H501" s="8">
        <f t="shared" si="21"/>
        <v>88.317929759704256</v>
      </c>
      <c r="I501" s="9">
        <f t="shared" si="22"/>
        <v>9.0203327171903886</v>
      </c>
      <c r="J501" s="10">
        <f t="shared" si="23"/>
        <v>2.6617375231053604</v>
      </c>
    </row>
    <row r="502" spans="1:10">
      <c r="A502" s="153"/>
      <c r="B502" s="2">
        <v>12069000</v>
      </c>
      <c r="C502" s="3" t="s">
        <v>516</v>
      </c>
      <c r="D502" s="19">
        <v>5419</v>
      </c>
      <c r="E502" s="20">
        <v>1845</v>
      </c>
      <c r="F502" s="21">
        <v>325</v>
      </c>
      <c r="G502" s="22">
        <v>7589</v>
      </c>
      <c r="H502" s="8">
        <f t="shared" si="21"/>
        <v>71.405982342864675</v>
      </c>
      <c r="I502" s="9">
        <f t="shared" si="22"/>
        <v>24.311503491896165</v>
      </c>
      <c r="J502" s="10">
        <f t="shared" si="23"/>
        <v>4.2825141652391618</v>
      </c>
    </row>
    <row r="503" spans="1:10">
      <c r="A503" s="153"/>
      <c r="B503" s="2">
        <v>12070000</v>
      </c>
      <c r="C503" s="3" t="s">
        <v>517</v>
      </c>
      <c r="D503" s="19">
        <v>1522</v>
      </c>
      <c r="E503" s="20">
        <v>194</v>
      </c>
      <c r="F503" s="21">
        <v>19</v>
      </c>
      <c r="G503" s="22">
        <v>1735</v>
      </c>
      <c r="H503" s="8">
        <f t="shared" si="21"/>
        <v>87.72334293948127</v>
      </c>
      <c r="I503" s="9">
        <f t="shared" si="22"/>
        <v>11.181556195965419</v>
      </c>
      <c r="J503" s="10">
        <f t="shared" si="23"/>
        <v>1.095100864553314</v>
      </c>
    </row>
    <row r="504" spans="1:10">
      <c r="A504" s="153"/>
      <c r="B504" s="2">
        <v>12071000</v>
      </c>
      <c r="C504" s="3" t="s">
        <v>518</v>
      </c>
      <c r="D504" s="19">
        <v>2586</v>
      </c>
      <c r="E504" s="20">
        <v>456</v>
      </c>
      <c r="F504" s="21">
        <v>135</v>
      </c>
      <c r="G504" s="22">
        <v>3177</v>
      </c>
      <c r="H504" s="8">
        <f t="shared" si="21"/>
        <v>81.397544853635509</v>
      </c>
      <c r="I504" s="9">
        <f t="shared" si="22"/>
        <v>14.353163361661945</v>
      </c>
      <c r="J504" s="10">
        <f t="shared" si="23"/>
        <v>4.2492917847025495</v>
      </c>
    </row>
    <row r="505" spans="1:10">
      <c r="A505" s="153"/>
      <c r="B505" s="2">
        <v>12072000</v>
      </c>
      <c r="C505" s="3" t="s">
        <v>519</v>
      </c>
      <c r="D505" s="19">
        <v>4181</v>
      </c>
      <c r="E505" s="20">
        <v>565</v>
      </c>
      <c r="F505" s="21">
        <v>114</v>
      </c>
      <c r="G505" s="22">
        <v>4860</v>
      </c>
      <c r="H505" s="8">
        <f t="shared" si="21"/>
        <v>86.028806584362144</v>
      </c>
      <c r="I505" s="9">
        <f t="shared" si="22"/>
        <v>11.625514403292181</v>
      </c>
      <c r="J505" s="10">
        <f t="shared" si="23"/>
        <v>2.3456790123456792</v>
      </c>
    </row>
    <row r="506" spans="1:10">
      <c r="A506" s="163"/>
      <c r="B506" s="2">
        <v>12073000</v>
      </c>
      <c r="C506" s="3" t="s">
        <v>520</v>
      </c>
      <c r="D506" s="15">
        <v>2554</v>
      </c>
      <c r="E506" s="16">
        <v>353</v>
      </c>
      <c r="F506" s="17">
        <v>36</v>
      </c>
      <c r="G506" s="18">
        <v>2943</v>
      </c>
      <c r="H506" s="8">
        <f t="shared" si="21"/>
        <v>86.782195039075773</v>
      </c>
      <c r="I506" s="9">
        <f t="shared" si="22"/>
        <v>11.994563370710159</v>
      </c>
      <c r="J506" s="10">
        <f t="shared" si="23"/>
        <v>1.2232415902140672</v>
      </c>
    </row>
    <row r="507" spans="1:10">
      <c r="A507" s="164" t="s">
        <v>521</v>
      </c>
      <c r="B507" s="77">
        <v>13003000</v>
      </c>
      <c r="C507" s="78" t="s">
        <v>522</v>
      </c>
      <c r="D507" s="79">
        <v>975</v>
      </c>
      <c r="E507" s="80">
        <v>4893</v>
      </c>
      <c r="F507" s="80">
        <v>0</v>
      </c>
      <c r="G507" s="80">
        <v>5868</v>
      </c>
      <c r="H507" s="81">
        <f t="shared" si="21"/>
        <v>16.61554192229039</v>
      </c>
      <c r="I507" s="82">
        <f t="shared" si="22"/>
        <v>83.38445807770961</v>
      </c>
      <c r="J507" s="83">
        <f t="shared" si="23"/>
        <v>0</v>
      </c>
    </row>
    <row r="508" spans="1:10">
      <c r="A508" s="164"/>
      <c r="B508" s="84">
        <v>13004000</v>
      </c>
      <c r="C508" s="85" t="s">
        <v>523</v>
      </c>
      <c r="D508" s="86">
        <v>441</v>
      </c>
      <c r="E508" s="87">
        <v>2361</v>
      </c>
      <c r="F508" s="87">
        <v>0</v>
      </c>
      <c r="G508" s="87">
        <v>2802</v>
      </c>
      <c r="H508" s="88">
        <f t="shared" si="21"/>
        <v>15.738758029978587</v>
      </c>
      <c r="I508" s="89">
        <f t="shared" si="22"/>
        <v>84.261241970021416</v>
      </c>
      <c r="J508" s="90">
        <f t="shared" si="23"/>
        <v>0</v>
      </c>
    </row>
    <row r="509" spans="1:10">
      <c r="A509" s="164"/>
      <c r="B509" s="84">
        <v>13071000</v>
      </c>
      <c r="C509" s="85" t="s">
        <v>524</v>
      </c>
      <c r="D509" s="86">
        <v>1264</v>
      </c>
      <c r="E509" s="87">
        <v>5329</v>
      </c>
      <c r="F509" s="87">
        <v>0</v>
      </c>
      <c r="G509" s="87">
        <v>6593</v>
      </c>
      <c r="H509" s="88">
        <f t="shared" si="21"/>
        <v>19.17184893068406</v>
      </c>
      <c r="I509" s="89">
        <f t="shared" si="22"/>
        <v>80.828151069315936</v>
      </c>
      <c r="J509" s="90">
        <f t="shared" si="23"/>
        <v>0</v>
      </c>
    </row>
    <row r="510" spans="1:10">
      <c r="A510" s="164"/>
      <c r="B510" s="84">
        <v>13072000</v>
      </c>
      <c r="C510" s="85" t="s">
        <v>525</v>
      </c>
      <c r="D510" s="86">
        <v>1283</v>
      </c>
      <c r="E510" s="87">
        <v>5425</v>
      </c>
      <c r="F510" s="87">
        <v>0</v>
      </c>
      <c r="G510" s="87">
        <v>6708</v>
      </c>
      <c r="H510" s="88">
        <f t="shared" si="21"/>
        <v>19.126416219439474</v>
      </c>
      <c r="I510" s="89">
        <f t="shared" si="22"/>
        <v>80.873583780560523</v>
      </c>
      <c r="J510" s="90">
        <f t="shared" si="23"/>
        <v>0</v>
      </c>
    </row>
    <row r="511" spans="1:10">
      <c r="A511" s="164"/>
      <c r="B511" s="84">
        <v>13073000</v>
      </c>
      <c r="C511" s="85" t="s">
        <v>526</v>
      </c>
      <c r="D511" s="86">
        <v>1248</v>
      </c>
      <c r="E511" s="87">
        <v>4541</v>
      </c>
      <c r="F511" s="87">
        <v>0</v>
      </c>
      <c r="G511" s="87">
        <v>5789</v>
      </c>
      <c r="H511" s="88">
        <f t="shared" si="21"/>
        <v>21.558127483157712</v>
      </c>
      <c r="I511" s="89">
        <f t="shared" si="22"/>
        <v>78.441872516842281</v>
      </c>
      <c r="J511" s="90">
        <f t="shared" si="23"/>
        <v>0</v>
      </c>
    </row>
    <row r="512" spans="1:10">
      <c r="A512" s="164"/>
      <c r="B512" s="84">
        <v>13074000</v>
      </c>
      <c r="C512" s="85" t="s">
        <v>527</v>
      </c>
      <c r="D512" s="86">
        <v>774</v>
      </c>
      <c r="E512" s="87">
        <v>3504</v>
      </c>
      <c r="F512" s="87">
        <v>0</v>
      </c>
      <c r="G512" s="87">
        <v>4278</v>
      </c>
      <c r="H512" s="88">
        <f t="shared" si="21"/>
        <v>18.09256661991585</v>
      </c>
      <c r="I512" s="89">
        <f t="shared" si="22"/>
        <v>81.907433380084157</v>
      </c>
      <c r="J512" s="90">
        <f t="shared" si="23"/>
        <v>0</v>
      </c>
    </row>
    <row r="513" spans="1:10">
      <c r="A513" s="164"/>
      <c r="B513" s="84">
        <v>13075000</v>
      </c>
      <c r="C513" s="85" t="s">
        <v>528</v>
      </c>
      <c r="D513" s="86">
        <v>1159</v>
      </c>
      <c r="E513" s="87">
        <v>4849</v>
      </c>
      <c r="F513" s="87">
        <v>0</v>
      </c>
      <c r="G513" s="87">
        <v>6008</v>
      </c>
      <c r="H513" s="88">
        <f t="shared" si="21"/>
        <v>19.290945406125168</v>
      </c>
      <c r="I513" s="89">
        <f t="shared" si="22"/>
        <v>80.709054593874839</v>
      </c>
      <c r="J513" s="90">
        <f t="shared" si="23"/>
        <v>0</v>
      </c>
    </row>
    <row r="514" spans="1:10">
      <c r="A514" s="164"/>
      <c r="B514" s="91">
        <v>13076000</v>
      </c>
      <c r="C514" s="92" t="s">
        <v>529</v>
      </c>
      <c r="D514" s="93">
        <v>1237</v>
      </c>
      <c r="E514" s="94">
        <v>4313</v>
      </c>
      <c r="F514" s="94">
        <v>0</v>
      </c>
      <c r="G514" s="94">
        <v>5550</v>
      </c>
      <c r="H514" s="95">
        <f t="shared" si="21"/>
        <v>22.288288288288289</v>
      </c>
      <c r="I514" s="96">
        <f t="shared" si="22"/>
        <v>77.711711711711715</v>
      </c>
      <c r="J514" s="97">
        <f t="shared" si="23"/>
        <v>0</v>
      </c>
    </row>
    <row r="515" spans="1:10">
      <c r="A515" s="152" t="s">
        <v>530</v>
      </c>
      <c r="B515" s="2">
        <v>14511000</v>
      </c>
      <c r="C515" s="3" t="s">
        <v>531</v>
      </c>
      <c r="D515" s="11">
        <v>4755</v>
      </c>
      <c r="E515" s="12">
        <v>2885</v>
      </c>
      <c r="F515" s="13">
        <v>0</v>
      </c>
      <c r="G515" s="14">
        <v>7640</v>
      </c>
      <c r="H515" s="8">
        <f t="shared" si="21"/>
        <v>62.238219895287955</v>
      </c>
      <c r="I515" s="9">
        <f t="shared" si="22"/>
        <v>37.761780104712045</v>
      </c>
      <c r="J515" s="10">
        <f t="shared" si="23"/>
        <v>0</v>
      </c>
    </row>
    <row r="516" spans="1:10">
      <c r="A516" s="153"/>
      <c r="B516" s="2">
        <v>14521000</v>
      </c>
      <c r="C516" s="3" t="s">
        <v>532</v>
      </c>
      <c r="D516" s="19">
        <v>4789</v>
      </c>
      <c r="E516" s="20">
        <v>4683</v>
      </c>
      <c r="F516" s="21">
        <v>163</v>
      </c>
      <c r="G516" s="22">
        <v>9635</v>
      </c>
      <c r="H516" s="8">
        <f t="shared" si="21"/>
        <v>49.70420342501297</v>
      </c>
      <c r="I516" s="9">
        <f t="shared" si="22"/>
        <v>48.604047742605083</v>
      </c>
      <c r="J516" s="10">
        <f t="shared" si="23"/>
        <v>1.6917488323819407</v>
      </c>
    </row>
    <row r="517" spans="1:10">
      <c r="A517" s="153"/>
      <c r="B517" s="2">
        <v>14522000</v>
      </c>
      <c r="C517" s="3" t="s">
        <v>533</v>
      </c>
      <c r="D517" s="19">
        <v>5370</v>
      </c>
      <c r="E517" s="20">
        <v>3856</v>
      </c>
      <c r="F517" s="21">
        <v>55</v>
      </c>
      <c r="G517" s="22">
        <v>9281</v>
      </c>
      <c r="H517" s="8">
        <f t="shared" si="21"/>
        <v>57.860144380993425</v>
      </c>
      <c r="I517" s="9">
        <f t="shared" si="22"/>
        <v>41.547247063893977</v>
      </c>
      <c r="J517" s="10">
        <f t="shared" si="23"/>
        <v>0.59260855511259558</v>
      </c>
    </row>
    <row r="518" spans="1:10">
      <c r="A518" s="153"/>
      <c r="B518" s="2">
        <v>14523000</v>
      </c>
      <c r="C518" s="3" t="s">
        <v>534</v>
      </c>
      <c r="D518" s="19">
        <v>2019</v>
      </c>
      <c r="E518" s="20">
        <v>4005</v>
      </c>
      <c r="F518" s="21">
        <v>214</v>
      </c>
      <c r="G518" s="22">
        <v>6238</v>
      </c>
      <c r="H518" s="8">
        <f t="shared" si="21"/>
        <v>32.366142994549534</v>
      </c>
      <c r="I518" s="9">
        <f t="shared" si="22"/>
        <v>64.203270278935562</v>
      </c>
      <c r="J518" s="10">
        <f t="shared" si="23"/>
        <v>3.4305867265149086</v>
      </c>
    </row>
    <row r="519" spans="1:10">
      <c r="A519" s="153"/>
      <c r="B519" s="2">
        <v>14524000</v>
      </c>
      <c r="C519" s="3" t="s">
        <v>535</v>
      </c>
      <c r="D519" s="19">
        <v>3697</v>
      </c>
      <c r="E519" s="20">
        <v>5147</v>
      </c>
      <c r="F519" s="21">
        <v>113</v>
      </c>
      <c r="G519" s="22">
        <v>8957</v>
      </c>
      <c r="H519" s="8">
        <f t="shared" si="21"/>
        <v>41.274980462208326</v>
      </c>
      <c r="I519" s="9">
        <f t="shared" si="22"/>
        <v>57.463436418443678</v>
      </c>
      <c r="J519" s="10">
        <f t="shared" si="23"/>
        <v>1.2615831193479961</v>
      </c>
    </row>
    <row r="520" spans="1:10">
      <c r="A520" s="153"/>
      <c r="B520" s="2">
        <v>14612000</v>
      </c>
      <c r="C520" s="3" t="s">
        <v>536</v>
      </c>
      <c r="D520" s="19">
        <v>11235</v>
      </c>
      <c r="E520" s="20">
        <v>8874</v>
      </c>
      <c r="F520" s="21">
        <v>480</v>
      </c>
      <c r="G520" s="22">
        <v>20589</v>
      </c>
      <c r="H520" s="8">
        <f t="shared" si="21"/>
        <v>54.567973189567248</v>
      </c>
      <c r="I520" s="9">
        <f t="shared" si="22"/>
        <v>43.100684831706253</v>
      </c>
      <c r="J520" s="10">
        <f t="shared" si="23"/>
        <v>2.3313419787265044</v>
      </c>
    </row>
    <row r="521" spans="1:10">
      <c r="A521" s="153"/>
      <c r="B521" s="2">
        <v>14625000</v>
      </c>
      <c r="C521" s="3" t="s">
        <v>537</v>
      </c>
      <c r="D521" s="19">
        <v>4719</v>
      </c>
      <c r="E521" s="20">
        <v>4445</v>
      </c>
      <c r="F521" s="21">
        <v>566</v>
      </c>
      <c r="G521" s="22">
        <v>9730</v>
      </c>
      <c r="H521" s="8">
        <f t="shared" si="21"/>
        <v>48.499486125385403</v>
      </c>
      <c r="I521" s="9">
        <f t="shared" si="22"/>
        <v>45.68345323741007</v>
      </c>
      <c r="J521" s="10">
        <f t="shared" si="23"/>
        <v>5.8170606372045217</v>
      </c>
    </row>
    <row r="522" spans="1:10">
      <c r="A522" s="153"/>
      <c r="B522" s="2">
        <v>14626000</v>
      </c>
      <c r="C522" s="3" t="s">
        <v>538</v>
      </c>
      <c r="D522" s="19">
        <v>3975</v>
      </c>
      <c r="E522" s="20">
        <v>3294</v>
      </c>
      <c r="F522" s="21">
        <v>11</v>
      </c>
      <c r="G522" s="22">
        <v>7280</v>
      </c>
      <c r="H522" s="8">
        <f t="shared" ref="H522:H564" si="24">D522*100/G522</f>
        <v>54.60164835164835</v>
      </c>
      <c r="I522" s="9">
        <f t="shared" ref="I522:I564" si="25">E522*100/G522</f>
        <v>45.247252747252745</v>
      </c>
      <c r="J522" s="10">
        <f t="shared" ref="J522:J564" si="26">F522*100/G522</f>
        <v>0.15109890109890109</v>
      </c>
    </row>
    <row r="523" spans="1:10">
      <c r="A523" s="153"/>
      <c r="B523" s="2">
        <v>14627000</v>
      </c>
      <c r="C523" s="3" t="s">
        <v>539</v>
      </c>
      <c r="D523" s="19">
        <v>4270</v>
      </c>
      <c r="E523" s="20">
        <v>3834</v>
      </c>
      <c r="F523" s="21">
        <v>9</v>
      </c>
      <c r="G523" s="22">
        <v>8113</v>
      </c>
      <c r="H523" s="8">
        <f t="shared" si="24"/>
        <v>52.631578947368418</v>
      </c>
      <c r="I523" s="9">
        <f t="shared" si="25"/>
        <v>47.257487982250709</v>
      </c>
      <c r="J523" s="10">
        <f t="shared" si="26"/>
        <v>0.11093307038087021</v>
      </c>
    </row>
    <row r="524" spans="1:10">
      <c r="A524" s="153"/>
      <c r="B524" s="2">
        <v>14628000</v>
      </c>
      <c r="C524" s="3" t="s">
        <v>540</v>
      </c>
      <c r="D524" s="19">
        <v>3804</v>
      </c>
      <c r="E524" s="20">
        <v>4721</v>
      </c>
      <c r="F524" s="21">
        <v>7</v>
      </c>
      <c r="G524" s="22">
        <v>8532</v>
      </c>
      <c r="H524" s="8">
        <f t="shared" si="24"/>
        <v>44.585091420534461</v>
      </c>
      <c r="I524" s="9">
        <f t="shared" si="25"/>
        <v>55.332864510079702</v>
      </c>
      <c r="J524" s="10">
        <f t="shared" si="26"/>
        <v>8.2044069385841537E-2</v>
      </c>
    </row>
    <row r="525" spans="1:10">
      <c r="A525" s="153"/>
      <c r="B525" s="2">
        <v>14713000</v>
      </c>
      <c r="C525" s="3" t="s">
        <v>541</v>
      </c>
      <c r="D525" s="19">
        <v>12876</v>
      </c>
      <c r="E525" s="20">
        <v>7497</v>
      </c>
      <c r="F525" s="21">
        <v>3</v>
      </c>
      <c r="G525" s="22">
        <v>20376</v>
      </c>
      <c r="H525" s="8">
        <f t="shared" si="24"/>
        <v>63.191990577149589</v>
      </c>
      <c r="I525" s="9">
        <f t="shared" si="25"/>
        <v>36.793286219081274</v>
      </c>
      <c r="J525" s="10">
        <f t="shared" si="26"/>
        <v>1.4723203769140165E-2</v>
      </c>
    </row>
    <row r="526" spans="1:10">
      <c r="A526" s="153"/>
      <c r="B526" s="2">
        <v>14729000</v>
      </c>
      <c r="C526" s="3" t="s">
        <v>542</v>
      </c>
      <c r="D526" s="19">
        <v>5019</v>
      </c>
      <c r="E526" s="20">
        <v>3796</v>
      </c>
      <c r="F526" s="21">
        <v>57</v>
      </c>
      <c r="G526" s="22">
        <v>8872</v>
      </c>
      <c r="H526" s="8">
        <f t="shared" si="24"/>
        <v>56.5712353471596</v>
      </c>
      <c r="I526" s="9">
        <f t="shared" si="25"/>
        <v>42.786293958521192</v>
      </c>
      <c r="J526" s="10">
        <f t="shared" si="26"/>
        <v>0.64247069431920645</v>
      </c>
    </row>
    <row r="527" spans="1:10">
      <c r="A527" s="163"/>
      <c r="B527" s="2">
        <v>14730000</v>
      </c>
      <c r="C527" s="3" t="s">
        <v>543</v>
      </c>
      <c r="D527" s="15">
        <v>3563</v>
      </c>
      <c r="E527" s="16">
        <v>2803</v>
      </c>
      <c r="F527" s="17">
        <v>13</v>
      </c>
      <c r="G527" s="18">
        <v>6379</v>
      </c>
      <c r="H527" s="8">
        <f t="shared" si="24"/>
        <v>55.855149709985888</v>
      </c>
      <c r="I527" s="9">
        <f t="shared" si="25"/>
        <v>43.941056591942314</v>
      </c>
      <c r="J527" s="10">
        <f t="shared" si="26"/>
        <v>0.20379369807179809</v>
      </c>
    </row>
    <row r="528" spans="1:10">
      <c r="A528" s="151" t="s">
        <v>544</v>
      </c>
      <c r="B528" s="77">
        <v>15001000</v>
      </c>
      <c r="C528" s="78" t="s">
        <v>545</v>
      </c>
      <c r="D528" s="79">
        <v>1189</v>
      </c>
      <c r="E528" s="80">
        <v>710</v>
      </c>
      <c r="F528" s="80">
        <v>0</v>
      </c>
      <c r="G528" s="80">
        <v>1899</v>
      </c>
      <c r="H528" s="81">
        <f t="shared" si="24"/>
        <v>62.611901000526593</v>
      </c>
      <c r="I528" s="82">
        <f t="shared" si="25"/>
        <v>37.388098999473407</v>
      </c>
      <c r="J528" s="83">
        <f t="shared" si="26"/>
        <v>0</v>
      </c>
    </row>
    <row r="529" spans="1:10">
      <c r="A529" s="151"/>
      <c r="B529" s="84">
        <v>15002000</v>
      </c>
      <c r="C529" s="85" t="s">
        <v>546</v>
      </c>
      <c r="D529" s="86">
        <v>126</v>
      </c>
      <c r="E529" s="87">
        <v>5737</v>
      </c>
      <c r="F529" s="87">
        <v>688</v>
      </c>
      <c r="G529" s="87">
        <v>6551</v>
      </c>
      <c r="H529" s="88">
        <f t="shared" si="24"/>
        <v>1.9233704777896505</v>
      </c>
      <c r="I529" s="89">
        <f t="shared" si="25"/>
        <v>87.574416119676386</v>
      </c>
      <c r="J529" s="90">
        <f t="shared" si="26"/>
        <v>10.502213402533965</v>
      </c>
    </row>
    <row r="530" spans="1:10">
      <c r="A530" s="151"/>
      <c r="B530" s="84">
        <v>15003000</v>
      </c>
      <c r="C530" s="85" t="s">
        <v>547</v>
      </c>
      <c r="D530" s="86">
        <v>550</v>
      </c>
      <c r="E530" s="87">
        <v>6567</v>
      </c>
      <c r="F530" s="87">
        <v>0</v>
      </c>
      <c r="G530" s="87">
        <v>7117</v>
      </c>
      <c r="H530" s="88">
        <f t="shared" si="24"/>
        <v>7.7279752704791349</v>
      </c>
      <c r="I530" s="89">
        <f t="shared" si="25"/>
        <v>92.272024729520865</v>
      </c>
      <c r="J530" s="90">
        <f t="shared" si="26"/>
        <v>0</v>
      </c>
    </row>
    <row r="531" spans="1:10">
      <c r="A531" s="151"/>
      <c r="B531" s="84">
        <v>15081000</v>
      </c>
      <c r="C531" s="85" t="s">
        <v>548</v>
      </c>
      <c r="D531" s="86">
        <v>1470</v>
      </c>
      <c r="E531" s="87">
        <v>669</v>
      </c>
      <c r="F531" s="87">
        <v>0</v>
      </c>
      <c r="G531" s="87">
        <v>2139</v>
      </c>
      <c r="H531" s="88">
        <f t="shared" si="24"/>
        <v>68.723702664796633</v>
      </c>
      <c r="I531" s="89">
        <f t="shared" si="25"/>
        <v>31.276297335203367</v>
      </c>
      <c r="J531" s="90">
        <f t="shared" si="26"/>
        <v>0</v>
      </c>
    </row>
    <row r="532" spans="1:10">
      <c r="A532" s="151"/>
      <c r="B532" s="84">
        <v>15082000</v>
      </c>
      <c r="C532" s="85" t="s">
        <v>549</v>
      </c>
      <c r="D532" s="86">
        <v>2676</v>
      </c>
      <c r="E532" s="87">
        <v>918</v>
      </c>
      <c r="F532" s="87">
        <v>0</v>
      </c>
      <c r="G532" s="87">
        <v>3594</v>
      </c>
      <c r="H532" s="88">
        <f t="shared" si="24"/>
        <v>74.457429048414028</v>
      </c>
      <c r="I532" s="89">
        <f t="shared" si="25"/>
        <v>25.542570951585976</v>
      </c>
      <c r="J532" s="90">
        <f t="shared" si="26"/>
        <v>0</v>
      </c>
    </row>
    <row r="533" spans="1:10">
      <c r="A533" s="151"/>
      <c r="B533" s="84">
        <v>15083000</v>
      </c>
      <c r="C533" s="85" t="s">
        <v>550</v>
      </c>
      <c r="D533" s="86">
        <v>3736</v>
      </c>
      <c r="E533" s="87">
        <v>1357</v>
      </c>
      <c r="F533" s="87">
        <v>0</v>
      </c>
      <c r="G533" s="87">
        <v>5093</v>
      </c>
      <c r="H533" s="88">
        <f t="shared" si="24"/>
        <v>73.355586098566661</v>
      </c>
      <c r="I533" s="89">
        <f t="shared" si="25"/>
        <v>26.644413901433339</v>
      </c>
      <c r="J533" s="90">
        <f t="shared" si="26"/>
        <v>0</v>
      </c>
    </row>
    <row r="534" spans="1:10">
      <c r="A534" s="151"/>
      <c r="B534" s="84">
        <v>15084000</v>
      </c>
      <c r="C534" s="85" t="s">
        <v>551</v>
      </c>
      <c r="D534" s="86">
        <v>3104</v>
      </c>
      <c r="E534" s="87">
        <v>1349</v>
      </c>
      <c r="F534" s="87">
        <v>66</v>
      </c>
      <c r="G534" s="87">
        <v>4519</v>
      </c>
      <c r="H534" s="88">
        <f t="shared" si="24"/>
        <v>68.687762779375973</v>
      </c>
      <c r="I534" s="89">
        <f t="shared" si="25"/>
        <v>29.851737109980085</v>
      </c>
      <c r="J534" s="90">
        <f t="shared" si="26"/>
        <v>1.4605001106439477</v>
      </c>
    </row>
    <row r="535" spans="1:10">
      <c r="A535" s="151"/>
      <c r="B535" s="84">
        <v>15085000</v>
      </c>
      <c r="C535" s="85" t="s">
        <v>552</v>
      </c>
      <c r="D535" s="86">
        <v>1538</v>
      </c>
      <c r="E535" s="87">
        <v>3266</v>
      </c>
      <c r="F535" s="87">
        <v>0</v>
      </c>
      <c r="G535" s="87">
        <v>4804</v>
      </c>
      <c r="H535" s="88">
        <f t="shared" si="24"/>
        <v>32.014987510407991</v>
      </c>
      <c r="I535" s="89">
        <f t="shared" si="25"/>
        <v>67.985012489592009</v>
      </c>
      <c r="J535" s="90">
        <f t="shared" si="26"/>
        <v>0</v>
      </c>
    </row>
    <row r="536" spans="1:10">
      <c r="A536" s="151"/>
      <c r="B536" s="84">
        <v>15086000</v>
      </c>
      <c r="C536" s="85" t="s">
        <v>553</v>
      </c>
      <c r="D536" s="86">
        <v>1493</v>
      </c>
      <c r="E536" s="87">
        <v>821</v>
      </c>
      <c r="F536" s="87">
        <v>184</v>
      </c>
      <c r="G536" s="87">
        <v>2498</v>
      </c>
      <c r="H536" s="88">
        <f t="shared" si="24"/>
        <v>59.76781425140112</v>
      </c>
      <c r="I536" s="89">
        <f t="shared" si="25"/>
        <v>32.866293034427542</v>
      </c>
      <c r="J536" s="90">
        <f t="shared" si="26"/>
        <v>7.3658927141713368</v>
      </c>
    </row>
    <row r="537" spans="1:10">
      <c r="A537" s="151"/>
      <c r="B537" s="84">
        <v>15087000</v>
      </c>
      <c r="C537" s="85" t="s">
        <v>554</v>
      </c>
      <c r="D537" s="86">
        <v>1772</v>
      </c>
      <c r="E537" s="87">
        <v>1019</v>
      </c>
      <c r="F537" s="87">
        <v>0</v>
      </c>
      <c r="G537" s="87">
        <v>2791</v>
      </c>
      <c r="H537" s="88">
        <f t="shared" si="24"/>
        <v>63.489788606234328</v>
      </c>
      <c r="I537" s="89">
        <f t="shared" si="25"/>
        <v>36.510211393765672</v>
      </c>
      <c r="J537" s="90">
        <f t="shared" si="26"/>
        <v>0</v>
      </c>
    </row>
    <row r="538" spans="1:10">
      <c r="A538" s="151"/>
      <c r="B538" s="84">
        <v>15088000</v>
      </c>
      <c r="C538" s="85" t="s">
        <v>555</v>
      </c>
      <c r="D538" s="86">
        <v>3033</v>
      </c>
      <c r="E538" s="87">
        <v>2027</v>
      </c>
      <c r="F538" s="87">
        <v>9</v>
      </c>
      <c r="G538" s="87">
        <v>5069</v>
      </c>
      <c r="H538" s="88">
        <f t="shared" si="24"/>
        <v>59.834286841586113</v>
      </c>
      <c r="I538" s="89">
        <f t="shared" si="25"/>
        <v>39.98816334582758</v>
      </c>
      <c r="J538" s="90">
        <f t="shared" si="26"/>
        <v>0.17754981258630895</v>
      </c>
    </row>
    <row r="539" spans="1:10">
      <c r="A539" s="151"/>
      <c r="B539" s="84">
        <v>15089000</v>
      </c>
      <c r="C539" s="85" t="s">
        <v>556</v>
      </c>
      <c r="D539" s="86">
        <v>2396</v>
      </c>
      <c r="E539" s="87">
        <v>2139</v>
      </c>
      <c r="F539" s="87">
        <v>44</v>
      </c>
      <c r="G539" s="87">
        <v>4579</v>
      </c>
      <c r="H539" s="88">
        <f t="shared" si="24"/>
        <v>52.325835335226031</v>
      </c>
      <c r="I539" s="89">
        <f t="shared" si="25"/>
        <v>46.713256169469318</v>
      </c>
      <c r="J539" s="90">
        <f t="shared" si="26"/>
        <v>0.96090849530465172</v>
      </c>
    </row>
    <row r="540" spans="1:10">
      <c r="A540" s="151"/>
      <c r="B540" s="84">
        <v>15090000</v>
      </c>
      <c r="C540" s="85" t="s">
        <v>557</v>
      </c>
      <c r="D540" s="86">
        <v>2180</v>
      </c>
      <c r="E540" s="87">
        <v>245</v>
      </c>
      <c r="F540" s="87">
        <v>0</v>
      </c>
      <c r="G540" s="87">
        <v>2425</v>
      </c>
      <c r="H540" s="88">
        <f t="shared" si="24"/>
        <v>89.896907216494839</v>
      </c>
      <c r="I540" s="89">
        <f t="shared" si="25"/>
        <v>10.103092783505154</v>
      </c>
      <c r="J540" s="90">
        <f t="shared" si="26"/>
        <v>0</v>
      </c>
    </row>
    <row r="541" spans="1:10">
      <c r="A541" s="151"/>
      <c r="B541" s="91">
        <v>15091000</v>
      </c>
      <c r="C541" s="92" t="s">
        <v>558</v>
      </c>
      <c r="D541" s="93">
        <v>2090</v>
      </c>
      <c r="E541" s="94">
        <v>909</v>
      </c>
      <c r="F541" s="94">
        <v>0</v>
      </c>
      <c r="G541" s="94">
        <v>2999</v>
      </c>
      <c r="H541" s="95">
        <f t="shared" si="24"/>
        <v>69.689896632210733</v>
      </c>
      <c r="I541" s="96">
        <f t="shared" si="25"/>
        <v>30.310103367789264</v>
      </c>
      <c r="J541" s="97">
        <f t="shared" si="26"/>
        <v>0</v>
      </c>
    </row>
    <row r="542" spans="1:10">
      <c r="A542" s="152" t="s">
        <v>559</v>
      </c>
      <c r="B542" s="2">
        <v>16051000</v>
      </c>
      <c r="C542" s="3" t="s">
        <v>560</v>
      </c>
      <c r="D542" s="11" t="s">
        <v>586</v>
      </c>
      <c r="E542" s="12" t="s">
        <v>586</v>
      </c>
      <c r="F542" s="13" t="s">
        <v>586</v>
      </c>
      <c r="G542" s="14" t="s">
        <v>586</v>
      </c>
      <c r="H542" s="8" t="s">
        <v>586</v>
      </c>
      <c r="I542" s="9" t="s">
        <v>586</v>
      </c>
      <c r="J542" s="10" t="s">
        <v>586</v>
      </c>
    </row>
    <row r="543" spans="1:10">
      <c r="A543" s="153"/>
      <c r="B543" s="2">
        <v>16052000</v>
      </c>
      <c r="C543" s="3" t="s">
        <v>561</v>
      </c>
      <c r="D543" s="19" t="s">
        <v>586</v>
      </c>
      <c r="E543" s="20" t="s">
        <v>586</v>
      </c>
      <c r="F543" s="21" t="s">
        <v>586</v>
      </c>
      <c r="G543" s="22" t="s">
        <v>586</v>
      </c>
      <c r="H543" s="8" t="s">
        <v>586</v>
      </c>
      <c r="I543" s="9" t="s">
        <v>586</v>
      </c>
      <c r="J543" s="10" t="s">
        <v>586</v>
      </c>
    </row>
    <row r="544" spans="1:10">
      <c r="A544" s="153"/>
      <c r="B544" s="2">
        <v>16053000</v>
      </c>
      <c r="C544" s="3" t="s">
        <v>562</v>
      </c>
      <c r="D544" s="19">
        <v>0</v>
      </c>
      <c r="E544" s="20">
        <v>0</v>
      </c>
      <c r="F544" s="21">
        <v>5</v>
      </c>
      <c r="G544" s="22">
        <v>5</v>
      </c>
      <c r="H544" s="8">
        <f t="shared" si="24"/>
        <v>0</v>
      </c>
      <c r="I544" s="9">
        <f t="shared" si="25"/>
        <v>0</v>
      </c>
      <c r="J544" s="10">
        <f t="shared" si="26"/>
        <v>100</v>
      </c>
    </row>
    <row r="545" spans="1:10">
      <c r="A545" s="153"/>
      <c r="B545" s="2">
        <v>16054000</v>
      </c>
      <c r="C545" s="3" t="s">
        <v>563</v>
      </c>
      <c r="D545" s="19" t="s">
        <v>586</v>
      </c>
      <c r="E545" s="19" t="s">
        <v>586</v>
      </c>
      <c r="F545" s="19" t="s">
        <v>586</v>
      </c>
      <c r="G545" s="22" t="s">
        <v>586</v>
      </c>
      <c r="H545" s="8" t="s">
        <v>586</v>
      </c>
      <c r="I545" s="9" t="s">
        <v>586</v>
      </c>
      <c r="J545" s="10" t="s">
        <v>586</v>
      </c>
    </row>
    <row r="546" spans="1:10">
      <c r="A546" s="153"/>
      <c r="B546" s="2">
        <v>16055000</v>
      </c>
      <c r="C546" s="3" t="s">
        <v>564</v>
      </c>
      <c r="D546" s="19">
        <v>0</v>
      </c>
      <c r="E546" s="19">
        <v>0</v>
      </c>
      <c r="F546" s="19">
        <v>10</v>
      </c>
      <c r="G546" s="22">
        <v>10</v>
      </c>
      <c r="H546" s="8">
        <f t="shared" si="24"/>
        <v>0</v>
      </c>
      <c r="I546" s="9">
        <f t="shared" si="25"/>
        <v>0</v>
      </c>
      <c r="J546" s="10">
        <f t="shared" si="26"/>
        <v>100</v>
      </c>
    </row>
    <row r="547" spans="1:10">
      <c r="A547" s="153"/>
      <c r="B547" s="2">
        <v>16061000</v>
      </c>
      <c r="C547" s="3" t="s">
        <v>566</v>
      </c>
      <c r="D547" s="19" t="s">
        <v>586</v>
      </c>
      <c r="E547" s="20" t="s">
        <v>586</v>
      </c>
      <c r="F547" s="21" t="s">
        <v>586</v>
      </c>
      <c r="G547" s="22" t="s">
        <v>586</v>
      </c>
      <c r="H547" s="8" t="s">
        <v>586</v>
      </c>
      <c r="I547" s="9" t="s">
        <v>586</v>
      </c>
      <c r="J547" s="10" t="s">
        <v>586</v>
      </c>
    </row>
    <row r="548" spans="1:10">
      <c r="A548" s="153"/>
      <c r="B548" s="2">
        <v>16062000</v>
      </c>
      <c r="C548" s="3" t="s">
        <v>567</v>
      </c>
      <c r="D548" s="19">
        <v>43</v>
      </c>
      <c r="E548" s="20">
        <v>0</v>
      </c>
      <c r="F548" s="21">
        <v>0</v>
      </c>
      <c r="G548" s="22">
        <v>43</v>
      </c>
      <c r="H548" s="8">
        <f t="shared" si="24"/>
        <v>100</v>
      </c>
      <c r="I548" s="9">
        <f t="shared" si="25"/>
        <v>0</v>
      </c>
      <c r="J548" s="10">
        <f t="shared" si="26"/>
        <v>0</v>
      </c>
    </row>
    <row r="549" spans="1:10">
      <c r="A549" s="153"/>
      <c r="B549" s="2">
        <v>16063000</v>
      </c>
      <c r="C549" s="3" t="s">
        <v>568</v>
      </c>
      <c r="D549" s="19">
        <v>0</v>
      </c>
      <c r="E549" s="20">
        <v>0</v>
      </c>
      <c r="F549" s="21">
        <v>15</v>
      </c>
      <c r="G549" s="22">
        <v>15</v>
      </c>
      <c r="H549" s="8">
        <f t="shared" si="24"/>
        <v>0</v>
      </c>
      <c r="I549" s="9">
        <f t="shared" si="25"/>
        <v>0</v>
      </c>
      <c r="J549" s="10">
        <f t="shared" si="26"/>
        <v>100</v>
      </c>
    </row>
    <row r="550" spans="1:10">
      <c r="A550" s="153"/>
      <c r="B550" s="2">
        <v>16064000</v>
      </c>
      <c r="C550" s="3" t="s">
        <v>569</v>
      </c>
      <c r="D550" s="19">
        <v>18</v>
      </c>
      <c r="E550" s="20">
        <v>0</v>
      </c>
      <c r="F550" s="21">
        <v>0</v>
      </c>
      <c r="G550" s="22">
        <v>18</v>
      </c>
      <c r="H550" s="8">
        <f t="shared" si="24"/>
        <v>100</v>
      </c>
      <c r="I550" s="9">
        <f t="shared" si="25"/>
        <v>0</v>
      </c>
      <c r="J550" s="10">
        <f t="shared" si="26"/>
        <v>0</v>
      </c>
    </row>
    <row r="551" spans="1:10">
      <c r="A551" s="153"/>
      <c r="B551" s="2">
        <v>16065000</v>
      </c>
      <c r="C551" s="3" t="s">
        <v>570</v>
      </c>
      <c r="D551" s="19" t="s">
        <v>586</v>
      </c>
      <c r="E551" s="20" t="s">
        <v>586</v>
      </c>
      <c r="F551" s="21" t="s">
        <v>586</v>
      </c>
      <c r="G551" s="22" t="s">
        <v>586</v>
      </c>
      <c r="H551" s="8" t="s">
        <v>586</v>
      </c>
      <c r="I551" s="9" t="s">
        <v>586</v>
      </c>
      <c r="J551" s="10" t="s">
        <v>586</v>
      </c>
    </row>
    <row r="552" spans="1:10">
      <c r="A552" s="153"/>
      <c r="B552" s="2">
        <v>16066000</v>
      </c>
      <c r="C552" s="3" t="s">
        <v>571</v>
      </c>
      <c r="D552" s="19">
        <v>12</v>
      </c>
      <c r="E552" s="20">
        <v>0</v>
      </c>
      <c r="F552" s="21">
        <v>0</v>
      </c>
      <c r="G552" s="22">
        <v>12</v>
      </c>
      <c r="H552" s="8">
        <f t="shared" si="24"/>
        <v>100</v>
      </c>
      <c r="I552" s="9">
        <f t="shared" si="25"/>
        <v>0</v>
      </c>
      <c r="J552" s="10">
        <f t="shared" si="26"/>
        <v>0</v>
      </c>
    </row>
    <row r="553" spans="1:10">
      <c r="A553" s="153"/>
      <c r="B553" s="2">
        <v>16067000</v>
      </c>
      <c r="C553" s="3" t="s">
        <v>572</v>
      </c>
      <c r="D553" s="19">
        <v>28</v>
      </c>
      <c r="E553" s="20">
        <v>0</v>
      </c>
      <c r="F553" s="21">
        <v>0</v>
      </c>
      <c r="G553" s="22">
        <v>28</v>
      </c>
      <c r="H553" s="8">
        <f t="shared" si="24"/>
        <v>100</v>
      </c>
      <c r="I553" s="9">
        <f t="shared" si="25"/>
        <v>0</v>
      </c>
      <c r="J553" s="10">
        <f t="shared" si="26"/>
        <v>0</v>
      </c>
    </row>
    <row r="554" spans="1:10">
      <c r="A554" s="153"/>
      <c r="B554" s="2">
        <v>16068000</v>
      </c>
      <c r="C554" s="3" t="s">
        <v>573</v>
      </c>
      <c r="D554" s="19" t="s">
        <v>586</v>
      </c>
      <c r="E554" s="20" t="s">
        <v>586</v>
      </c>
      <c r="F554" s="21" t="s">
        <v>586</v>
      </c>
      <c r="G554" s="22" t="s">
        <v>586</v>
      </c>
      <c r="H554" s="8" t="s">
        <v>586</v>
      </c>
      <c r="I554" s="9" t="s">
        <v>586</v>
      </c>
      <c r="J554" s="10" t="s">
        <v>586</v>
      </c>
    </row>
    <row r="555" spans="1:10">
      <c r="A555" s="153"/>
      <c r="B555" s="2">
        <v>16069000</v>
      </c>
      <c r="C555" s="3" t="s">
        <v>574</v>
      </c>
      <c r="D555" s="19" t="s">
        <v>586</v>
      </c>
      <c r="E555" s="20" t="s">
        <v>586</v>
      </c>
      <c r="F555" s="21" t="s">
        <v>586</v>
      </c>
      <c r="G555" s="22" t="s">
        <v>586</v>
      </c>
      <c r="H555" s="8" t="s">
        <v>586</v>
      </c>
      <c r="I555" s="9" t="s">
        <v>586</v>
      </c>
      <c r="J555" s="10" t="s">
        <v>586</v>
      </c>
    </row>
    <row r="556" spans="1:10">
      <c r="A556" s="153"/>
      <c r="B556" s="2">
        <v>16070000</v>
      </c>
      <c r="C556" s="3" t="s">
        <v>575</v>
      </c>
      <c r="D556" s="19">
        <v>33</v>
      </c>
      <c r="E556" s="20">
        <v>0</v>
      </c>
      <c r="F556" s="21">
        <v>0</v>
      </c>
      <c r="G556" s="22">
        <v>33</v>
      </c>
      <c r="H556" s="8">
        <f t="shared" si="24"/>
        <v>100</v>
      </c>
      <c r="I556" s="9">
        <f t="shared" si="25"/>
        <v>0</v>
      </c>
      <c r="J556" s="10">
        <f t="shared" si="26"/>
        <v>0</v>
      </c>
    </row>
    <row r="557" spans="1:10">
      <c r="A557" s="153"/>
      <c r="B557" s="2">
        <v>16071000</v>
      </c>
      <c r="C557" s="3" t="s">
        <v>576</v>
      </c>
      <c r="D557" s="19" t="s">
        <v>586</v>
      </c>
      <c r="E557" s="20" t="s">
        <v>586</v>
      </c>
      <c r="F557" s="21" t="s">
        <v>586</v>
      </c>
      <c r="G557" s="22" t="s">
        <v>586</v>
      </c>
      <c r="H557" s="8" t="s">
        <v>586</v>
      </c>
      <c r="I557" s="9" t="s">
        <v>586</v>
      </c>
      <c r="J557" s="10" t="s">
        <v>586</v>
      </c>
    </row>
    <row r="558" spans="1:10">
      <c r="A558" s="153"/>
      <c r="B558" s="2">
        <v>16072000</v>
      </c>
      <c r="C558" s="3" t="s">
        <v>577</v>
      </c>
      <c r="D558" s="19" t="s">
        <v>586</v>
      </c>
      <c r="E558" s="20" t="s">
        <v>586</v>
      </c>
      <c r="F558" s="21" t="s">
        <v>586</v>
      </c>
      <c r="G558" s="22" t="s">
        <v>586</v>
      </c>
      <c r="H558" s="8" t="s">
        <v>586</v>
      </c>
      <c r="I558" s="9" t="s">
        <v>586</v>
      </c>
      <c r="J558" s="10" t="s">
        <v>586</v>
      </c>
    </row>
    <row r="559" spans="1:10">
      <c r="A559" s="153"/>
      <c r="B559" s="2">
        <v>16073000</v>
      </c>
      <c r="C559" s="3" t="s">
        <v>578</v>
      </c>
      <c r="D559" s="19">
        <v>49</v>
      </c>
      <c r="E559" s="20">
        <v>1</v>
      </c>
      <c r="F559" s="21">
        <v>0</v>
      </c>
      <c r="G559" s="22">
        <v>50</v>
      </c>
      <c r="H559" s="8">
        <f t="shared" si="24"/>
        <v>98</v>
      </c>
      <c r="I559" s="9">
        <f t="shared" si="25"/>
        <v>2</v>
      </c>
      <c r="J559" s="10">
        <f t="shared" si="26"/>
        <v>0</v>
      </c>
    </row>
    <row r="560" spans="1:10">
      <c r="A560" s="153"/>
      <c r="B560" s="2">
        <v>16074000</v>
      </c>
      <c r="C560" s="3" t="s">
        <v>579</v>
      </c>
      <c r="D560" s="19" t="s">
        <v>586</v>
      </c>
      <c r="E560" s="20" t="s">
        <v>586</v>
      </c>
      <c r="F560" s="21" t="s">
        <v>586</v>
      </c>
      <c r="G560" s="22" t="s">
        <v>586</v>
      </c>
      <c r="H560" s="8" t="s">
        <v>586</v>
      </c>
      <c r="I560" s="9" t="s">
        <v>586</v>
      </c>
      <c r="J560" s="10" t="s">
        <v>586</v>
      </c>
    </row>
    <row r="561" spans="1:10">
      <c r="A561" s="153"/>
      <c r="B561" s="2">
        <v>16075000</v>
      </c>
      <c r="C561" s="3" t="s">
        <v>580</v>
      </c>
      <c r="D561" s="19">
        <v>0</v>
      </c>
      <c r="E561" s="20">
        <v>0</v>
      </c>
      <c r="F561" s="21">
        <v>25</v>
      </c>
      <c r="G561" s="22">
        <v>25</v>
      </c>
      <c r="H561" s="8">
        <f t="shared" si="24"/>
        <v>0</v>
      </c>
      <c r="I561" s="9">
        <f t="shared" si="25"/>
        <v>0</v>
      </c>
      <c r="J561" s="10">
        <f t="shared" si="26"/>
        <v>100</v>
      </c>
    </row>
    <row r="562" spans="1:10">
      <c r="A562" s="153"/>
      <c r="B562" s="2">
        <v>16076000</v>
      </c>
      <c r="C562" s="3" t="s">
        <v>581</v>
      </c>
      <c r="D562" s="19">
        <v>114</v>
      </c>
      <c r="E562" s="20">
        <v>0</v>
      </c>
      <c r="F562" s="21">
        <v>16</v>
      </c>
      <c r="G562" s="22">
        <v>130</v>
      </c>
      <c r="H562" s="8">
        <f t="shared" si="24"/>
        <v>87.692307692307693</v>
      </c>
      <c r="I562" s="9">
        <f t="shared" si="25"/>
        <v>0</v>
      </c>
      <c r="J562" s="10">
        <f t="shared" si="26"/>
        <v>12.307692307692308</v>
      </c>
    </row>
    <row r="563" spans="1:10">
      <c r="A563" s="153"/>
      <c r="B563" s="23">
        <v>16077000</v>
      </c>
      <c r="C563" s="24" t="s">
        <v>582</v>
      </c>
      <c r="D563" s="15">
        <v>1</v>
      </c>
      <c r="E563" s="16">
        <v>0</v>
      </c>
      <c r="F563" s="17">
        <v>0</v>
      </c>
      <c r="G563" s="18">
        <v>1</v>
      </c>
      <c r="H563" s="25">
        <f t="shared" si="24"/>
        <v>100</v>
      </c>
      <c r="I563" s="26">
        <f t="shared" si="25"/>
        <v>0</v>
      </c>
      <c r="J563" s="27">
        <f t="shared" si="26"/>
        <v>0</v>
      </c>
    </row>
    <row r="564" spans="1:10" ht="15" customHeight="1">
      <c r="A564" s="154" t="s">
        <v>583</v>
      </c>
      <c r="B564" s="155"/>
      <c r="C564" s="156"/>
      <c r="D564" s="112">
        <f>SUM(D6:D563)</f>
        <v>301362</v>
      </c>
      <c r="E564" s="113">
        <f>SUM(E6:E563)</f>
        <v>179369</v>
      </c>
      <c r="F564" s="114">
        <f>SUM(F6:F563)</f>
        <v>17635</v>
      </c>
      <c r="G564" s="115">
        <f>SUM(G6:G563)</f>
        <v>498366</v>
      </c>
      <c r="H564" s="116">
        <f t="shared" si="24"/>
        <v>60.470016012328287</v>
      </c>
      <c r="I564" s="117">
        <f t="shared" si="25"/>
        <v>35.99141996043069</v>
      </c>
      <c r="J564" s="118">
        <f t="shared" si="26"/>
        <v>3.5385640272410237</v>
      </c>
    </row>
    <row r="565" spans="1:10" ht="15" customHeight="1">
      <c r="A565" s="157" t="s">
        <v>587</v>
      </c>
      <c r="B565" s="157"/>
      <c r="C565" s="157"/>
      <c r="D565" s="157"/>
      <c r="E565" s="157"/>
      <c r="F565" s="157"/>
      <c r="G565" s="157"/>
      <c r="H565" s="157"/>
      <c r="I565" s="157"/>
      <c r="J565" s="157"/>
    </row>
    <row r="566" spans="1:10" ht="30" customHeight="1">
      <c r="A566" s="158" t="s">
        <v>605</v>
      </c>
      <c r="B566" s="158"/>
      <c r="C566" s="158"/>
      <c r="D566" s="158"/>
      <c r="E566" s="158"/>
      <c r="F566" s="158"/>
      <c r="G566" s="158"/>
      <c r="H566" s="158"/>
      <c r="I566" s="158"/>
      <c r="J566" s="158"/>
    </row>
    <row r="567" spans="1:10">
      <c r="A567"/>
    </row>
    <row r="568" spans="1:10">
      <c r="A568"/>
    </row>
    <row r="569" spans="1:10">
      <c r="A569"/>
    </row>
    <row r="570" spans="1:10">
      <c r="A570" s="119"/>
    </row>
    <row r="571" spans="1:10">
      <c r="A571" s="119"/>
    </row>
    <row r="572" spans="1:10">
      <c r="A572" s="119"/>
    </row>
    <row r="573" spans="1:10">
      <c r="A573" s="119"/>
    </row>
    <row r="574" spans="1:10">
      <c r="A574" s="119"/>
    </row>
    <row r="575" spans="1:10">
      <c r="A575" s="119"/>
    </row>
    <row r="576" spans="1:10">
      <c r="A576" s="119"/>
    </row>
    <row r="577" spans="1:1">
      <c r="A577" s="119"/>
    </row>
    <row r="578" spans="1:1">
      <c r="A578" s="119"/>
    </row>
    <row r="579" spans="1:1">
      <c r="A579" s="119"/>
    </row>
    <row r="580" spans="1:1">
      <c r="A580" s="119"/>
    </row>
    <row r="581" spans="1:1">
      <c r="A581" s="119"/>
    </row>
  </sheetData>
  <mergeCells count="25">
    <mergeCell ref="A1:J1"/>
    <mergeCell ref="A3:A5"/>
    <mergeCell ref="B3:C5"/>
    <mergeCell ref="D3:F3"/>
    <mergeCell ref="G3:G4"/>
    <mergeCell ref="H3:J3"/>
    <mergeCell ref="D5:G5"/>
    <mergeCell ref="H5:J5"/>
    <mergeCell ref="A515:A527"/>
    <mergeCell ref="A6:A21"/>
    <mergeCell ref="A23:A77"/>
    <mergeCell ref="A78:A79"/>
    <mergeCell ref="A80:A265"/>
    <mergeCell ref="A266:A298"/>
    <mergeCell ref="A299:A339"/>
    <mergeCell ref="A340:A385"/>
    <mergeCell ref="A386:A481"/>
    <mergeCell ref="A482:A487"/>
    <mergeCell ref="A489:A506"/>
    <mergeCell ref="A507:A514"/>
    <mergeCell ref="A528:A541"/>
    <mergeCell ref="A542:A563"/>
    <mergeCell ref="A564:C564"/>
    <mergeCell ref="A565:J565"/>
    <mergeCell ref="A566:J566"/>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2F72D-CA6F-4A0A-B808-D63DD120B7F1}">
  <dimension ref="A1:J583"/>
  <sheetViews>
    <sheetView workbookViewId="0">
      <selection sqref="A1:J1"/>
    </sheetView>
  </sheetViews>
  <sheetFormatPr baseColWidth="10" defaultColWidth="9.26953125" defaultRowHeight="14.5"/>
  <cols>
    <col min="1" max="1" width="15.453125" style="120" customWidth="1"/>
    <col min="2" max="2" width="10.453125" customWidth="1"/>
    <col min="3" max="3" width="46.453125" customWidth="1"/>
    <col min="4" max="6" width="15.7265625" customWidth="1"/>
    <col min="7" max="7" width="24" customWidth="1"/>
    <col min="8" max="10" width="15.7265625" customWidth="1"/>
  </cols>
  <sheetData>
    <row r="1" spans="1:10" ht="42.75" customHeight="1">
      <c r="A1" s="167" t="s">
        <v>599</v>
      </c>
      <c r="B1" s="167"/>
      <c r="C1" s="167"/>
      <c r="D1" s="167"/>
      <c r="E1" s="167"/>
      <c r="F1" s="167"/>
      <c r="G1" s="167"/>
      <c r="H1" s="167"/>
      <c r="I1" s="167"/>
      <c r="J1" s="167"/>
    </row>
    <row r="2" spans="1:10" ht="15" customHeight="1">
      <c r="A2" s="75"/>
      <c r="B2" s="76"/>
    </row>
    <row r="3" spans="1:10" ht="15" customHeight="1">
      <c r="A3" s="168" t="s">
        <v>0</v>
      </c>
      <c r="B3" s="169" t="s">
        <v>1</v>
      </c>
      <c r="C3" s="170"/>
      <c r="D3" s="175" t="s">
        <v>2</v>
      </c>
      <c r="E3" s="176"/>
      <c r="F3" s="177"/>
      <c r="G3" s="178" t="s">
        <v>600</v>
      </c>
      <c r="H3" s="175" t="s">
        <v>2</v>
      </c>
      <c r="I3" s="176"/>
      <c r="J3" s="177"/>
    </row>
    <row r="4" spans="1:10" ht="29">
      <c r="A4" s="168"/>
      <c r="B4" s="171"/>
      <c r="C4" s="172"/>
      <c r="D4" s="28" t="s">
        <v>3</v>
      </c>
      <c r="E4" s="73" t="s">
        <v>4</v>
      </c>
      <c r="F4" s="28" t="s">
        <v>5</v>
      </c>
      <c r="G4" s="178"/>
      <c r="H4" s="28" t="s">
        <v>3</v>
      </c>
      <c r="I4" s="73" t="s">
        <v>4</v>
      </c>
      <c r="J4" s="28" t="s">
        <v>5</v>
      </c>
    </row>
    <row r="5" spans="1:10">
      <c r="A5" s="168"/>
      <c r="B5" s="173"/>
      <c r="C5" s="174"/>
      <c r="D5" s="179" t="s">
        <v>6</v>
      </c>
      <c r="E5" s="180"/>
      <c r="F5" s="180"/>
      <c r="G5" s="180"/>
      <c r="H5" s="179" t="s">
        <v>7</v>
      </c>
      <c r="I5" s="180"/>
      <c r="J5" s="181"/>
    </row>
    <row r="6" spans="1:10">
      <c r="A6" s="160" t="s">
        <v>8</v>
      </c>
      <c r="B6" s="77">
        <v>1001000</v>
      </c>
      <c r="C6" s="78" t="s">
        <v>9</v>
      </c>
      <c r="D6" s="79">
        <v>188</v>
      </c>
      <c r="E6" s="80">
        <v>306</v>
      </c>
      <c r="F6" s="80">
        <v>8</v>
      </c>
      <c r="G6" s="80">
        <v>502</v>
      </c>
      <c r="H6" s="81">
        <f>D6*100/G6</f>
        <v>37.450199203187253</v>
      </c>
      <c r="I6" s="82">
        <f>E6*100/G6</f>
        <v>60.95617529880478</v>
      </c>
      <c r="J6" s="83">
        <f>F6*100/G6</f>
        <v>1.593625498007968</v>
      </c>
    </row>
    <row r="7" spans="1:10">
      <c r="A7" s="161"/>
      <c r="B7" s="84">
        <v>1002000</v>
      </c>
      <c r="C7" s="85" t="s">
        <v>10</v>
      </c>
      <c r="D7" s="86">
        <v>896</v>
      </c>
      <c r="E7" s="87">
        <v>10</v>
      </c>
      <c r="F7" s="87">
        <v>51</v>
      </c>
      <c r="G7" s="87">
        <v>957</v>
      </c>
      <c r="H7" s="88">
        <f t="shared" ref="H7:H70" si="0">D7*100/G7</f>
        <v>93.625914315569489</v>
      </c>
      <c r="I7" s="89">
        <f t="shared" ref="I7:I70" si="1">E7*100/G7</f>
        <v>1.044932079414838</v>
      </c>
      <c r="J7" s="90">
        <f t="shared" ref="J7:J70" si="2">F7*100/G7</f>
        <v>5.3291536050156738</v>
      </c>
    </row>
    <row r="8" spans="1:10">
      <c r="A8" s="161"/>
      <c r="B8" s="84">
        <v>1003000</v>
      </c>
      <c r="C8" s="85" t="s">
        <v>11</v>
      </c>
      <c r="D8" s="86">
        <v>112</v>
      </c>
      <c r="E8" s="87">
        <v>4</v>
      </c>
      <c r="F8" s="87">
        <v>41</v>
      </c>
      <c r="G8" s="87">
        <v>157</v>
      </c>
      <c r="H8" s="88">
        <f t="shared" si="0"/>
        <v>71.337579617834393</v>
      </c>
      <c r="I8" s="89">
        <f t="shared" si="1"/>
        <v>2.5477707006369426</v>
      </c>
      <c r="J8" s="90">
        <f t="shared" si="2"/>
        <v>26.114649681528661</v>
      </c>
    </row>
    <row r="9" spans="1:10">
      <c r="A9" s="161"/>
      <c r="B9" s="84">
        <v>1004000</v>
      </c>
      <c r="C9" s="85" t="s">
        <v>12</v>
      </c>
      <c r="D9" s="86">
        <v>5</v>
      </c>
      <c r="E9" s="87">
        <v>70</v>
      </c>
      <c r="F9" s="87">
        <v>187</v>
      </c>
      <c r="G9" s="87">
        <v>262</v>
      </c>
      <c r="H9" s="88">
        <f t="shared" si="0"/>
        <v>1.9083969465648856</v>
      </c>
      <c r="I9" s="89">
        <f t="shared" si="1"/>
        <v>26.717557251908396</v>
      </c>
      <c r="J9" s="90">
        <f t="shared" si="2"/>
        <v>71.374045801526719</v>
      </c>
    </row>
    <row r="10" spans="1:10">
      <c r="A10" s="161"/>
      <c r="B10" s="84">
        <v>1051000</v>
      </c>
      <c r="C10" s="85" t="s">
        <v>13</v>
      </c>
      <c r="D10" s="86">
        <v>66</v>
      </c>
      <c r="E10" s="87">
        <v>24</v>
      </c>
      <c r="F10" s="87">
        <v>14</v>
      </c>
      <c r="G10" s="87">
        <v>104</v>
      </c>
      <c r="H10" s="88">
        <f t="shared" si="0"/>
        <v>63.46153846153846</v>
      </c>
      <c r="I10" s="89">
        <f t="shared" si="1"/>
        <v>23.076923076923077</v>
      </c>
      <c r="J10" s="90">
        <f t="shared" si="2"/>
        <v>13.461538461538462</v>
      </c>
    </row>
    <row r="11" spans="1:10">
      <c r="A11" s="161"/>
      <c r="B11" s="84">
        <v>1053000</v>
      </c>
      <c r="C11" s="85" t="s">
        <v>14</v>
      </c>
      <c r="D11" s="86">
        <v>257</v>
      </c>
      <c r="E11" s="87">
        <v>123</v>
      </c>
      <c r="F11" s="87">
        <v>73</v>
      </c>
      <c r="G11" s="87">
        <v>453</v>
      </c>
      <c r="H11" s="88">
        <f t="shared" si="0"/>
        <v>56.732891832229583</v>
      </c>
      <c r="I11" s="89">
        <f t="shared" si="1"/>
        <v>27.152317880794701</v>
      </c>
      <c r="J11" s="90">
        <f t="shared" si="2"/>
        <v>16.114790286975719</v>
      </c>
    </row>
    <row r="12" spans="1:10">
      <c r="A12" s="161"/>
      <c r="B12" s="84">
        <v>1054000</v>
      </c>
      <c r="C12" s="85" t="s">
        <v>15</v>
      </c>
      <c r="D12" s="86">
        <v>341</v>
      </c>
      <c r="E12" s="87">
        <v>166</v>
      </c>
      <c r="F12" s="87">
        <v>36</v>
      </c>
      <c r="G12" s="87">
        <v>543</v>
      </c>
      <c r="H12" s="88">
        <f t="shared" si="0"/>
        <v>62.799263351749538</v>
      </c>
      <c r="I12" s="89">
        <f t="shared" si="1"/>
        <v>30.570902394106813</v>
      </c>
      <c r="J12" s="90">
        <f t="shared" si="2"/>
        <v>6.6298342541436464</v>
      </c>
    </row>
    <row r="13" spans="1:10">
      <c r="A13" s="161"/>
      <c r="B13" s="84">
        <v>1055000</v>
      </c>
      <c r="C13" s="85" t="s">
        <v>16</v>
      </c>
      <c r="D13" s="86">
        <v>34</v>
      </c>
      <c r="E13" s="87">
        <v>81</v>
      </c>
      <c r="F13" s="87">
        <v>127</v>
      </c>
      <c r="G13" s="87">
        <v>242</v>
      </c>
      <c r="H13" s="88">
        <f t="shared" si="0"/>
        <v>14.049586776859504</v>
      </c>
      <c r="I13" s="89">
        <f t="shared" si="1"/>
        <v>33.471074380165291</v>
      </c>
      <c r="J13" s="90">
        <f t="shared" si="2"/>
        <v>52.47933884297521</v>
      </c>
    </row>
    <row r="14" spans="1:10">
      <c r="A14" s="161"/>
      <c r="B14" s="84">
        <v>1056000</v>
      </c>
      <c r="C14" s="85" t="s">
        <v>17</v>
      </c>
      <c r="D14" s="86">
        <v>485</v>
      </c>
      <c r="E14" s="87">
        <v>250</v>
      </c>
      <c r="F14" s="87">
        <v>26</v>
      </c>
      <c r="G14" s="87">
        <v>761</v>
      </c>
      <c r="H14" s="88">
        <f t="shared" si="0"/>
        <v>63.731931668856767</v>
      </c>
      <c r="I14" s="89">
        <f t="shared" si="1"/>
        <v>32.851511169513799</v>
      </c>
      <c r="J14" s="90">
        <f t="shared" si="2"/>
        <v>3.4165571616294348</v>
      </c>
    </row>
    <row r="15" spans="1:10">
      <c r="A15" s="161"/>
      <c r="B15" s="84">
        <v>1057000</v>
      </c>
      <c r="C15" s="85" t="s">
        <v>18</v>
      </c>
      <c r="D15" s="86">
        <v>116</v>
      </c>
      <c r="E15" s="87">
        <v>61</v>
      </c>
      <c r="F15" s="87">
        <v>8</v>
      </c>
      <c r="G15" s="87">
        <v>185</v>
      </c>
      <c r="H15" s="88">
        <f t="shared" si="0"/>
        <v>62.702702702702702</v>
      </c>
      <c r="I15" s="89">
        <f t="shared" si="1"/>
        <v>32.972972972972975</v>
      </c>
      <c r="J15" s="90">
        <f t="shared" si="2"/>
        <v>4.3243243243243246</v>
      </c>
    </row>
    <row r="16" spans="1:10">
      <c r="A16" s="161"/>
      <c r="B16" s="84">
        <v>1058000</v>
      </c>
      <c r="C16" s="85" t="s">
        <v>19</v>
      </c>
      <c r="D16" s="86">
        <v>153</v>
      </c>
      <c r="E16" s="87">
        <v>129</v>
      </c>
      <c r="F16" s="87">
        <v>47</v>
      </c>
      <c r="G16" s="87">
        <v>329</v>
      </c>
      <c r="H16" s="88">
        <f t="shared" si="0"/>
        <v>46.504559270516715</v>
      </c>
      <c r="I16" s="89">
        <f t="shared" si="1"/>
        <v>39.209726443769</v>
      </c>
      <c r="J16" s="90">
        <f t="shared" si="2"/>
        <v>14.285714285714286</v>
      </c>
    </row>
    <row r="17" spans="1:10">
      <c r="A17" s="161"/>
      <c r="B17" s="84">
        <v>1059000</v>
      </c>
      <c r="C17" s="85" t="s">
        <v>20</v>
      </c>
      <c r="D17" s="86">
        <v>90</v>
      </c>
      <c r="E17" s="87">
        <v>272</v>
      </c>
      <c r="F17" s="87">
        <v>16</v>
      </c>
      <c r="G17" s="87">
        <v>378</v>
      </c>
      <c r="H17" s="88">
        <f t="shared" si="0"/>
        <v>23.80952380952381</v>
      </c>
      <c r="I17" s="89">
        <f t="shared" si="1"/>
        <v>71.957671957671963</v>
      </c>
      <c r="J17" s="90">
        <f t="shared" si="2"/>
        <v>4.2328042328042326</v>
      </c>
    </row>
    <row r="18" spans="1:10">
      <c r="A18" s="161"/>
      <c r="B18" s="84">
        <v>1060000</v>
      </c>
      <c r="C18" s="85" t="s">
        <v>21</v>
      </c>
      <c r="D18" s="86">
        <v>785</v>
      </c>
      <c r="E18" s="87">
        <v>351</v>
      </c>
      <c r="F18" s="87">
        <v>33</v>
      </c>
      <c r="G18" s="87">
        <v>1169</v>
      </c>
      <c r="H18" s="88">
        <f t="shared" si="0"/>
        <v>67.151411462788715</v>
      </c>
      <c r="I18" s="89">
        <f t="shared" si="1"/>
        <v>30.025662959794698</v>
      </c>
      <c r="J18" s="90">
        <f t="shared" si="2"/>
        <v>2.8229255774165956</v>
      </c>
    </row>
    <row r="19" spans="1:10">
      <c r="A19" s="161"/>
      <c r="B19" s="84">
        <v>1060063</v>
      </c>
      <c r="C19" s="85" t="s">
        <v>22</v>
      </c>
      <c r="D19" s="86">
        <v>1824</v>
      </c>
      <c r="E19" s="87">
        <v>131</v>
      </c>
      <c r="F19" s="87">
        <v>81</v>
      </c>
      <c r="G19" s="87">
        <v>2036</v>
      </c>
      <c r="H19" s="88">
        <f t="shared" si="0"/>
        <v>89.587426326129659</v>
      </c>
      <c r="I19" s="89">
        <f t="shared" si="1"/>
        <v>6.4341846758349703</v>
      </c>
      <c r="J19" s="90">
        <f t="shared" si="2"/>
        <v>3.9783889980353635</v>
      </c>
    </row>
    <row r="20" spans="1:10">
      <c r="A20" s="161"/>
      <c r="B20" s="84">
        <v>1061000</v>
      </c>
      <c r="C20" s="85" t="s">
        <v>23</v>
      </c>
      <c r="D20" s="86">
        <v>131</v>
      </c>
      <c r="E20" s="87">
        <v>37</v>
      </c>
      <c r="F20" s="87">
        <v>18</v>
      </c>
      <c r="G20" s="87">
        <v>186</v>
      </c>
      <c r="H20" s="88">
        <f t="shared" si="0"/>
        <v>70.430107526881727</v>
      </c>
      <c r="I20" s="89">
        <f t="shared" si="1"/>
        <v>19.892473118279568</v>
      </c>
      <c r="J20" s="90">
        <f t="shared" si="2"/>
        <v>9.67741935483871</v>
      </c>
    </row>
    <row r="21" spans="1:10">
      <c r="A21" s="162"/>
      <c r="B21" s="91">
        <v>1062000</v>
      </c>
      <c r="C21" s="92" t="s">
        <v>24</v>
      </c>
      <c r="D21" s="93">
        <v>863</v>
      </c>
      <c r="E21" s="94">
        <v>297</v>
      </c>
      <c r="F21" s="94">
        <v>18</v>
      </c>
      <c r="G21" s="94">
        <v>1178</v>
      </c>
      <c r="H21" s="95">
        <f t="shared" si="0"/>
        <v>73.259762308998305</v>
      </c>
      <c r="I21" s="96">
        <f t="shared" si="1"/>
        <v>25.212224108658745</v>
      </c>
      <c r="J21" s="97">
        <f t="shared" si="2"/>
        <v>1.5280135823429541</v>
      </c>
    </row>
    <row r="22" spans="1:10" ht="14.9" customHeight="1">
      <c r="A22" s="1" t="s">
        <v>25</v>
      </c>
      <c r="B22" s="2">
        <v>2000000</v>
      </c>
      <c r="C22" s="3" t="s">
        <v>26</v>
      </c>
      <c r="D22" s="4">
        <v>1300</v>
      </c>
      <c r="E22" s="5">
        <v>30</v>
      </c>
      <c r="F22" s="6">
        <v>184</v>
      </c>
      <c r="G22" s="7">
        <v>1514</v>
      </c>
      <c r="H22" s="8">
        <f t="shared" si="0"/>
        <v>85.865257595772789</v>
      </c>
      <c r="I22" s="9">
        <f t="shared" si="1"/>
        <v>1.9815059445178336</v>
      </c>
      <c r="J22" s="10">
        <f t="shared" si="2"/>
        <v>12.15323645970938</v>
      </c>
    </row>
    <row r="23" spans="1:10">
      <c r="A23" s="160" t="s">
        <v>27</v>
      </c>
      <c r="B23" s="77">
        <v>3101000</v>
      </c>
      <c r="C23" s="98" t="s">
        <v>28</v>
      </c>
      <c r="D23" s="79">
        <v>2818</v>
      </c>
      <c r="E23" s="80">
        <v>0</v>
      </c>
      <c r="F23" s="80">
        <v>0</v>
      </c>
      <c r="G23" s="99">
        <v>2818</v>
      </c>
      <c r="H23" s="81">
        <f t="shared" si="0"/>
        <v>100</v>
      </c>
      <c r="I23" s="82">
        <f t="shared" si="1"/>
        <v>0</v>
      </c>
      <c r="J23" s="83">
        <f t="shared" si="2"/>
        <v>0</v>
      </c>
    </row>
    <row r="24" spans="1:10">
      <c r="A24" s="161"/>
      <c r="B24" s="84">
        <v>3102000</v>
      </c>
      <c r="C24" s="100" t="s">
        <v>29</v>
      </c>
      <c r="D24" s="86">
        <v>265</v>
      </c>
      <c r="E24" s="87">
        <v>80</v>
      </c>
      <c r="F24" s="87">
        <v>14</v>
      </c>
      <c r="G24" s="101">
        <v>359</v>
      </c>
      <c r="H24" s="88">
        <f t="shared" si="0"/>
        <v>73.816155988857943</v>
      </c>
      <c r="I24" s="89">
        <f t="shared" si="1"/>
        <v>22.284122562674096</v>
      </c>
      <c r="J24" s="90">
        <f t="shared" si="2"/>
        <v>3.8997214484679668</v>
      </c>
    </row>
    <row r="25" spans="1:10">
      <c r="A25" s="161"/>
      <c r="B25" s="84">
        <v>3103000</v>
      </c>
      <c r="C25" s="100" t="s">
        <v>30</v>
      </c>
      <c r="D25" s="86">
        <v>4</v>
      </c>
      <c r="E25" s="87">
        <v>1</v>
      </c>
      <c r="F25" s="87">
        <v>1</v>
      </c>
      <c r="G25" s="101">
        <v>6</v>
      </c>
      <c r="H25" s="88">
        <f t="shared" si="0"/>
        <v>66.666666666666671</v>
      </c>
      <c r="I25" s="89">
        <f t="shared" si="1"/>
        <v>16.666666666666668</v>
      </c>
      <c r="J25" s="90">
        <f t="shared" si="2"/>
        <v>16.666666666666668</v>
      </c>
    </row>
    <row r="26" spans="1:10">
      <c r="A26" s="161"/>
      <c r="B26" s="84">
        <v>3151000</v>
      </c>
      <c r="C26" s="100" t="s">
        <v>31</v>
      </c>
      <c r="D26" s="86">
        <v>486</v>
      </c>
      <c r="E26" s="87">
        <v>32</v>
      </c>
      <c r="F26" s="87">
        <v>19</v>
      </c>
      <c r="G26" s="101">
        <v>537</v>
      </c>
      <c r="H26" s="88">
        <f t="shared" si="0"/>
        <v>90.502793296089379</v>
      </c>
      <c r="I26" s="89">
        <f t="shared" si="1"/>
        <v>5.9590316573556796</v>
      </c>
      <c r="J26" s="90">
        <f t="shared" si="2"/>
        <v>3.5381750465549349</v>
      </c>
    </row>
    <row r="27" spans="1:10">
      <c r="A27" s="161"/>
      <c r="B27" s="84">
        <v>3153000</v>
      </c>
      <c r="C27" s="100" t="s">
        <v>32</v>
      </c>
      <c r="D27" s="86">
        <v>297</v>
      </c>
      <c r="E27" s="87">
        <v>87</v>
      </c>
      <c r="F27" s="87">
        <v>2</v>
      </c>
      <c r="G27" s="101">
        <v>386</v>
      </c>
      <c r="H27" s="88">
        <f t="shared" si="0"/>
        <v>76.943005181347147</v>
      </c>
      <c r="I27" s="89">
        <f t="shared" si="1"/>
        <v>22.538860103626941</v>
      </c>
      <c r="J27" s="90">
        <f t="shared" si="2"/>
        <v>0.51813471502590669</v>
      </c>
    </row>
    <row r="28" spans="1:10">
      <c r="A28" s="161"/>
      <c r="B28" s="84">
        <v>3154000</v>
      </c>
      <c r="C28" s="100" t="s">
        <v>33</v>
      </c>
      <c r="D28" s="86">
        <v>186</v>
      </c>
      <c r="E28" s="87">
        <v>1</v>
      </c>
      <c r="F28" s="87">
        <v>1</v>
      </c>
      <c r="G28" s="101">
        <v>188</v>
      </c>
      <c r="H28" s="88">
        <f t="shared" si="0"/>
        <v>98.936170212765958</v>
      </c>
      <c r="I28" s="89">
        <f t="shared" si="1"/>
        <v>0.53191489361702127</v>
      </c>
      <c r="J28" s="90">
        <f t="shared" si="2"/>
        <v>0.53191489361702127</v>
      </c>
    </row>
    <row r="29" spans="1:10">
      <c r="A29" s="161"/>
      <c r="B29" s="84">
        <v>3155000</v>
      </c>
      <c r="C29" s="100" t="s">
        <v>34</v>
      </c>
      <c r="D29" s="86">
        <v>153</v>
      </c>
      <c r="E29" s="87">
        <v>91</v>
      </c>
      <c r="F29" s="87">
        <v>0</v>
      </c>
      <c r="G29" s="101">
        <v>244</v>
      </c>
      <c r="H29" s="88">
        <f t="shared" si="0"/>
        <v>62.704918032786885</v>
      </c>
      <c r="I29" s="89">
        <f t="shared" si="1"/>
        <v>37.295081967213115</v>
      </c>
      <c r="J29" s="90">
        <f t="shared" si="2"/>
        <v>0</v>
      </c>
    </row>
    <row r="30" spans="1:10">
      <c r="A30" s="161"/>
      <c r="B30" s="84">
        <v>3157000</v>
      </c>
      <c r="C30" s="100" t="s">
        <v>35</v>
      </c>
      <c r="D30" s="86">
        <v>392</v>
      </c>
      <c r="E30" s="87">
        <v>1</v>
      </c>
      <c r="F30" s="87">
        <v>0</v>
      </c>
      <c r="G30" s="101">
        <v>393</v>
      </c>
      <c r="H30" s="88">
        <f t="shared" si="0"/>
        <v>99.745547073791343</v>
      </c>
      <c r="I30" s="89">
        <f t="shared" si="1"/>
        <v>0.2544529262086514</v>
      </c>
      <c r="J30" s="90">
        <f t="shared" si="2"/>
        <v>0</v>
      </c>
    </row>
    <row r="31" spans="1:10">
      <c r="A31" s="161"/>
      <c r="B31" s="84">
        <v>3158000</v>
      </c>
      <c r="C31" s="100" t="s">
        <v>36</v>
      </c>
      <c r="D31" s="86">
        <v>443</v>
      </c>
      <c r="E31" s="87">
        <v>9</v>
      </c>
      <c r="F31" s="87">
        <v>86</v>
      </c>
      <c r="G31" s="101">
        <v>538</v>
      </c>
      <c r="H31" s="88">
        <f t="shared" si="0"/>
        <v>82.342007434944236</v>
      </c>
      <c r="I31" s="89">
        <f t="shared" si="1"/>
        <v>1.6728624535315986</v>
      </c>
      <c r="J31" s="90">
        <f t="shared" si="2"/>
        <v>15.985130111524164</v>
      </c>
    </row>
    <row r="32" spans="1:10">
      <c r="A32" s="161"/>
      <c r="B32" s="84">
        <v>3159000</v>
      </c>
      <c r="C32" s="100" t="s">
        <v>37</v>
      </c>
      <c r="D32" s="86">
        <v>358</v>
      </c>
      <c r="E32" s="87">
        <v>72</v>
      </c>
      <c r="F32" s="87">
        <v>7</v>
      </c>
      <c r="G32" s="101">
        <v>437</v>
      </c>
      <c r="H32" s="88">
        <f t="shared" si="0"/>
        <v>81.922196796338667</v>
      </c>
      <c r="I32" s="89">
        <f t="shared" si="1"/>
        <v>16.475972540045767</v>
      </c>
      <c r="J32" s="90">
        <f t="shared" si="2"/>
        <v>1.6018306636155606</v>
      </c>
    </row>
    <row r="33" spans="1:10">
      <c r="A33" s="161"/>
      <c r="B33" s="84">
        <v>3159016</v>
      </c>
      <c r="C33" s="100" t="s">
        <v>38</v>
      </c>
      <c r="D33" s="86">
        <v>647</v>
      </c>
      <c r="E33" s="87">
        <v>116</v>
      </c>
      <c r="F33" s="87">
        <v>2</v>
      </c>
      <c r="G33" s="101">
        <v>765</v>
      </c>
      <c r="H33" s="88">
        <f t="shared" si="0"/>
        <v>84.575163398692808</v>
      </c>
      <c r="I33" s="89">
        <f t="shared" si="1"/>
        <v>15.163398692810457</v>
      </c>
      <c r="J33" s="90">
        <f t="shared" si="2"/>
        <v>0.26143790849673204</v>
      </c>
    </row>
    <row r="34" spans="1:10">
      <c r="A34" s="161"/>
      <c r="B34" s="84">
        <v>3241000</v>
      </c>
      <c r="C34" s="100" t="s">
        <v>39</v>
      </c>
      <c r="D34" s="86">
        <v>2343</v>
      </c>
      <c r="E34" s="87">
        <v>567</v>
      </c>
      <c r="F34" s="87">
        <v>204</v>
      </c>
      <c r="G34" s="101">
        <v>3114</v>
      </c>
      <c r="H34" s="88">
        <f t="shared" si="0"/>
        <v>75.240847784200383</v>
      </c>
      <c r="I34" s="89">
        <f t="shared" si="1"/>
        <v>18.208092485549134</v>
      </c>
      <c r="J34" s="90">
        <f t="shared" si="2"/>
        <v>6.5510597302504818</v>
      </c>
    </row>
    <row r="35" spans="1:10">
      <c r="A35" s="161"/>
      <c r="B35" s="84">
        <v>3241001</v>
      </c>
      <c r="C35" s="100" t="s">
        <v>40</v>
      </c>
      <c r="D35" s="86">
        <v>2375</v>
      </c>
      <c r="E35" s="87">
        <v>776</v>
      </c>
      <c r="F35" s="87">
        <v>421</v>
      </c>
      <c r="G35" s="101">
        <v>3572</v>
      </c>
      <c r="H35" s="88">
        <f t="shared" si="0"/>
        <v>66.489361702127653</v>
      </c>
      <c r="I35" s="89">
        <f t="shared" si="1"/>
        <v>21.724524076147816</v>
      </c>
      <c r="J35" s="90">
        <f t="shared" si="2"/>
        <v>11.786114221724524</v>
      </c>
    </row>
    <row r="36" spans="1:10">
      <c r="A36" s="161"/>
      <c r="B36" s="84">
        <v>3241003</v>
      </c>
      <c r="C36" s="100" t="s">
        <v>41</v>
      </c>
      <c r="D36" s="86">
        <v>71</v>
      </c>
      <c r="E36" s="87">
        <v>8</v>
      </c>
      <c r="F36" s="87">
        <v>0</v>
      </c>
      <c r="G36" s="101">
        <v>79</v>
      </c>
      <c r="H36" s="88">
        <f t="shared" si="0"/>
        <v>89.87341772151899</v>
      </c>
      <c r="I36" s="89">
        <f t="shared" si="1"/>
        <v>10.126582278481013</v>
      </c>
      <c r="J36" s="90">
        <f t="shared" si="2"/>
        <v>0</v>
      </c>
    </row>
    <row r="37" spans="1:10">
      <c r="A37" s="161"/>
      <c r="B37" s="84">
        <v>3241009</v>
      </c>
      <c r="C37" s="100" t="s">
        <v>42</v>
      </c>
      <c r="D37" s="86">
        <v>284</v>
      </c>
      <c r="E37" s="87">
        <v>78</v>
      </c>
      <c r="F37" s="87">
        <v>29</v>
      </c>
      <c r="G37" s="101">
        <v>391</v>
      </c>
      <c r="H37" s="88">
        <f t="shared" si="0"/>
        <v>72.63427109974424</v>
      </c>
      <c r="I37" s="89">
        <f t="shared" si="1"/>
        <v>19.948849104859335</v>
      </c>
      <c r="J37" s="90">
        <f t="shared" si="2"/>
        <v>7.4168797953964196</v>
      </c>
    </row>
    <row r="38" spans="1:10">
      <c r="A38" s="161"/>
      <c r="B38" s="84">
        <v>3241010</v>
      </c>
      <c r="C38" s="100" t="s">
        <v>43</v>
      </c>
      <c r="D38" s="86">
        <v>278</v>
      </c>
      <c r="E38" s="87">
        <v>131</v>
      </c>
      <c r="F38" s="87">
        <v>51</v>
      </c>
      <c r="G38" s="101">
        <v>460</v>
      </c>
      <c r="H38" s="88">
        <f t="shared" si="0"/>
        <v>60.434782608695649</v>
      </c>
      <c r="I38" s="89">
        <f t="shared" si="1"/>
        <v>28.478260869565219</v>
      </c>
      <c r="J38" s="90">
        <f t="shared" si="2"/>
        <v>11.086956521739131</v>
      </c>
    </row>
    <row r="39" spans="1:10">
      <c r="A39" s="161"/>
      <c r="B39" s="84">
        <v>3241011</v>
      </c>
      <c r="C39" s="100" t="s">
        <v>44</v>
      </c>
      <c r="D39" s="86">
        <v>102</v>
      </c>
      <c r="E39" s="87">
        <v>0</v>
      </c>
      <c r="F39" s="87">
        <v>6</v>
      </c>
      <c r="G39" s="101">
        <v>108</v>
      </c>
      <c r="H39" s="88">
        <f t="shared" si="0"/>
        <v>94.444444444444443</v>
      </c>
      <c r="I39" s="89">
        <f t="shared" si="1"/>
        <v>0</v>
      </c>
      <c r="J39" s="90">
        <f t="shared" si="2"/>
        <v>5.5555555555555554</v>
      </c>
    </row>
    <row r="40" spans="1:10">
      <c r="A40" s="161"/>
      <c r="B40" s="84">
        <v>3251000</v>
      </c>
      <c r="C40" s="100" t="s">
        <v>45</v>
      </c>
      <c r="D40" s="86">
        <v>809</v>
      </c>
      <c r="E40" s="87">
        <v>53</v>
      </c>
      <c r="F40" s="87">
        <v>18</v>
      </c>
      <c r="G40" s="101">
        <v>880</v>
      </c>
      <c r="H40" s="88">
        <f t="shared" si="0"/>
        <v>91.931818181818187</v>
      </c>
      <c r="I40" s="89">
        <f t="shared" si="1"/>
        <v>6.0227272727272725</v>
      </c>
      <c r="J40" s="90">
        <f t="shared" si="2"/>
        <v>2.0454545454545454</v>
      </c>
    </row>
    <row r="41" spans="1:10">
      <c r="A41" s="161"/>
      <c r="B41" s="84">
        <v>3252000</v>
      </c>
      <c r="C41" s="100" t="s">
        <v>46</v>
      </c>
      <c r="D41" s="86">
        <v>578</v>
      </c>
      <c r="E41" s="87">
        <v>71</v>
      </c>
      <c r="F41" s="87">
        <v>10</v>
      </c>
      <c r="G41" s="101">
        <v>659</v>
      </c>
      <c r="H41" s="88">
        <f t="shared" si="0"/>
        <v>87.708649468892261</v>
      </c>
      <c r="I41" s="89">
        <f t="shared" si="1"/>
        <v>10.773899848254931</v>
      </c>
      <c r="J41" s="90">
        <f t="shared" si="2"/>
        <v>1.5174506828528074</v>
      </c>
    </row>
    <row r="42" spans="1:10">
      <c r="A42" s="161"/>
      <c r="B42" s="84">
        <v>3254000</v>
      </c>
      <c r="C42" s="100" t="s">
        <v>47</v>
      </c>
      <c r="D42" s="86">
        <v>1197</v>
      </c>
      <c r="E42" s="87">
        <v>168</v>
      </c>
      <c r="F42" s="87">
        <v>56</v>
      </c>
      <c r="G42" s="101">
        <v>1421</v>
      </c>
      <c r="H42" s="88">
        <f t="shared" si="0"/>
        <v>84.236453201970448</v>
      </c>
      <c r="I42" s="89">
        <f t="shared" si="1"/>
        <v>11.822660098522167</v>
      </c>
      <c r="J42" s="90">
        <f t="shared" si="2"/>
        <v>3.9408866995073892</v>
      </c>
    </row>
    <row r="43" spans="1:10">
      <c r="A43" s="161"/>
      <c r="B43" s="84">
        <v>3255000</v>
      </c>
      <c r="C43" s="100" t="s">
        <v>48</v>
      </c>
      <c r="D43" s="86">
        <v>243</v>
      </c>
      <c r="E43" s="87">
        <v>0</v>
      </c>
      <c r="F43" s="87">
        <v>3</v>
      </c>
      <c r="G43" s="101">
        <v>246</v>
      </c>
      <c r="H43" s="88">
        <f t="shared" si="0"/>
        <v>98.780487804878049</v>
      </c>
      <c r="I43" s="89">
        <f t="shared" si="1"/>
        <v>0</v>
      </c>
      <c r="J43" s="90">
        <f t="shared" si="2"/>
        <v>1.2195121951219512</v>
      </c>
    </row>
    <row r="44" spans="1:10">
      <c r="A44" s="161"/>
      <c r="B44" s="84">
        <v>3256000</v>
      </c>
      <c r="C44" s="100" t="s">
        <v>49</v>
      </c>
      <c r="D44" s="86">
        <v>50</v>
      </c>
      <c r="E44" s="87">
        <v>19</v>
      </c>
      <c r="F44" s="87">
        <v>7</v>
      </c>
      <c r="G44" s="101">
        <v>76</v>
      </c>
      <c r="H44" s="88">
        <f t="shared" si="0"/>
        <v>65.78947368421052</v>
      </c>
      <c r="I44" s="89">
        <f t="shared" si="1"/>
        <v>25</v>
      </c>
      <c r="J44" s="90">
        <f t="shared" si="2"/>
        <v>9.2105263157894743</v>
      </c>
    </row>
    <row r="45" spans="1:10">
      <c r="A45" s="161"/>
      <c r="B45" s="84">
        <v>3257000</v>
      </c>
      <c r="C45" s="100" t="s">
        <v>50</v>
      </c>
      <c r="D45" s="86">
        <v>452</v>
      </c>
      <c r="E45" s="87">
        <v>17</v>
      </c>
      <c r="F45" s="87">
        <v>61</v>
      </c>
      <c r="G45" s="101">
        <v>530</v>
      </c>
      <c r="H45" s="88">
        <f t="shared" si="0"/>
        <v>85.283018867924525</v>
      </c>
      <c r="I45" s="89">
        <f t="shared" si="1"/>
        <v>3.2075471698113209</v>
      </c>
      <c r="J45" s="90">
        <f t="shared" si="2"/>
        <v>11.509433962264151</v>
      </c>
    </row>
    <row r="46" spans="1:10">
      <c r="A46" s="161"/>
      <c r="B46" s="84">
        <v>3351000</v>
      </c>
      <c r="C46" s="100" t="s">
        <v>51</v>
      </c>
      <c r="D46" s="86">
        <v>141</v>
      </c>
      <c r="E46" s="87">
        <v>2</v>
      </c>
      <c r="F46" s="87">
        <v>9</v>
      </c>
      <c r="G46" s="101">
        <v>152</v>
      </c>
      <c r="H46" s="88">
        <f t="shared" si="0"/>
        <v>92.763157894736835</v>
      </c>
      <c r="I46" s="89">
        <f t="shared" si="1"/>
        <v>1.3157894736842106</v>
      </c>
      <c r="J46" s="90">
        <f t="shared" si="2"/>
        <v>5.9210526315789478</v>
      </c>
    </row>
    <row r="47" spans="1:10">
      <c r="A47" s="161"/>
      <c r="B47" s="84">
        <v>3351006</v>
      </c>
      <c r="C47" s="100" t="s">
        <v>52</v>
      </c>
      <c r="D47" s="86">
        <v>114</v>
      </c>
      <c r="E47" s="87">
        <v>6</v>
      </c>
      <c r="F47" s="87">
        <v>1</v>
      </c>
      <c r="G47" s="101">
        <v>121</v>
      </c>
      <c r="H47" s="88">
        <f t="shared" si="0"/>
        <v>94.214876033057848</v>
      </c>
      <c r="I47" s="89">
        <f t="shared" si="1"/>
        <v>4.9586776859504136</v>
      </c>
      <c r="J47" s="90">
        <f t="shared" si="2"/>
        <v>0.82644628099173556</v>
      </c>
    </row>
    <row r="48" spans="1:10">
      <c r="A48" s="161"/>
      <c r="B48" s="84">
        <v>3352000</v>
      </c>
      <c r="C48" s="100" t="s">
        <v>53</v>
      </c>
      <c r="D48" s="86">
        <v>1014</v>
      </c>
      <c r="E48" s="87">
        <v>46</v>
      </c>
      <c r="F48" s="87">
        <v>4</v>
      </c>
      <c r="G48" s="101">
        <v>1064</v>
      </c>
      <c r="H48" s="88">
        <f t="shared" si="0"/>
        <v>95.300751879699249</v>
      </c>
      <c r="I48" s="89">
        <f t="shared" si="1"/>
        <v>4.3233082706766917</v>
      </c>
      <c r="J48" s="90">
        <f t="shared" si="2"/>
        <v>0.37593984962406013</v>
      </c>
    </row>
    <row r="49" spans="1:10">
      <c r="A49" s="161"/>
      <c r="B49" s="84">
        <v>3353000</v>
      </c>
      <c r="C49" s="100" t="s">
        <v>54</v>
      </c>
      <c r="D49" s="86">
        <v>2161</v>
      </c>
      <c r="E49" s="87">
        <v>17</v>
      </c>
      <c r="F49" s="87">
        <v>12</v>
      </c>
      <c r="G49" s="101">
        <v>2190</v>
      </c>
      <c r="H49" s="88">
        <f t="shared" si="0"/>
        <v>98.675799086757991</v>
      </c>
      <c r="I49" s="89">
        <f t="shared" si="1"/>
        <v>0.77625570776255703</v>
      </c>
      <c r="J49" s="90">
        <f t="shared" si="2"/>
        <v>0.54794520547945202</v>
      </c>
    </row>
    <row r="50" spans="1:10">
      <c r="A50" s="161"/>
      <c r="B50" s="84">
        <v>3354000</v>
      </c>
      <c r="C50" s="100" t="s">
        <v>55</v>
      </c>
      <c r="D50" s="86">
        <v>44</v>
      </c>
      <c r="E50" s="87">
        <v>145</v>
      </c>
      <c r="F50" s="87">
        <v>6</v>
      </c>
      <c r="G50" s="101">
        <v>195</v>
      </c>
      <c r="H50" s="88">
        <f t="shared" si="0"/>
        <v>22.564102564102566</v>
      </c>
      <c r="I50" s="89">
        <f t="shared" si="1"/>
        <v>74.358974358974365</v>
      </c>
      <c r="J50" s="90">
        <f t="shared" si="2"/>
        <v>3.0769230769230771</v>
      </c>
    </row>
    <row r="51" spans="1:10">
      <c r="A51" s="161"/>
      <c r="B51" s="84">
        <v>3355000</v>
      </c>
      <c r="C51" s="100" t="s">
        <v>56</v>
      </c>
      <c r="D51" s="86">
        <v>137</v>
      </c>
      <c r="E51" s="87">
        <v>7</v>
      </c>
      <c r="F51" s="87">
        <v>0</v>
      </c>
      <c r="G51" s="101">
        <v>144</v>
      </c>
      <c r="H51" s="88">
        <f t="shared" si="0"/>
        <v>95.138888888888886</v>
      </c>
      <c r="I51" s="89">
        <f t="shared" si="1"/>
        <v>4.8611111111111107</v>
      </c>
      <c r="J51" s="90">
        <f t="shared" si="2"/>
        <v>0</v>
      </c>
    </row>
    <row r="52" spans="1:10">
      <c r="A52" s="161"/>
      <c r="B52" s="84">
        <v>3355022</v>
      </c>
      <c r="C52" s="100" t="s">
        <v>57</v>
      </c>
      <c r="D52" s="86">
        <v>548</v>
      </c>
      <c r="E52" s="87">
        <v>126</v>
      </c>
      <c r="F52" s="87">
        <v>6</v>
      </c>
      <c r="G52" s="101">
        <v>680</v>
      </c>
      <c r="H52" s="88">
        <f t="shared" si="0"/>
        <v>80.588235294117652</v>
      </c>
      <c r="I52" s="89">
        <f t="shared" si="1"/>
        <v>18.529411764705884</v>
      </c>
      <c r="J52" s="90">
        <f t="shared" si="2"/>
        <v>0.88235294117647056</v>
      </c>
    </row>
    <row r="53" spans="1:10">
      <c r="A53" s="161"/>
      <c r="B53" s="84">
        <v>3356000</v>
      </c>
      <c r="C53" s="100" t="s">
        <v>58</v>
      </c>
      <c r="D53" s="86">
        <v>303</v>
      </c>
      <c r="E53" s="87">
        <v>1</v>
      </c>
      <c r="F53" s="87">
        <v>1</v>
      </c>
      <c r="G53" s="101">
        <v>305</v>
      </c>
      <c r="H53" s="88">
        <f t="shared" si="0"/>
        <v>99.344262295081961</v>
      </c>
      <c r="I53" s="89">
        <f t="shared" si="1"/>
        <v>0.32786885245901637</v>
      </c>
      <c r="J53" s="90">
        <f t="shared" si="2"/>
        <v>0.32786885245901637</v>
      </c>
    </row>
    <row r="54" spans="1:10">
      <c r="A54" s="161"/>
      <c r="B54" s="84">
        <v>3357000</v>
      </c>
      <c r="C54" s="100" t="s">
        <v>59</v>
      </c>
      <c r="D54" s="86">
        <v>207</v>
      </c>
      <c r="E54" s="87">
        <v>5</v>
      </c>
      <c r="F54" s="87">
        <v>3</v>
      </c>
      <c r="G54" s="101">
        <v>215</v>
      </c>
      <c r="H54" s="88">
        <f t="shared" si="0"/>
        <v>96.279069767441854</v>
      </c>
      <c r="I54" s="89">
        <f t="shared" si="1"/>
        <v>2.3255813953488373</v>
      </c>
      <c r="J54" s="90">
        <f t="shared" si="2"/>
        <v>1.3953488372093024</v>
      </c>
    </row>
    <row r="55" spans="1:10">
      <c r="A55" s="161"/>
      <c r="B55" s="84">
        <v>3358000</v>
      </c>
      <c r="C55" s="100" t="s">
        <v>60</v>
      </c>
      <c r="D55" s="86">
        <v>274</v>
      </c>
      <c r="E55" s="87">
        <v>26</v>
      </c>
      <c r="F55" s="87">
        <v>30</v>
      </c>
      <c r="G55" s="101">
        <v>330</v>
      </c>
      <c r="H55" s="88">
        <f t="shared" si="0"/>
        <v>83.030303030303031</v>
      </c>
      <c r="I55" s="89">
        <f t="shared" si="1"/>
        <v>7.8787878787878789</v>
      </c>
      <c r="J55" s="90">
        <f t="shared" si="2"/>
        <v>9.0909090909090917</v>
      </c>
    </row>
    <row r="56" spans="1:10">
      <c r="A56" s="161"/>
      <c r="B56" s="84">
        <v>3359000</v>
      </c>
      <c r="C56" s="100" t="s">
        <v>61</v>
      </c>
      <c r="D56" s="86">
        <v>510</v>
      </c>
      <c r="E56" s="87">
        <v>143</v>
      </c>
      <c r="F56" s="87">
        <v>105</v>
      </c>
      <c r="G56" s="101">
        <v>758</v>
      </c>
      <c r="H56" s="88">
        <f t="shared" si="0"/>
        <v>67.282321899736147</v>
      </c>
      <c r="I56" s="89">
        <f t="shared" si="1"/>
        <v>18.865435356200528</v>
      </c>
      <c r="J56" s="90">
        <f t="shared" si="2"/>
        <v>13.852242744063325</v>
      </c>
    </row>
    <row r="57" spans="1:10">
      <c r="A57" s="161"/>
      <c r="B57" s="84">
        <v>3359010</v>
      </c>
      <c r="C57" s="100" t="s">
        <v>62</v>
      </c>
      <c r="D57" s="86">
        <v>60</v>
      </c>
      <c r="E57" s="87">
        <v>0</v>
      </c>
      <c r="F57" s="87">
        <v>0</v>
      </c>
      <c r="G57" s="101">
        <v>60</v>
      </c>
      <c r="H57" s="88">
        <f t="shared" si="0"/>
        <v>100</v>
      </c>
      <c r="I57" s="89">
        <f t="shared" si="1"/>
        <v>0</v>
      </c>
      <c r="J57" s="90">
        <f t="shared" si="2"/>
        <v>0</v>
      </c>
    </row>
    <row r="58" spans="1:10">
      <c r="A58" s="161"/>
      <c r="B58" s="84">
        <v>3360000</v>
      </c>
      <c r="C58" s="100" t="s">
        <v>63</v>
      </c>
      <c r="D58" s="86">
        <v>203</v>
      </c>
      <c r="E58" s="87">
        <v>0</v>
      </c>
      <c r="F58" s="87">
        <v>3</v>
      </c>
      <c r="G58" s="101">
        <v>206</v>
      </c>
      <c r="H58" s="88">
        <f t="shared" si="0"/>
        <v>98.543689320388353</v>
      </c>
      <c r="I58" s="89">
        <f t="shared" si="1"/>
        <v>0</v>
      </c>
      <c r="J58" s="90">
        <f t="shared" si="2"/>
        <v>1.4563106796116505</v>
      </c>
    </row>
    <row r="59" spans="1:10">
      <c r="A59" s="161"/>
      <c r="B59" s="84">
        <v>3361000</v>
      </c>
      <c r="C59" s="100" t="s">
        <v>64</v>
      </c>
      <c r="D59" s="86">
        <v>636</v>
      </c>
      <c r="E59" s="87">
        <v>1</v>
      </c>
      <c r="F59" s="87">
        <v>0</v>
      </c>
      <c r="G59" s="101">
        <v>637</v>
      </c>
      <c r="H59" s="88">
        <f t="shared" si="0"/>
        <v>99.843014128728413</v>
      </c>
      <c r="I59" s="89">
        <f t="shared" si="1"/>
        <v>0.15698587127158556</v>
      </c>
      <c r="J59" s="90">
        <f t="shared" si="2"/>
        <v>0</v>
      </c>
    </row>
    <row r="60" spans="1:10">
      <c r="A60" s="161"/>
      <c r="B60" s="84">
        <v>3401000</v>
      </c>
      <c r="C60" s="100" t="s">
        <v>65</v>
      </c>
      <c r="D60" s="86">
        <v>119</v>
      </c>
      <c r="E60" s="87">
        <v>14</v>
      </c>
      <c r="F60" s="87">
        <v>54</v>
      </c>
      <c r="G60" s="101">
        <v>187</v>
      </c>
      <c r="H60" s="88">
        <f t="shared" si="0"/>
        <v>63.636363636363633</v>
      </c>
      <c r="I60" s="89">
        <f t="shared" si="1"/>
        <v>7.4866310160427805</v>
      </c>
      <c r="J60" s="90">
        <f t="shared" si="2"/>
        <v>28.877005347593585</v>
      </c>
    </row>
    <row r="61" spans="1:10">
      <c r="A61" s="161"/>
      <c r="B61" s="84">
        <v>3402000</v>
      </c>
      <c r="C61" s="100" t="s">
        <v>66</v>
      </c>
      <c r="D61" s="86">
        <v>114</v>
      </c>
      <c r="E61" s="87">
        <v>49</v>
      </c>
      <c r="F61" s="87">
        <v>18</v>
      </c>
      <c r="G61" s="101">
        <v>181</v>
      </c>
      <c r="H61" s="88">
        <f t="shared" si="0"/>
        <v>62.983425414364639</v>
      </c>
      <c r="I61" s="89">
        <f t="shared" si="1"/>
        <v>27.071823204419889</v>
      </c>
      <c r="J61" s="90">
        <f t="shared" si="2"/>
        <v>9.94475138121547</v>
      </c>
    </row>
    <row r="62" spans="1:10">
      <c r="A62" s="161"/>
      <c r="B62" s="84">
        <v>3403000</v>
      </c>
      <c r="C62" s="100" t="s">
        <v>67</v>
      </c>
      <c r="D62" s="86">
        <v>767</v>
      </c>
      <c r="E62" s="87">
        <v>140</v>
      </c>
      <c r="F62" s="87">
        <v>142</v>
      </c>
      <c r="G62" s="101">
        <v>1049</v>
      </c>
      <c r="H62" s="88">
        <f t="shared" si="0"/>
        <v>73.117254528122018</v>
      </c>
      <c r="I62" s="89">
        <f t="shared" si="1"/>
        <v>13.346043851286939</v>
      </c>
      <c r="J62" s="90">
        <f t="shared" si="2"/>
        <v>13.536701620591039</v>
      </c>
    </row>
    <row r="63" spans="1:10">
      <c r="A63" s="161"/>
      <c r="B63" s="84">
        <v>3404000</v>
      </c>
      <c r="C63" s="100" t="s">
        <v>68</v>
      </c>
      <c r="D63" s="86">
        <v>1438</v>
      </c>
      <c r="E63" s="87">
        <v>15</v>
      </c>
      <c r="F63" s="87">
        <v>0</v>
      </c>
      <c r="G63" s="101">
        <v>1453</v>
      </c>
      <c r="H63" s="88">
        <f t="shared" si="0"/>
        <v>98.967653131452167</v>
      </c>
      <c r="I63" s="89">
        <f t="shared" si="1"/>
        <v>1.0323468685478321</v>
      </c>
      <c r="J63" s="90">
        <f t="shared" si="2"/>
        <v>0</v>
      </c>
    </row>
    <row r="64" spans="1:10">
      <c r="A64" s="161"/>
      <c r="B64" s="84">
        <v>3405000</v>
      </c>
      <c r="C64" s="100" t="s">
        <v>69</v>
      </c>
      <c r="D64" s="86">
        <v>156</v>
      </c>
      <c r="E64" s="87">
        <v>0</v>
      </c>
      <c r="F64" s="87">
        <v>16</v>
      </c>
      <c r="G64" s="101">
        <v>172</v>
      </c>
      <c r="H64" s="88">
        <f t="shared" si="0"/>
        <v>90.697674418604649</v>
      </c>
      <c r="I64" s="89">
        <f t="shared" si="1"/>
        <v>0</v>
      </c>
      <c r="J64" s="90">
        <f t="shared" si="2"/>
        <v>9.3023255813953494</v>
      </c>
    </row>
    <row r="65" spans="1:10">
      <c r="A65" s="161"/>
      <c r="B65" s="84">
        <v>3451000</v>
      </c>
      <c r="C65" s="100" t="s">
        <v>70</v>
      </c>
      <c r="D65" s="86">
        <v>262</v>
      </c>
      <c r="E65" s="87">
        <v>0</v>
      </c>
      <c r="F65" s="87">
        <v>0</v>
      </c>
      <c r="G65" s="101">
        <v>262</v>
      </c>
      <c r="H65" s="88">
        <f t="shared" si="0"/>
        <v>100</v>
      </c>
      <c r="I65" s="89">
        <f t="shared" si="1"/>
        <v>0</v>
      </c>
      <c r="J65" s="90">
        <f t="shared" si="2"/>
        <v>0</v>
      </c>
    </row>
    <row r="66" spans="1:10">
      <c r="A66" s="161"/>
      <c r="B66" s="84">
        <v>3452000</v>
      </c>
      <c r="C66" s="100" t="s">
        <v>71</v>
      </c>
      <c r="D66" s="86">
        <v>201</v>
      </c>
      <c r="E66" s="87">
        <v>74</v>
      </c>
      <c r="F66" s="87">
        <v>0</v>
      </c>
      <c r="G66" s="101">
        <v>275</v>
      </c>
      <c r="H66" s="88">
        <f t="shared" si="0"/>
        <v>73.090909090909093</v>
      </c>
      <c r="I66" s="89">
        <f t="shared" si="1"/>
        <v>26.90909090909091</v>
      </c>
      <c r="J66" s="90">
        <f t="shared" si="2"/>
        <v>0</v>
      </c>
    </row>
    <row r="67" spans="1:10">
      <c r="A67" s="161"/>
      <c r="B67" s="84">
        <v>3453000</v>
      </c>
      <c r="C67" s="100" t="s">
        <v>72</v>
      </c>
      <c r="D67" s="86">
        <v>22</v>
      </c>
      <c r="E67" s="87">
        <v>0</v>
      </c>
      <c r="F67" s="87">
        <v>0</v>
      </c>
      <c r="G67" s="101">
        <v>22</v>
      </c>
      <c r="H67" s="88">
        <f t="shared" si="0"/>
        <v>100</v>
      </c>
      <c r="I67" s="89">
        <f t="shared" si="1"/>
        <v>0</v>
      </c>
      <c r="J67" s="90">
        <f t="shared" si="2"/>
        <v>0</v>
      </c>
    </row>
    <row r="68" spans="1:10">
      <c r="A68" s="161"/>
      <c r="B68" s="84">
        <v>3454000</v>
      </c>
      <c r="C68" s="100" t="s">
        <v>73</v>
      </c>
      <c r="D68" s="86">
        <v>135</v>
      </c>
      <c r="E68" s="87">
        <v>17</v>
      </c>
      <c r="F68" s="87">
        <v>23</v>
      </c>
      <c r="G68" s="101">
        <v>175</v>
      </c>
      <c r="H68" s="88">
        <f t="shared" si="0"/>
        <v>77.142857142857139</v>
      </c>
      <c r="I68" s="89">
        <f t="shared" si="1"/>
        <v>9.7142857142857135</v>
      </c>
      <c r="J68" s="90">
        <f t="shared" si="2"/>
        <v>13.142857142857142</v>
      </c>
    </row>
    <row r="69" spans="1:10">
      <c r="A69" s="161"/>
      <c r="B69" s="84">
        <v>3454032</v>
      </c>
      <c r="C69" s="100" t="s">
        <v>74</v>
      </c>
      <c r="D69" s="86">
        <v>26</v>
      </c>
      <c r="E69" s="87">
        <v>2</v>
      </c>
      <c r="F69" s="87">
        <v>79</v>
      </c>
      <c r="G69" s="101">
        <v>107</v>
      </c>
      <c r="H69" s="88">
        <f t="shared" si="0"/>
        <v>24.299065420560748</v>
      </c>
      <c r="I69" s="89">
        <f t="shared" si="1"/>
        <v>1.8691588785046729</v>
      </c>
      <c r="J69" s="90">
        <f t="shared" si="2"/>
        <v>73.831775700934585</v>
      </c>
    </row>
    <row r="70" spans="1:10">
      <c r="A70" s="161"/>
      <c r="B70" s="84">
        <v>3455000</v>
      </c>
      <c r="C70" s="100" t="s">
        <v>75</v>
      </c>
      <c r="D70" s="86">
        <v>82</v>
      </c>
      <c r="E70" s="87">
        <v>11</v>
      </c>
      <c r="F70" s="87">
        <v>0</v>
      </c>
      <c r="G70" s="101">
        <v>93</v>
      </c>
      <c r="H70" s="88">
        <f t="shared" si="0"/>
        <v>88.172043010752688</v>
      </c>
      <c r="I70" s="89">
        <f t="shared" si="1"/>
        <v>11.827956989247312</v>
      </c>
      <c r="J70" s="90">
        <f t="shared" si="2"/>
        <v>0</v>
      </c>
    </row>
    <row r="71" spans="1:10">
      <c r="A71" s="161"/>
      <c r="B71" s="84">
        <v>3456000</v>
      </c>
      <c r="C71" s="100" t="s">
        <v>76</v>
      </c>
      <c r="D71" s="86">
        <v>45</v>
      </c>
      <c r="E71" s="87">
        <v>53</v>
      </c>
      <c r="F71" s="87">
        <v>29</v>
      </c>
      <c r="G71" s="101">
        <v>127</v>
      </c>
      <c r="H71" s="88">
        <f t="shared" ref="H71:H134" si="3">D71*100/G71</f>
        <v>35.433070866141733</v>
      </c>
      <c r="I71" s="89">
        <f t="shared" ref="I71:I134" si="4">E71*100/G71</f>
        <v>41.732283464566926</v>
      </c>
      <c r="J71" s="90">
        <f t="shared" ref="J71:J134" si="5">F71*100/G71</f>
        <v>22.834645669291337</v>
      </c>
    </row>
    <row r="72" spans="1:10">
      <c r="A72" s="161"/>
      <c r="B72" s="84">
        <v>3457000</v>
      </c>
      <c r="C72" s="100" t="s">
        <v>77</v>
      </c>
      <c r="D72" s="86">
        <v>52</v>
      </c>
      <c r="E72" s="87">
        <v>1</v>
      </c>
      <c r="F72" s="87">
        <v>1</v>
      </c>
      <c r="G72" s="101">
        <v>54</v>
      </c>
      <c r="H72" s="88">
        <f t="shared" si="3"/>
        <v>96.296296296296291</v>
      </c>
      <c r="I72" s="89">
        <f t="shared" si="4"/>
        <v>1.8518518518518519</v>
      </c>
      <c r="J72" s="90">
        <f t="shared" si="5"/>
        <v>1.8518518518518519</v>
      </c>
    </row>
    <row r="73" spans="1:10">
      <c r="A73" s="161"/>
      <c r="B73" s="84">
        <v>3458000</v>
      </c>
      <c r="C73" s="100" t="s">
        <v>78</v>
      </c>
      <c r="D73" s="86">
        <v>418</v>
      </c>
      <c r="E73" s="87">
        <v>1</v>
      </c>
      <c r="F73" s="87">
        <v>0</v>
      </c>
      <c r="G73" s="101">
        <v>419</v>
      </c>
      <c r="H73" s="88">
        <f t="shared" si="3"/>
        <v>99.761336515513122</v>
      </c>
      <c r="I73" s="89">
        <f t="shared" si="4"/>
        <v>0.2386634844868735</v>
      </c>
      <c r="J73" s="90">
        <f t="shared" si="5"/>
        <v>0</v>
      </c>
    </row>
    <row r="74" spans="1:10">
      <c r="A74" s="161"/>
      <c r="B74" s="84">
        <v>3459000</v>
      </c>
      <c r="C74" s="100" t="s">
        <v>79</v>
      </c>
      <c r="D74" s="86">
        <v>307</v>
      </c>
      <c r="E74" s="87">
        <v>43</v>
      </c>
      <c r="F74" s="87">
        <v>23</v>
      </c>
      <c r="G74" s="101">
        <v>373</v>
      </c>
      <c r="H74" s="88">
        <f t="shared" si="3"/>
        <v>82.305630026809652</v>
      </c>
      <c r="I74" s="89">
        <f t="shared" si="4"/>
        <v>11.528150134048257</v>
      </c>
      <c r="J74" s="90">
        <f t="shared" si="5"/>
        <v>6.1662198391420908</v>
      </c>
    </row>
    <row r="75" spans="1:10">
      <c r="A75" s="161"/>
      <c r="B75" s="84">
        <v>3460000</v>
      </c>
      <c r="C75" s="100" t="s">
        <v>80</v>
      </c>
      <c r="D75" s="86">
        <v>86</v>
      </c>
      <c r="E75" s="87">
        <v>1</v>
      </c>
      <c r="F75" s="87">
        <v>0</v>
      </c>
      <c r="G75" s="101">
        <v>87</v>
      </c>
      <c r="H75" s="88">
        <f t="shared" si="3"/>
        <v>98.850574712643677</v>
      </c>
      <c r="I75" s="89">
        <f t="shared" si="4"/>
        <v>1.1494252873563218</v>
      </c>
      <c r="J75" s="90">
        <f t="shared" si="5"/>
        <v>0</v>
      </c>
    </row>
    <row r="76" spans="1:10">
      <c r="A76" s="161"/>
      <c r="B76" s="84">
        <v>3461000</v>
      </c>
      <c r="C76" s="100" t="s">
        <v>81</v>
      </c>
      <c r="D76" s="86">
        <v>295</v>
      </c>
      <c r="E76" s="87">
        <v>5</v>
      </c>
      <c r="F76" s="87">
        <v>1</v>
      </c>
      <c r="G76" s="101">
        <v>301</v>
      </c>
      <c r="H76" s="88">
        <f t="shared" si="3"/>
        <v>98.006644518272424</v>
      </c>
      <c r="I76" s="89">
        <f t="shared" si="4"/>
        <v>1.6611295681063123</v>
      </c>
      <c r="J76" s="90">
        <f t="shared" si="5"/>
        <v>0.33222591362126247</v>
      </c>
    </row>
    <row r="77" spans="1:10">
      <c r="A77" s="162"/>
      <c r="B77" s="91">
        <v>3462000</v>
      </c>
      <c r="C77" s="102" t="s">
        <v>82</v>
      </c>
      <c r="D77" s="93">
        <v>15</v>
      </c>
      <c r="E77" s="94">
        <v>1</v>
      </c>
      <c r="F77" s="94">
        <v>1</v>
      </c>
      <c r="G77" s="103">
        <v>17</v>
      </c>
      <c r="H77" s="95">
        <f t="shared" si="3"/>
        <v>88.235294117647058</v>
      </c>
      <c r="I77" s="96">
        <f t="shared" si="4"/>
        <v>5.882352941176471</v>
      </c>
      <c r="J77" s="97">
        <f t="shared" si="5"/>
        <v>5.882352941176471</v>
      </c>
    </row>
    <row r="78" spans="1:10">
      <c r="A78" s="165" t="s">
        <v>83</v>
      </c>
      <c r="B78" s="2">
        <v>4011000</v>
      </c>
      <c r="C78" s="3" t="s">
        <v>84</v>
      </c>
      <c r="D78" s="11">
        <v>2062</v>
      </c>
      <c r="E78" s="12">
        <v>149</v>
      </c>
      <c r="F78" s="13">
        <v>156</v>
      </c>
      <c r="G78" s="14">
        <v>2367</v>
      </c>
      <c r="H78" s="8">
        <f t="shared" si="3"/>
        <v>87.114490916772283</v>
      </c>
      <c r="I78" s="9">
        <f t="shared" si="4"/>
        <v>6.2948880439374735</v>
      </c>
      <c r="J78" s="10">
        <f t="shared" si="5"/>
        <v>6.5906210392902409</v>
      </c>
    </row>
    <row r="79" spans="1:10">
      <c r="A79" s="166"/>
      <c r="B79" s="2">
        <v>4012000</v>
      </c>
      <c r="C79" s="3" t="s">
        <v>85</v>
      </c>
      <c r="D79" s="15">
        <v>59</v>
      </c>
      <c r="E79" s="16">
        <v>63</v>
      </c>
      <c r="F79" s="17">
        <v>417</v>
      </c>
      <c r="G79" s="18">
        <v>539</v>
      </c>
      <c r="H79" s="8">
        <f t="shared" si="3"/>
        <v>10.946196660482375</v>
      </c>
      <c r="I79" s="9">
        <f t="shared" si="4"/>
        <v>11.688311688311689</v>
      </c>
      <c r="J79" s="10">
        <f t="shared" si="5"/>
        <v>77.365491651205943</v>
      </c>
    </row>
    <row r="80" spans="1:10">
      <c r="A80" s="160" t="s">
        <v>86</v>
      </c>
      <c r="B80" s="77">
        <v>5111000</v>
      </c>
      <c r="C80" s="78" t="s">
        <v>87</v>
      </c>
      <c r="D80" s="79">
        <v>0</v>
      </c>
      <c r="E80" s="80">
        <v>15</v>
      </c>
      <c r="F80" s="80">
        <v>33</v>
      </c>
      <c r="G80" s="80">
        <v>48</v>
      </c>
      <c r="H80" s="81">
        <f t="shared" si="3"/>
        <v>0</v>
      </c>
      <c r="I80" s="82">
        <f t="shared" si="4"/>
        <v>31.25</v>
      </c>
      <c r="J80" s="83">
        <f t="shared" si="5"/>
        <v>68.75</v>
      </c>
    </row>
    <row r="81" spans="1:10">
      <c r="A81" s="161"/>
      <c r="B81" s="84">
        <v>5112000</v>
      </c>
      <c r="C81" s="85" t="s">
        <v>88</v>
      </c>
      <c r="D81" s="86">
        <v>0</v>
      </c>
      <c r="E81" s="87">
        <v>2</v>
      </c>
      <c r="F81" s="87">
        <v>43</v>
      </c>
      <c r="G81" s="87">
        <v>45</v>
      </c>
      <c r="H81" s="88">
        <f t="shared" si="3"/>
        <v>0</v>
      </c>
      <c r="I81" s="89">
        <f t="shared" si="4"/>
        <v>4.4444444444444446</v>
      </c>
      <c r="J81" s="90">
        <f t="shared" si="5"/>
        <v>95.555555555555557</v>
      </c>
    </row>
    <row r="82" spans="1:10">
      <c r="A82" s="161"/>
      <c r="B82" s="84">
        <v>5113000</v>
      </c>
      <c r="C82" s="85" t="s">
        <v>89</v>
      </c>
      <c r="D82" s="86">
        <v>60</v>
      </c>
      <c r="E82" s="87">
        <v>26</v>
      </c>
      <c r="F82" s="87">
        <v>2</v>
      </c>
      <c r="G82" s="87">
        <v>88</v>
      </c>
      <c r="H82" s="88">
        <f t="shared" si="3"/>
        <v>68.181818181818187</v>
      </c>
      <c r="I82" s="89">
        <f t="shared" si="4"/>
        <v>29.545454545454547</v>
      </c>
      <c r="J82" s="90">
        <f t="shared" si="5"/>
        <v>2.2727272727272729</v>
      </c>
    </row>
    <row r="83" spans="1:10">
      <c r="A83" s="161"/>
      <c r="B83" s="84">
        <v>5114000</v>
      </c>
      <c r="C83" s="85" t="s">
        <v>90</v>
      </c>
      <c r="D83" s="86">
        <v>1</v>
      </c>
      <c r="E83" s="87">
        <v>0</v>
      </c>
      <c r="F83" s="87">
        <v>0</v>
      </c>
      <c r="G83" s="87">
        <v>1</v>
      </c>
      <c r="H83" s="88">
        <f t="shared" si="3"/>
        <v>100</v>
      </c>
      <c r="I83" s="89">
        <f t="shared" si="4"/>
        <v>0</v>
      </c>
      <c r="J83" s="90">
        <f t="shared" si="5"/>
        <v>0</v>
      </c>
    </row>
    <row r="84" spans="1:10">
      <c r="A84" s="161"/>
      <c r="B84" s="84">
        <v>5116000</v>
      </c>
      <c r="C84" s="85" t="s">
        <v>91</v>
      </c>
      <c r="D84" s="86">
        <v>0</v>
      </c>
      <c r="E84" s="87">
        <v>7</v>
      </c>
      <c r="F84" s="87">
        <v>0</v>
      </c>
      <c r="G84" s="87">
        <v>7</v>
      </c>
      <c r="H84" s="88">
        <f t="shared" si="3"/>
        <v>0</v>
      </c>
      <c r="I84" s="89">
        <f t="shared" si="4"/>
        <v>100</v>
      </c>
      <c r="J84" s="90">
        <f t="shared" si="5"/>
        <v>0</v>
      </c>
    </row>
    <row r="85" spans="1:10">
      <c r="A85" s="161"/>
      <c r="B85" s="84">
        <v>5117000</v>
      </c>
      <c r="C85" s="85" t="s">
        <v>92</v>
      </c>
      <c r="D85" s="86">
        <v>20</v>
      </c>
      <c r="E85" s="87">
        <v>89</v>
      </c>
      <c r="F85" s="87">
        <v>0</v>
      </c>
      <c r="G85" s="87">
        <v>109</v>
      </c>
      <c r="H85" s="88">
        <f t="shared" si="3"/>
        <v>18.348623853211009</v>
      </c>
      <c r="I85" s="89">
        <f t="shared" si="4"/>
        <v>81.651376146788991</v>
      </c>
      <c r="J85" s="90">
        <f t="shared" si="5"/>
        <v>0</v>
      </c>
    </row>
    <row r="86" spans="1:10">
      <c r="A86" s="161"/>
      <c r="B86" s="84">
        <v>5119000</v>
      </c>
      <c r="C86" s="85" t="s">
        <v>93</v>
      </c>
      <c r="D86" s="86" t="s">
        <v>586</v>
      </c>
      <c r="E86" s="87" t="s">
        <v>586</v>
      </c>
      <c r="F86" s="87" t="s">
        <v>586</v>
      </c>
      <c r="G86" s="87" t="s">
        <v>586</v>
      </c>
      <c r="H86" s="88" t="s">
        <v>586</v>
      </c>
      <c r="I86" s="89" t="s">
        <v>586</v>
      </c>
      <c r="J86" s="90" t="s">
        <v>586</v>
      </c>
    </row>
    <row r="87" spans="1:10">
      <c r="A87" s="161"/>
      <c r="B87" s="84">
        <v>5120000</v>
      </c>
      <c r="C87" s="85" t="s">
        <v>94</v>
      </c>
      <c r="D87" s="86">
        <v>0</v>
      </c>
      <c r="E87" s="87">
        <v>1</v>
      </c>
      <c r="F87" s="87">
        <v>0</v>
      </c>
      <c r="G87" s="87">
        <v>1</v>
      </c>
      <c r="H87" s="88">
        <f t="shared" si="3"/>
        <v>0</v>
      </c>
      <c r="I87" s="89">
        <f t="shared" si="4"/>
        <v>100</v>
      </c>
      <c r="J87" s="90">
        <f t="shared" si="5"/>
        <v>0</v>
      </c>
    </row>
    <row r="88" spans="1:10">
      <c r="A88" s="161"/>
      <c r="B88" s="84">
        <v>5122000</v>
      </c>
      <c r="C88" s="85" t="s">
        <v>95</v>
      </c>
      <c r="D88" s="86">
        <v>0</v>
      </c>
      <c r="E88" s="87">
        <v>1</v>
      </c>
      <c r="F88" s="87">
        <v>3</v>
      </c>
      <c r="G88" s="87">
        <v>4</v>
      </c>
      <c r="H88" s="88">
        <f t="shared" si="3"/>
        <v>0</v>
      </c>
      <c r="I88" s="89">
        <f t="shared" si="4"/>
        <v>25</v>
      </c>
      <c r="J88" s="90">
        <f t="shared" si="5"/>
        <v>75</v>
      </c>
    </row>
    <row r="89" spans="1:10">
      <c r="A89" s="161"/>
      <c r="B89" s="84">
        <v>5124000</v>
      </c>
      <c r="C89" s="85" t="s">
        <v>96</v>
      </c>
      <c r="D89" s="86">
        <v>315</v>
      </c>
      <c r="E89" s="87">
        <v>0</v>
      </c>
      <c r="F89" s="87">
        <v>3</v>
      </c>
      <c r="G89" s="87">
        <v>318</v>
      </c>
      <c r="H89" s="88">
        <f t="shared" si="3"/>
        <v>99.056603773584911</v>
      </c>
      <c r="I89" s="89">
        <f t="shared" si="4"/>
        <v>0</v>
      </c>
      <c r="J89" s="90">
        <f t="shared" si="5"/>
        <v>0.94339622641509435</v>
      </c>
    </row>
    <row r="90" spans="1:10">
      <c r="A90" s="161"/>
      <c r="B90" s="84">
        <v>5154000</v>
      </c>
      <c r="C90" s="85" t="s">
        <v>97</v>
      </c>
      <c r="D90" s="86">
        <v>0</v>
      </c>
      <c r="E90" s="87">
        <v>1</v>
      </c>
      <c r="F90" s="87">
        <v>0</v>
      </c>
      <c r="G90" s="87">
        <v>1</v>
      </c>
      <c r="H90" s="88">
        <f t="shared" si="3"/>
        <v>0</v>
      </c>
      <c r="I90" s="89">
        <f t="shared" si="4"/>
        <v>100</v>
      </c>
      <c r="J90" s="90">
        <f t="shared" si="5"/>
        <v>0</v>
      </c>
    </row>
    <row r="91" spans="1:10">
      <c r="A91" s="161"/>
      <c r="B91" s="84">
        <v>5154008</v>
      </c>
      <c r="C91" s="85" t="s">
        <v>98</v>
      </c>
      <c r="D91" s="86" t="s">
        <v>586</v>
      </c>
      <c r="E91" s="87" t="s">
        <v>586</v>
      </c>
      <c r="F91" s="87" t="s">
        <v>586</v>
      </c>
      <c r="G91" s="87" t="s">
        <v>586</v>
      </c>
      <c r="H91" s="88" t="s">
        <v>586</v>
      </c>
      <c r="I91" s="89" t="s">
        <v>586</v>
      </c>
      <c r="J91" s="90" t="s">
        <v>586</v>
      </c>
    </row>
    <row r="92" spans="1:10">
      <c r="A92" s="161"/>
      <c r="B92" s="84">
        <v>5154012</v>
      </c>
      <c r="C92" s="85" t="s">
        <v>99</v>
      </c>
      <c r="D92" s="86" t="s">
        <v>586</v>
      </c>
      <c r="E92" s="87" t="s">
        <v>586</v>
      </c>
      <c r="F92" s="87" t="s">
        <v>586</v>
      </c>
      <c r="G92" s="87" t="s">
        <v>586</v>
      </c>
      <c r="H92" s="88" t="s">
        <v>586</v>
      </c>
      <c r="I92" s="89" t="s">
        <v>586</v>
      </c>
      <c r="J92" s="90" t="s">
        <v>586</v>
      </c>
    </row>
    <row r="93" spans="1:10">
      <c r="A93" s="161"/>
      <c r="B93" s="84">
        <v>5154016</v>
      </c>
      <c r="C93" s="85" t="s">
        <v>100</v>
      </c>
      <c r="D93" s="86" t="s">
        <v>586</v>
      </c>
      <c r="E93" s="87" t="s">
        <v>586</v>
      </c>
      <c r="F93" s="87" t="s">
        <v>586</v>
      </c>
      <c r="G93" s="87" t="s">
        <v>586</v>
      </c>
      <c r="H93" s="88" t="s">
        <v>586</v>
      </c>
      <c r="I93" s="89" t="s">
        <v>586</v>
      </c>
      <c r="J93" s="90" t="s">
        <v>586</v>
      </c>
    </row>
    <row r="94" spans="1:10">
      <c r="A94" s="161"/>
      <c r="B94" s="84">
        <v>5154032</v>
      </c>
      <c r="C94" s="85" t="s">
        <v>101</v>
      </c>
      <c r="D94" s="86">
        <v>0</v>
      </c>
      <c r="E94" s="87">
        <v>5</v>
      </c>
      <c r="F94" s="87">
        <v>0</v>
      </c>
      <c r="G94" s="87">
        <v>5</v>
      </c>
      <c r="H94" s="88">
        <f t="shared" si="3"/>
        <v>0</v>
      </c>
      <c r="I94" s="89">
        <f t="shared" si="4"/>
        <v>100</v>
      </c>
      <c r="J94" s="90">
        <f t="shared" si="5"/>
        <v>0</v>
      </c>
    </row>
    <row r="95" spans="1:10">
      <c r="A95" s="161"/>
      <c r="B95" s="84">
        <v>5154036</v>
      </c>
      <c r="C95" s="85" t="s">
        <v>102</v>
      </c>
      <c r="D95" s="86">
        <v>0</v>
      </c>
      <c r="E95" s="87">
        <v>2</v>
      </c>
      <c r="F95" s="87">
        <v>0</v>
      </c>
      <c r="G95" s="87">
        <v>2</v>
      </c>
      <c r="H95" s="88">
        <f t="shared" si="3"/>
        <v>0</v>
      </c>
      <c r="I95" s="89">
        <f t="shared" si="4"/>
        <v>100</v>
      </c>
      <c r="J95" s="90">
        <f t="shared" si="5"/>
        <v>0</v>
      </c>
    </row>
    <row r="96" spans="1:10">
      <c r="A96" s="161"/>
      <c r="B96" s="84">
        <v>5158004</v>
      </c>
      <c r="C96" s="85" t="s">
        <v>103</v>
      </c>
      <c r="D96" s="86" t="s">
        <v>586</v>
      </c>
      <c r="E96" s="87" t="s">
        <v>586</v>
      </c>
      <c r="F96" s="87" t="s">
        <v>586</v>
      </c>
      <c r="G96" s="87" t="s">
        <v>586</v>
      </c>
      <c r="H96" s="88" t="s">
        <v>586</v>
      </c>
      <c r="I96" s="89" t="s">
        <v>586</v>
      </c>
      <c r="J96" s="90" t="s">
        <v>586</v>
      </c>
    </row>
    <row r="97" spans="1:10">
      <c r="A97" s="161"/>
      <c r="B97" s="84">
        <v>5158008</v>
      </c>
      <c r="C97" s="85" t="s">
        <v>104</v>
      </c>
      <c r="D97" s="86" t="s">
        <v>586</v>
      </c>
      <c r="E97" s="87" t="s">
        <v>586</v>
      </c>
      <c r="F97" s="87" t="s">
        <v>586</v>
      </c>
      <c r="G97" s="87" t="s">
        <v>586</v>
      </c>
      <c r="H97" s="88" t="s">
        <v>586</v>
      </c>
      <c r="I97" s="89" t="s">
        <v>586</v>
      </c>
      <c r="J97" s="90" t="s">
        <v>586</v>
      </c>
    </row>
    <row r="98" spans="1:10">
      <c r="A98" s="161"/>
      <c r="B98" s="84">
        <v>5158012</v>
      </c>
      <c r="C98" s="85" t="s">
        <v>105</v>
      </c>
      <c r="D98" s="86">
        <v>0</v>
      </c>
      <c r="E98" s="87">
        <v>0</v>
      </c>
      <c r="F98" s="87">
        <v>1</v>
      </c>
      <c r="G98" s="87">
        <v>1</v>
      </c>
      <c r="H98" s="88">
        <f t="shared" si="3"/>
        <v>0</v>
      </c>
      <c r="I98" s="89">
        <f t="shared" si="4"/>
        <v>0</v>
      </c>
      <c r="J98" s="90">
        <f t="shared" si="5"/>
        <v>100</v>
      </c>
    </row>
    <row r="99" spans="1:10">
      <c r="A99" s="161"/>
      <c r="B99" s="84">
        <v>5158016</v>
      </c>
      <c r="C99" s="85" t="s">
        <v>106</v>
      </c>
      <c r="D99" s="86" t="s">
        <v>586</v>
      </c>
      <c r="E99" s="87" t="s">
        <v>586</v>
      </c>
      <c r="F99" s="87" t="s">
        <v>586</v>
      </c>
      <c r="G99" s="87" t="s">
        <v>586</v>
      </c>
      <c r="H99" s="88" t="s">
        <v>586</v>
      </c>
      <c r="I99" s="89" t="s">
        <v>586</v>
      </c>
      <c r="J99" s="90" t="s">
        <v>586</v>
      </c>
    </row>
    <row r="100" spans="1:10">
      <c r="A100" s="161"/>
      <c r="B100" s="84">
        <v>5158020</v>
      </c>
      <c r="C100" s="85" t="s">
        <v>107</v>
      </c>
      <c r="D100" s="86">
        <v>74</v>
      </c>
      <c r="E100" s="87">
        <v>0</v>
      </c>
      <c r="F100" s="87">
        <v>89</v>
      </c>
      <c r="G100" s="87">
        <v>163</v>
      </c>
      <c r="H100" s="88">
        <f t="shared" si="3"/>
        <v>45.398773006134967</v>
      </c>
      <c r="I100" s="89">
        <f t="shared" si="4"/>
        <v>0</v>
      </c>
      <c r="J100" s="90">
        <f t="shared" si="5"/>
        <v>54.601226993865033</v>
      </c>
    </row>
    <row r="101" spans="1:10">
      <c r="A101" s="161"/>
      <c r="B101" s="84">
        <v>5158024</v>
      </c>
      <c r="C101" s="85" t="s">
        <v>108</v>
      </c>
      <c r="D101" s="86">
        <v>0</v>
      </c>
      <c r="E101" s="87">
        <v>0</v>
      </c>
      <c r="F101" s="87">
        <v>7</v>
      </c>
      <c r="G101" s="87">
        <v>7</v>
      </c>
      <c r="H101" s="88">
        <f t="shared" si="3"/>
        <v>0</v>
      </c>
      <c r="I101" s="89">
        <f t="shared" si="4"/>
        <v>0</v>
      </c>
      <c r="J101" s="90">
        <f t="shared" si="5"/>
        <v>100</v>
      </c>
    </row>
    <row r="102" spans="1:10">
      <c r="A102" s="161"/>
      <c r="B102" s="84">
        <v>5158026</v>
      </c>
      <c r="C102" s="85" t="s">
        <v>109</v>
      </c>
      <c r="D102" s="86" t="s">
        <v>586</v>
      </c>
      <c r="E102" s="87" t="s">
        <v>586</v>
      </c>
      <c r="F102" s="87" t="s">
        <v>586</v>
      </c>
      <c r="G102" s="87" t="s">
        <v>586</v>
      </c>
      <c r="H102" s="88" t="s">
        <v>586</v>
      </c>
      <c r="I102" s="89" t="s">
        <v>586</v>
      </c>
      <c r="J102" s="90" t="s">
        <v>586</v>
      </c>
    </row>
    <row r="103" spans="1:10">
      <c r="A103" s="161"/>
      <c r="B103" s="84">
        <v>5158028</v>
      </c>
      <c r="C103" s="85" t="s">
        <v>110</v>
      </c>
      <c r="D103" s="86">
        <v>1</v>
      </c>
      <c r="E103" s="87">
        <v>2</v>
      </c>
      <c r="F103" s="87">
        <v>1</v>
      </c>
      <c r="G103" s="87">
        <v>4</v>
      </c>
      <c r="H103" s="88">
        <f t="shared" si="3"/>
        <v>25</v>
      </c>
      <c r="I103" s="89">
        <f t="shared" si="4"/>
        <v>50</v>
      </c>
      <c r="J103" s="90">
        <f t="shared" si="5"/>
        <v>25</v>
      </c>
    </row>
    <row r="104" spans="1:10">
      <c r="A104" s="161"/>
      <c r="B104" s="84">
        <v>5158032</v>
      </c>
      <c r="C104" s="85" t="s">
        <v>111</v>
      </c>
      <c r="D104" s="86" t="s">
        <v>586</v>
      </c>
      <c r="E104" s="87" t="s">
        <v>586</v>
      </c>
      <c r="F104" s="87" t="s">
        <v>586</v>
      </c>
      <c r="G104" s="87" t="s">
        <v>586</v>
      </c>
      <c r="H104" s="88" t="s">
        <v>586</v>
      </c>
      <c r="I104" s="89" t="s">
        <v>586</v>
      </c>
      <c r="J104" s="90" t="s">
        <v>586</v>
      </c>
    </row>
    <row r="105" spans="1:10">
      <c r="A105" s="161"/>
      <c r="B105" s="84">
        <v>5158036</v>
      </c>
      <c r="C105" s="85" t="s">
        <v>112</v>
      </c>
      <c r="D105" s="86" t="s">
        <v>586</v>
      </c>
      <c r="E105" s="87" t="s">
        <v>586</v>
      </c>
      <c r="F105" s="87" t="s">
        <v>586</v>
      </c>
      <c r="G105" s="87" t="s">
        <v>586</v>
      </c>
      <c r="H105" s="88" t="s">
        <v>586</v>
      </c>
      <c r="I105" s="89" t="s">
        <v>586</v>
      </c>
      <c r="J105" s="90" t="s">
        <v>586</v>
      </c>
    </row>
    <row r="106" spans="1:10">
      <c r="A106" s="161"/>
      <c r="B106" s="84">
        <v>5162000</v>
      </c>
      <c r="C106" s="85" t="s">
        <v>113</v>
      </c>
      <c r="D106" s="86">
        <v>1</v>
      </c>
      <c r="E106" s="87">
        <v>0</v>
      </c>
      <c r="F106" s="87">
        <v>2</v>
      </c>
      <c r="G106" s="87">
        <v>3</v>
      </c>
      <c r="H106" s="88">
        <f t="shared" si="3"/>
        <v>33.333333333333336</v>
      </c>
      <c r="I106" s="89">
        <f t="shared" si="4"/>
        <v>0</v>
      </c>
      <c r="J106" s="90">
        <f t="shared" si="5"/>
        <v>66.666666666666671</v>
      </c>
    </row>
    <row r="107" spans="1:10">
      <c r="A107" s="161"/>
      <c r="B107" s="84">
        <v>5162004</v>
      </c>
      <c r="C107" s="85" t="s">
        <v>114</v>
      </c>
      <c r="D107" s="86">
        <v>0</v>
      </c>
      <c r="E107" s="87">
        <v>43</v>
      </c>
      <c r="F107" s="87">
        <v>0</v>
      </c>
      <c r="G107" s="87">
        <v>43</v>
      </c>
      <c r="H107" s="88">
        <f t="shared" si="3"/>
        <v>0</v>
      </c>
      <c r="I107" s="89">
        <f t="shared" si="4"/>
        <v>100</v>
      </c>
      <c r="J107" s="90">
        <f t="shared" si="5"/>
        <v>0</v>
      </c>
    </row>
    <row r="108" spans="1:10">
      <c r="A108" s="161"/>
      <c r="B108" s="84">
        <v>5162008</v>
      </c>
      <c r="C108" s="85" t="s">
        <v>115</v>
      </c>
      <c r="D108" s="86">
        <v>1</v>
      </c>
      <c r="E108" s="87">
        <v>0</v>
      </c>
      <c r="F108" s="87">
        <v>0</v>
      </c>
      <c r="G108" s="87">
        <v>1</v>
      </c>
      <c r="H108" s="88">
        <f t="shared" si="3"/>
        <v>100</v>
      </c>
      <c r="I108" s="89">
        <f t="shared" si="4"/>
        <v>0</v>
      </c>
      <c r="J108" s="90">
        <f t="shared" si="5"/>
        <v>0</v>
      </c>
    </row>
    <row r="109" spans="1:10">
      <c r="A109" s="161"/>
      <c r="B109" s="84">
        <v>5162016</v>
      </c>
      <c r="C109" s="85" t="s">
        <v>116</v>
      </c>
      <c r="D109" s="86">
        <v>0</v>
      </c>
      <c r="E109" s="87">
        <v>1</v>
      </c>
      <c r="F109" s="87">
        <v>0</v>
      </c>
      <c r="G109" s="87">
        <v>1</v>
      </c>
      <c r="H109" s="88">
        <f t="shared" si="3"/>
        <v>0</v>
      </c>
      <c r="I109" s="89">
        <f t="shared" si="4"/>
        <v>100</v>
      </c>
      <c r="J109" s="90">
        <f t="shared" si="5"/>
        <v>0</v>
      </c>
    </row>
    <row r="110" spans="1:10">
      <c r="A110" s="161"/>
      <c r="B110" s="84">
        <v>5162022</v>
      </c>
      <c r="C110" s="85" t="s">
        <v>117</v>
      </c>
      <c r="D110" s="86" t="s">
        <v>586</v>
      </c>
      <c r="E110" s="87" t="s">
        <v>586</v>
      </c>
      <c r="F110" s="87" t="s">
        <v>586</v>
      </c>
      <c r="G110" s="87" t="s">
        <v>586</v>
      </c>
      <c r="H110" s="88" t="s">
        <v>586</v>
      </c>
      <c r="I110" s="89" t="s">
        <v>586</v>
      </c>
      <c r="J110" s="90" t="s">
        <v>586</v>
      </c>
    </row>
    <row r="111" spans="1:10">
      <c r="A111" s="161"/>
      <c r="B111" s="84">
        <v>5162024</v>
      </c>
      <c r="C111" s="85" t="s">
        <v>118</v>
      </c>
      <c r="D111" s="86">
        <v>0</v>
      </c>
      <c r="E111" s="87">
        <v>0</v>
      </c>
      <c r="F111" s="87">
        <v>2</v>
      </c>
      <c r="G111" s="87">
        <v>2</v>
      </c>
      <c r="H111" s="88">
        <f t="shared" si="3"/>
        <v>0</v>
      </c>
      <c r="I111" s="89">
        <f t="shared" si="4"/>
        <v>0</v>
      </c>
      <c r="J111" s="90">
        <f t="shared" si="5"/>
        <v>100</v>
      </c>
    </row>
    <row r="112" spans="1:10">
      <c r="A112" s="161"/>
      <c r="B112" s="84">
        <v>5166000</v>
      </c>
      <c r="C112" s="85" t="s">
        <v>119</v>
      </c>
      <c r="D112" s="86" t="s">
        <v>586</v>
      </c>
      <c r="E112" s="87" t="s">
        <v>586</v>
      </c>
      <c r="F112" s="87" t="s">
        <v>586</v>
      </c>
      <c r="G112" s="87" t="s">
        <v>586</v>
      </c>
      <c r="H112" s="88" t="s">
        <v>586</v>
      </c>
      <c r="I112" s="89" t="s">
        <v>586</v>
      </c>
      <c r="J112" s="90" t="s">
        <v>586</v>
      </c>
    </row>
    <row r="113" spans="1:10">
      <c r="A113" s="161"/>
      <c r="B113" s="84">
        <v>5166012</v>
      </c>
      <c r="C113" s="85" t="s">
        <v>120</v>
      </c>
      <c r="D113" s="86" t="s">
        <v>586</v>
      </c>
      <c r="E113" s="87" t="s">
        <v>586</v>
      </c>
      <c r="F113" s="87" t="s">
        <v>586</v>
      </c>
      <c r="G113" s="87" t="s">
        <v>586</v>
      </c>
      <c r="H113" s="88" t="s">
        <v>586</v>
      </c>
      <c r="I113" s="89" t="s">
        <v>586</v>
      </c>
      <c r="J113" s="90" t="s">
        <v>586</v>
      </c>
    </row>
    <row r="114" spans="1:10">
      <c r="A114" s="161"/>
      <c r="B114" s="84">
        <v>5166016</v>
      </c>
      <c r="C114" s="85" t="s">
        <v>121</v>
      </c>
      <c r="D114" s="86">
        <v>1</v>
      </c>
      <c r="E114" s="87">
        <v>0</v>
      </c>
      <c r="F114" s="87">
        <v>0</v>
      </c>
      <c r="G114" s="87">
        <v>1</v>
      </c>
      <c r="H114" s="88">
        <f t="shared" si="3"/>
        <v>100</v>
      </c>
      <c r="I114" s="89">
        <f t="shared" si="4"/>
        <v>0</v>
      </c>
      <c r="J114" s="90">
        <f t="shared" si="5"/>
        <v>0</v>
      </c>
    </row>
    <row r="115" spans="1:10">
      <c r="A115" s="161"/>
      <c r="B115" s="84">
        <v>5166032</v>
      </c>
      <c r="C115" s="85" t="s">
        <v>122</v>
      </c>
      <c r="D115" s="86">
        <v>0</v>
      </c>
      <c r="E115" s="87">
        <v>0</v>
      </c>
      <c r="F115" s="87">
        <v>1</v>
      </c>
      <c r="G115" s="87">
        <v>1</v>
      </c>
      <c r="H115" s="88">
        <f t="shared" si="3"/>
        <v>0</v>
      </c>
      <c r="I115" s="89">
        <f t="shared" si="4"/>
        <v>0</v>
      </c>
      <c r="J115" s="90">
        <f t="shared" si="5"/>
        <v>100</v>
      </c>
    </row>
    <row r="116" spans="1:10">
      <c r="A116" s="161"/>
      <c r="B116" s="84">
        <v>5166036</v>
      </c>
      <c r="C116" s="85" t="s">
        <v>123</v>
      </c>
      <c r="D116" s="86" t="s">
        <v>586</v>
      </c>
      <c r="E116" s="87" t="s">
        <v>586</v>
      </c>
      <c r="F116" s="87" t="s">
        <v>586</v>
      </c>
      <c r="G116" s="87" t="s">
        <v>586</v>
      </c>
      <c r="H116" s="88" t="s">
        <v>586</v>
      </c>
      <c r="I116" s="89" t="s">
        <v>586</v>
      </c>
      <c r="J116" s="90" t="s">
        <v>586</v>
      </c>
    </row>
    <row r="117" spans="1:10">
      <c r="A117" s="161"/>
      <c r="B117" s="84">
        <v>5170000</v>
      </c>
      <c r="C117" s="85" t="s">
        <v>124</v>
      </c>
      <c r="D117" s="86" t="s">
        <v>586</v>
      </c>
      <c r="E117" s="87" t="s">
        <v>586</v>
      </c>
      <c r="F117" s="87" t="s">
        <v>586</v>
      </c>
      <c r="G117" s="87" t="s">
        <v>586</v>
      </c>
      <c r="H117" s="88" t="s">
        <v>586</v>
      </c>
      <c r="I117" s="89" t="s">
        <v>586</v>
      </c>
      <c r="J117" s="90" t="s">
        <v>586</v>
      </c>
    </row>
    <row r="118" spans="1:10">
      <c r="A118" s="161"/>
      <c r="B118" s="84">
        <v>5170008</v>
      </c>
      <c r="C118" s="85" t="s">
        <v>125</v>
      </c>
      <c r="D118" s="86">
        <v>0</v>
      </c>
      <c r="E118" s="87">
        <v>2</v>
      </c>
      <c r="F118" s="87">
        <v>0</v>
      </c>
      <c r="G118" s="87">
        <v>2</v>
      </c>
      <c r="H118" s="88">
        <f t="shared" si="3"/>
        <v>0</v>
      </c>
      <c r="I118" s="89">
        <f t="shared" si="4"/>
        <v>100</v>
      </c>
      <c r="J118" s="90">
        <f t="shared" si="5"/>
        <v>0</v>
      </c>
    </row>
    <row r="119" spans="1:10">
      <c r="A119" s="161"/>
      <c r="B119" s="84">
        <v>5170020</v>
      </c>
      <c r="C119" s="85" t="s">
        <v>126</v>
      </c>
      <c r="D119" s="86" t="s">
        <v>586</v>
      </c>
      <c r="E119" s="87" t="s">
        <v>586</v>
      </c>
      <c r="F119" s="87" t="s">
        <v>586</v>
      </c>
      <c r="G119" s="87" t="s">
        <v>586</v>
      </c>
      <c r="H119" s="88" t="s">
        <v>586</v>
      </c>
      <c r="I119" s="89" t="s">
        <v>586</v>
      </c>
      <c r="J119" s="90" t="s">
        <v>586</v>
      </c>
    </row>
    <row r="120" spans="1:10">
      <c r="A120" s="161"/>
      <c r="B120" s="84">
        <v>5170024</v>
      </c>
      <c r="C120" s="85" t="s">
        <v>127</v>
      </c>
      <c r="D120" s="86">
        <v>0</v>
      </c>
      <c r="E120" s="87">
        <v>20</v>
      </c>
      <c r="F120" s="87">
        <v>0</v>
      </c>
      <c r="G120" s="87">
        <v>20</v>
      </c>
      <c r="H120" s="88">
        <f t="shared" si="3"/>
        <v>0</v>
      </c>
      <c r="I120" s="89">
        <f t="shared" si="4"/>
        <v>100</v>
      </c>
      <c r="J120" s="90">
        <f t="shared" si="5"/>
        <v>0</v>
      </c>
    </row>
    <row r="121" spans="1:10">
      <c r="A121" s="161"/>
      <c r="B121" s="84">
        <v>5170032</v>
      </c>
      <c r="C121" s="85" t="s">
        <v>128</v>
      </c>
      <c r="D121" s="86">
        <v>0</v>
      </c>
      <c r="E121" s="87">
        <v>0</v>
      </c>
      <c r="F121" s="87">
        <v>1</v>
      </c>
      <c r="G121" s="87">
        <v>1</v>
      </c>
      <c r="H121" s="88">
        <f t="shared" si="3"/>
        <v>0</v>
      </c>
      <c r="I121" s="89">
        <f t="shared" si="4"/>
        <v>0</v>
      </c>
      <c r="J121" s="90">
        <f t="shared" si="5"/>
        <v>100</v>
      </c>
    </row>
    <row r="122" spans="1:10">
      <c r="A122" s="161"/>
      <c r="B122" s="84">
        <v>5170044</v>
      </c>
      <c r="C122" s="85" t="s">
        <v>129</v>
      </c>
      <c r="D122" s="86" t="s">
        <v>586</v>
      </c>
      <c r="E122" s="87" t="s">
        <v>586</v>
      </c>
      <c r="F122" s="87" t="s">
        <v>586</v>
      </c>
      <c r="G122" s="87" t="s">
        <v>586</v>
      </c>
      <c r="H122" s="88" t="s">
        <v>586</v>
      </c>
      <c r="I122" s="89" t="s">
        <v>586</v>
      </c>
      <c r="J122" s="90" t="s">
        <v>586</v>
      </c>
    </row>
    <row r="123" spans="1:10">
      <c r="A123" s="161"/>
      <c r="B123" s="84">
        <v>5170048</v>
      </c>
      <c r="C123" s="85" t="s">
        <v>130</v>
      </c>
      <c r="D123" s="86" t="s">
        <v>586</v>
      </c>
      <c r="E123" s="87" t="s">
        <v>586</v>
      </c>
      <c r="F123" s="87" t="s">
        <v>586</v>
      </c>
      <c r="G123" s="87" t="s">
        <v>586</v>
      </c>
      <c r="H123" s="88" t="s">
        <v>586</v>
      </c>
      <c r="I123" s="89" t="s">
        <v>586</v>
      </c>
      <c r="J123" s="90" t="s">
        <v>586</v>
      </c>
    </row>
    <row r="124" spans="1:10">
      <c r="A124" s="161"/>
      <c r="B124" s="84">
        <v>5314000</v>
      </c>
      <c r="C124" s="85" t="s">
        <v>131</v>
      </c>
      <c r="D124" s="86">
        <v>22</v>
      </c>
      <c r="E124" s="87">
        <v>1</v>
      </c>
      <c r="F124" s="87">
        <v>5</v>
      </c>
      <c r="G124" s="87">
        <v>28</v>
      </c>
      <c r="H124" s="88">
        <f t="shared" si="3"/>
        <v>78.571428571428569</v>
      </c>
      <c r="I124" s="89">
        <f t="shared" si="4"/>
        <v>3.5714285714285716</v>
      </c>
      <c r="J124" s="90">
        <f t="shared" si="5"/>
        <v>17.857142857142858</v>
      </c>
    </row>
    <row r="125" spans="1:10">
      <c r="A125" s="161"/>
      <c r="B125" s="84">
        <v>5315000</v>
      </c>
      <c r="C125" s="85" t="s">
        <v>132</v>
      </c>
      <c r="D125" s="86">
        <v>5</v>
      </c>
      <c r="E125" s="87">
        <v>22</v>
      </c>
      <c r="F125" s="87">
        <v>17</v>
      </c>
      <c r="G125" s="87">
        <v>44</v>
      </c>
      <c r="H125" s="88">
        <f t="shared" si="3"/>
        <v>11.363636363636363</v>
      </c>
      <c r="I125" s="89">
        <f t="shared" si="4"/>
        <v>50</v>
      </c>
      <c r="J125" s="90">
        <f t="shared" si="5"/>
        <v>38.636363636363633</v>
      </c>
    </row>
    <row r="126" spans="1:10">
      <c r="A126" s="161"/>
      <c r="B126" s="84">
        <v>5316000</v>
      </c>
      <c r="C126" s="85" t="s">
        <v>133</v>
      </c>
      <c r="D126" s="86">
        <v>15</v>
      </c>
      <c r="E126" s="87">
        <v>0</v>
      </c>
      <c r="F126" s="87">
        <v>0</v>
      </c>
      <c r="G126" s="87">
        <v>15</v>
      </c>
      <c r="H126" s="88">
        <f t="shared" si="3"/>
        <v>100</v>
      </c>
      <c r="I126" s="89">
        <f t="shared" si="4"/>
        <v>0</v>
      </c>
      <c r="J126" s="90">
        <f t="shared" si="5"/>
        <v>0</v>
      </c>
    </row>
    <row r="127" spans="1:10">
      <c r="A127" s="161"/>
      <c r="B127" s="84">
        <v>5334000</v>
      </c>
      <c r="C127" s="85" t="s">
        <v>134</v>
      </c>
      <c r="D127" s="86" t="s">
        <v>586</v>
      </c>
      <c r="E127" s="87" t="s">
        <v>586</v>
      </c>
      <c r="F127" s="87" t="s">
        <v>586</v>
      </c>
      <c r="G127" s="87" t="s">
        <v>586</v>
      </c>
      <c r="H127" s="88" t="s">
        <v>586</v>
      </c>
      <c r="I127" s="89" t="s">
        <v>586</v>
      </c>
      <c r="J127" s="90" t="s">
        <v>586</v>
      </c>
    </row>
    <row r="128" spans="1:10">
      <c r="A128" s="161"/>
      <c r="B128" s="84">
        <v>5334002</v>
      </c>
      <c r="C128" s="85" t="s">
        <v>135</v>
      </c>
      <c r="D128" s="86">
        <v>0</v>
      </c>
      <c r="E128" s="87">
        <v>31</v>
      </c>
      <c r="F128" s="87">
        <v>7</v>
      </c>
      <c r="G128" s="87">
        <v>38</v>
      </c>
      <c r="H128" s="88">
        <f t="shared" si="3"/>
        <v>0</v>
      </c>
      <c r="I128" s="89">
        <f t="shared" si="4"/>
        <v>81.578947368421055</v>
      </c>
      <c r="J128" s="90">
        <f t="shared" si="5"/>
        <v>18.421052631578949</v>
      </c>
    </row>
    <row r="129" spans="1:10">
      <c r="A129" s="161"/>
      <c r="B129" s="84">
        <v>5334004</v>
      </c>
      <c r="C129" s="85" t="s">
        <v>136</v>
      </c>
      <c r="D129" s="86" t="s">
        <v>586</v>
      </c>
      <c r="E129" s="87" t="s">
        <v>586</v>
      </c>
      <c r="F129" s="87" t="s">
        <v>586</v>
      </c>
      <c r="G129" s="87" t="s">
        <v>586</v>
      </c>
      <c r="H129" s="88" t="s">
        <v>586</v>
      </c>
      <c r="I129" s="89" t="s">
        <v>586</v>
      </c>
      <c r="J129" s="90" t="s">
        <v>586</v>
      </c>
    </row>
    <row r="130" spans="1:10">
      <c r="A130" s="161"/>
      <c r="B130" s="84">
        <v>5334012</v>
      </c>
      <c r="C130" s="85" t="s">
        <v>137</v>
      </c>
      <c r="D130" s="86" t="s">
        <v>586</v>
      </c>
      <c r="E130" s="87" t="s">
        <v>586</v>
      </c>
      <c r="F130" s="87" t="s">
        <v>586</v>
      </c>
      <c r="G130" s="87" t="s">
        <v>586</v>
      </c>
      <c r="H130" s="88" t="s">
        <v>586</v>
      </c>
      <c r="I130" s="89" t="s">
        <v>586</v>
      </c>
      <c r="J130" s="90" t="s">
        <v>586</v>
      </c>
    </row>
    <row r="131" spans="1:10">
      <c r="A131" s="161"/>
      <c r="B131" s="84">
        <v>5334016</v>
      </c>
      <c r="C131" s="85" t="s">
        <v>138</v>
      </c>
      <c r="D131" s="86" t="s">
        <v>586</v>
      </c>
      <c r="E131" s="87" t="s">
        <v>586</v>
      </c>
      <c r="F131" s="87" t="s">
        <v>586</v>
      </c>
      <c r="G131" s="87" t="s">
        <v>586</v>
      </c>
      <c r="H131" s="88" t="s">
        <v>586</v>
      </c>
      <c r="I131" s="89" t="s">
        <v>586</v>
      </c>
      <c r="J131" s="90" t="s">
        <v>586</v>
      </c>
    </row>
    <row r="132" spans="1:10">
      <c r="A132" s="161"/>
      <c r="B132" s="84">
        <v>5334032</v>
      </c>
      <c r="C132" s="85" t="s">
        <v>139</v>
      </c>
      <c r="D132" s="86" t="s">
        <v>586</v>
      </c>
      <c r="E132" s="87" t="s">
        <v>586</v>
      </c>
      <c r="F132" s="87" t="s">
        <v>586</v>
      </c>
      <c r="G132" s="87" t="s">
        <v>586</v>
      </c>
      <c r="H132" s="88" t="s">
        <v>586</v>
      </c>
      <c r="I132" s="89" t="s">
        <v>586</v>
      </c>
      <c r="J132" s="90" t="s">
        <v>586</v>
      </c>
    </row>
    <row r="133" spans="1:10">
      <c r="A133" s="161"/>
      <c r="B133" s="84">
        <v>5334036</v>
      </c>
      <c r="C133" s="85" t="s">
        <v>140</v>
      </c>
      <c r="D133" s="86" t="s">
        <v>586</v>
      </c>
      <c r="E133" s="87" t="s">
        <v>586</v>
      </c>
      <c r="F133" s="87" t="s">
        <v>586</v>
      </c>
      <c r="G133" s="87" t="s">
        <v>586</v>
      </c>
      <c r="H133" s="88" t="s">
        <v>586</v>
      </c>
      <c r="I133" s="89" t="s">
        <v>586</v>
      </c>
      <c r="J133" s="90" t="s">
        <v>586</v>
      </c>
    </row>
    <row r="134" spans="1:10">
      <c r="A134" s="161"/>
      <c r="B134" s="84">
        <v>5358000</v>
      </c>
      <c r="C134" s="85" t="s">
        <v>141</v>
      </c>
      <c r="D134" s="86">
        <v>1</v>
      </c>
      <c r="E134" s="87">
        <v>57</v>
      </c>
      <c r="F134" s="87">
        <v>1</v>
      </c>
      <c r="G134" s="87">
        <v>59</v>
      </c>
      <c r="H134" s="88">
        <f t="shared" si="3"/>
        <v>1.6949152542372881</v>
      </c>
      <c r="I134" s="89">
        <f t="shared" si="4"/>
        <v>96.610169491525426</v>
      </c>
      <c r="J134" s="90">
        <f t="shared" si="5"/>
        <v>1.6949152542372881</v>
      </c>
    </row>
    <row r="135" spans="1:10">
      <c r="A135" s="161"/>
      <c r="B135" s="84">
        <v>5358008</v>
      </c>
      <c r="C135" s="85" t="s">
        <v>142</v>
      </c>
      <c r="D135" s="86">
        <v>0</v>
      </c>
      <c r="E135" s="87">
        <v>19</v>
      </c>
      <c r="F135" s="87">
        <v>0</v>
      </c>
      <c r="G135" s="87">
        <v>19</v>
      </c>
      <c r="H135" s="88">
        <f t="shared" ref="H135:H198" si="6">D135*100/G135</f>
        <v>0</v>
      </c>
      <c r="I135" s="89">
        <f t="shared" ref="I135:I198" si="7">E135*100/G135</f>
        <v>100</v>
      </c>
      <c r="J135" s="90">
        <f t="shared" ref="J135:J198" si="8">F135*100/G135</f>
        <v>0</v>
      </c>
    </row>
    <row r="136" spans="1:10">
      <c r="A136" s="161"/>
      <c r="B136" s="84">
        <v>5362004</v>
      </c>
      <c r="C136" s="85" t="s">
        <v>143</v>
      </c>
      <c r="D136" s="86" t="s">
        <v>586</v>
      </c>
      <c r="E136" s="87" t="s">
        <v>586</v>
      </c>
      <c r="F136" s="87" t="s">
        <v>586</v>
      </c>
      <c r="G136" s="87" t="s">
        <v>586</v>
      </c>
      <c r="H136" s="88" t="s">
        <v>586</v>
      </c>
      <c r="I136" s="89" t="s">
        <v>586</v>
      </c>
      <c r="J136" s="90" t="s">
        <v>586</v>
      </c>
    </row>
    <row r="137" spans="1:10">
      <c r="A137" s="161"/>
      <c r="B137" s="84">
        <v>5362008</v>
      </c>
      <c r="C137" s="85" t="s">
        <v>144</v>
      </c>
      <c r="D137" s="86">
        <v>0</v>
      </c>
      <c r="E137" s="87">
        <v>1</v>
      </c>
      <c r="F137" s="87">
        <v>1</v>
      </c>
      <c r="G137" s="87">
        <v>2</v>
      </c>
      <c r="H137" s="88">
        <f t="shared" si="6"/>
        <v>0</v>
      </c>
      <c r="I137" s="89">
        <f t="shared" si="7"/>
        <v>50</v>
      </c>
      <c r="J137" s="90">
        <f t="shared" si="8"/>
        <v>50</v>
      </c>
    </row>
    <row r="138" spans="1:10">
      <c r="A138" s="161"/>
      <c r="B138" s="84">
        <v>5362012</v>
      </c>
      <c r="C138" s="85" t="s">
        <v>145</v>
      </c>
      <c r="D138" s="86">
        <v>0</v>
      </c>
      <c r="E138" s="87">
        <v>1</v>
      </c>
      <c r="F138" s="87">
        <v>0</v>
      </c>
      <c r="G138" s="87">
        <v>1</v>
      </c>
      <c r="H138" s="88">
        <f t="shared" si="6"/>
        <v>0</v>
      </c>
      <c r="I138" s="89">
        <f t="shared" si="7"/>
        <v>100</v>
      </c>
      <c r="J138" s="90">
        <f t="shared" si="8"/>
        <v>0</v>
      </c>
    </row>
    <row r="139" spans="1:10">
      <c r="A139" s="161"/>
      <c r="B139" s="84">
        <v>5362016</v>
      </c>
      <c r="C139" s="85" t="s">
        <v>146</v>
      </c>
      <c r="D139" s="86" t="s">
        <v>586</v>
      </c>
      <c r="E139" s="87" t="s">
        <v>586</v>
      </c>
      <c r="F139" s="87" t="s">
        <v>586</v>
      </c>
      <c r="G139" s="87" t="s">
        <v>586</v>
      </c>
      <c r="H139" s="88" t="s">
        <v>586</v>
      </c>
      <c r="I139" s="89" t="s">
        <v>586</v>
      </c>
      <c r="J139" s="90" t="s">
        <v>586</v>
      </c>
    </row>
    <row r="140" spans="1:10">
      <c r="A140" s="161"/>
      <c r="B140" s="84">
        <v>5362020</v>
      </c>
      <c r="C140" s="85" t="s">
        <v>147</v>
      </c>
      <c r="D140" s="86">
        <v>0</v>
      </c>
      <c r="E140" s="87">
        <v>1</v>
      </c>
      <c r="F140" s="87">
        <v>1</v>
      </c>
      <c r="G140" s="87">
        <v>2</v>
      </c>
      <c r="H140" s="88">
        <f t="shared" si="6"/>
        <v>0</v>
      </c>
      <c r="I140" s="89">
        <f t="shared" si="7"/>
        <v>50</v>
      </c>
      <c r="J140" s="90">
        <f t="shared" si="8"/>
        <v>50</v>
      </c>
    </row>
    <row r="141" spans="1:10">
      <c r="A141" s="161"/>
      <c r="B141" s="84">
        <v>5362024</v>
      </c>
      <c r="C141" s="85" t="s">
        <v>148</v>
      </c>
      <c r="D141" s="86">
        <v>0</v>
      </c>
      <c r="E141" s="87">
        <v>25</v>
      </c>
      <c r="F141" s="87">
        <v>0</v>
      </c>
      <c r="G141" s="87">
        <v>25</v>
      </c>
      <c r="H141" s="88">
        <f t="shared" si="6"/>
        <v>0</v>
      </c>
      <c r="I141" s="89">
        <f t="shared" si="7"/>
        <v>100</v>
      </c>
      <c r="J141" s="90">
        <f t="shared" si="8"/>
        <v>0</v>
      </c>
    </row>
    <row r="142" spans="1:10">
      <c r="A142" s="161"/>
      <c r="B142" s="84">
        <v>5362028</v>
      </c>
      <c r="C142" s="85" t="s">
        <v>149</v>
      </c>
      <c r="D142" s="86">
        <v>0</v>
      </c>
      <c r="E142" s="87">
        <v>0</v>
      </c>
      <c r="F142" s="87">
        <v>5</v>
      </c>
      <c r="G142" s="87">
        <v>5</v>
      </c>
      <c r="H142" s="88">
        <f t="shared" si="6"/>
        <v>0</v>
      </c>
      <c r="I142" s="89">
        <f t="shared" si="7"/>
        <v>0</v>
      </c>
      <c r="J142" s="90">
        <f t="shared" si="8"/>
        <v>100</v>
      </c>
    </row>
    <row r="143" spans="1:10">
      <c r="A143" s="161"/>
      <c r="B143" s="84">
        <v>5362032</v>
      </c>
      <c r="C143" s="85" t="s">
        <v>150</v>
      </c>
      <c r="D143" s="86">
        <v>2</v>
      </c>
      <c r="E143" s="87">
        <v>6</v>
      </c>
      <c r="F143" s="87">
        <v>9</v>
      </c>
      <c r="G143" s="87">
        <v>17</v>
      </c>
      <c r="H143" s="88">
        <f t="shared" si="6"/>
        <v>11.764705882352942</v>
      </c>
      <c r="I143" s="89">
        <f t="shared" si="7"/>
        <v>35.294117647058826</v>
      </c>
      <c r="J143" s="90">
        <f t="shared" si="8"/>
        <v>52.941176470588232</v>
      </c>
    </row>
    <row r="144" spans="1:10">
      <c r="A144" s="161"/>
      <c r="B144" s="84">
        <v>5362036</v>
      </c>
      <c r="C144" s="85" t="s">
        <v>151</v>
      </c>
      <c r="D144" s="86" t="s">
        <v>586</v>
      </c>
      <c r="E144" s="87" t="s">
        <v>586</v>
      </c>
      <c r="F144" s="87" t="s">
        <v>586</v>
      </c>
      <c r="G144" s="87" t="s">
        <v>586</v>
      </c>
      <c r="H144" s="88" t="s">
        <v>586</v>
      </c>
      <c r="I144" s="89" t="s">
        <v>586</v>
      </c>
      <c r="J144" s="90" t="s">
        <v>586</v>
      </c>
    </row>
    <row r="145" spans="1:10">
      <c r="A145" s="161"/>
      <c r="B145" s="84">
        <v>5362040</v>
      </c>
      <c r="C145" s="85" t="s">
        <v>152</v>
      </c>
      <c r="D145" s="86" t="s">
        <v>586</v>
      </c>
      <c r="E145" s="87" t="s">
        <v>586</v>
      </c>
      <c r="F145" s="87" t="s">
        <v>586</v>
      </c>
      <c r="G145" s="87" t="s">
        <v>586</v>
      </c>
      <c r="H145" s="88" t="s">
        <v>586</v>
      </c>
      <c r="I145" s="89" t="s">
        <v>586</v>
      </c>
      <c r="J145" s="90" t="s">
        <v>586</v>
      </c>
    </row>
    <row r="146" spans="1:10">
      <c r="A146" s="161"/>
      <c r="B146" s="84">
        <v>5366000</v>
      </c>
      <c r="C146" s="85" t="s">
        <v>153</v>
      </c>
      <c r="D146" s="86" t="s">
        <v>586</v>
      </c>
      <c r="E146" s="87" t="s">
        <v>586</v>
      </c>
      <c r="F146" s="87" t="s">
        <v>586</v>
      </c>
      <c r="G146" s="87" t="s">
        <v>586</v>
      </c>
      <c r="H146" s="88" t="s">
        <v>586</v>
      </c>
      <c r="I146" s="89" t="s">
        <v>586</v>
      </c>
      <c r="J146" s="90" t="s">
        <v>586</v>
      </c>
    </row>
    <row r="147" spans="1:10">
      <c r="A147" s="161"/>
      <c r="B147" s="84">
        <v>5370000</v>
      </c>
      <c r="C147" s="85" t="s">
        <v>154</v>
      </c>
      <c r="D147" s="86" t="s">
        <v>586</v>
      </c>
      <c r="E147" s="87" t="s">
        <v>586</v>
      </c>
      <c r="F147" s="87" t="s">
        <v>586</v>
      </c>
      <c r="G147" s="87" t="s">
        <v>586</v>
      </c>
      <c r="H147" s="88" t="s">
        <v>586</v>
      </c>
      <c r="I147" s="89" t="s">
        <v>586</v>
      </c>
      <c r="J147" s="90" t="s">
        <v>586</v>
      </c>
    </row>
    <row r="148" spans="1:10">
      <c r="A148" s="161"/>
      <c r="B148" s="84">
        <v>5370004</v>
      </c>
      <c r="C148" s="85" t="s">
        <v>155</v>
      </c>
      <c r="D148" s="86">
        <v>0</v>
      </c>
      <c r="E148" s="87">
        <v>1</v>
      </c>
      <c r="F148" s="87">
        <v>0</v>
      </c>
      <c r="G148" s="87">
        <v>1</v>
      </c>
      <c r="H148" s="88">
        <f t="shared" si="6"/>
        <v>0</v>
      </c>
      <c r="I148" s="89">
        <f t="shared" si="7"/>
        <v>100</v>
      </c>
      <c r="J148" s="90">
        <f t="shared" si="8"/>
        <v>0</v>
      </c>
    </row>
    <row r="149" spans="1:10">
      <c r="A149" s="161"/>
      <c r="B149" s="84">
        <v>5370012</v>
      </c>
      <c r="C149" s="85" t="s">
        <v>156</v>
      </c>
      <c r="D149" s="86" t="s">
        <v>586</v>
      </c>
      <c r="E149" s="87" t="s">
        <v>586</v>
      </c>
      <c r="F149" s="87" t="s">
        <v>586</v>
      </c>
      <c r="G149" s="87" t="s">
        <v>586</v>
      </c>
      <c r="H149" s="88" t="s">
        <v>586</v>
      </c>
      <c r="I149" s="89" t="s">
        <v>586</v>
      </c>
      <c r="J149" s="90" t="s">
        <v>586</v>
      </c>
    </row>
    <row r="150" spans="1:10">
      <c r="A150" s="161"/>
      <c r="B150" s="84">
        <v>5370016</v>
      </c>
      <c r="C150" s="85" t="s">
        <v>157</v>
      </c>
      <c r="D150" s="86">
        <v>0</v>
      </c>
      <c r="E150" s="87">
        <v>4</v>
      </c>
      <c r="F150" s="87">
        <v>2</v>
      </c>
      <c r="G150" s="87">
        <v>6</v>
      </c>
      <c r="H150" s="88">
        <f t="shared" si="6"/>
        <v>0</v>
      </c>
      <c r="I150" s="89">
        <f t="shared" si="7"/>
        <v>66.666666666666671</v>
      </c>
      <c r="J150" s="90">
        <f t="shared" si="8"/>
        <v>33.333333333333336</v>
      </c>
    </row>
    <row r="151" spans="1:10">
      <c r="A151" s="161"/>
      <c r="B151" s="84">
        <v>5370020</v>
      </c>
      <c r="C151" s="85" t="s">
        <v>158</v>
      </c>
      <c r="D151" s="86">
        <v>0</v>
      </c>
      <c r="E151" s="87">
        <v>1</v>
      </c>
      <c r="F151" s="87">
        <v>0</v>
      </c>
      <c r="G151" s="87">
        <v>1</v>
      </c>
      <c r="H151" s="88">
        <f t="shared" si="6"/>
        <v>0</v>
      </c>
      <c r="I151" s="89">
        <f t="shared" si="7"/>
        <v>100</v>
      </c>
      <c r="J151" s="90">
        <f t="shared" si="8"/>
        <v>0</v>
      </c>
    </row>
    <row r="152" spans="1:10">
      <c r="A152" s="161"/>
      <c r="B152" s="84">
        <v>5374000</v>
      </c>
      <c r="C152" s="85" t="s">
        <v>159</v>
      </c>
      <c r="D152" s="86">
        <v>0</v>
      </c>
      <c r="E152" s="87">
        <v>2</v>
      </c>
      <c r="F152" s="87">
        <v>1</v>
      </c>
      <c r="G152" s="87">
        <v>3</v>
      </c>
      <c r="H152" s="88">
        <f t="shared" si="6"/>
        <v>0</v>
      </c>
      <c r="I152" s="89">
        <f t="shared" si="7"/>
        <v>66.666666666666671</v>
      </c>
      <c r="J152" s="90">
        <f t="shared" si="8"/>
        <v>33.333333333333336</v>
      </c>
    </row>
    <row r="153" spans="1:10">
      <c r="A153" s="161"/>
      <c r="B153" s="84">
        <v>5374012</v>
      </c>
      <c r="C153" s="85" t="s">
        <v>160</v>
      </c>
      <c r="D153" s="86" t="s">
        <v>586</v>
      </c>
      <c r="E153" s="87" t="s">
        <v>586</v>
      </c>
      <c r="F153" s="87" t="s">
        <v>586</v>
      </c>
      <c r="G153" s="87" t="s">
        <v>586</v>
      </c>
      <c r="H153" s="88" t="s">
        <v>586</v>
      </c>
      <c r="I153" s="89" t="s">
        <v>586</v>
      </c>
      <c r="J153" s="90" t="s">
        <v>586</v>
      </c>
    </row>
    <row r="154" spans="1:10">
      <c r="A154" s="161"/>
      <c r="B154" s="84">
        <v>5374036</v>
      </c>
      <c r="C154" s="85" t="s">
        <v>161</v>
      </c>
      <c r="D154" s="86" t="s">
        <v>586</v>
      </c>
      <c r="E154" s="87" t="s">
        <v>586</v>
      </c>
      <c r="F154" s="87" t="s">
        <v>586</v>
      </c>
      <c r="G154" s="87" t="s">
        <v>586</v>
      </c>
      <c r="H154" s="88" t="s">
        <v>586</v>
      </c>
      <c r="I154" s="89" t="s">
        <v>586</v>
      </c>
      <c r="J154" s="90" t="s">
        <v>586</v>
      </c>
    </row>
    <row r="155" spans="1:10">
      <c r="A155" s="161"/>
      <c r="B155" s="84">
        <v>5374048</v>
      </c>
      <c r="C155" s="85" t="s">
        <v>162</v>
      </c>
      <c r="D155" s="86" t="s">
        <v>586</v>
      </c>
      <c r="E155" s="87" t="s">
        <v>586</v>
      </c>
      <c r="F155" s="87" t="s">
        <v>586</v>
      </c>
      <c r="G155" s="87" t="s">
        <v>586</v>
      </c>
      <c r="H155" s="88" t="s">
        <v>586</v>
      </c>
      <c r="I155" s="89" t="s">
        <v>586</v>
      </c>
      <c r="J155" s="90" t="s">
        <v>586</v>
      </c>
    </row>
    <row r="156" spans="1:10">
      <c r="A156" s="161"/>
      <c r="B156" s="84">
        <v>5374052</v>
      </c>
      <c r="C156" s="85" t="s">
        <v>163</v>
      </c>
      <c r="D156" s="86">
        <v>0</v>
      </c>
      <c r="E156" s="87">
        <v>1</v>
      </c>
      <c r="F156" s="87">
        <v>0</v>
      </c>
      <c r="G156" s="87">
        <v>1</v>
      </c>
      <c r="H156" s="88">
        <f t="shared" si="6"/>
        <v>0</v>
      </c>
      <c r="I156" s="89">
        <f t="shared" si="7"/>
        <v>100</v>
      </c>
      <c r="J156" s="90">
        <f t="shared" si="8"/>
        <v>0</v>
      </c>
    </row>
    <row r="157" spans="1:10">
      <c r="A157" s="161"/>
      <c r="B157" s="84">
        <v>5378000</v>
      </c>
      <c r="C157" s="85" t="s">
        <v>164</v>
      </c>
      <c r="D157" s="86">
        <v>0</v>
      </c>
      <c r="E157" s="87">
        <v>0</v>
      </c>
      <c r="F157" s="87">
        <v>1</v>
      </c>
      <c r="G157" s="87">
        <v>1</v>
      </c>
      <c r="H157" s="88">
        <f t="shared" si="6"/>
        <v>0</v>
      </c>
      <c r="I157" s="89">
        <f t="shared" si="7"/>
        <v>0</v>
      </c>
      <c r="J157" s="90">
        <f t="shared" si="8"/>
        <v>100</v>
      </c>
    </row>
    <row r="158" spans="1:10">
      <c r="A158" s="161"/>
      <c r="B158" s="84">
        <v>5378004</v>
      </c>
      <c r="C158" s="85" t="s">
        <v>165</v>
      </c>
      <c r="D158" s="86">
        <v>15</v>
      </c>
      <c r="E158" s="87">
        <v>1</v>
      </c>
      <c r="F158" s="87">
        <v>2</v>
      </c>
      <c r="G158" s="87">
        <v>18</v>
      </c>
      <c r="H158" s="88">
        <f t="shared" si="6"/>
        <v>83.333333333333329</v>
      </c>
      <c r="I158" s="89">
        <f t="shared" si="7"/>
        <v>5.5555555555555554</v>
      </c>
      <c r="J158" s="90">
        <f t="shared" si="8"/>
        <v>11.111111111111111</v>
      </c>
    </row>
    <row r="159" spans="1:10">
      <c r="A159" s="161"/>
      <c r="B159" s="84">
        <v>5378016</v>
      </c>
      <c r="C159" s="85" t="s">
        <v>166</v>
      </c>
      <c r="D159" s="86" t="s">
        <v>586</v>
      </c>
      <c r="E159" s="87" t="s">
        <v>586</v>
      </c>
      <c r="F159" s="87" t="s">
        <v>586</v>
      </c>
      <c r="G159" s="87" t="s">
        <v>586</v>
      </c>
      <c r="H159" s="88" t="s">
        <v>586</v>
      </c>
      <c r="I159" s="89" t="s">
        <v>586</v>
      </c>
      <c r="J159" s="90" t="s">
        <v>586</v>
      </c>
    </row>
    <row r="160" spans="1:10">
      <c r="A160" s="161"/>
      <c r="B160" s="84">
        <v>5378024</v>
      </c>
      <c r="C160" s="85" t="s">
        <v>167</v>
      </c>
      <c r="D160" s="86" t="s">
        <v>586</v>
      </c>
      <c r="E160" s="87" t="s">
        <v>586</v>
      </c>
      <c r="F160" s="87" t="s">
        <v>586</v>
      </c>
      <c r="G160" s="87" t="s">
        <v>586</v>
      </c>
      <c r="H160" s="88" t="s">
        <v>586</v>
      </c>
      <c r="I160" s="89" t="s">
        <v>586</v>
      </c>
      <c r="J160" s="90" t="s">
        <v>586</v>
      </c>
    </row>
    <row r="161" spans="1:10">
      <c r="A161" s="161"/>
      <c r="B161" s="84">
        <v>5378028</v>
      </c>
      <c r="C161" s="85" t="s">
        <v>168</v>
      </c>
      <c r="D161" s="86">
        <v>128</v>
      </c>
      <c r="E161" s="87">
        <v>0</v>
      </c>
      <c r="F161" s="87">
        <v>0</v>
      </c>
      <c r="G161" s="87">
        <v>128</v>
      </c>
      <c r="H161" s="88">
        <f t="shared" si="6"/>
        <v>100</v>
      </c>
      <c r="I161" s="89">
        <f t="shared" si="7"/>
        <v>0</v>
      </c>
      <c r="J161" s="90">
        <f t="shared" si="8"/>
        <v>0</v>
      </c>
    </row>
    <row r="162" spans="1:10">
      <c r="A162" s="161"/>
      <c r="B162" s="84">
        <v>5378032</v>
      </c>
      <c r="C162" s="85" t="s">
        <v>169</v>
      </c>
      <c r="D162" s="86" t="s">
        <v>586</v>
      </c>
      <c r="E162" s="87" t="s">
        <v>586</v>
      </c>
      <c r="F162" s="87" t="s">
        <v>586</v>
      </c>
      <c r="G162" s="87" t="s">
        <v>586</v>
      </c>
      <c r="H162" s="88" t="s">
        <v>586</v>
      </c>
      <c r="I162" s="89" t="s">
        <v>586</v>
      </c>
      <c r="J162" s="90" t="s">
        <v>586</v>
      </c>
    </row>
    <row r="163" spans="1:10">
      <c r="A163" s="161"/>
      <c r="B163" s="84">
        <v>5382000</v>
      </c>
      <c r="C163" s="85" t="s">
        <v>170</v>
      </c>
      <c r="D163" s="86" t="s">
        <v>586</v>
      </c>
      <c r="E163" s="87" t="s">
        <v>586</v>
      </c>
      <c r="F163" s="87" t="s">
        <v>586</v>
      </c>
      <c r="G163" s="87" t="s">
        <v>586</v>
      </c>
      <c r="H163" s="88" t="s">
        <v>586</v>
      </c>
      <c r="I163" s="89" t="s">
        <v>586</v>
      </c>
      <c r="J163" s="90" t="s">
        <v>586</v>
      </c>
    </row>
    <row r="164" spans="1:10">
      <c r="A164" s="161"/>
      <c r="B164" s="84">
        <v>5382008</v>
      </c>
      <c r="C164" s="85" t="s">
        <v>171</v>
      </c>
      <c r="D164" s="86" t="s">
        <v>586</v>
      </c>
      <c r="E164" s="87" t="s">
        <v>586</v>
      </c>
      <c r="F164" s="87" t="s">
        <v>586</v>
      </c>
      <c r="G164" s="87" t="s">
        <v>586</v>
      </c>
      <c r="H164" s="88" t="s">
        <v>586</v>
      </c>
      <c r="I164" s="89" t="s">
        <v>586</v>
      </c>
      <c r="J164" s="90" t="s">
        <v>586</v>
      </c>
    </row>
    <row r="165" spans="1:10">
      <c r="A165" s="161"/>
      <c r="B165" s="84">
        <v>5382012</v>
      </c>
      <c r="C165" s="85" t="s">
        <v>172</v>
      </c>
      <c r="D165" s="86">
        <v>0</v>
      </c>
      <c r="E165" s="87">
        <v>8</v>
      </c>
      <c r="F165" s="87">
        <v>6</v>
      </c>
      <c r="G165" s="87">
        <v>14</v>
      </c>
      <c r="H165" s="88">
        <f t="shared" si="6"/>
        <v>0</v>
      </c>
      <c r="I165" s="89">
        <f t="shared" si="7"/>
        <v>57.142857142857146</v>
      </c>
      <c r="J165" s="90">
        <f t="shared" si="8"/>
        <v>42.857142857142854</v>
      </c>
    </row>
    <row r="166" spans="1:10">
      <c r="A166" s="161"/>
      <c r="B166" s="84">
        <v>5382020</v>
      </c>
      <c r="C166" s="85" t="s">
        <v>173</v>
      </c>
      <c r="D166" s="86">
        <v>9</v>
      </c>
      <c r="E166" s="87">
        <v>0</v>
      </c>
      <c r="F166" s="87">
        <v>0</v>
      </c>
      <c r="G166" s="87">
        <v>9</v>
      </c>
      <c r="H166" s="88">
        <f t="shared" si="6"/>
        <v>100</v>
      </c>
      <c r="I166" s="89">
        <f t="shared" si="7"/>
        <v>0</v>
      </c>
      <c r="J166" s="90">
        <f t="shared" si="8"/>
        <v>0</v>
      </c>
    </row>
    <row r="167" spans="1:10">
      <c r="A167" s="161"/>
      <c r="B167" s="84">
        <v>5382024</v>
      </c>
      <c r="C167" s="85" t="s">
        <v>174</v>
      </c>
      <c r="D167" s="86">
        <v>0</v>
      </c>
      <c r="E167" s="87">
        <v>0</v>
      </c>
      <c r="F167" s="87">
        <v>5</v>
      </c>
      <c r="G167" s="87">
        <v>5</v>
      </c>
      <c r="H167" s="88">
        <f t="shared" si="6"/>
        <v>0</v>
      </c>
      <c r="I167" s="89">
        <f t="shared" si="7"/>
        <v>0</v>
      </c>
      <c r="J167" s="90">
        <f t="shared" si="8"/>
        <v>100</v>
      </c>
    </row>
    <row r="168" spans="1:10">
      <c r="A168" s="161"/>
      <c r="B168" s="84">
        <v>5382028</v>
      </c>
      <c r="C168" s="85" t="s">
        <v>175</v>
      </c>
      <c r="D168" s="86">
        <v>45</v>
      </c>
      <c r="E168" s="87">
        <v>0</v>
      </c>
      <c r="F168" s="87">
        <v>0</v>
      </c>
      <c r="G168" s="87">
        <v>45</v>
      </c>
      <c r="H168" s="88">
        <f t="shared" si="6"/>
        <v>100</v>
      </c>
      <c r="I168" s="89">
        <f t="shared" si="7"/>
        <v>0</v>
      </c>
      <c r="J168" s="90">
        <f t="shared" si="8"/>
        <v>0</v>
      </c>
    </row>
    <row r="169" spans="1:10">
      <c r="A169" s="161"/>
      <c r="B169" s="84">
        <v>5382032</v>
      </c>
      <c r="C169" s="85" t="s">
        <v>176</v>
      </c>
      <c r="D169" s="86" t="s">
        <v>586</v>
      </c>
      <c r="E169" s="87" t="s">
        <v>586</v>
      </c>
      <c r="F169" s="87" t="s">
        <v>586</v>
      </c>
      <c r="G169" s="87" t="s">
        <v>586</v>
      </c>
      <c r="H169" s="88" t="s">
        <v>586</v>
      </c>
      <c r="I169" s="89" t="s">
        <v>586</v>
      </c>
      <c r="J169" s="90" t="s">
        <v>586</v>
      </c>
    </row>
    <row r="170" spans="1:10">
      <c r="A170" s="161"/>
      <c r="B170" s="84">
        <v>5382044</v>
      </c>
      <c r="C170" s="85" t="s">
        <v>177</v>
      </c>
      <c r="D170" s="86">
        <v>0</v>
      </c>
      <c r="E170" s="87">
        <v>0</v>
      </c>
      <c r="F170" s="87">
        <v>1</v>
      </c>
      <c r="G170" s="87">
        <v>1</v>
      </c>
      <c r="H170" s="88">
        <f t="shared" si="6"/>
        <v>0</v>
      </c>
      <c r="I170" s="89">
        <f t="shared" si="7"/>
        <v>0</v>
      </c>
      <c r="J170" s="90">
        <f t="shared" si="8"/>
        <v>100</v>
      </c>
    </row>
    <row r="171" spans="1:10">
      <c r="A171" s="161"/>
      <c r="B171" s="84">
        <v>5382048</v>
      </c>
      <c r="C171" s="85" t="s">
        <v>178</v>
      </c>
      <c r="D171" s="86" t="s">
        <v>586</v>
      </c>
      <c r="E171" s="87" t="s">
        <v>586</v>
      </c>
      <c r="F171" s="87" t="s">
        <v>586</v>
      </c>
      <c r="G171" s="87" t="s">
        <v>586</v>
      </c>
      <c r="H171" s="88" t="s">
        <v>586</v>
      </c>
      <c r="I171" s="89" t="s">
        <v>586</v>
      </c>
      <c r="J171" s="90" t="s">
        <v>586</v>
      </c>
    </row>
    <row r="172" spans="1:10">
      <c r="A172" s="161"/>
      <c r="B172" s="84">
        <v>5382056</v>
      </c>
      <c r="C172" s="85" t="s">
        <v>179</v>
      </c>
      <c r="D172" s="86">
        <v>0</v>
      </c>
      <c r="E172" s="87">
        <v>0</v>
      </c>
      <c r="F172" s="87">
        <v>2</v>
      </c>
      <c r="G172" s="87">
        <v>2</v>
      </c>
      <c r="H172" s="88">
        <f t="shared" si="6"/>
        <v>0</v>
      </c>
      <c r="I172" s="89">
        <f t="shared" si="7"/>
        <v>0</v>
      </c>
      <c r="J172" s="90">
        <f t="shared" si="8"/>
        <v>100</v>
      </c>
    </row>
    <row r="173" spans="1:10">
      <c r="A173" s="161"/>
      <c r="B173" s="84">
        <v>5382060</v>
      </c>
      <c r="C173" s="85" t="s">
        <v>180</v>
      </c>
      <c r="D173" s="86">
        <v>0</v>
      </c>
      <c r="E173" s="87">
        <v>0</v>
      </c>
      <c r="F173" s="87">
        <v>3</v>
      </c>
      <c r="G173" s="87">
        <v>3</v>
      </c>
      <c r="H173" s="88">
        <f t="shared" si="6"/>
        <v>0</v>
      </c>
      <c r="I173" s="89">
        <f t="shared" si="7"/>
        <v>0</v>
      </c>
      <c r="J173" s="90">
        <f t="shared" si="8"/>
        <v>100</v>
      </c>
    </row>
    <row r="174" spans="1:10">
      <c r="A174" s="161"/>
      <c r="B174" s="84">
        <v>5382068</v>
      </c>
      <c r="C174" s="85" t="s">
        <v>181</v>
      </c>
      <c r="D174" s="86">
        <v>0</v>
      </c>
      <c r="E174" s="87">
        <v>30</v>
      </c>
      <c r="F174" s="87">
        <v>0</v>
      </c>
      <c r="G174" s="87">
        <v>30</v>
      </c>
      <c r="H174" s="88">
        <f t="shared" si="6"/>
        <v>0</v>
      </c>
      <c r="I174" s="89">
        <f t="shared" si="7"/>
        <v>100</v>
      </c>
      <c r="J174" s="90">
        <f t="shared" si="8"/>
        <v>0</v>
      </c>
    </row>
    <row r="175" spans="1:10">
      <c r="A175" s="161"/>
      <c r="B175" s="84">
        <v>5512000</v>
      </c>
      <c r="C175" s="85" t="s">
        <v>182</v>
      </c>
      <c r="D175" s="86">
        <v>0</v>
      </c>
      <c r="E175" s="87">
        <v>20</v>
      </c>
      <c r="F175" s="87">
        <v>0</v>
      </c>
      <c r="G175" s="87">
        <v>20</v>
      </c>
      <c r="H175" s="88">
        <f t="shared" si="6"/>
        <v>0</v>
      </c>
      <c r="I175" s="89">
        <f t="shared" si="7"/>
        <v>100</v>
      </c>
      <c r="J175" s="90">
        <f t="shared" si="8"/>
        <v>0</v>
      </c>
    </row>
    <row r="176" spans="1:10">
      <c r="A176" s="161"/>
      <c r="B176" s="84">
        <v>5513000</v>
      </c>
      <c r="C176" s="85" t="s">
        <v>183</v>
      </c>
      <c r="D176" s="86">
        <v>0</v>
      </c>
      <c r="E176" s="87">
        <v>0</v>
      </c>
      <c r="F176" s="87">
        <v>1</v>
      </c>
      <c r="G176" s="87">
        <v>1</v>
      </c>
      <c r="H176" s="88">
        <f t="shared" si="6"/>
        <v>0</v>
      </c>
      <c r="I176" s="89">
        <f t="shared" si="7"/>
        <v>0</v>
      </c>
      <c r="J176" s="90">
        <f t="shared" si="8"/>
        <v>100</v>
      </c>
    </row>
    <row r="177" spans="1:10">
      <c r="A177" s="161"/>
      <c r="B177" s="84">
        <v>5515000</v>
      </c>
      <c r="C177" s="85" t="s">
        <v>184</v>
      </c>
      <c r="D177" s="86">
        <v>18</v>
      </c>
      <c r="E177" s="87">
        <v>3</v>
      </c>
      <c r="F177" s="87">
        <v>4</v>
      </c>
      <c r="G177" s="87">
        <v>25</v>
      </c>
      <c r="H177" s="88">
        <f t="shared" si="6"/>
        <v>72</v>
      </c>
      <c r="I177" s="89">
        <f t="shared" si="7"/>
        <v>12</v>
      </c>
      <c r="J177" s="90">
        <f t="shared" si="8"/>
        <v>16</v>
      </c>
    </row>
    <row r="178" spans="1:10">
      <c r="A178" s="161"/>
      <c r="B178" s="84">
        <v>5554000</v>
      </c>
      <c r="C178" s="85" t="s">
        <v>185</v>
      </c>
      <c r="D178" s="86">
        <v>9</v>
      </c>
      <c r="E178" s="87">
        <v>0</v>
      </c>
      <c r="F178" s="87">
        <v>0</v>
      </c>
      <c r="G178" s="87">
        <v>9</v>
      </c>
      <c r="H178" s="88">
        <f t="shared" si="6"/>
        <v>100</v>
      </c>
      <c r="I178" s="89">
        <f t="shared" si="7"/>
        <v>0</v>
      </c>
      <c r="J178" s="90">
        <f t="shared" si="8"/>
        <v>0</v>
      </c>
    </row>
    <row r="179" spans="1:10">
      <c r="A179" s="161"/>
      <c r="B179" s="84">
        <v>5554004</v>
      </c>
      <c r="C179" s="85" t="s">
        <v>186</v>
      </c>
      <c r="D179" s="86" t="s">
        <v>586</v>
      </c>
      <c r="E179" s="87" t="s">
        <v>586</v>
      </c>
      <c r="F179" s="87" t="s">
        <v>586</v>
      </c>
      <c r="G179" s="87" t="s">
        <v>586</v>
      </c>
      <c r="H179" s="88" t="s">
        <v>586</v>
      </c>
      <c r="I179" s="89" t="s">
        <v>586</v>
      </c>
      <c r="J179" s="90" t="s">
        <v>586</v>
      </c>
    </row>
    <row r="180" spans="1:10">
      <c r="A180" s="161"/>
      <c r="B180" s="84">
        <v>5554008</v>
      </c>
      <c r="C180" s="85" t="s">
        <v>187</v>
      </c>
      <c r="D180" s="86">
        <v>0</v>
      </c>
      <c r="E180" s="87">
        <v>14</v>
      </c>
      <c r="F180" s="87">
        <v>0</v>
      </c>
      <c r="G180" s="87">
        <v>14</v>
      </c>
      <c r="H180" s="88">
        <f t="shared" si="6"/>
        <v>0</v>
      </c>
      <c r="I180" s="89">
        <f t="shared" si="7"/>
        <v>100</v>
      </c>
      <c r="J180" s="90">
        <f t="shared" si="8"/>
        <v>0</v>
      </c>
    </row>
    <row r="181" spans="1:10">
      <c r="A181" s="161"/>
      <c r="B181" s="84">
        <v>5554012</v>
      </c>
      <c r="C181" s="85" t="s">
        <v>188</v>
      </c>
      <c r="D181" s="86" t="s">
        <v>586</v>
      </c>
      <c r="E181" s="87" t="s">
        <v>586</v>
      </c>
      <c r="F181" s="87" t="s">
        <v>586</v>
      </c>
      <c r="G181" s="87" t="s">
        <v>586</v>
      </c>
      <c r="H181" s="88" t="s">
        <v>586</v>
      </c>
      <c r="I181" s="89" t="s">
        <v>586</v>
      </c>
      <c r="J181" s="90" t="s">
        <v>586</v>
      </c>
    </row>
    <row r="182" spans="1:10">
      <c r="A182" s="161"/>
      <c r="B182" s="84">
        <v>5554020</v>
      </c>
      <c r="C182" s="85" t="s">
        <v>189</v>
      </c>
      <c r="D182" s="86">
        <v>0</v>
      </c>
      <c r="E182" s="87">
        <v>16</v>
      </c>
      <c r="F182" s="87">
        <v>0</v>
      </c>
      <c r="G182" s="87">
        <v>16</v>
      </c>
      <c r="H182" s="88">
        <f t="shared" si="6"/>
        <v>0</v>
      </c>
      <c r="I182" s="89">
        <f t="shared" si="7"/>
        <v>100</v>
      </c>
      <c r="J182" s="90">
        <f t="shared" si="8"/>
        <v>0</v>
      </c>
    </row>
    <row r="183" spans="1:10">
      <c r="A183" s="161"/>
      <c r="B183" s="84">
        <v>5558000</v>
      </c>
      <c r="C183" s="85" t="s">
        <v>190</v>
      </c>
      <c r="D183" s="86">
        <v>147</v>
      </c>
      <c r="E183" s="87">
        <v>0</v>
      </c>
      <c r="F183" s="87">
        <v>0</v>
      </c>
      <c r="G183" s="87">
        <v>147</v>
      </c>
      <c r="H183" s="88">
        <f t="shared" si="6"/>
        <v>100</v>
      </c>
      <c r="I183" s="89">
        <f t="shared" si="7"/>
        <v>0</v>
      </c>
      <c r="J183" s="90">
        <f t="shared" si="8"/>
        <v>0</v>
      </c>
    </row>
    <row r="184" spans="1:10">
      <c r="A184" s="161"/>
      <c r="B184" s="84">
        <v>5558012</v>
      </c>
      <c r="C184" s="85" t="s">
        <v>191</v>
      </c>
      <c r="D184" s="86" t="s">
        <v>586</v>
      </c>
      <c r="E184" s="87" t="s">
        <v>586</v>
      </c>
      <c r="F184" s="87" t="s">
        <v>586</v>
      </c>
      <c r="G184" s="87" t="s">
        <v>586</v>
      </c>
      <c r="H184" s="88" t="s">
        <v>586</v>
      </c>
      <c r="I184" s="89" t="s">
        <v>586</v>
      </c>
      <c r="J184" s="90" t="s">
        <v>586</v>
      </c>
    </row>
    <row r="185" spans="1:10">
      <c r="A185" s="161"/>
      <c r="B185" s="84">
        <v>5558016</v>
      </c>
      <c r="C185" s="85" t="s">
        <v>192</v>
      </c>
      <c r="D185" s="86" t="s">
        <v>586</v>
      </c>
      <c r="E185" s="87" t="s">
        <v>586</v>
      </c>
      <c r="F185" s="87" t="s">
        <v>586</v>
      </c>
      <c r="G185" s="87" t="s">
        <v>586</v>
      </c>
      <c r="H185" s="88" t="s">
        <v>586</v>
      </c>
      <c r="I185" s="89" t="s">
        <v>586</v>
      </c>
      <c r="J185" s="90" t="s">
        <v>586</v>
      </c>
    </row>
    <row r="186" spans="1:10">
      <c r="A186" s="161"/>
      <c r="B186" s="84">
        <v>5562004</v>
      </c>
      <c r="C186" s="85" t="s">
        <v>193</v>
      </c>
      <c r="D186" s="86">
        <v>0</v>
      </c>
      <c r="E186" s="87">
        <v>12</v>
      </c>
      <c r="F186" s="87">
        <v>0</v>
      </c>
      <c r="G186" s="87">
        <v>12</v>
      </c>
      <c r="H186" s="88">
        <f t="shared" si="6"/>
        <v>0</v>
      </c>
      <c r="I186" s="89">
        <f t="shared" si="7"/>
        <v>100</v>
      </c>
      <c r="J186" s="90">
        <f t="shared" si="8"/>
        <v>0</v>
      </c>
    </row>
    <row r="187" spans="1:10">
      <c r="A187" s="161"/>
      <c r="B187" s="84">
        <v>5562008</v>
      </c>
      <c r="C187" s="85" t="s">
        <v>194</v>
      </c>
      <c r="D187" s="86" t="s">
        <v>586</v>
      </c>
      <c r="E187" s="87" t="s">
        <v>586</v>
      </c>
      <c r="F187" s="87" t="s">
        <v>586</v>
      </c>
      <c r="G187" s="87" t="s">
        <v>586</v>
      </c>
      <c r="H187" s="88" t="s">
        <v>586</v>
      </c>
      <c r="I187" s="89" t="s">
        <v>586</v>
      </c>
      <c r="J187" s="90" t="s">
        <v>586</v>
      </c>
    </row>
    <row r="188" spans="1:10">
      <c r="A188" s="161"/>
      <c r="B188" s="84">
        <v>5562012</v>
      </c>
      <c r="C188" s="85" t="s">
        <v>195</v>
      </c>
      <c r="D188" s="86" t="s">
        <v>586</v>
      </c>
      <c r="E188" s="87" t="s">
        <v>586</v>
      </c>
      <c r="F188" s="87" t="s">
        <v>586</v>
      </c>
      <c r="G188" s="87" t="s">
        <v>586</v>
      </c>
      <c r="H188" s="88" t="s">
        <v>586</v>
      </c>
      <c r="I188" s="89" t="s">
        <v>586</v>
      </c>
      <c r="J188" s="90" t="s">
        <v>586</v>
      </c>
    </row>
    <row r="189" spans="1:10">
      <c r="A189" s="161"/>
      <c r="B189" s="84">
        <v>5562014</v>
      </c>
      <c r="C189" s="85" t="s">
        <v>196</v>
      </c>
      <c r="D189" s="86">
        <v>1</v>
      </c>
      <c r="E189" s="87">
        <v>20</v>
      </c>
      <c r="F189" s="87">
        <v>0</v>
      </c>
      <c r="G189" s="87">
        <v>21</v>
      </c>
      <c r="H189" s="88">
        <f t="shared" si="6"/>
        <v>4.7619047619047619</v>
      </c>
      <c r="I189" s="89">
        <f t="shared" si="7"/>
        <v>95.238095238095241</v>
      </c>
      <c r="J189" s="90">
        <f t="shared" si="8"/>
        <v>0</v>
      </c>
    </row>
    <row r="190" spans="1:10">
      <c r="A190" s="161"/>
      <c r="B190" s="84">
        <v>5562016</v>
      </c>
      <c r="C190" s="85" t="s">
        <v>197</v>
      </c>
      <c r="D190" s="86" t="s">
        <v>586</v>
      </c>
      <c r="E190" s="87" t="s">
        <v>586</v>
      </c>
      <c r="F190" s="87" t="s">
        <v>586</v>
      </c>
      <c r="G190" s="87" t="s">
        <v>586</v>
      </c>
      <c r="H190" s="88" t="s">
        <v>586</v>
      </c>
      <c r="I190" s="89" t="s">
        <v>586</v>
      </c>
      <c r="J190" s="90" t="s">
        <v>586</v>
      </c>
    </row>
    <row r="191" spans="1:10">
      <c r="A191" s="161"/>
      <c r="B191" s="84">
        <v>5562020</v>
      </c>
      <c r="C191" s="85" t="s">
        <v>198</v>
      </c>
      <c r="D191" s="86" t="s">
        <v>586</v>
      </c>
      <c r="E191" s="87" t="s">
        <v>586</v>
      </c>
      <c r="F191" s="87" t="s">
        <v>586</v>
      </c>
      <c r="G191" s="87" t="s">
        <v>586</v>
      </c>
      <c r="H191" s="88" t="s">
        <v>586</v>
      </c>
      <c r="I191" s="89" t="s">
        <v>586</v>
      </c>
      <c r="J191" s="90" t="s">
        <v>586</v>
      </c>
    </row>
    <row r="192" spans="1:10">
      <c r="A192" s="161"/>
      <c r="B192" s="84">
        <v>5562024</v>
      </c>
      <c r="C192" s="85" t="s">
        <v>199</v>
      </c>
      <c r="D192" s="86">
        <v>0</v>
      </c>
      <c r="E192" s="87">
        <v>1</v>
      </c>
      <c r="F192" s="87">
        <v>0</v>
      </c>
      <c r="G192" s="87">
        <v>1</v>
      </c>
      <c r="H192" s="88">
        <f t="shared" si="6"/>
        <v>0</v>
      </c>
      <c r="I192" s="89">
        <f t="shared" si="7"/>
        <v>100</v>
      </c>
      <c r="J192" s="90">
        <f t="shared" si="8"/>
        <v>0</v>
      </c>
    </row>
    <row r="193" spans="1:10">
      <c r="A193" s="161"/>
      <c r="B193" s="84">
        <v>5562028</v>
      </c>
      <c r="C193" s="85" t="s">
        <v>200</v>
      </c>
      <c r="D193" s="86" t="s">
        <v>586</v>
      </c>
      <c r="E193" s="87" t="s">
        <v>586</v>
      </c>
      <c r="F193" s="87" t="s">
        <v>586</v>
      </c>
      <c r="G193" s="87" t="s">
        <v>586</v>
      </c>
      <c r="H193" s="88" t="s">
        <v>586</v>
      </c>
      <c r="I193" s="89" t="s">
        <v>586</v>
      </c>
      <c r="J193" s="90" t="s">
        <v>586</v>
      </c>
    </row>
    <row r="194" spans="1:10">
      <c r="A194" s="161"/>
      <c r="B194" s="84">
        <v>5562032</v>
      </c>
      <c r="C194" s="85" t="s">
        <v>201</v>
      </c>
      <c r="D194" s="86" t="s">
        <v>586</v>
      </c>
      <c r="E194" s="87" t="s">
        <v>586</v>
      </c>
      <c r="F194" s="87" t="s">
        <v>586</v>
      </c>
      <c r="G194" s="87" t="s">
        <v>586</v>
      </c>
      <c r="H194" s="88" t="s">
        <v>586</v>
      </c>
      <c r="I194" s="89" t="s">
        <v>586</v>
      </c>
      <c r="J194" s="90" t="s">
        <v>586</v>
      </c>
    </row>
    <row r="195" spans="1:10">
      <c r="A195" s="161"/>
      <c r="B195" s="84">
        <v>5562036</v>
      </c>
      <c r="C195" s="85" t="s">
        <v>202</v>
      </c>
      <c r="D195" s="86">
        <v>0</v>
      </c>
      <c r="E195" s="87">
        <v>1</v>
      </c>
      <c r="F195" s="87">
        <v>0</v>
      </c>
      <c r="G195" s="87">
        <v>1</v>
      </c>
      <c r="H195" s="88">
        <f t="shared" si="6"/>
        <v>0</v>
      </c>
      <c r="I195" s="89">
        <f t="shared" si="7"/>
        <v>100</v>
      </c>
      <c r="J195" s="90">
        <f t="shared" si="8"/>
        <v>0</v>
      </c>
    </row>
    <row r="196" spans="1:10">
      <c r="A196" s="161"/>
      <c r="B196" s="84">
        <v>5566000</v>
      </c>
      <c r="C196" s="85" t="s">
        <v>203</v>
      </c>
      <c r="D196" s="86">
        <v>1</v>
      </c>
      <c r="E196" s="87">
        <v>0</v>
      </c>
      <c r="F196" s="87">
        <v>0</v>
      </c>
      <c r="G196" s="87">
        <v>1</v>
      </c>
      <c r="H196" s="88">
        <f t="shared" si="6"/>
        <v>100</v>
      </c>
      <c r="I196" s="89">
        <f t="shared" si="7"/>
        <v>0</v>
      </c>
      <c r="J196" s="90">
        <f t="shared" si="8"/>
        <v>0</v>
      </c>
    </row>
    <row r="197" spans="1:10">
      <c r="A197" s="161"/>
      <c r="B197" s="84">
        <v>5566008</v>
      </c>
      <c r="C197" s="85" t="s">
        <v>204</v>
      </c>
      <c r="D197" s="86" t="s">
        <v>586</v>
      </c>
      <c r="E197" s="87" t="s">
        <v>586</v>
      </c>
      <c r="F197" s="87" t="s">
        <v>586</v>
      </c>
      <c r="G197" s="87" t="s">
        <v>586</v>
      </c>
      <c r="H197" s="88" t="s">
        <v>586</v>
      </c>
      <c r="I197" s="89" t="s">
        <v>586</v>
      </c>
      <c r="J197" s="90" t="s">
        <v>586</v>
      </c>
    </row>
    <row r="198" spans="1:10">
      <c r="A198" s="161"/>
      <c r="B198" s="84">
        <v>5566012</v>
      </c>
      <c r="C198" s="85" t="s">
        <v>205</v>
      </c>
      <c r="D198" s="86">
        <v>0</v>
      </c>
      <c r="E198" s="87">
        <v>1</v>
      </c>
      <c r="F198" s="87">
        <v>0</v>
      </c>
      <c r="G198" s="87">
        <v>1</v>
      </c>
      <c r="H198" s="88">
        <f t="shared" si="6"/>
        <v>0</v>
      </c>
      <c r="I198" s="89">
        <f t="shared" si="7"/>
        <v>100</v>
      </c>
      <c r="J198" s="90">
        <f t="shared" si="8"/>
        <v>0</v>
      </c>
    </row>
    <row r="199" spans="1:10">
      <c r="A199" s="161"/>
      <c r="B199" s="84">
        <v>5566028</v>
      </c>
      <c r="C199" s="85" t="s">
        <v>206</v>
      </c>
      <c r="D199" s="86">
        <v>1</v>
      </c>
      <c r="E199" s="87">
        <v>0</v>
      </c>
      <c r="F199" s="87">
        <v>0</v>
      </c>
      <c r="G199" s="87">
        <v>1</v>
      </c>
      <c r="H199" s="88">
        <f t="shared" ref="H199:H262" si="9">D199*100/G199</f>
        <v>100</v>
      </c>
      <c r="I199" s="89">
        <f t="shared" ref="I199:I262" si="10">E199*100/G199</f>
        <v>0</v>
      </c>
      <c r="J199" s="90">
        <f t="shared" ref="J199:J262" si="11">F199*100/G199</f>
        <v>0</v>
      </c>
    </row>
    <row r="200" spans="1:10">
      <c r="A200" s="161"/>
      <c r="B200" s="84">
        <v>5566076</v>
      </c>
      <c r="C200" s="85" t="s">
        <v>207</v>
      </c>
      <c r="D200" s="86">
        <v>0</v>
      </c>
      <c r="E200" s="87">
        <v>4</v>
      </c>
      <c r="F200" s="87">
        <v>0</v>
      </c>
      <c r="G200" s="87">
        <v>4</v>
      </c>
      <c r="H200" s="88">
        <f t="shared" si="9"/>
        <v>0</v>
      </c>
      <c r="I200" s="89">
        <f t="shared" si="10"/>
        <v>100</v>
      </c>
      <c r="J200" s="90">
        <f t="shared" si="11"/>
        <v>0</v>
      </c>
    </row>
    <row r="201" spans="1:10">
      <c r="A201" s="161"/>
      <c r="B201" s="84">
        <v>5570000</v>
      </c>
      <c r="C201" s="85" t="s">
        <v>208</v>
      </c>
      <c r="D201" s="86">
        <v>1</v>
      </c>
      <c r="E201" s="87">
        <v>7</v>
      </c>
      <c r="F201" s="87">
        <v>0</v>
      </c>
      <c r="G201" s="87">
        <v>8</v>
      </c>
      <c r="H201" s="88">
        <f t="shared" si="9"/>
        <v>12.5</v>
      </c>
      <c r="I201" s="89">
        <f t="shared" si="10"/>
        <v>87.5</v>
      </c>
      <c r="J201" s="90">
        <f t="shared" si="11"/>
        <v>0</v>
      </c>
    </row>
    <row r="202" spans="1:10">
      <c r="A202" s="161"/>
      <c r="B202" s="84">
        <v>5570004</v>
      </c>
      <c r="C202" s="85" t="s">
        <v>209</v>
      </c>
      <c r="D202" s="86">
        <v>1</v>
      </c>
      <c r="E202" s="87">
        <v>0</v>
      </c>
      <c r="F202" s="87">
        <v>0</v>
      </c>
      <c r="G202" s="87">
        <v>1</v>
      </c>
      <c r="H202" s="88">
        <f t="shared" si="9"/>
        <v>100</v>
      </c>
      <c r="I202" s="89">
        <f t="shared" si="10"/>
        <v>0</v>
      </c>
      <c r="J202" s="90">
        <f t="shared" si="11"/>
        <v>0</v>
      </c>
    </row>
    <row r="203" spans="1:10">
      <c r="A203" s="161"/>
      <c r="B203" s="84">
        <v>5570008</v>
      </c>
      <c r="C203" s="85" t="s">
        <v>210</v>
      </c>
      <c r="D203" s="86">
        <v>0</v>
      </c>
      <c r="E203" s="87">
        <v>9</v>
      </c>
      <c r="F203" s="87">
        <v>0</v>
      </c>
      <c r="G203" s="87">
        <v>9</v>
      </c>
      <c r="H203" s="88">
        <f t="shared" si="9"/>
        <v>0</v>
      </c>
      <c r="I203" s="89">
        <f t="shared" si="10"/>
        <v>100</v>
      </c>
      <c r="J203" s="90">
        <f t="shared" si="11"/>
        <v>0</v>
      </c>
    </row>
    <row r="204" spans="1:10">
      <c r="A204" s="161"/>
      <c r="B204" s="84">
        <v>5570028</v>
      </c>
      <c r="C204" s="85" t="s">
        <v>211</v>
      </c>
      <c r="D204" s="86">
        <v>0</v>
      </c>
      <c r="E204" s="87">
        <v>1</v>
      </c>
      <c r="F204" s="87">
        <v>0</v>
      </c>
      <c r="G204" s="87">
        <v>1</v>
      </c>
      <c r="H204" s="88">
        <f t="shared" si="9"/>
        <v>0</v>
      </c>
      <c r="I204" s="89">
        <f t="shared" si="10"/>
        <v>100</v>
      </c>
      <c r="J204" s="90">
        <f t="shared" si="11"/>
        <v>0</v>
      </c>
    </row>
    <row r="205" spans="1:10">
      <c r="A205" s="161"/>
      <c r="B205" s="84">
        <v>5711000</v>
      </c>
      <c r="C205" s="85" t="s">
        <v>212</v>
      </c>
      <c r="D205" s="86">
        <v>6</v>
      </c>
      <c r="E205" s="87">
        <v>6</v>
      </c>
      <c r="F205" s="87">
        <v>1</v>
      </c>
      <c r="G205" s="87">
        <v>13</v>
      </c>
      <c r="H205" s="88">
        <f t="shared" si="9"/>
        <v>46.153846153846153</v>
      </c>
      <c r="I205" s="89">
        <f t="shared" si="10"/>
        <v>46.153846153846153</v>
      </c>
      <c r="J205" s="90">
        <f t="shared" si="11"/>
        <v>7.6923076923076925</v>
      </c>
    </row>
    <row r="206" spans="1:10">
      <c r="A206" s="161"/>
      <c r="B206" s="84">
        <v>5754000</v>
      </c>
      <c r="C206" s="85" t="s">
        <v>213</v>
      </c>
      <c r="D206" s="86">
        <v>21</v>
      </c>
      <c r="E206" s="87">
        <v>4</v>
      </c>
      <c r="F206" s="87">
        <v>0</v>
      </c>
      <c r="G206" s="87">
        <v>25</v>
      </c>
      <c r="H206" s="88">
        <f t="shared" si="9"/>
        <v>84</v>
      </c>
      <c r="I206" s="89">
        <f t="shared" si="10"/>
        <v>16</v>
      </c>
      <c r="J206" s="90">
        <f t="shared" si="11"/>
        <v>0</v>
      </c>
    </row>
    <row r="207" spans="1:10">
      <c r="A207" s="161"/>
      <c r="B207" s="84">
        <v>5754008</v>
      </c>
      <c r="C207" s="85" t="s">
        <v>214</v>
      </c>
      <c r="D207" s="86">
        <v>1</v>
      </c>
      <c r="E207" s="87">
        <v>0</v>
      </c>
      <c r="F207" s="87">
        <v>1</v>
      </c>
      <c r="G207" s="87">
        <v>2</v>
      </c>
      <c r="H207" s="88">
        <f t="shared" si="9"/>
        <v>50</v>
      </c>
      <c r="I207" s="89">
        <f t="shared" si="10"/>
        <v>0</v>
      </c>
      <c r="J207" s="90">
        <f t="shared" si="11"/>
        <v>50</v>
      </c>
    </row>
    <row r="208" spans="1:10">
      <c r="A208" s="161"/>
      <c r="B208" s="84">
        <v>5754028</v>
      </c>
      <c r="C208" s="85" t="s">
        <v>215</v>
      </c>
      <c r="D208" s="86">
        <v>0</v>
      </c>
      <c r="E208" s="87">
        <v>1</v>
      </c>
      <c r="F208" s="87">
        <v>0</v>
      </c>
      <c r="G208" s="87">
        <v>1</v>
      </c>
      <c r="H208" s="88">
        <f t="shared" si="9"/>
        <v>0</v>
      </c>
      <c r="I208" s="89">
        <f t="shared" si="10"/>
        <v>100</v>
      </c>
      <c r="J208" s="90">
        <f t="shared" si="11"/>
        <v>0</v>
      </c>
    </row>
    <row r="209" spans="1:10">
      <c r="A209" s="161"/>
      <c r="B209" s="84">
        <v>5754044</v>
      </c>
      <c r="C209" s="85" t="s">
        <v>216</v>
      </c>
      <c r="D209" s="86" t="s">
        <v>586</v>
      </c>
      <c r="E209" s="87" t="s">
        <v>586</v>
      </c>
      <c r="F209" s="87" t="s">
        <v>586</v>
      </c>
      <c r="G209" s="87" t="s">
        <v>586</v>
      </c>
      <c r="H209" s="88" t="s">
        <v>586</v>
      </c>
      <c r="I209" s="89" t="s">
        <v>586</v>
      </c>
      <c r="J209" s="90" t="s">
        <v>586</v>
      </c>
    </row>
    <row r="210" spans="1:10">
      <c r="A210" s="161"/>
      <c r="B210" s="84">
        <v>5758000</v>
      </c>
      <c r="C210" s="85" t="s">
        <v>217</v>
      </c>
      <c r="D210" s="86">
        <v>0</v>
      </c>
      <c r="E210" s="87">
        <v>1</v>
      </c>
      <c r="F210" s="87">
        <v>1</v>
      </c>
      <c r="G210" s="87">
        <v>2</v>
      </c>
      <c r="H210" s="88">
        <f t="shared" si="9"/>
        <v>0</v>
      </c>
      <c r="I210" s="89">
        <f t="shared" si="10"/>
        <v>50</v>
      </c>
      <c r="J210" s="90">
        <f t="shared" si="11"/>
        <v>50</v>
      </c>
    </row>
    <row r="211" spans="1:10">
      <c r="A211" s="161"/>
      <c r="B211" s="84">
        <v>5758004</v>
      </c>
      <c r="C211" s="85" t="s">
        <v>218</v>
      </c>
      <c r="D211" s="86">
        <v>4</v>
      </c>
      <c r="E211" s="87">
        <v>1</v>
      </c>
      <c r="F211" s="87">
        <v>0</v>
      </c>
      <c r="G211" s="87">
        <v>5</v>
      </c>
      <c r="H211" s="88">
        <f t="shared" si="9"/>
        <v>80</v>
      </c>
      <c r="I211" s="89">
        <f t="shared" si="10"/>
        <v>20</v>
      </c>
      <c r="J211" s="90">
        <f t="shared" si="11"/>
        <v>0</v>
      </c>
    </row>
    <row r="212" spans="1:10">
      <c r="A212" s="161"/>
      <c r="B212" s="84">
        <v>5758012</v>
      </c>
      <c r="C212" s="85" t="s">
        <v>219</v>
      </c>
      <c r="D212" s="86">
        <v>0</v>
      </c>
      <c r="E212" s="87">
        <v>12</v>
      </c>
      <c r="F212" s="87">
        <v>0</v>
      </c>
      <c r="G212" s="87">
        <v>12</v>
      </c>
      <c r="H212" s="88">
        <f t="shared" si="9"/>
        <v>0</v>
      </c>
      <c r="I212" s="89">
        <f t="shared" si="10"/>
        <v>100</v>
      </c>
      <c r="J212" s="90">
        <f t="shared" si="11"/>
        <v>0</v>
      </c>
    </row>
    <row r="213" spans="1:10">
      <c r="A213" s="161"/>
      <c r="B213" s="84">
        <v>5758024</v>
      </c>
      <c r="C213" s="85" t="s">
        <v>220</v>
      </c>
      <c r="D213" s="86">
        <v>0</v>
      </c>
      <c r="E213" s="87">
        <v>1</v>
      </c>
      <c r="F213" s="87">
        <v>0</v>
      </c>
      <c r="G213" s="87">
        <v>1</v>
      </c>
      <c r="H213" s="88">
        <f t="shared" si="9"/>
        <v>0</v>
      </c>
      <c r="I213" s="89">
        <f t="shared" si="10"/>
        <v>100</v>
      </c>
      <c r="J213" s="90">
        <f t="shared" si="11"/>
        <v>0</v>
      </c>
    </row>
    <row r="214" spans="1:10">
      <c r="A214" s="161"/>
      <c r="B214" s="84">
        <v>5762000</v>
      </c>
      <c r="C214" s="85" t="s">
        <v>221</v>
      </c>
      <c r="D214" s="86">
        <v>0</v>
      </c>
      <c r="E214" s="87">
        <v>2</v>
      </c>
      <c r="F214" s="87">
        <v>3</v>
      </c>
      <c r="G214" s="87">
        <v>5</v>
      </c>
      <c r="H214" s="88">
        <f t="shared" si="9"/>
        <v>0</v>
      </c>
      <c r="I214" s="89">
        <f t="shared" si="10"/>
        <v>40</v>
      </c>
      <c r="J214" s="90">
        <f t="shared" si="11"/>
        <v>60</v>
      </c>
    </row>
    <row r="215" spans="1:10">
      <c r="A215" s="161"/>
      <c r="B215" s="84">
        <v>5766000</v>
      </c>
      <c r="C215" s="85" t="s">
        <v>222</v>
      </c>
      <c r="D215" s="86">
        <v>0</v>
      </c>
      <c r="E215" s="87">
        <v>62</v>
      </c>
      <c r="F215" s="87">
        <v>8</v>
      </c>
      <c r="G215" s="87">
        <v>70</v>
      </c>
      <c r="H215" s="88">
        <f t="shared" si="9"/>
        <v>0</v>
      </c>
      <c r="I215" s="89">
        <f t="shared" si="10"/>
        <v>88.571428571428569</v>
      </c>
      <c r="J215" s="90">
        <f t="shared" si="11"/>
        <v>11.428571428571429</v>
      </c>
    </row>
    <row r="216" spans="1:10">
      <c r="A216" s="161"/>
      <c r="B216" s="84">
        <v>5766008</v>
      </c>
      <c r="C216" s="85" t="s">
        <v>223</v>
      </c>
      <c r="D216" s="86">
        <v>4</v>
      </c>
      <c r="E216" s="87">
        <v>1</v>
      </c>
      <c r="F216" s="87">
        <v>0</v>
      </c>
      <c r="G216" s="87">
        <v>5</v>
      </c>
      <c r="H216" s="88">
        <f t="shared" si="9"/>
        <v>80</v>
      </c>
      <c r="I216" s="89">
        <f t="shared" si="10"/>
        <v>20</v>
      </c>
      <c r="J216" s="90">
        <f t="shared" si="11"/>
        <v>0</v>
      </c>
    </row>
    <row r="217" spans="1:10">
      <c r="A217" s="161"/>
      <c r="B217" s="84">
        <v>5766020</v>
      </c>
      <c r="C217" s="85" t="s">
        <v>224</v>
      </c>
      <c r="D217" s="86">
        <v>0</v>
      </c>
      <c r="E217" s="87">
        <v>15</v>
      </c>
      <c r="F217" s="87">
        <v>0</v>
      </c>
      <c r="G217" s="87">
        <v>15</v>
      </c>
      <c r="H217" s="88">
        <f t="shared" si="9"/>
        <v>0</v>
      </c>
      <c r="I217" s="89">
        <f t="shared" si="10"/>
        <v>100</v>
      </c>
      <c r="J217" s="90">
        <f t="shared" si="11"/>
        <v>0</v>
      </c>
    </row>
    <row r="218" spans="1:10">
      <c r="A218" s="161"/>
      <c r="B218" s="84">
        <v>5766040</v>
      </c>
      <c r="C218" s="85" t="s">
        <v>225</v>
      </c>
      <c r="D218" s="86">
        <v>14</v>
      </c>
      <c r="E218" s="87">
        <v>0</v>
      </c>
      <c r="F218" s="87">
        <v>0</v>
      </c>
      <c r="G218" s="87">
        <v>14</v>
      </c>
      <c r="H218" s="88">
        <f t="shared" si="9"/>
        <v>100</v>
      </c>
      <c r="I218" s="89">
        <f t="shared" si="10"/>
        <v>0</v>
      </c>
      <c r="J218" s="90">
        <f t="shared" si="11"/>
        <v>0</v>
      </c>
    </row>
    <row r="219" spans="1:10">
      <c r="A219" s="161"/>
      <c r="B219" s="84">
        <v>5766044</v>
      </c>
      <c r="C219" s="85" t="s">
        <v>226</v>
      </c>
      <c r="D219" s="86" t="s">
        <v>586</v>
      </c>
      <c r="E219" s="87" t="s">
        <v>586</v>
      </c>
      <c r="F219" s="87" t="s">
        <v>586</v>
      </c>
      <c r="G219" s="87" t="s">
        <v>586</v>
      </c>
      <c r="H219" s="88" t="s">
        <v>586</v>
      </c>
      <c r="I219" s="89" t="s">
        <v>586</v>
      </c>
      <c r="J219" s="90" t="s">
        <v>586</v>
      </c>
    </row>
    <row r="220" spans="1:10">
      <c r="A220" s="161"/>
      <c r="B220" s="84">
        <v>5770000</v>
      </c>
      <c r="C220" s="85" t="s">
        <v>227</v>
      </c>
      <c r="D220" s="86">
        <v>0</v>
      </c>
      <c r="E220" s="87">
        <v>0</v>
      </c>
      <c r="F220" s="87">
        <v>1</v>
      </c>
      <c r="G220" s="87">
        <v>1</v>
      </c>
      <c r="H220" s="88">
        <f t="shared" si="9"/>
        <v>0</v>
      </c>
      <c r="I220" s="89">
        <f t="shared" si="10"/>
        <v>0</v>
      </c>
      <c r="J220" s="90">
        <f t="shared" si="11"/>
        <v>100</v>
      </c>
    </row>
    <row r="221" spans="1:10">
      <c r="A221" s="161"/>
      <c r="B221" s="84">
        <v>5770004</v>
      </c>
      <c r="C221" s="85" t="s">
        <v>228</v>
      </c>
      <c r="D221" s="86" t="s">
        <v>586</v>
      </c>
      <c r="E221" s="87" t="s">
        <v>586</v>
      </c>
      <c r="F221" s="87" t="s">
        <v>586</v>
      </c>
      <c r="G221" s="87" t="s">
        <v>586</v>
      </c>
      <c r="H221" s="88" t="s">
        <v>586</v>
      </c>
      <c r="I221" s="89" t="s">
        <v>586</v>
      </c>
      <c r="J221" s="90" t="s">
        <v>586</v>
      </c>
    </row>
    <row r="222" spans="1:10">
      <c r="A222" s="161"/>
      <c r="B222" s="84">
        <v>5770024</v>
      </c>
      <c r="C222" s="85" t="s">
        <v>229</v>
      </c>
      <c r="D222" s="86">
        <v>0</v>
      </c>
      <c r="E222" s="87">
        <v>42</v>
      </c>
      <c r="F222" s="87">
        <v>1</v>
      </c>
      <c r="G222" s="87">
        <v>43</v>
      </c>
      <c r="H222" s="88">
        <f t="shared" si="9"/>
        <v>0</v>
      </c>
      <c r="I222" s="89">
        <f t="shared" si="10"/>
        <v>97.674418604651166</v>
      </c>
      <c r="J222" s="90">
        <f t="shared" si="11"/>
        <v>2.3255813953488373</v>
      </c>
    </row>
    <row r="223" spans="1:10">
      <c r="A223" s="161"/>
      <c r="B223" s="84">
        <v>5770032</v>
      </c>
      <c r="C223" s="85" t="s">
        <v>230</v>
      </c>
      <c r="D223" s="86" t="s">
        <v>586</v>
      </c>
      <c r="E223" s="87" t="s">
        <v>586</v>
      </c>
      <c r="F223" s="87" t="s">
        <v>586</v>
      </c>
      <c r="G223" s="87" t="s">
        <v>586</v>
      </c>
      <c r="H223" s="88" t="s">
        <v>586</v>
      </c>
      <c r="I223" s="89" t="s">
        <v>586</v>
      </c>
      <c r="J223" s="90" t="s">
        <v>586</v>
      </c>
    </row>
    <row r="224" spans="1:10">
      <c r="A224" s="161"/>
      <c r="B224" s="84">
        <v>5774000</v>
      </c>
      <c r="C224" s="85" t="s">
        <v>231</v>
      </c>
      <c r="D224" s="86">
        <v>0</v>
      </c>
      <c r="E224" s="87">
        <v>0</v>
      </c>
      <c r="F224" s="87">
        <v>4</v>
      </c>
      <c r="G224" s="87">
        <v>4</v>
      </c>
      <c r="H224" s="88">
        <f t="shared" si="9"/>
        <v>0</v>
      </c>
      <c r="I224" s="89">
        <f t="shared" si="10"/>
        <v>0</v>
      </c>
      <c r="J224" s="90">
        <f t="shared" si="11"/>
        <v>100</v>
      </c>
    </row>
    <row r="225" spans="1:10">
      <c r="A225" s="161"/>
      <c r="B225" s="84">
        <v>5774032</v>
      </c>
      <c r="C225" s="85" t="s">
        <v>232</v>
      </c>
      <c r="D225" s="86">
        <v>10</v>
      </c>
      <c r="E225" s="87">
        <v>18</v>
      </c>
      <c r="F225" s="87">
        <v>0</v>
      </c>
      <c r="G225" s="87">
        <v>28</v>
      </c>
      <c r="H225" s="88">
        <f t="shared" si="9"/>
        <v>35.714285714285715</v>
      </c>
      <c r="I225" s="89">
        <f t="shared" si="10"/>
        <v>64.285714285714292</v>
      </c>
      <c r="J225" s="90">
        <f t="shared" si="11"/>
        <v>0</v>
      </c>
    </row>
    <row r="226" spans="1:10">
      <c r="A226" s="161"/>
      <c r="B226" s="84">
        <v>5911000</v>
      </c>
      <c r="C226" s="85" t="s">
        <v>233</v>
      </c>
      <c r="D226" s="86">
        <v>2</v>
      </c>
      <c r="E226" s="87">
        <v>147</v>
      </c>
      <c r="F226" s="87">
        <v>0</v>
      </c>
      <c r="G226" s="87">
        <v>149</v>
      </c>
      <c r="H226" s="88">
        <f t="shared" si="9"/>
        <v>1.3422818791946309</v>
      </c>
      <c r="I226" s="89">
        <f t="shared" si="10"/>
        <v>98.65771812080537</v>
      </c>
      <c r="J226" s="90">
        <f t="shared" si="11"/>
        <v>0</v>
      </c>
    </row>
    <row r="227" spans="1:10">
      <c r="A227" s="161"/>
      <c r="B227" s="84">
        <v>5913000</v>
      </c>
      <c r="C227" s="85" t="s">
        <v>234</v>
      </c>
      <c r="D227" s="86">
        <v>0</v>
      </c>
      <c r="E227" s="87">
        <v>1</v>
      </c>
      <c r="F227" s="87">
        <v>0</v>
      </c>
      <c r="G227" s="87">
        <v>1</v>
      </c>
      <c r="H227" s="88">
        <f t="shared" si="9"/>
        <v>0</v>
      </c>
      <c r="I227" s="89">
        <f t="shared" si="10"/>
        <v>100</v>
      </c>
      <c r="J227" s="90">
        <f t="shared" si="11"/>
        <v>0</v>
      </c>
    </row>
    <row r="228" spans="1:10">
      <c r="A228" s="161"/>
      <c r="B228" s="84">
        <v>5914000</v>
      </c>
      <c r="C228" s="85" t="s">
        <v>235</v>
      </c>
      <c r="D228" s="86">
        <v>0</v>
      </c>
      <c r="E228" s="87">
        <v>27</v>
      </c>
      <c r="F228" s="87">
        <v>8</v>
      </c>
      <c r="G228" s="87">
        <v>35</v>
      </c>
      <c r="H228" s="88">
        <f t="shared" si="9"/>
        <v>0</v>
      </c>
      <c r="I228" s="89">
        <f t="shared" si="10"/>
        <v>77.142857142857139</v>
      </c>
      <c r="J228" s="90">
        <f t="shared" si="11"/>
        <v>22.857142857142858</v>
      </c>
    </row>
    <row r="229" spans="1:10">
      <c r="A229" s="161"/>
      <c r="B229" s="84">
        <v>5915000</v>
      </c>
      <c r="C229" s="85" t="s">
        <v>236</v>
      </c>
      <c r="D229" s="86">
        <v>9</v>
      </c>
      <c r="E229" s="87">
        <v>62</v>
      </c>
      <c r="F229" s="87">
        <v>0</v>
      </c>
      <c r="G229" s="87">
        <v>71</v>
      </c>
      <c r="H229" s="88">
        <f t="shared" si="9"/>
        <v>12.67605633802817</v>
      </c>
      <c r="I229" s="89">
        <f t="shared" si="10"/>
        <v>87.323943661971825</v>
      </c>
      <c r="J229" s="90">
        <f t="shared" si="11"/>
        <v>0</v>
      </c>
    </row>
    <row r="230" spans="1:10">
      <c r="A230" s="161"/>
      <c r="B230" s="84">
        <v>5916000</v>
      </c>
      <c r="C230" s="85" t="s">
        <v>237</v>
      </c>
      <c r="D230" s="86" t="s">
        <v>586</v>
      </c>
      <c r="E230" s="87" t="s">
        <v>586</v>
      </c>
      <c r="F230" s="87" t="s">
        <v>586</v>
      </c>
      <c r="G230" s="87" t="s">
        <v>586</v>
      </c>
      <c r="H230" s="88" t="s">
        <v>586</v>
      </c>
      <c r="I230" s="89" t="s">
        <v>586</v>
      </c>
      <c r="J230" s="90" t="s">
        <v>586</v>
      </c>
    </row>
    <row r="231" spans="1:10">
      <c r="A231" s="161"/>
      <c r="B231" s="84">
        <v>5954008</v>
      </c>
      <c r="C231" s="85" t="s">
        <v>238</v>
      </c>
      <c r="D231" s="86">
        <v>0</v>
      </c>
      <c r="E231" s="87">
        <v>0</v>
      </c>
      <c r="F231" s="87">
        <v>2</v>
      </c>
      <c r="G231" s="87">
        <v>2</v>
      </c>
      <c r="H231" s="88">
        <f t="shared" si="9"/>
        <v>0</v>
      </c>
      <c r="I231" s="89">
        <f t="shared" si="10"/>
        <v>0</v>
      </c>
      <c r="J231" s="90">
        <f t="shared" si="11"/>
        <v>100</v>
      </c>
    </row>
    <row r="232" spans="1:10">
      <c r="A232" s="161"/>
      <c r="B232" s="84">
        <v>5954012</v>
      </c>
      <c r="C232" s="85" t="s">
        <v>239</v>
      </c>
      <c r="D232" s="86">
        <v>0</v>
      </c>
      <c r="E232" s="87">
        <v>11</v>
      </c>
      <c r="F232" s="87">
        <v>0</v>
      </c>
      <c r="G232" s="87">
        <v>11</v>
      </c>
      <c r="H232" s="88">
        <f t="shared" si="9"/>
        <v>0</v>
      </c>
      <c r="I232" s="89">
        <f t="shared" si="10"/>
        <v>100</v>
      </c>
      <c r="J232" s="90">
        <f t="shared" si="11"/>
        <v>0</v>
      </c>
    </row>
    <row r="233" spans="1:10">
      <c r="A233" s="161"/>
      <c r="B233" s="84">
        <v>5954016</v>
      </c>
      <c r="C233" s="85" t="s">
        <v>240</v>
      </c>
      <c r="D233" s="86" t="s">
        <v>586</v>
      </c>
      <c r="E233" s="87" t="s">
        <v>586</v>
      </c>
      <c r="F233" s="87" t="s">
        <v>586</v>
      </c>
      <c r="G233" s="87" t="s">
        <v>586</v>
      </c>
      <c r="H233" s="88" t="s">
        <v>586</v>
      </c>
      <c r="I233" s="89" t="s">
        <v>586</v>
      </c>
      <c r="J233" s="90" t="s">
        <v>586</v>
      </c>
    </row>
    <row r="234" spans="1:10">
      <c r="A234" s="161"/>
      <c r="B234" s="84">
        <v>5954020</v>
      </c>
      <c r="C234" s="85" t="s">
        <v>241</v>
      </c>
      <c r="D234" s="86" t="s">
        <v>586</v>
      </c>
      <c r="E234" s="87" t="s">
        <v>586</v>
      </c>
      <c r="F234" s="87" t="s">
        <v>586</v>
      </c>
      <c r="G234" s="87" t="s">
        <v>586</v>
      </c>
      <c r="H234" s="88" t="s">
        <v>586</v>
      </c>
      <c r="I234" s="89" t="s">
        <v>586</v>
      </c>
      <c r="J234" s="90" t="s">
        <v>586</v>
      </c>
    </row>
    <row r="235" spans="1:10">
      <c r="A235" s="161"/>
      <c r="B235" s="84">
        <v>5954024</v>
      </c>
      <c r="C235" s="85" t="s">
        <v>242</v>
      </c>
      <c r="D235" s="86">
        <v>0</v>
      </c>
      <c r="E235" s="87">
        <v>22</v>
      </c>
      <c r="F235" s="87">
        <v>0</v>
      </c>
      <c r="G235" s="87">
        <v>22</v>
      </c>
      <c r="H235" s="88">
        <f t="shared" si="9"/>
        <v>0</v>
      </c>
      <c r="I235" s="89">
        <f t="shared" si="10"/>
        <v>100</v>
      </c>
      <c r="J235" s="90">
        <f t="shared" si="11"/>
        <v>0</v>
      </c>
    </row>
    <row r="236" spans="1:10">
      <c r="A236" s="161"/>
      <c r="B236" s="84">
        <v>5954028</v>
      </c>
      <c r="C236" s="85" t="s">
        <v>243</v>
      </c>
      <c r="D236" s="86" t="s">
        <v>586</v>
      </c>
      <c r="E236" s="87" t="s">
        <v>586</v>
      </c>
      <c r="F236" s="87" t="s">
        <v>586</v>
      </c>
      <c r="G236" s="87" t="s">
        <v>586</v>
      </c>
      <c r="H236" s="88" t="s">
        <v>586</v>
      </c>
      <c r="I236" s="89" t="s">
        <v>586</v>
      </c>
      <c r="J236" s="90" t="s">
        <v>586</v>
      </c>
    </row>
    <row r="237" spans="1:10">
      <c r="A237" s="161"/>
      <c r="B237" s="84">
        <v>5954032</v>
      </c>
      <c r="C237" s="85" t="s">
        <v>244</v>
      </c>
      <c r="D237" s="86" t="s">
        <v>586</v>
      </c>
      <c r="E237" s="87" t="s">
        <v>586</v>
      </c>
      <c r="F237" s="87" t="s">
        <v>586</v>
      </c>
      <c r="G237" s="87" t="s">
        <v>586</v>
      </c>
      <c r="H237" s="88" t="s">
        <v>586</v>
      </c>
      <c r="I237" s="89" t="s">
        <v>586</v>
      </c>
      <c r="J237" s="90" t="s">
        <v>586</v>
      </c>
    </row>
    <row r="238" spans="1:10">
      <c r="A238" s="161"/>
      <c r="B238" s="84">
        <v>5954036</v>
      </c>
      <c r="C238" s="85" t="s">
        <v>245</v>
      </c>
      <c r="D238" s="86">
        <v>1</v>
      </c>
      <c r="E238" s="87">
        <v>0</v>
      </c>
      <c r="F238" s="87">
        <v>3</v>
      </c>
      <c r="G238" s="87">
        <v>4</v>
      </c>
      <c r="H238" s="88">
        <f t="shared" si="9"/>
        <v>25</v>
      </c>
      <c r="I238" s="89">
        <f t="shared" si="10"/>
        <v>0</v>
      </c>
      <c r="J238" s="90">
        <f t="shared" si="11"/>
        <v>75</v>
      </c>
    </row>
    <row r="239" spans="1:10">
      <c r="A239" s="161"/>
      <c r="B239" s="84">
        <v>5958000</v>
      </c>
      <c r="C239" s="85" t="s">
        <v>246</v>
      </c>
      <c r="D239" s="86">
        <v>0</v>
      </c>
      <c r="E239" s="87">
        <v>32</v>
      </c>
      <c r="F239" s="87">
        <v>0</v>
      </c>
      <c r="G239" s="87">
        <v>32</v>
      </c>
      <c r="H239" s="88">
        <f t="shared" si="9"/>
        <v>0</v>
      </c>
      <c r="I239" s="89">
        <f t="shared" si="10"/>
        <v>100</v>
      </c>
      <c r="J239" s="90">
        <f t="shared" si="11"/>
        <v>0</v>
      </c>
    </row>
    <row r="240" spans="1:10">
      <c r="A240" s="161"/>
      <c r="B240" s="84">
        <v>5958004</v>
      </c>
      <c r="C240" s="85" t="s">
        <v>247</v>
      </c>
      <c r="D240" s="86" t="s">
        <v>586</v>
      </c>
      <c r="E240" s="87" t="s">
        <v>586</v>
      </c>
      <c r="F240" s="87" t="s">
        <v>586</v>
      </c>
      <c r="G240" s="87" t="s">
        <v>586</v>
      </c>
      <c r="H240" s="88" t="s">
        <v>586</v>
      </c>
      <c r="I240" s="89" t="s">
        <v>586</v>
      </c>
      <c r="J240" s="90" t="s">
        <v>586</v>
      </c>
    </row>
    <row r="241" spans="1:10">
      <c r="A241" s="161"/>
      <c r="B241" s="84">
        <v>5958040</v>
      </c>
      <c r="C241" s="85" t="s">
        <v>248</v>
      </c>
      <c r="D241" s="86">
        <v>23</v>
      </c>
      <c r="E241" s="87">
        <v>0</v>
      </c>
      <c r="F241" s="87">
        <v>0</v>
      </c>
      <c r="G241" s="87">
        <v>23</v>
      </c>
      <c r="H241" s="88">
        <f t="shared" si="9"/>
        <v>100</v>
      </c>
      <c r="I241" s="89">
        <f t="shared" si="10"/>
        <v>0</v>
      </c>
      <c r="J241" s="90">
        <f t="shared" si="11"/>
        <v>0</v>
      </c>
    </row>
    <row r="242" spans="1:10">
      <c r="A242" s="161"/>
      <c r="B242" s="84">
        <v>5958044</v>
      </c>
      <c r="C242" s="85" t="s">
        <v>249</v>
      </c>
      <c r="D242" s="86">
        <v>1</v>
      </c>
      <c r="E242" s="87">
        <v>1</v>
      </c>
      <c r="F242" s="87">
        <v>0</v>
      </c>
      <c r="G242" s="87">
        <v>2</v>
      </c>
      <c r="H242" s="88">
        <f t="shared" si="9"/>
        <v>50</v>
      </c>
      <c r="I242" s="89">
        <f t="shared" si="10"/>
        <v>50</v>
      </c>
      <c r="J242" s="90">
        <f t="shared" si="11"/>
        <v>0</v>
      </c>
    </row>
    <row r="243" spans="1:10">
      <c r="A243" s="161"/>
      <c r="B243" s="84">
        <v>5962000</v>
      </c>
      <c r="C243" s="85" t="s">
        <v>250</v>
      </c>
      <c r="D243" s="86">
        <v>0</v>
      </c>
      <c r="E243" s="87">
        <v>3</v>
      </c>
      <c r="F243" s="87">
        <v>0</v>
      </c>
      <c r="G243" s="87">
        <v>3</v>
      </c>
      <c r="H243" s="88">
        <f t="shared" si="9"/>
        <v>0</v>
      </c>
      <c r="I243" s="89">
        <f t="shared" si="10"/>
        <v>100</v>
      </c>
      <c r="J243" s="90">
        <f t="shared" si="11"/>
        <v>0</v>
      </c>
    </row>
    <row r="244" spans="1:10">
      <c r="A244" s="161"/>
      <c r="B244" s="84">
        <v>5962004</v>
      </c>
      <c r="C244" s="85" t="s">
        <v>251</v>
      </c>
      <c r="D244" s="86" t="s">
        <v>586</v>
      </c>
      <c r="E244" s="87" t="s">
        <v>586</v>
      </c>
      <c r="F244" s="87" t="s">
        <v>586</v>
      </c>
      <c r="G244" s="87" t="s">
        <v>586</v>
      </c>
      <c r="H244" s="88" t="s">
        <v>586</v>
      </c>
      <c r="I244" s="89" t="s">
        <v>586</v>
      </c>
      <c r="J244" s="90" t="s">
        <v>586</v>
      </c>
    </row>
    <row r="245" spans="1:10">
      <c r="A245" s="161"/>
      <c r="B245" s="84">
        <v>5962016</v>
      </c>
      <c r="C245" s="85" t="s">
        <v>252</v>
      </c>
      <c r="D245" s="86" t="s">
        <v>586</v>
      </c>
      <c r="E245" s="87" t="s">
        <v>586</v>
      </c>
      <c r="F245" s="87" t="s">
        <v>586</v>
      </c>
      <c r="G245" s="87" t="s">
        <v>586</v>
      </c>
      <c r="H245" s="88" t="s">
        <v>586</v>
      </c>
      <c r="I245" s="89" t="s">
        <v>586</v>
      </c>
      <c r="J245" s="90" t="s">
        <v>586</v>
      </c>
    </row>
    <row r="246" spans="1:10">
      <c r="A246" s="161"/>
      <c r="B246" s="84">
        <v>5962024</v>
      </c>
      <c r="C246" s="85" t="s">
        <v>253</v>
      </c>
      <c r="D246" s="86">
        <v>5</v>
      </c>
      <c r="E246" s="87">
        <v>0</v>
      </c>
      <c r="F246" s="87">
        <v>0</v>
      </c>
      <c r="G246" s="87">
        <v>5</v>
      </c>
      <c r="H246" s="88">
        <f t="shared" si="9"/>
        <v>100</v>
      </c>
      <c r="I246" s="89">
        <f t="shared" si="10"/>
        <v>0</v>
      </c>
      <c r="J246" s="90">
        <f t="shared" si="11"/>
        <v>0</v>
      </c>
    </row>
    <row r="247" spans="1:10">
      <c r="A247" s="161"/>
      <c r="B247" s="84">
        <v>5962032</v>
      </c>
      <c r="C247" s="85" t="s">
        <v>254</v>
      </c>
      <c r="D247" s="86">
        <v>0</v>
      </c>
      <c r="E247" s="87">
        <v>19</v>
      </c>
      <c r="F247" s="87">
        <v>15</v>
      </c>
      <c r="G247" s="87">
        <v>34</v>
      </c>
      <c r="H247" s="88">
        <f t="shared" si="9"/>
        <v>0</v>
      </c>
      <c r="I247" s="89">
        <f t="shared" si="10"/>
        <v>55.882352941176471</v>
      </c>
      <c r="J247" s="90">
        <f t="shared" si="11"/>
        <v>44.117647058823529</v>
      </c>
    </row>
    <row r="248" spans="1:10">
      <c r="A248" s="161"/>
      <c r="B248" s="84">
        <v>5962040</v>
      </c>
      <c r="C248" s="85" t="s">
        <v>255</v>
      </c>
      <c r="D248" s="86" t="s">
        <v>586</v>
      </c>
      <c r="E248" s="87" t="s">
        <v>586</v>
      </c>
      <c r="F248" s="87" t="s">
        <v>586</v>
      </c>
      <c r="G248" s="87" t="s">
        <v>586</v>
      </c>
      <c r="H248" s="88" t="s">
        <v>586</v>
      </c>
      <c r="I248" s="89" t="s">
        <v>586</v>
      </c>
      <c r="J248" s="90" t="s">
        <v>586</v>
      </c>
    </row>
    <row r="249" spans="1:10">
      <c r="A249" s="161"/>
      <c r="B249" s="84">
        <v>5962052</v>
      </c>
      <c r="C249" s="85" t="s">
        <v>256</v>
      </c>
      <c r="D249" s="86" t="s">
        <v>586</v>
      </c>
      <c r="E249" s="87" t="s">
        <v>586</v>
      </c>
      <c r="F249" s="87" t="s">
        <v>586</v>
      </c>
      <c r="G249" s="87" t="s">
        <v>586</v>
      </c>
      <c r="H249" s="88" t="s">
        <v>586</v>
      </c>
      <c r="I249" s="89" t="s">
        <v>586</v>
      </c>
      <c r="J249" s="90" t="s">
        <v>586</v>
      </c>
    </row>
    <row r="250" spans="1:10">
      <c r="A250" s="161"/>
      <c r="B250" s="84">
        <v>5962060</v>
      </c>
      <c r="C250" s="85" t="s">
        <v>257</v>
      </c>
      <c r="D250" s="86">
        <v>0</v>
      </c>
      <c r="E250" s="87">
        <v>0</v>
      </c>
      <c r="F250" s="87">
        <v>1</v>
      </c>
      <c r="G250" s="87">
        <v>1</v>
      </c>
      <c r="H250" s="88">
        <f t="shared" si="9"/>
        <v>0</v>
      </c>
      <c r="I250" s="89">
        <f t="shared" si="10"/>
        <v>0</v>
      </c>
      <c r="J250" s="90">
        <f t="shared" si="11"/>
        <v>100</v>
      </c>
    </row>
    <row r="251" spans="1:10">
      <c r="A251" s="161"/>
      <c r="B251" s="84">
        <v>5966000</v>
      </c>
      <c r="C251" s="85" t="s">
        <v>258</v>
      </c>
      <c r="D251" s="86">
        <v>12</v>
      </c>
      <c r="E251" s="87">
        <v>21</v>
      </c>
      <c r="F251" s="87">
        <v>0</v>
      </c>
      <c r="G251" s="87">
        <v>33</v>
      </c>
      <c r="H251" s="88">
        <f t="shared" si="9"/>
        <v>36.363636363636367</v>
      </c>
      <c r="I251" s="89">
        <f t="shared" si="10"/>
        <v>63.636363636363633</v>
      </c>
      <c r="J251" s="90">
        <f t="shared" si="11"/>
        <v>0</v>
      </c>
    </row>
    <row r="252" spans="1:10">
      <c r="A252" s="161"/>
      <c r="B252" s="84">
        <v>5970000</v>
      </c>
      <c r="C252" s="85" t="s">
        <v>259</v>
      </c>
      <c r="D252" s="86">
        <v>0</v>
      </c>
      <c r="E252" s="87">
        <v>39</v>
      </c>
      <c r="F252" s="87">
        <v>2</v>
      </c>
      <c r="G252" s="87">
        <v>41</v>
      </c>
      <c r="H252" s="88">
        <f t="shared" si="9"/>
        <v>0</v>
      </c>
      <c r="I252" s="89">
        <f t="shared" si="10"/>
        <v>95.121951219512198</v>
      </c>
      <c r="J252" s="90">
        <f t="shared" si="11"/>
        <v>4.8780487804878048</v>
      </c>
    </row>
    <row r="253" spans="1:10">
      <c r="A253" s="161"/>
      <c r="B253" s="84">
        <v>5970040</v>
      </c>
      <c r="C253" s="85" t="s">
        <v>260</v>
      </c>
      <c r="D253" s="86" t="s">
        <v>586</v>
      </c>
      <c r="E253" s="87" t="s">
        <v>586</v>
      </c>
      <c r="F253" s="87" t="s">
        <v>586</v>
      </c>
      <c r="G253" s="87" t="s">
        <v>586</v>
      </c>
      <c r="H253" s="88" t="s">
        <v>586</v>
      </c>
      <c r="I253" s="89" t="s">
        <v>586</v>
      </c>
      <c r="J253" s="90" t="s">
        <v>586</v>
      </c>
    </row>
    <row r="254" spans="1:10">
      <c r="A254" s="161"/>
      <c r="B254" s="84">
        <v>5974000</v>
      </c>
      <c r="C254" s="85" t="s">
        <v>261</v>
      </c>
      <c r="D254" s="86">
        <v>0</v>
      </c>
      <c r="E254" s="87">
        <v>52</v>
      </c>
      <c r="F254" s="87">
        <v>0</v>
      </c>
      <c r="G254" s="87">
        <v>52</v>
      </c>
      <c r="H254" s="88">
        <f t="shared" si="9"/>
        <v>0</v>
      </c>
      <c r="I254" s="89">
        <f t="shared" si="10"/>
        <v>100</v>
      </c>
      <c r="J254" s="90">
        <f t="shared" si="11"/>
        <v>0</v>
      </c>
    </row>
    <row r="255" spans="1:10">
      <c r="A255" s="161"/>
      <c r="B255" s="84">
        <v>5974028</v>
      </c>
      <c r="C255" s="85" t="s">
        <v>262</v>
      </c>
      <c r="D255" s="86" t="s">
        <v>586</v>
      </c>
      <c r="E255" s="87" t="s">
        <v>586</v>
      </c>
      <c r="F255" s="87" t="s">
        <v>586</v>
      </c>
      <c r="G255" s="87" t="s">
        <v>586</v>
      </c>
      <c r="H255" s="88" t="s">
        <v>586</v>
      </c>
      <c r="I255" s="89" t="s">
        <v>586</v>
      </c>
      <c r="J255" s="90" t="s">
        <v>586</v>
      </c>
    </row>
    <row r="256" spans="1:10">
      <c r="A256" s="161"/>
      <c r="B256" s="84">
        <v>5974040</v>
      </c>
      <c r="C256" s="85" t="s">
        <v>263</v>
      </c>
      <c r="D256" s="86" t="s">
        <v>586</v>
      </c>
      <c r="E256" s="87" t="s">
        <v>586</v>
      </c>
      <c r="F256" s="87" t="s">
        <v>586</v>
      </c>
      <c r="G256" s="87" t="s">
        <v>586</v>
      </c>
      <c r="H256" s="88" t="s">
        <v>586</v>
      </c>
      <c r="I256" s="89" t="s">
        <v>586</v>
      </c>
      <c r="J256" s="90" t="s">
        <v>586</v>
      </c>
    </row>
    <row r="257" spans="1:10">
      <c r="A257" s="161"/>
      <c r="B257" s="84">
        <v>5974044</v>
      </c>
      <c r="C257" s="85" t="s">
        <v>264</v>
      </c>
      <c r="D257" s="86" t="s">
        <v>586</v>
      </c>
      <c r="E257" s="87" t="s">
        <v>586</v>
      </c>
      <c r="F257" s="87" t="s">
        <v>586</v>
      </c>
      <c r="G257" s="87" t="s">
        <v>586</v>
      </c>
      <c r="H257" s="88" t="s">
        <v>586</v>
      </c>
      <c r="I257" s="89" t="s">
        <v>586</v>
      </c>
      <c r="J257" s="90" t="s">
        <v>586</v>
      </c>
    </row>
    <row r="258" spans="1:10">
      <c r="A258" s="161"/>
      <c r="B258" s="84">
        <v>5978000</v>
      </c>
      <c r="C258" s="85" t="s">
        <v>265</v>
      </c>
      <c r="D258" s="86">
        <v>0</v>
      </c>
      <c r="E258" s="87">
        <v>1</v>
      </c>
      <c r="F258" s="87">
        <v>0</v>
      </c>
      <c r="G258" s="87">
        <v>1</v>
      </c>
      <c r="H258" s="88">
        <f t="shared" si="9"/>
        <v>0</v>
      </c>
      <c r="I258" s="89">
        <f t="shared" si="10"/>
        <v>100</v>
      </c>
      <c r="J258" s="90">
        <f t="shared" si="11"/>
        <v>0</v>
      </c>
    </row>
    <row r="259" spans="1:10">
      <c r="A259" s="161"/>
      <c r="B259" s="84">
        <v>5978004</v>
      </c>
      <c r="C259" s="85" t="s">
        <v>266</v>
      </c>
      <c r="D259" s="86">
        <v>0</v>
      </c>
      <c r="E259" s="87">
        <v>13</v>
      </c>
      <c r="F259" s="87">
        <v>0</v>
      </c>
      <c r="G259" s="87">
        <v>13</v>
      </c>
      <c r="H259" s="88">
        <f t="shared" si="9"/>
        <v>0</v>
      </c>
      <c r="I259" s="89">
        <f t="shared" si="10"/>
        <v>100</v>
      </c>
      <c r="J259" s="90">
        <f t="shared" si="11"/>
        <v>0</v>
      </c>
    </row>
    <row r="260" spans="1:10">
      <c r="A260" s="161"/>
      <c r="B260" s="84">
        <v>5978020</v>
      </c>
      <c r="C260" s="85" t="s">
        <v>267</v>
      </c>
      <c r="D260" s="86" t="s">
        <v>586</v>
      </c>
      <c r="E260" s="87" t="s">
        <v>586</v>
      </c>
      <c r="F260" s="87" t="s">
        <v>586</v>
      </c>
      <c r="G260" s="87" t="s">
        <v>586</v>
      </c>
      <c r="H260" s="88" t="s">
        <v>586</v>
      </c>
      <c r="I260" s="89" t="s">
        <v>586</v>
      </c>
      <c r="J260" s="90" t="s">
        <v>586</v>
      </c>
    </row>
    <row r="261" spans="1:10">
      <c r="A261" s="161"/>
      <c r="B261" s="84">
        <v>5978024</v>
      </c>
      <c r="C261" s="85" t="s">
        <v>268</v>
      </c>
      <c r="D261" s="86">
        <v>0</v>
      </c>
      <c r="E261" s="87">
        <v>2</v>
      </c>
      <c r="F261" s="87">
        <v>0</v>
      </c>
      <c r="G261" s="87">
        <v>2</v>
      </c>
      <c r="H261" s="88">
        <f t="shared" si="9"/>
        <v>0</v>
      </c>
      <c r="I261" s="89">
        <f t="shared" si="10"/>
        <v>100</v>
      </c>
      <c r="J261" s="90">
        <f t="shared" si="11"/>
        <v>0</v>
      </c>
    </row>
    <row r="262" spans="1:10">
      <c r="A262" s="161"/>
      <c r="B262" s="84">
        <v>5978028</v>
      </c>
      <c r="C262" s="85" t="s">
        <v>269</v>
      </c>
      <c r="D262" s="86">
        <v>0</v>
      </c>
      <c r="E262" s="87">
        <v>23</v>
      </c>
      <c r="F262" s="87">
        <v>0</v>
      </c>
      <c r="G262" s="87">
        <v>23</v>
      </c>
      <c r="H262" s="88">
        <f t="shared" si="9"/>
        <v>0</v>
      </c>
      <c r="I262" s="89">
        <f t="shared" si="10"/>
        <v>100</v>
      </c>
      <c r="J262" s="90">
        <f t="shared" si="11"/>
        <v>0</v>
      </c>
    </row>
    <row r="263" spans="1:10">
      <c r="A263" s="161"/>
      <c r="B263" s="84">
        <v>5978032</v>
      </c>
      <c r="C263" s="85" t="s">
        <v>270</v>
      </c>
      <c r="D263" s="86">
        <v>0</v>
      </c>
      <c r="E263" s="87">
        <v>2</v>
      </c>
      <c r="F263" s="87">
        <v>6</v>
      </c>
      <c r="G263" s="87">
        <v>8</v>
      </c>
      <c r="H263" s="88">
        <f t="shared" ref="H263:H326" si="12">D263*100/G263</f>
        <v>0</v>
      </c>
      <c r="I263" s="89">
        <f t="shared" ref="I263:I326" si="13">E263*100/G263</f>
        <v>25</v>
      </c>
      <c r="J263" s="90">
        <f t="shared" ref="J263:J326" si="14">F263*100/G263</f>
        <v>75</v>
      </c>
    </row>
    <row r="264" spans="1:10">
      <c r="A264" s="161"/>
      <c r="B264" s="84">
        <v>5978036</v>
      </c>
      <c r="C264" s="85" t="s">
        <v>271</v>
      </c>
      <c r="D264" s="86">
        <v>0</v>
      </c>
      <c r="E264" s="87">
        <v>0</v>
      </c>
      <c r="F264" s="87">
        <v>1</v>
      </c>
      <c r="G264" s="87">
        <v>1</v>
      </c>
      <c r="H264" s="88">
        <f t="shared" si="12"/>
        <v>0</v>
      </c>
      <c r="I264" s="89">
        <f t="shared" si="13"/>
        <v>0</v>
      </c>
      <c r="J264" s="90">
        <f t="shared" si="14"/>
        <v>100</v>
      </c>
    </row>
    <row r="265" spans="1:10">
      <c r="A265" s="162"/>
      <c r="B265" s="91">
        <v>5978040</v>
      </c>
      <c r="C265" s="92" t="s">
        <v>272</v>
      </c>
      <c r="D265" s="93">
        <v>1</v>
      </c>
      <c r="E265" s="94">
        <v>4</v>
      </c>
      <c r="F265" s="94">
        <v>5</v>
      </c>
      <c r="G265" s="94">
        <v>10</v>
      </c>
      <c r="H265" s="95">
        <f t="shared" si="12"/>
        <v>10</v>
      </c>
      <c r="I265" s="96">
        <f t="shared" si="13"/>
        <v>40</v>
      </c>
      <c r="J265" s="97">
        <f t="shared" si="14"/>
        <v>50</v>
      </c>
    </row>
    <row r="266" spans="1:10">
      <c r="A266" s="159" t="s">
        <v>273</v>
      </c>
      <c r="B266" s="2">
        <v>6411000</v>
      </c>
      <c r="C266" s="3" t="s">
        <v>274</v>
      </c>
      <c r="D266" s="11">
        <v>8</v>
      </c>
      <c r="E266" s="12">
        <v>116</v>
      </c>
      <c r="F266" s="13">
        <v>904</v>
      </c>
      <c r="G266" s="14">
        <v>1028</v>
      </c>
      <c r="H266" s="8">
        <f t="shared" si="12"/>
        <v>0.77821011673151752</v>
      </c>
      <c r="I266" s="9">
        <f t="shared" si="13"/>
        <v>11.284046692607005</v>
      </c>
      <c r="J266" s="10">
        <f t="shared" si="14"/>
        <v>87.937743190661479</v>
      </c>
    </row>
    <row r="267" spans="1:10">
      <c r="A267" s="159"/>
      <c r="B267" s="2">
        <v>6412000</v>
      </c>
      <c r="C267" s="3" t="s">
        <v>275</v>
      </c>
      <c r="D267" s="19">
        <v>348</v>
      </c>
      <c r="E267" s="20">
        <v>8257</v>
      </c>
      <c r="F267" s="21">
        <v>216</v>
      </c>
      <c r="G267" s="22">
        <v>8821</v>
      </c>
      <c r="H267" s="8">
        <f t="shared" si="12"/>
        <v>3.9451309375354269</v>
      </c>
      <c r="I267" s="9">
        <f t="shared" si="13"/>
        <v>93.606167101235684</v>
      </c>
      <c r="J267" s="10">
        <f t="shared" si="14"/>
        <v>2.4487019612288856</v>
      </c>
    </row>
    <row r="268" spans="1:10">
      <c r="A268" s="159"/>
      <c r="B268" s="2">
        <v>6413000</v>
      </c>
      <c r="C268" s="3" t="s">
        <v>276</v>
      </c>
      <c r="D268" s="19">
        <v>823</v>
      </c>
      <c r="E268" s="20">
        <v>151</v>
      </c>
      <c r="F268" s="21">
        <v>2</v>
      </c>
      <c r="G268" s="22">
        <v>976</v>
      </c>
      <c r="H268" s="8">
        <f t="shared" si="12"/>
        <v>84.323770491803273</v>
      </c>
      <c r="I268" s="9">
        <f t="shared" si="13"/>
        <v>15.471311475409836</v>
      </c>
      <c r="J268" s="10">
        <f t="shared" si="14"/>
        <v>0.20491803278688525</v>
      </c>
    </row>
    <row r="269" spans="1:10">
      <c r="A269" s="159"/>
      <c r="B269" s="2">
        <v>6414000</v>
      </c>
      <c r="C269" s="3" t="s">
        <v>277</v>
      </c>
      <c r="D269" s="19">
        <v>0</v>
      </c>
      <c r="E269" s="20">
        <v>40</v>
      </c>
      <c r="F269" s="21">
        <v>666</v>
      </c>
      <c r="G269" s="22">
        <v>706</v>
      </c>
      <c r="H269" s="8">
        <f t="shared" si="12"/>
        <v>0</v>
      </c>
      <c r="I269" s="9">
        <f t="shared" si="13"/>
        <v>5.6657223796033991</v>
      </c>
      <c r="J269" s="10">
        <f t="shared" si="14"/>
        <v>94.334277620396605</v>
      </c>
    </row>
    <row r="270" spans="1:10">
      <c r="A270" s="159"/>
      <c r="B270" s="2">
        <v>6431000</v>
      </c>
      <c r="C270" s="3" t="s">
        <v>278</v>
      </c>
      <c r="D270" s="19">
        <v>55</v>
      </c>
      <c r="E270" s="20">
        <v>47</v>
      </c>
      <c r="F270" s="21">
        <v>112</v>
      </c>
      <c r="G270" s="22">
        <v>214</v>
      </c>
      <c r="H270" s="8">
        <f t="shared" si="12"/>
        <v>25.700934579439252</v>
      </c>
      <c r="I270" s="9">
        <f t="shared" si="13"/>
        <v>21.962616822429908</v>
      </c>
      <c r="J270" s="10">
        <f t="shared" si="14"/>
        <v>52.336448598130843</v>
      </c>
    </row>
    <row r="271" spans="1:10">
      <c r="A271" s="159"/>
      <c r="B271" s="2">
        <v>6432000</v>
      </c>
      <c r="C271" s="3" t="s">
        <v>279</v>
      </c>
      <c r="D271" s="19">
        <v>111</v>
      </c>
      <c r="E271" s="20">
        <v>1</v>
      </c>
      <c r="F271" s="21">
        <v>59</v>
      </c>
      <c r="G271" s="22">
        <v>171</v>
      </c>
      <c r="H271" s="8">
        <f t="shared" si="12"/>
        <v>64.912280701754383</v>
      </c>
      <c r="I271" s="9">
        <f t="shared" si="13"/>
        <v>0.58479532163742687</v>
      </c>
      <c r="J271" s="10">
        <f t="shared" si="14"/>
        <v>34.502923976608187</v>
      </c>
    </row>
    <row r="272" spans="1:10">
      <c r="A272" s="159"/>
      <c r="B272" s="2">
        <v>6433000</v>
      </c>
      <c r="C272" s="3" t="s">
        <v>280</v>
      </c>
      <c r="D272" s="19">
        <v>194</v>
      </c>
      <c r="E272" s="20">
        <v>136</v>
      </c>
      <c r="F272" s="21">
        <v>80</v>
      </c>
      <c r="G272" s="22">
        <v>410</v>
      </c>
      <c r="H272" s="8">
        <f t="shared" si="12"/>
        <v>47.31707317073171</v>
      </c>
      <c r="I272" s="9">
        <f t="shared" si="13"/>
        <v>33.170731707317074</v>
      </c>
      <c r="J272" s="10">
        <f t="shared" si="14"/>
        <v>19.512195121951219</v>
      </c>
    </row>
    <row r="273" spans="1:10">
      <c r="A273" s="159"/>
      <c r="B273" s="2">
        <v>6433012</v>
      </c>
      <c r="C273" s="3" t="s">
        <v>281</v>
      </c>
      <c r="D273" s="19">
        <v>2</v>
      </c>
      <c r="E273" s="20">
        <v>79</v>
      </c>
      <c r="F273" s="21">
        <v>0</v>
      </c>
      <c r="G273" s="22">
        <v>81</v>
      </c>
      <c r="H273" s="8">
        <f t="shared" si="12"/>
        <v>2.4691358024691357</v>
      </c>
      <c r="I273" s="9">
        <f t="shared" si="13"/>
        <v>97.53086419753086</v>
      </c>
      <c r="J273" s="10">
        <f t="shared" si="14"/>
        <v>0</v>
      </c>
    </row>
    <row r="274" spans="1:10">
      <c r="A274" s="159"/>
      <c r="B274" s="2">
        <v>6434000</v>
      </c>
      <c r="C274" s="3" t="s">
        <v>282</v>
      </c>
      <c r="D274" s="19">
        <v>264</v>
      </c>
      <c r="E274" s="20">
        <v>87</v>
      </c>
      <c r="F274" s="21">
        <v>512</v>
      </c>
      <c r="G274" s="22">
        <v>863</v>
      </c>
      <c r="H274" s="8">
        <f t="shared" si="12"/>
        <v>30.590961761297798</v>
      </c>
      <c r="I274" s="9">
        <f t="shared" si="13"/>
        <v>10.081112398609502</v>
      </c>
      <c r="J274" s="10">
        <f t="shared" si="14"/>
        <v>59.327925840092703</v>
      </c>
    </row>
    <row r="275" spans="1:10">
      <c r="A275" s="159"/>
      <c r="B275" s="2">
        <v>6434001</v>
      </c>
      <c r="C275" s="3" t="s">
        <v>283</v>
      </c>
      <c r="D275" s="19">
        <v>11</v>
      </c>
      <c r="E275" s="20">
        <v>31</v>
      </c>
      <c r="F275" s="21">
        <v>537</v>
      </c>
      <c r="G275" s="22">
        <v>579</v>
      </c>
      <c r="H275" s="8">
        <f t="shared" si="12"/>
        <v>1.8998272884283247</v>
      </c>
      <c r="I275" s="9">
        <f t="shared" si="13"/>
        <v>5.3540587219343694</v>
      </c>
      <c r="J275" s="10">
        <f t="shared" si="14"/>
        <v>92.746113989637308</v>
      </c>
    </row>
    <row r="276" spans="1:10">
      <c r="A276" s="159"/>
      <c r="B276" s="2">
        <v>6435000</v>
      </c>
      <c r="C276" s="3" t="s">
        <v>284</v>
      </c>
      <c r="D276" s="19">
        <v>160</v>
      </c>
      <c r="E276" s="20">
        <v>288</v>
      </c>
      <c r="F276" s="21">
        <v>571</v>
      </c>
      <c r="G276" s="22">
        <v>1019</v>
      </c>
      <c r="H276" s="8">
        <f t="shared" si="12"/>
        <v>15.701668302257115</v>
      </c>
      <c r="I276" s="9">
        <f t="shared" si="13"/>
        <v>28.263002944062805</v>
      </c>
      <c r="J276" s="10">
        <f t="shared" si="14"/>
        <v>56.035328753680076</v>
      </c>
    </row>
    <row r="277" spans="1:10">
      <c r="A277" s="159"/>
      <c r="B277" s="2">
        <v>6435014</v>
      </c>
      <c r="C277" s="3" t="s">
        <v>285</v>
      </c>
      <c r="D277" s="19">
        <v>0</v>
      </c>
      <c r="E277" s="20">
        <v>32</v>
      </c>
      <c r="F277" s="21">
        <v>595</v>
      </c>
      <c r="G277" s="22">
        <v>627</v>
      </c>
      <c r="H277" s="8">
        <f t="shared" si="12"/>
        <v>0</v>
      </c>
      <c r="I277" s="9">
        <f t="shared" si="13"/>
        <v>5.1036682615629987</v>
      </c>
      <c r="J277" s="10">
        <f t="shared" si="14"/>
        <v>94.896331738436999</v>
      </c>
    </row>
    <row r="278" spans="1:10">
      <c r="A278" s="159"/>
      <c r="B278" s="2">
        <v>6436000</v>
      </c>
      <c r="C278" s="3" t="s">
        <v>286</v>
      </c>
      <c r="D278" s="19">
        <v>475</v>
      </c>
      <c r="E278" s="20">
        <v>201</v>
      </c>
      <c r="F278" s="21">
        <v>995</v>
      </c>
      <c r="G278" s="22">
        <v>1671</v>
      </c>
      <c r="H278" s="8">
        <f t="shared" si="12"/>
        <v>28.426092160383003</v>
      </c>
      <c r="I278" s="9">
        <f t="shared" si="13"/>
        <v>12.028725314183124</v>
      </c>
      <c r="J278" s="10">
        <f t="shared" si="14"/>
        <v>59.545182525433873</v>
      </c>
    </row>
    <row r="279" spans="1:10">
      <c r="A279" s="159"/>
      <c r="B279" s="2">
        <v>6437000</v>
      </c>
      <c r="C279" s="3" t="s">
        <v>287</v>
      </c>
      <c r="D279" s="19">
        <v>15</v>
      </c>
      <c r="E279" s="20">
        <v>1</v>
      </c>
      <c r="F279" s="21">
        <v>0</v>
      </c>
      <c r="G279" s="22">
        <v>16</v>
      </c>
      <c r="H279" s="8">
        <f t="shared" si="12"/>
        <v>93.75</v>
      </c>
      <c r="I279" s="9">
        <f t="shared" si="13"/>
        <v>6.25</v>
      </c>
      <c r="J279" s="10">
        <f t="shared" si="14"/>
        <v>0</v>
      </c>
    </row>
    <row r="280" spans="1:10">
      <c r="A280" s="159"/>
      <c r="B280" s="2">
        <v>6438000</v>
      </c>
      <c r="C280" s="3" t="s">
        <v>288</v>
      </c>
      <c r="D280" s="19">
        <v>91</v>
      </c>
      <c r="E280" s="20">
        <v>222</v>
      </c>
      <c r="F280" s="21">
        <v>244</v>
      </c>
      <c r="G280" s="22">
        <v>557</v>
      </c>
      <c r="H280" s="8">
        <f t="shared" si="12"/>
        <v>16.337522441651707</v>
      </c>
      <c r="I280" s="9">
        <f t="shared" si="13"/>
        <v>39.856373429084378</v>
      </c>
      <c r="J280" s="10">
        <f t="shared" si="14"/>
        <v>43.806104129263915</v>
      </c>
    </row>
    <row r="281" spans="1:10">
      <c r="A281" s="159"/>
      <c r="B281" s="2">
        <v>6439000</v>
      </c>
      <c r="C281" s="3" t="s">
        <v>289</v>
      </c>
      <c r="D281" s="19">
        <v>0</v>
      </c>
      <c r="E281" s="20">
        <v>19</v>
      </c>
      <c r="F281" s="21">
        <v>45</v>
      </c>
      <c r="G281" s="22">
        <v>64</v>
      </c>
      <c r="H281" s="8">
        <f t="shared" si="12"/>
        <v>0</v>
      </c>
      <c r="I281" s="9">
        <f t="shared" si="13"/>
        <v>29.6875</v>
      </c>
      <c r="J281" s="10">
        <f t="shared" si="14"/>
        <v>70.3125</v>
      </c>
    </row>
    <row r="282" spans="1:10">
      <c r="A282" s="159"/>
      <c r="B282" s="2">
        <v>6440000</v>
      </c>
      <c r="C282" s="3" t="s">
        <v>290</v>
      </c>
      <c r="D282" s="19">
        <v>76</v>
      </c>
      <c r="E282" s="20">
        <v>71</v>
      </c>
      <c r="F282" s="21">
        <v>36</v>
      </c>
      <c r="G282" s="22">
        <v>183</v>
      </c>
      <c r="H282" s="8">
        <f t="shared" si="12"/>
        <v>41.530054644808743</v>
      </c>
      <c r="I282" s="9">
        <f t="shared" si="13"/>
        <v>38.797814207650276</v>
      </c>
      <c r="J282" s="10">
        <f t="shared" si="14"/>
        <v>19.672131147540984</v>
      </c>
    </row>
    <row r="283" spans="1:10">
      <c r="A283" s="159"/>
      <c r="B283" s="2">
        <v>6531000</v>
      </c>
      <c r="C283" s="3" t="s">
        <v>291</v>
      </c>
      <c r="D283" s="19" t="s">
        <v>586</v>
      </c>
      <c r="E283" s="20" t="s">
        <v>586</v>
      </c>
      <c r="F283" s="21" t="s">
        <v>586</v>
      </c>
      <c r="G283" s="22" t="s">
        <v>586</v>
      </c>
      <c r="H283" s="8" t="s">
        <v>586</v>
      </c>
      <c r="I283" s="9" t="s">
        <v>586</v>
      </c>
      <c r="J283" s="10" t="s">
        <v>586</v>
      </c>
    </row>
    <row r="284" spans="1:10">
      <c r="A284" s="159"/>
      <c r="B284" s="2">
        <v>6531005</v>
      </c>
      <c r="C284" s="3" t="s">
        <v>292</v>
      </c>
      <c r="D284" s="19">
        <v>0</v>
      </c>
      <c r="E284" s="19">
        <v>1</v>
      </c>
      <c r="F284" s="19">
        <v>77</v>
      </c>
      <c r="G284" s="22">
        <v>78</v>
      </c>
      <c r="H284" s="8">
        <f t="shared" si="12"/>
        <v>0</v>
      </c>
      <c r="I284" s="9">
        <f t="shared" si="13"/>
        <v>1.2820512820512822</v>
      </c>
      <c r="J284" s="10">
        <f t="shared" si="14"/>
        <v>98.717948717948715</v>
      </c>
    </row>
    <row r="285" spans="1:10">
      <c r="A285" s="159"/>
      <c r="B285" s="2">
        <v>6532000</v>
      </c>
      <c r="C285" s="3" t="s">
        <v>293</v>
      </c>
      <c r="D285" s="19">
        <v>13</v>
      </c>
      <c r="E285" s="20">
        <v>32</v>
      </c>
      <c r="F285" s="21">
        <v>50</v>
      </c>
      <c r="G285" s="22">
        <v>95</v>
      </c>
      <c r="H285" s="8">
        <f t="shared" si="12"/>
        <v>13.684210526315789</v>
      </c>
      <c r="I285" s="9">
        <f t="shared" si="13"/>
        <v>33.684210526315788</v>
      </c>
      <c r="J285" s="10">
        <f t="shared" si="14"/>
        <v>52.631578947368418</v>
      </c>
    </row>
    <row r="286" spans="1:10">
      <c r="A286" s="159"/>
      <c r="B286" s="2">
        <v>6532023</v>
      </c>
      <c r="C286" s="3" t="s">
        <v>294</v>
      </c>
      <c r="D286" s="19">
        <v>0</v>
      </c>
      <c r="E286" s="19">
        <v>0</v>
      </c>
      <c r="F286" s="19">
        <v>58</v>
      </c>
      <c r="G286" s="22">
        <v>58</v>
      </c>
      <c r="H286" s="8">
        <f t="shared" si="12"/>
        <v>0</v>
      </c>
      <c r="I286" s="9">
        <f t="shared" si="13"/>
        <v>0</v>
      </c>
      <c r="J286" s="10">
        <f t="shared" si="14"/>
        <v>100</v>
      </c>
    </row>
    <row r="287" spans="1:10">
      <c r="A287" s="159"/>
      <c r="B287" s="2">
        <v>6533000</v>
      </c>
      <c r="C287" s="3" t="s">
        <v>295</v>
      </c>
      <c r="D287" s="19">
        <v>13</v>
      </c>
      <c r="E287" s="20">
        <v>0</v>
      </c>
      <c r="F287" s="21">
        <v>6</v>
      </c>
      <c r="G287" s="22">
        <v>19</v>
      </c>
      <c r="H287" s="8">
        <f t="shared" si="12"/>
        <v>68.421052631578945</v>
      </c>
      <c r="I287" s="9">
        <f t="shared" si="13"/>
        <v>0</v>
      </c>
      <c r="J287" s="10">
        <f t="shared" si="14"/>
        <v>31.578947368421051</v>
      </c>
    </row>
    <row r="288" spans="1:10">
      <c r="A288" s="159"/>
      <c r="B288" s="2">
        <v>6534000</v>
      </c>
      <c r="C288" s="3" t="s">
        <v>296</v>
      </c>
      <c r="D288" s="19">
        <v>34</v>
      </c>
      <c r="E288" s="20">
        <v>31</v>
      </c>
      <c r="F288" s="21">
        <v>69</v>
      </c>
      <c r="G288" s="22">
        <v>134</v>
      </c>
      <c r="H288" s="8">
        <f t="shared" si="12"/>
        <v>25.373134328358208</v>
      </c>
      <c r="I288" s="9">
        <f t="shared" si="13"/>
        <v>23.134328358208954</v>
      </c>
      <c r="J288" s="10">
        <f t="shared" si="14"/>
        <v>51.492537313432834</v>
      </c>
    </row>
    <row r="289" spans="1:10">
      <c r="A289" s="159"/>
      <c r="B289" s="2">
        <v>6534014</v>
      </c>
      <c r="C289" s="3" t="s">
        <v>297</v>
      </c>
      <c r="D289" s="19">
        <v>244</v>
      </c>
      <c r="E289" s="20">
        <v>46</v>
      </c>
      <c r="F289" s="21">
        <v>56</v>
      </c>
      <c r="G289" s="22">
        <v>346</v>
      </c>
      <c r="H289" s="8">
        <f t="shared" si="12"/>
        <v>70.520231213872833</v>
      </c>
      <c r="I289" s="9">
        <f t="shared" si="13"/>
        <v>13.294797687861271</v>
      </c>
      <c r="J289" s="10">
        <f t="shared" si="14"/>
        <v>16.184971098265898</v>
      </c>
    </row>
    <row r="290" spans="1:10">
      <c r="A290" s="159"/>
      <c r="B290" s="2">
        <v>6535000</v>
      </c>
      <c r="C290" s="3" t="s">
        <v>298</v>
      </c>
      <c r="D290" s="19">
        <v>0</v>
      </c>
      <c r="E290" s="20">
        <v>13</v>
      </c>
      <c r="F290" s="21">
        <v>0</v>
      </c>
      <c r="G290" s="22">
        <v>13</v>
      </c>
      <c r="H290" s="8">
        <f t="shared" si="12"/>
        <v>0</v>
      </c>
      <c r="I290" s="9">
        <f t="shared" si="13"/>
        <v>100</v>
      </c>
      <c r="J290" s="10">
        <f t="shared" si="14"/>
        <v>0</v>
      </c>
    </row>
    <row r="291" spans="1:10">
      <c r="A291" s="159"/>
      <c r="B291" s="2">
        <v>6611000</v>
      </c>
      <c r="C291" s="3" t="s">
        <v>299</v>
      </c>
      <c r="D291" s="19">
        <v>610</v>
      </c>
      <c r="E291" s="20">
        <v>1947</v>
      </c>
      <c r="F291" s="21">
        <v>98</v>
      </c>
      <c r="G291" s="22">
        <v>2655</v>
      </c>
      <c r="H291" s="8">
        <f t="shared" si="12"/>
        <v>22.975517890772128</v>
      </c>
      <c r="I291" s="9">
        <f t="shared" si="13"/>
        <v>73.333333333333329</v>
      </c>
      <c r="J291" s="10">
        <f t="shared" si="14"/>
        <v>3.6911487758945385</v>
      </c>
    </row>
    <row r="292" spans="1:10">
      <c r="A292" s="159"/>
      <c r="B292" s="2">
        <v>6631000</v>
      </c>
      <c r="C292" s="3" t="s">
        <v>300</v>
      </c>
      <c r="D292" s="19">
        <v>88</v>
      </c>
      <c r="E292" s="20">
        <v>7</v>
      </c>
      <c r="F292" s="21">
        <v>23</v>
      </c>
      <c r="G292" s="22">
        <v>118</v>
      </c>
      <c r="H292" s="8">
        <f t="shared" si="12"/>
        <v>74.576271186440678</v>
      </c>
      <c r="I292" s="9">
        <f t="shared" si="13"/>
        <v>5.9322033898305087</v>
      </c>
      <c r="J292" s="10">
        <f t="shared" si="14"/>
        <v>19.491525423728813</v>
      </c>
    </row>
    <row r="293" spans="1:10">
      <c r="A293" s="159"/>
      <c r="B293" s="2">
        <v>6631009</v>
      </c>
      <c r="C293" s="3" t="s">
        <v>301</v>
      </c>
      <c r="D293" s="19">
        <v>0</v>
      </c>
      <c r="E293" s="20">
        <v>3</v>
      </c>
      <c r="F293" s="21">
        <v>25</v>
      </c>
      <c r="G293" s="22">
        <v>28</v>
      </c>
      <c r="H293" s="8">
        <f t="shared" si="12"/>
        <v>0</v>
      </c>
      <c r="I293" s="9">
        <f t="shared" si="13"/>
        <v>10.714285714285714</v>
      </c>
      <c r="J293" s="10">
        <f t="shared" si="14"/>
        <v>89.285714285714292</v>
      </c>
    </row>
    <row r="294" spans="1:10">
      <c r="A294" s="159"/>
      <c r="B294" s="2">
        <v>6632000</v>
      </c>
      <c r="C294" s="3" t="s">
        <v>302</v>
      </c>
      <c r="D294" s="19">
        <v>0</v>
      </c>
      <c r="E294" s="20">
        <v>0</v>
      </c>
      <c r="F294" s="21">
        <v>10</v>
      </c>
      <c r="G294" s="22">
        <v>10</v>
      </c>
      <c r="H294" s="8">
        <f t="shared" si="12"/>
        <v>0</v>
      </c>
      <c r="I294" s="9">
        <f t="shared" si="13"/>
        <v>0</v>
      </c>
      <c r="J294" s="10">
        <f t="shared" si="14"/>
        <v>100</v>
      </c>
    </row>
    <row r="295" spans="1:10">
      <c r="A295" s="159"/>
      <c r="B295" s="2">
        <v>6633000</v>
      </c>
      <c r="C295" s="3" t="s">
        <v>303</v>
      </c>
      <c r="D295" s="19">
        <v>162</v>
      </c>
      <c r="E295" s="20">
        <v>71</v>
      </c>
      <c r="F295" s="21">
        <v>7</v>
      </c>
      <c r="G295" s="22">
        <v>240</v>
      </c>
      <c r="H295" s="8">
        <f t="shared" si="12"/>
        <v>67.5</v>
      </c>
      <c r="I295" s="9">
        <f t="shared" si="13"/>
        <v>29.583333333333332</v>
      </c>
      <c r="J295" s="10">
        <f t="shared" si="14"/>
        <v>2.9166666666666665</v>
      </c>
    </row>
    <row r="296" spans="1:10">
      <c r="A296" s="159"/>
      <c r="B296" s="2">
        <v>6634000</v>
      </c>
      <c r="C296" s="3" t="s">
        <v>304</v>
      </c>
      <c r="D296" s="19">
        <v>22</v>
      </c>
      <c r="E296" s="20">
        <v>1</v>
      </c>
      <c r="F296" s="21">
        <v>90</v>
      </c>
      <c r="G296" s="22">
        <v>113</v>
      </c>
      <c r="H296" s="8">
        <f t="shared" si="12"/>
        <v>19.469026548672566</v>
      </c>
      <c r="I296" s="9">
        <f t="shared" si="13"/>
        <v>0.88495575221238942</v>
      </c>
      <c r="J296" s="10">
        <f t="shared" si="14"/>
        <v>79.646017699115049</v>
      </c>
    </row>
    <row r="297" spans="1:10">
      <c r="A297" s="159"/>
      <c r="B297" s="2">
        <v>6635000</v>
      </c>
      <c r="C297" s="3" t="s">
        <v>305</v>
      </c>
      <c r="D297" s="19">
        <v>30</v>
      </c>
      <c r="E297" s="20">
        <v>0</v>
      </c>
      <c r="F297" s="21">
        <v>0</v>
      </c>
      <c r="G297" s="22">
        <v>30</v>
      </c>
      <c r="H297" s="8">
        <f t="shared" si="12"/>
        <v>100</v>
      </c>
      <c r="I297" s="9">
        <f t="shared" si="13"/>
        <v>0</v>
      </c>
      <c r="J297" s="10">
        <f t="shared" si="14"/>
        <v>0</v>
      </c>
    </row>
    <row r="298" spans="1:10">
      <c r="A298" s="159"/>
      <c r="B298" s="2">
        <v>6636000</v>
      </c>
      <c r="C298" s="3" t="s">
        <v>306</v>
      </c>
      <c r="D298" s="15">
        <v>55</v>
      </c>
      <c r="E298" s="16">
        <v>25</v>
      </c>
      <c r="F298" s="17">
        <v>0</v>
      </c>
      <c r="G298" s="18">
        <v>80</v>
      </c>
      <c r="H298" s="8">
        <f t="shared" si="12"/>
        <v>68.75</v>
      </c>
      <c r="I298" s="9">
        <f t="shared" si="13"/>
        <v>31.25</v>
      </c>
      <c r="J298" s="10">
        <f t="shared" si="14"/>
        <v>0</v>
      </c>
    </row>
    <row r="299" spans="1:10">
      <c r="A299" s="160" t="s">
        <v>307</v>
      </c>
      <c r="B299" s="77">
        <v>7111000</v>
      </c>
      <c r="C299" s="78" t="s">
        <v>308</v>
      </c>
      <c r="D299" s="79">
        <v>47</v>
      </c>
      <c r="E299" s="80">
        <v>249</v>
      </c>
      <c r="F299" s="80">
        <v>14</v>
      </c>
      <c r="G299" s="80">
        <v>310</v>
      </c>
      <c r="H299" s="81">
        <f t="shared" si="12"/>
        <v>15.161290322580646</v>
      </c>
      <c r="I299" s="82">
        <f t="shared" si="13"/>
        <v>80.322580645161295</v>
      </c>
      <c r="J299" s="83">
        <f t="shared" si="14"/>
        <v>4.5161290322580649</v>
      </c>
    </row>
    <row r="300" spans="1:10">
      <c r="A300" s="161"/>
      <c r="B300" s="84">
        <v>7131000</v>
      </c>
      <c r="C300" s="85" t="s">
        <v>309</v>
      </c>
      <c r="D300" s="86">
        <v>5</v>
      </c>
      <c r="E300" s="87">
        <v>5</v>
      </c>
      <c r="F300" s="87">
        <v>8</v>
      </c>
      <c r="G300" s="87">
        <v>18</v>
      </c>
      <c r="H300" s="88">
        <f t="shared" si="12"/>
        <v>27.777777777777779</v>
      </c>
      <c r="I300" s="89">
        <f t="shared" si="13"/>
        <v>27.777777777777779</v>
      </c>
      <c r="J300" s="90">
        <f t="shared" si="14"/>
        <v>44.444444444444443</v>
      </c>
    </row>
    <row r="301" spans="1:10">
      <c r="A301" s="161"/>
      <c r="B301" s="84">
        <v>7132000</v>
      </c>
      <c r="C301" s="85" t="s">
        <v>310</v>
      </c>
      <c r="D301" s="86">
        <v>5</v>
      </c>
      <c r="E301" s="87">
        <v>15</v>
      </c>
      <c r="F301" s="87">
        <v>0</v>
      </c>
      <c r="G301" s="87">
        <v>20</v>
      </c>
      <c r="H301" s="88">
        <f t="shared" si="12"/>
        <v>25</v>
      </c>
      <c r="I301" s="89">
        <f t="shared" si="13"/>
        <v>75</v>
      </c>
      <c r="J301" s="90">
        <f t="shared" si="14"/>
        <v>0</v>
      </c>
    </row>
    <row r="302" spans="1:10">
      <c r="A302" s="161"/>
      <c r="B302" s="84">
        <v>7133000</v>
      </c>
      <c r="C302" s="85" t="s">
        <v>311</v>
      </c>
      <c r="D302" s="86">
        <v>34</v>
      </c>
      <c r="E302" s="87">
        <v>0</v>
      </c>
      <c r="F302" s="87">
        <v>3</v>
      </c>
      <c r="G302" s="87">
        <v>37</v>
      </c>
      <c r="H302" s="88">
        <f t="shared" si="12"/>
        <v>91.891891891891888</v>
      </c>
      <c r="I302" s="89">
        <f t="shared" si="13"/>
        <v>0</v>
      </c>
      <c r="J302" s="90">
        <f t="shared" si="14"/>
        <v>8.1081081081081088</v>
      </c>
    </row>
    <row r="303" spans="1:10">
      <c r="A303" s="161"/>
      <c r="B303" s="84">
        <v>7133006</v>
      </c>
      <c r="C303" s="85" t="s">
        <v>312</v>
      </c>
      <c r="D303" s="86">
        <v>0</v>
      </c>
      <c r="E303" s="87">
        <v>1</v>
      </c>
      <c r="F303" s="87">
        <v>160</v>
      </c>
      <c r="G303" s="87">
        <v>161</v>
      </c>
      <c r="H303" s="88">
        <f t="shared" si="12"/>
        <v>0</v>
      </c>
      <c r="I303" s="89">
        <f t="shared" si="13"/>
        <v>0.6211180124223602</v>
      </c>
      <c r="J303" s="90">
        <f t="shared" si="14"/>
        <v>99.378881987577643</v>
      </c>
    </row>
    <row r="304" spans="1:10">
      <c r="A304" s="161"/>
      <c r="B304" s="84">
        <v>7134000</v>
      </c>
      <c r="C304" s="85" t="s">
        <v>313</v>
      </c>
      <c r="D304" s="86">
        <v>0</v>
      </c>
      <c r="E304" s="87">
        <v>2</v>
      </c>
      <c r="F304" s="87">
        <v>1</v>
      </c>
      <c r="G304" s="87">
        <v>3</v>
      </c>
      <c r="H304" s="88">
        <f t="shared" si="12"/>
        <v>0</v>
      </c>
      <c r="I304" s="89">
        <f t="shared" si="13"/>
        <v>66.666666666666671</v>
      </c>
      <c r="J304" s="90">
        <f t="shared" si="14"/>
        <v>33.333333333333336</v>
      </c>
    </row>
    <row r="305" spans="1:10">
      <c r="A305" s="161"/>
      <c r="B305" s="84">
        <v>7134045</v>
      </c>
      <c r="C305" s="85" t="s">
        <v>314</v>
      </c>
      <c r="D305" s="86">
        <v>15</v>
      </c>
      <c r="E305" s="87">
        <v>2</v>
      </c>
      <c r="F305" s="87">
        <v>2</v>
      </c>
      <c r="G305" s="87">
        <v>19</v>
      </c>
      <c r="H305" s="88">
        <f t="shared" si="12"/>
        <v>78.94736842105263</v>
      </c>
      <c r="I305" s="89">
        <f t="shared" si="13"/>
        <v>10.526315789473685</v>
      </c>
      <c r="J305" s="90">
        <f t="shared" si="14"/>
        <v>10.526315789473685</v>
      </c>
    </row>
    <row r="306" spans="1:10">
      <c r="A306" s="161"/>
      <c r="B306" s="84">
        <v>7135000</v>
      </c>
      <c r="C306" s="85" t="s">
        <v>315</v>
      </c>
      <c r="D306" s="86">
        <v>0</v>
      </c>
      <c r="E306" s="87">
        <v>0</v>
      </c>
      <c r="F306" s="87">
        <v>3</v>
      </c>
      <c r="G306" s="87">
        <v>3</v>
      </c>
      <c r="H306" s="88">
        <f t="shared" si="12"/>
        <v>0</v>
      </c>
      <c r="I306" s="89">
        <f t="shared" si="13"/>
        <v>0</v>
      </c>
      <c r="J306" s="90">
        <f t="shared" si="14"/>
        <v>100</v>
      </c>
    </row>
    <row r="307" spans="1:10">
      <c r="A307" s="161"/>
      <c r="B307" s="84">
        <v>7137000</v>
      </c>
      <c r="C307" s="85" t="s">
        <v>316</v>
      </c>
      <c r="D307" s="86">
        <v>135</v>
      </c>
      <c r="E307" s="87">
        <v>75</v>
      </c>
      <c r="F307" s="87">
        <v>113</v>
      </c>
      <c r="G307" s="87">
        <v>323</v>
      </c>
      <c r="H307" s="88">
        <f t="shared" si="12"/>
        <v>41.795665634674926</v>
      </c>
      <c r="I307" s="89">
        <f t="shared" si="13"/>
        <v>23.21981424148607</v>
      </c>
      <c r="J307" s="90">
        <f t="shared" si="14"/>
        <v>34.984520123839012</v>
      </c>
    </row>
    <row r="308" spans="1:10">
      <c r="A308" s="161"/>
      <c r="B308" s="84">
        <v>7137003</v>
      </c>
      <c r="C308" s="85" t="s">
        <v>317</v>
      </c>
      <c r="D308" s="86">
        <v>22</v>
      </c>
      <c r="E308" s="87">
        <v>3</v>
      </c>
      <c r="F308" s="87">
        <v>1</v>
      </c>
      <c r="G308" s="87">
        <v>26</v>
      </c>
      <c r="H308" s="88">
        <f t="shared" si="12"/>
        <v>84.615384615384613</v>
      </c>
      <c r="I308" s="89">
        <f t="shared" si="13"/>
        <v>11.538461538461538</v>
      </c>
      <c r="J308" s="90">
        <f t="shared" si="14"/>
        <v>3.8461538461538463</v>
      </c>
    </row>
    <row r="309" spans="1:10">
      <c r="A309" s="161"/>
      <c r="B309" s="84">
        <v>7137068</v>
      </c>
      <c r="C309" s="85" t="s">
        <v>318</v>
      </c>
      <c r="D309" s="86">
        <v>10</v>
      </c>
      <c r="E309" s="87">
        <v>0</v>
      </c>
      <c r="F309" s="87">
        <v>12</v>
      </c>
      <c r="G309" s="87">
        <v>22</v>
      </c>
      <c r="H309" s="88">
        <f t="shared" si="12"/>
        <v>45.454545454545453</v>
      </c>
      <c r="I309" s="89">
        <f t="shared" si="13"/>
        <v>0</v>
      </c>
      <c r="J309" s="90">
        <f t="shared" si="14"/>
        <v>54.545454545454547</v>
      </c>
    </row>
    <row r="310" spans="1:10">
      <c r="A310" s="161"/>
      <c r="B310" s="84">
        <v>7138000</v>
      </c>
      <c r="C310" s="85" t="s">
        <v>319</v>
      </c>
      <c r="D310" s="86">
        <v>0</v>
      </c>
      <c r="E310" s="87">
        <v>1</v>
      </c>
      <c r="F310" s="87">
        <v>1</v>
      </c>
      <c r="G310" s="87">
        <v>2</v>
      </c>
      <c r="H310" s="88">
        <f t="shared" si="12"/>
        <v>0</v>
      </c>
      <c r="I310" s="89">
        <f t="shared" si="13"/>
        <v>50</v>
      </c>
      <c r="J310" s="90">
        <f t="shared" si="14"/>
        <v>50</v>
      </c>
    </row>
    <row r="311" spans="1:10">
      <c r="A311" s="161"/>
      <c r="B311" s="84">
        <v>7138045</v>
      </c>
      <c r="C311" s="85" t="s">
        <v>320</v>
      </c>
      <c r="D311" s="86">
        <v>17</v>
      </c>
      <c r="E311" s="87">
        <v>45</v>
      </c>
      <c r="F311" s="87">
        <v>5</v>
      </c>
      <c r="G311" s="87">
        <v>67</v>
      </c>
      <c r="H311" s="88">
        <f t="shared" si="12"/>
        <v>25.373134328358208</v>
      </c>
      <c r="I311" s="89">
        <f t="shared" si="13"/>
        <v>67.164179104477611</v>
      </c>
      <c r="J311" s="90">
        <f t="shared" si="14"/>
        <v>7.4626865671641793</v>
      </c>
    </row>
    <row r="312" spans="1:10">
      <c r="A312" s="161"/>
      <c r="B312" s="84">
        <v>7140000</v>
      </c>
      <c r="C312" s="85" t="s">
        <v>321</v>
      </c>
      <c r="D312" s="86">
        <v>29</v>
      </c>
      <c r="E312" s="87">
        <v>5</v>
      </c>
      <c r="F312" s="87">
        <v>4</v>
      </c>
      <c r="G312" s="87">
        <v>38</v>
      </c>
      <c r="H312" s="88">
        <f t="shared" si="12"/>
        <v>76.315789473684205</v>
      </c>
      <c r="I312" s="89">
        <f t="shared" si="13"/>
        <v>13.157894736842104</v>
      </c>
      <c r="J312" s="90">
        <f t="shared" si="14"/>
        <v>10.526315789473685</v>
      </c>
    </row>
    <row r="313" spans="1:10">
      <c r="A313" s="161"/>
      <c r="B313" s="84">
        <v>7141000</v>
      </c>
      <c r="C313" s="85" t="s">
        <v>322</v>
      </c>
      <c r="D313" s="86">
        <v>0</v>
      </c>
      <c r="E313" s="87">
        <v>49</v>
      </c>
      <c r="F313" s="87">
        <v>66</v>
      </c>
      <c r="G313" s="87">
        <v>115</v>
      </c>
      <c r="H313" s="88">
        <f t="shared" si="12"/>
        <v>0</v>
      </c>
      <c r="I313" s="89">
        <f t="shared" si="13"/>
        <v>42.608695652173914</v>
      </c>
      <c r="J313" s="90">
        <f t="shared" si="14"/>
        <v>57.391304347826086</v>
      </c>
    </row>
    <row r="314" spans="1:10">
      <c r="A314" s="161"/>
      <c r="B314" s="84">
        <v>7143000</v>
      </c>
      <c r="C314" s="85" t="s">
        <v>323</v>
      </c>
      <c r="D314" s="86">
        <v>18</v>
      </c>
      <c r="E314" s="87">
        <v>25</v>
      </c>
      <c r="F314" s="87">
        <v>17</v>
      </c>
      <c r="G314" s="87">
        <v>60</v>
      </c>
      <c r="H314" s="88">
        <f t="shared" si="12"/>
        <v>30</v>
      </c>
      <c r="I314" s="89">
        <f t="shared" si="13"/>
        <v>41.666666666666664</v>
      </c>
      <c r="J314" s="90">
        <f t="shared" si="14"/>
        <v>28.333333333333332</v>
      </c>
    </row>
    <row r="315" spans="1:10">
      <c r="A315" s="161"/>
      <c r="B315" s="84">
        <v>7211000</v>
      </c>
      <c r="C315" s="85" t="s">
        <v>324</v>
      </c>
      <c r="D315" s="86">
        <v>123</v>
      </c>
      <c r="E315" s="87">
        <v>374</v>
      </c>
      <c r="F315" s="87">
        <v>1</v>
      </c>
      <c r="G315" s="87">
        <v>498</v>
      </c>
      <c r="H315" s="88">
        <f t="shared" si="12"/>
        <v>24.698795180722893</v>
      </c>
      <c r="I315" s="89">
        <f t="shared" si="13"/>
        <v>75.100401606425706</v>
      </c>
      <c r="J315" s="90">
        <f t="shared" si="14"/>
        <v>0.20080321285140562</v>
      </c>
    </row>
    <row r="316" spans="1:10">
      <c r="A316" s="161"/>
      <c r="B316" s="84">
        <v>7231000</v>
      </c>
      <c r="C316" s="85" t="s">
        <v>325</v>
      </c>
      <c r="D316" s="86">
        <v>8</v>
      </c>
      <c r="E316" s="87">
        <v>0</v>
      </c>
      <c r="F316" s="87">
        <v>0</v>
      </c>
      <c r="G316" s="87">
        <v>8</v>
      </c>
      <c r="H316" s="88">
        <f t="shared" si="12"/>
        <v>100</v>
      </c>
      <c r="I316" s="89">
        <f t="shared" si="13"/>
        <v>0</v>
      </c>
      <c r="J316" s="90">
        <f t="shared" si="14"/>
        <v>0</v>
      </c>
    </row>
    <row r="317" spans="1:10">
      <c r="A317" s="161"/>
      <c r="B317" s="84">
        <v>7232000</v>
      </c>
      <c r="C317" s="85" t="s">
        <v>326</v>
      </c>
      <c r="D317" s="86">
        <v>5</v>
      </c>
      <c r="E317" s="87">
        <v>0</v>
      </c>
      <c r="F317" s="87">
        <v>18</v>
      </c>
      <c r="G317" s="87">
        <v>23</v>
      </c>
      <c r="H317" s="88">
        <f t="shared" si="12"/>
        <v>21.739130434782609</v>
      </c>
      <c r="I317" s="89">
        <f t="shared" si="13"/>
        <v>0</v>
      </c>
      <c r="J317" s="90">
        <f t="shared" si="14"/>
        <v>78.260869565217391</v>
      </c>
    </row>
    <row r="318" spans="1:10">
      <c r="A318" s="161"/>
      <c r="B318" s="84">
        <v>7233000</v>
      </c>
      <c r="C318" s="85" t="s">
        <v>327</v>
      </c>
      <c r="D318" s="86">
        <v>8</v>
      </c>
      <c r="E318" s="87">
        <v>0</v>
      </c>
      <c r="F318" s="87">
        <v>1</v>
      </c>
      <c r="G318" s="87">
        <v>9</v>
      </c>
      <c r="H318" s="88">
        <f t="shared" si="12"/>
        <v>88.888888888888886</v>
      </c>
      <c r="I318" s="89">
        <f t="shared" si="13"/>
        <v>0</v>
      </c>
      <c r="J318" s="90">
        <f t="shared" si="14"/>
        <v>11.111111111111111</v>
      </c>
    </row>
    <row r="319" spans="1:10">
      <c r="A319" s="161"/>
      <c r="B319" s="84">
        <v>7235000</v>
      </c>
      <c r="C319" s="85" t="s">
        <v>328</v>
      </c>
      <c r="D319" s="86">
        <v>55</v>
      </c>
      <c r="E319" s="87">
        <v>2</v>
      </c>
      <c r="F319" s="87">
        <v>4</v>
      </c>
      <c r="G319" s="87">
        <v>61</v>
      </c>
      <c r="H319" s="88">
        <f t="shared" si="12"/>
        <v>90.163934426229503</v>
      </c>
      <c r="I319" s="89">
        <f t="shared" si="13"/>
        <v>3.278688524590164</v>
      </c>
      <c r="J319" s="90">
        <f t="shared" si="14"/>
        <v>6.557377049180328</v>
      </c>
    </row>
    <row r="320" spans="1:10">
      <c r="A320" s="161"/>
      <c r="B320" s="84">
        <v>7311000</v>
      </c>
      <c r="C320" s="85" t="s">
        <v>329</v>
      </c>
      <c r="D320" s="86">
        <v>69</v>
      </c>
      <c r="E320" s="87">
        <v>7</v>
      </c>
      <c r="F320" s="87">
        <v>0</v>
      </c>
      <c r="G320" s="87">
        <v>76</v>
      </c>
      <c r="H320" s="88">
        <f t="shared" si="12"/>
        <v>90.78947368421052</v>
      </c>
      <c r="I320" s="89">
        <f t="shared" si="13"/>
        <v>9.2105263157894743</v>
      </c>
      <c r="J320" s="90">
        <f t="shared" si="14"/>
        <v>0</v>
      </c>
    </row>
    <row r="321" spans="1:10">
      <c r="A321" s="161"/>
      <c r="B321" s="84">
        <v>7312000</v>
      </c>
      <c r="C321" s="85" t="s">
        <v>330</v>
      </c>
      <c r="D321" s="86">
        <v>56</v>
      </c>
      <c r="E321" s="87">
        <v>169</v>
      </c>
      <c r="F321" s="87">
        <v>26</v>
      </c>
      <c r="G321" s="87">
        <v>251</v>
      </c>
      <c r="H321" s="88">
        <f t="shared" si="12"/>
        <v>22.310756972111555</v>
      </c>
      <c r="I321" s="89">
        <f t="shared" si="13"/>
        <v>67.330677290836647</v>
      </c>
      <c r="J321" s="90">
        <f t="shared" si="14"/>
        <v>10.358565737051793</v>
      </c>
    </row>
    <row r="322" spans="1:10">
      <c r="A322" s="161"/>
      <c r="B322" s="84">
        <v>7313000</v>
      </c>
      <c r="C322" s="85" t="s">
        <v>331</v>
      </c>
      <c r="D322" s="86">
        <v>15</v>
      </c>
      <c r="E322" s="87">
        <v>54</v>
      </c>
      <c r="F322" s="87">
        <v>33</v>
      </c>
      <c r="G322" s="87">
        <v>102</v>
      </c>
      <c r="H322" s="88">
        <f t="shared" si="12"/>
        <v>14.705882352941176</v>
      </c>
      <c r="I322" s="89">
        <f t="shared" si="13"/>
        <v>52.941176470588232</v>
      </c>
      <c r="J322" s="90">
        <f t="shared" si="14"/>
        <v>32.352941176470587</v>
      </c>
    </row>
    <row r="323" spans="1:10">
      <c r="A323" s="161"/>
      <c r="B323" s="84">
        <v>7314000</v>
      </c>
      <c r="C323" s="85" t="s">
        <v>332</v>
      </c>
      <c r="D323" s="86">
        <v>124</v>
      </c>
      <c r="E323" s="87">
        <v>700</v>
      </c>
      <c r="F323" s="87">
        <v>2</v>
      </c>
      <c r="G323" s="87">
        <v>826</v>
      </c>
      <c r="H323" s="88">
        <f t="shared" si="12"/>
        <v>15.012106537530267</v>
      </c>
      <c r="I323" s="89">
        <f t="shared" si="13"/>
        <v>84.745762711864401</v>
      </c>
      <c r="J323" s="90">
        <f t="shared" si="14"/>
        <v>0.24213075060532688</v>
      </c>
    </row>
    <row r="324" spans="1:10">
      <c r="A324" s="161"/>
      <c r="B324" s="84">
        <v>7315000</v>
      </c>
      <c r="C324" s="85" t="s">
        <v>333</v>
      </c>
      <c r="D324" s="86">
        <v>210</v>
      </c>
      <c r="E324" s="87">
        <v>196</v>
      </c>
      <c r="F324" s="87">
        <v>266</v>
      </c>
      <c r="G324" s="87">
        <v>672</v>
      </c>
      <c r="H324" s="88">
        <f t="shared" si="12"/>
        <v>31.25</v>
      </c>
      <c r="I324" s="89">
        <f t="shared" si="13"/>
        <v>29.166666666666668</v>
      </c>
      <c r="J324" s="90">
        <f t="shared" si="14"/>
        <v>39.583333333333336</v>
      </c>
    </row>
    <row r="325" spans="1:10">
      <c r="A325" s="161"/>
      <c r="B325" s="84">
        <v>7316000</v>
      </c>
      <c r="C325" s="85" t="s">
        <v>334</v>
      </c>
      <c r="D325" s="86">
        <v>67</v>
      </c>
      <c r="E325" s="87">
        <v>34</v>
      </c>
      <c r="F325" s="87">
        <v>22</v>
      </c>
      <c r="G325" s="87">
        <v>123</v>
      </c>
      <c r="H325" s="88">
        <f t="shared" si="12"/>
        <v>54.471544715447152</v>
      </c>
      <c r="I325" s="89">
        <f t="shared" si="13"/>
        <v>27.642276422764226</v>
      </c>
      <c r="J325" s="90">
        <f t="shared" si="14"/>
        <v>17.886178861788618</v>
      </c>
    </row>
    <row r="326" spans="1:10">
      <c r="A326" s="161"/>
      <c r="B326" s="84">
        <v>7317000</v>
      </c>
      <c r="C326" s="85" t="s">
        <v>335</v>
      </c>
      <c r="D326" s="86">
        <v>74</v>
      </c>
      <c r="E326" s="87">
        <v>10</v>
      </c>
      <c r="F326" s="87">
        <v>27</v>
      </c>
      <c r="G326" s="87">
        <v>111</v>
      </c>
      <c r="H326" s="88">
        <f t="shared" si="12"/>
        <v>66.666666666666671</v>
      </c>
      <c r="I326" s="89">
        <f t="shared" si="13"/>
        <v>9.0090090090090094</v>
      </c>
      <c r="J326" s="90">
        <f t="shared" si="14"/>
        <v>24.324324324324323</v>
      </c>
    </row>
    <row r="327" spans="1:10">
      <c r="A327" s="161"/>
      <c r="B327" s="84">
        <v>7318000</v>
      </c>
      <c r="C327" s="85" t="s">
        <v>336</v>
      </c>
      <c r="D327" s="86">
        <v>10</v>
      </c>
      <c r="E327" s="87">
        <v>295</v>
      </c>
      <c r="F327" s="87">
        <v>36</v>
      </c>
      <c r="G327" s="87">
        <v>341</v>
      </c>
      <c r="H327" s="88">
        <f t="shared" ref="H327:H390" si="15">D327*100/G327</f>
        <v>2.9325513196480939</v>
      </c>
      <c r="I327" s="89">
        <f t="shared" ref="I327:I390" si="16">E327*100/G327</f>
        <v>86.510263929618773</v>
      </c>
      <c r="J327" s="90">
        <f t="shared" ref="J327:J390" si="17">F327*100/G327</f>
        <v>10.557184750733137</v>
      </c>
    </row>
    <row r="328" spans="1:10">
      <c r="A328" s="161"/>
      <c r="B328" s="84">
        <v>7319000</v>
      </c>
      <c r="C328" s="85" t="s">
        <v>337</v>
      </c>
      <c r="D328" s="86">
        <v>72</v>
      </c>
      <c r="E328" s="87">
        <v>63</v>
      </c>
      <c r="F328" s="87">
        <v>45</v>
      </c>
      <c r="G328" s="87">
        <v>180</v>
      </c>
      <c r="H328" s="88">
        <f t="shared" si="15"/>
        <v>40</v>
      </c>
      <c r="I328" s="89">
        <f t="shared" si="16"/>
        <v>35</v>
      </c>
      <c r="J328" s="90">
        <f t="shared" si="17"/>
        <v>25</v>
      </c>
    </row>
    <row r="329" spans="1:10">
      <c r="A329" s="161"/>
      <c r="B329" s="84">
        <v>7320000</v>
      </c>
      <c r="C329" s="85" t="s">
        <v>338</v>
      </c>
      <c r="D329" s="86">
        <v>126</v>
      </c>
      <c r="E329" s="87">
        <v>40</v>
      </c>
      <c r="F329" s="87">
        <v>10</v>
      </c>
      <c r="G329" s="87">
        <v>176</v>
      </c>
      <c r="H329" s="88">
        <f t="shared" si="15"/>
        <v>71.590909090909093</v>
      </c>
      <c r="I329" s="89">
        <f t="shared" si="16"/>
        <v>22.727272727272727</v>
      </c>
      <c r="J329" s="90">
        <f t="shared" si="17"/>
        <v>5.6818181818181817</v>
      </c>
    </row>
    <row r="330" spans="1:10">
      <c r="A330" s="161"/>
      <c r="B330" s="84">
        <v>7331000</v>
      </c>
      <c r="C330" s="85" t="s">
        <v>339</v>
      </c>
      <c r="D330" s="86">
        <v>161</v>
      </c>
      <c r="E330" s="87">
        <v>33</v>
      </c>
      <c r="F330" s="87">
        <v>5</v>
      </c>
      <c r="G330" s="87">
        <v>199</v>
      </c>
      <c r="H330" s="88">
        <f t="shared" si="15"/>
        <v>80.904522613065325</v>
      </c>
      <c r="I330" s="89">
        <f t="shared" si="16"/>
        <v>16.582914572864322</v>
      </c>
      <c r="J330" s="90">
        <f t="shared" si="17"/>
        <v>2.512562814070352</v>
      </c>
    </row>
    <row r="331" spans="1:10">
      <c r="A331" s="161"/>
      <c r="B331" s="84">
        <v>7332000</v>
      </c>
      <c r="C331" s="85" t="s">
        <v>340</v>
      </c>
      <c r="D331" s="86">
        <v>171</v>
      </c>
      <c r="E331" s="87">
        <v>159</v>
      </c>
      <c r="F331" s="87">
        <v>25</v>
      </c>
      <c r="G331" s="87">
        <v>355</v>
      </c>
      <c r="H331" s="88">
        <f t="shared" si="15"/>
        <v>48.16901408450704</v>
      </c>
      <c r="I331" s="89">
        <f t="shared" si="16"/>
        <v>44.7887323943662</v>
      </c>
      <c r="J331" s="90">
        <f t="shared" si="17"/>
        <v>7.042253521126761</v>
      </c>
    </row>
    <row r="332" spans="1:10">
      <c r="A332" s="161"/>
      <c r="B332" s="84">
        <v>7333000</v>
      </c>
      <c r="C332" s="85" t="s">
        <v>341</v>
      </c>
      <c r="D332" s="86" t="s">
        <v>586</v>
      </c>
      <c r="E332" s="87" t="s">
        <v>586</v>
      </c>
      <c r="F332" s="87" t="s">
        <v>586</v>
      </c>
      <c r="G332" s="87" t="s">
        <v>586</v>
      </c>
      <c r="H332" s="88" t="s">
        <v>586</v>
      </c>
      <c r="I332" s="89" t="s">
        <v>586</v>
      </c>
      <c r="J332" s="90" t="s">
        <v>586</v>
      </c>
    </row>
    <row r="333" spans="1:10">
      <c r="A333" s="161"/>
      <c r="B333" s="84">
        <v>7334000</v>
      </c>
      <c r="C333" s="85" t="s">
        <v>342</v>
      </c>
      <c r="D333" s="86">
        <v>329</v>
      </c>
      <c r="E333" s="87">
        <v>159</v>
      </c>
      <c r="F333" s="87">
        <v>62</v>
      </c>
      <c r="G333" s="87">
        <v>550</v>
      </c>
      <c r="H333" s="88">
        <f t="shared" si="15"/>
        <v>59.81818181818182</v>
      </c>
      <c r="I333" s="89">
        <f t="shared" si="16"/>
        <v>28.90909090909091</v>
      </c>
      <c r="J333" s="90">
        <f t="shared" si="17"/>
        <v>11.272727272727273</v>
      </c>
    </row>
    <row r="334" spans="1:10">
      <c r="A334" s="161"/>
      <c r="B334" s="84">
        <v>7335000</v>
      </c>
      <c r="C334" s="85" t="s">
        <v>343</v>
      </c>
      <c r="D334" s="86" t="s">
        <v>586</v>
      </c>
      <c r="E334" s="87" t="s">
        <v>586</v>
      </c>
      <c r="F334" s="87" t="s">
        <v>586</v>
      </c>
      <c r="G334" s="87" t="s">
        <v>586</v>
      </c>
      <c r="H334" s="88" t="s">
        <v>586</v>
      </c>
      <c r="I334" s="89" t="s">
        <v>586</v>
      </c>
      <c r="J334" s="90" t="s">
        <v>586</v>
      </c>
    </row>
    <row r="335" spans="1:10">
      <c r="A335" s="161"/>
      <c r="B335" s="84">
        <v>7336000</v>
      </c>
      <c r="C335" s="85" t="s">
        <v>344</v>
      </c>
      <c r="D335" s="86">
        <v>23</v>
      </c>
      <c r="E335" s="87">
        <v>0</v>
      </c>
      <c r="F335" s="87">
        <v>0</v>
      </c>
      <c r="G335" s="87">
        <v>23</v>
      </c>
      <c r="H335" s="88">
        <f t="shared" si="15"/>
        <v>100</v>
      </c>
      <c r="I335" s="89">
        <f t="shared" si="16"/>
        <v>0</v>
      </c>
      <c r="J335" s="90">
        <f t="shared" si="17"/>
        <v>0</v>
      </c>
    </row>
    <row r="336" spans="1:10">
      <c r="A336" s="161"/>
      <c r="B336" s="84">
        <v>7337000</v>
      </c>
      <c r="C336" s="85" t="s">
        <v>345</v>
      </c>
      <c r="D336" s="86">
        <v>54</v>
      </c>
      <c r="E336" s="87">
        <v>0</v>
      </c>
      <c r="F336" s="87">
        <v>4</v>
      </c>
      <c r="G336" s="87">
        <v>58</v>
      </c>
      <c r="H336" s="88">
        <f t="shared" si="15"/>
        <v>93.103448275862064</v>
      </c>
      <c r="I336" s="89">
        <f t="shared" si="16"/>
        <v>0</v>
      </c>
      <c r="J336" s="90">
        <f t="shared" si="17"/>
        <v>6.8965517241379306</v>
      </c>
    </row>
    <row r="337" spans="1:10">
      <c r="A337" s="161"/>
      <c r="B337" s="84">
        <v>7338000</v>
      </c>
      <c r="C337" s="85" t="s">
        <v>346</v>
      </c>
      <c r="D337" s="86">
        <v>141</v>
      </c>
      <c r="E337" s="87">
        <v>218</v>
      </c>
      <c r="F337" s="87">
        <v>21</v>
      </c>
      <c r="G337" s="87">
        <v>380</v>
      </c>
      <c r="H337" s="88">
        <f t="shared" si="15"/>
        <v>37.10526315789474</v>
      </c>
      <c r="I337" s="89">
        <f t="shared" si="16"/>
        <v>57.368421052631582</v>
      </c>
      <c r="J337" s="90">
        <f t="shared" si="17"/>
        <v>5.5263157894736841</v>
      </c>
    </row>
    <row r="338" spans="1:10">
      <c r="A338" s="161"/>
      <c r="B338" s="84">
        <v>7339000</v>
      </c>
      <c r="C338" s="85" t="s">
        <v>347</v>
      </c>
      <c r="D338" s="86">
        <v>407</v>
      </c>
      <c r="E338" s="87">
        <v>228</v>
      </c>
      <c r="F338" s="87">
        <v>112</v>
      </c>
      <c r="G338" s="87">
        <v>747</v>
      </c>
      <c r="H338" s="88">
        <f t="shared" si="15"/>
        <v>54.484605087014728</v>
      </c>
      <c r="I338" s="89">
        <f t="shared" si="16"/>
        <v>30.522088353413654</v>
      </c>
      <c r="J338" s="90">
        <f t="shared" si="17"/>
        <v>14.99330655957162</v>
      </c>
    </row>
    <row r="339" spans="1:10">
      <c r="A339" s="162"/>
      <c r="B339" s="91">
        <v>7340000</v>
      </c>
      <c r="C339" s="92" t="s">
        <v>348</v>
      </c>
      <c r="D339" s="93">
        <v>84</v>
      </c>
      <c r="E339" s="94">
        <v>204</v>
      </c>
      <c r="F339" s="94">
        <v>46</v>
      </c>
      <c r="G339" s="94">
        <v>334</v>
      </c>
      <c r="H339" s="95">
        <f t="shared" si="15"/>
        <v>25.149700598802394</v>
      </c>
      <c r="I339" s="96">
        <f t="shared" si="16"/>
        <v>61.077844311377248</v>
      </c>
      <c r="J339" s="97">
        <f t="shared" si="17"/>
        <v>13.77245508982036</v>
      </c>
    </row>
    <row r="340" spans="1:10">
      <c r="A340" s="159" t="s">
        <v>349</v>
      </c>
      <c r="B340" s="2">
        <v>8111000</v>
      </c>
      <c r="C340" s="3" t="s">
        <v>350</v>
      </c>
      <c r="D340" s="11">
        <v>249</v>
      </c>
      <c r="E340" s="12">
        <v>986</v>
      </c>
      <c r="F340" s="13">
        <v>830</v>
      </c>
      <c r="G340" s="14">
        <v>2065</v>
      </c>
      <c r="H340" s="8">
        <f t="shared" si="15"/>
        <v>12.058111380145279</v>
      </c>
      <c r="I340" s="9">
        <f t="shared" si="16"/>
        <v>47.748184019370463</v>
      </c>
      <c r="J340" s="10">
        <f t="shared" si="17"/>
        <v>40.19370460048426</v>
      </c>
    </row>
    <row r="341" spans="1:10">
      <c r="A341" s="159"/>
      <c r="B341" s="2">
        <v>8115000</v>
      </c>
      <c r="C341" s="3" t="s">
        <v>351</v>
      </c>
      <c r="D341" s="19">
        <v>320</v>
      </c>
      <c r="E341" s="20">
        <v>432</v>
      </c>
      <c r="F341" s="21">
        <v>40</v>
      </c>
      <c r="G341" s="22">
        <v>792</v>
      </c>
      <c r="H341" s="8">
        <f t="shared" si="15"/>
        <v>40.404040404040401</v>
      </c>
      <c r="I341" s="9">
        <f t="shared" si="16"/>
        <v>54.545454545454547</v>
      </c>
      <c r="J341" s="10">
        <f t="shared" si="17"/>
        <v>5.0505050505050502</v>
      </c>
    </row>
    <row r="342" spans="1:10">
      <c r="A342" s="159"/>
      <c r="B342" s="2">
        <v>8116000</v>
      </c>
      <c r="C342" s="3" t="s">
        <v>352</v>
      </c>
      <c r="D342" s="19">
        <v>424</v>
      </c>
      <c r="E342" s="20">
        <v>371</v>
      </c>
      <c r="F342" s="21">
        <v>37</v>
      </c>
      <c r="G342" s="22">
        <v>832</v>
      </c>
      <c r="H342" s="8">
        <f t="shared" si="15"/>
        <v>50.96153846153846</v>
      </c>
      <c r="I342" s="9">
        <f t="shared" si="16"/>
        <v>44.591346153846153</v>
      </c>
      <c r="J342" s="10">
        <f t="shared" si="17"/>
        <v>4.447115384615385</v>
      </c>
    </row>
    <row r="343" spans="1:10">
      <c r="A343" s="159"/>
      <c r="B343" s="2">
        <v>8117000</v>
      </c>
      <c r="C343" s="3" t="s">
        <v>353</v>
      </c>
      <c r="D343" s="19">
        <v>93</v>
      </c>
      <c r="E343" s="20">
        <v>138</v>
      </c>
      <c r="F343" s="21">
        <v>14</v>
      </c>
      <c r="G343" s="22">
        <v>245</v>
      </c>
      <c r="H343" s="8">
        <f t="shared" si="15"/>
        <v>37.95918367346939</v>
      </c>
      <c r="I343" s="9">
        <f t="shared" si="16"/>
        <v>56.326530612244895</v>
      </c>
      <c r="J343" s="10">
        <f t="shared" si="17"/>
        <v>5.7142857142857144</v>
      </c>
    </row>
    <row r="344" spans="1:10">
      <c r="A344" s="159"/>
      <c r="B344" s="2">
        <v>8118000</v>
      </c>
      <c r="C344" s="3" t="s">
        <v>354</v>
      </c>
      <c r="D344" s="19">
        <v>630</v>
      </c>
      <c r="E344" s="20">
        <v>328</v>
      </c>
      <c r="F344" s="21">
        <v>39</v>
      </c>
      <c r="G344" s="22">
        <v>997</v>
      </c>
      <c r="H344" s="8">
        <f t="shared" si="15"/>
        <v>63.189568706118358</v>
      </c>
      <c r="I344" s="9">
        <f t="shared" si="16"/>
        <v>32.898696088264792</v>
      </c>
      <c r="J344" s="10">
        <f t="shared" si="17"/>
        <v>3.9117352056168504</v>
      </c>
    </row>
    <row r="345" spans="1:10">
      <c r="A345" s="159"/>
      <c r="B345" s="2">
        <v>8119000</v>
      </c>
      <c r="C345" s="3" t="s">
        <v>355</v>
      </c>
      <c r="D345" s="19">
        <v>403</v>
      </c>
      <c r="E345" s="20">
        <v>410</v>
      </c>
      <c r="F345" s="21">
        <v>46</v>
      </c>
      <c r="G345" s="22">
        <v>859</v>
      </c>
      <c r="H345" s="8">
        <f t="shared" si="15"/>
        <v>46.915017462165309</v>
      </c>
      <c r="I345" s="9">
        <f t="shared" si="16"/>
        <v>47.729918509895228</v>
      </c>
      <c r="J345" s="10">
        <f t="shared" si="17"/>
        <v>5.3550640279394646</v>
      </c>
    </row>
    <row r="346" spans="1:10">
      <c r="A346" s="159"/>
      <c r="B346" s="2">
        <v>8121000</v>
      </c>
      <c r="C346" s="3" t="s">
        <v>356</v>
      </c>
      <c r="D346" s="19">
        <v>12</v>
      </c>
      <c r="E346" s="20">
        <v>12</v>
      </c>
      <c r="F346" s="21">
        <v>5</v>
      </c>
      <c r="G346" s="22">
        <v>29</v>
      </c>
      <c r="H346" s="8">
        <f t="shared" si="15"/>
        <v>41.379310344827587</v>
      </c>
      <c r="I346" s="9">
        <f t="shared" si="16"/>
        <v>41.379310344827587</v>
      </c>
      <c r="J346" s="10">
        <f t="shared" si="17"/>
        <v>17.241379310344829</v>
      </c>
    </row>
    <row r="347" spans="1:10">
      <c r="A347" s="159"/>
      <c r="B347" s="2">
        <v>8125000</v>
      </c>
      <c r="C347" s="3" t="s">
        <v>357</v>
      </c>
      <c r="D347" s="19">
        <v>209</v>
      </c>
      <c r="E347" s="20">
        <v>173</v>
      </c>
      <c r="F347" s="21">
        <v>60</v>
      </c>
      <c r="G347" s="22">
        <v>442</v>
      </c>
      <c r="H347" s="8">
        <f t="shared" si="15"/>
        <v>47.28506787330317</v>
      </c>
      <c r="I347" s="9">
        <f t="shared" si="16"/>
        <v>39.140271493212673</v>
      </c>
      <c r="J347" s="10">
        <f t="shared" si="17"/>
        <v>13.574660633484163</v>
      </c>
    </row>
    <row r="348" spans="1:10">
      <c r="A348" s="159"/>
      <c r="B348" s="2">
        <v>8126000</v>
      </c>
      <c r="C348" s="3" t="s">
        <v>358</v>
      </c>
      <c r="D348" s="19">
        <v>10</v>
      </c>
      <c r="E348" s="20">
        <v>7</v>
      </c>
      <c r="F348" s="21">
        <v>6</v>
      </c>
      <c r="G348" s="22">
        <v>23</v>
      </c>
      <c r="H348" s="8">
        <f t="shared" si="15"/>
        <v>43.478260869565219</v>
      </c>
      <c r="I348" s="9">
        <f t="shared" si="16"/>
        <v>30.434782608695652</v>
      </c>
      <c r="J348" s="10">
        <f t="shared" si="17"/>
        <v>26.086956521739129</v>
      </c>
    </row>
    <row r="349" spans="1:10">
      <c r="A349" s="159"/>
      <c r="B349" s="2">
        <v>8127000</v>
      </c>
      <c r="C349" s="3" t="s">
        <v>359</v>
      </c>
      <c r="D349" s="19">
        <v>1</v>
      </c>
      <c r="E349" s="20">
        <v>31</v>
      </c>
      <c r="F349" s="21">
        <v>5</v>
      </c>
      <c r="G349" s="22">
        <v>37</v>
      </c>
      <c r="H349" s="8">
        <f t="shared" si="15"/>
        <v>2.7027027027027026</v>
      </c>
      <c r="I349" s="9">
        <f t="shared" si="16"/>
        <v>83.78378378378379</v>
      </c>
      <c r="J349" s="10">
        <f t="shared" si="17"/>
        <v>13.513513513513514</v>
      </c>
    </row>
    <row r="350" spans="1:10">
      <c r="A350" s="159"/>
      <c r="B350" s="2">
        <v>8128000</v>
      </c>
      <c r="C350" s="3" t="s">
        <v>360</v>
      </c>
      <c r="D350" s="19">
        <v>86</v>
      </c>
      <c r="E350" s="20">
        <v>52</v>
      </c>
      <c r="F350" s="21">
        <v>2</v>
      </c>
      <c r="G350" s="22">
        <v>140</v>
      </c>
      <c r="H350" s="8">
        <f t="shared" si="15"/>
        <v>61.428571428571431</v>
      </c>
      <c r="I350" s="9">
        <f t="shared" si="16"/>
        <v>37.142857142857146</v>
      </c>
      <c r="J350" s="10">
        <f t="shared" si="17"/>
        <v>1.4285714285714286</v>
      </c>
    </row>
    <row r="351" spans="1:10">
      <c r="A351" s="159"/>
      <c r="B351" s="2">
        <v>8135000</v>
      </c>
      <c r="C351" s="3" t="s">
        <v>361</v>
      </c>
      <c r="D351" s="19">
        <v>180</v>
      </c>
      <c r="E351" s="20">
        <v>178</v>
      </c>
      <c r="F351" s="21">
        <v>4</v>
      </c>
      <c r="G351" s="22">
        <v>362</v>
      </c>
      <c r="H351" s="8">
        <f t="shared" si="15"/>
        <v>49.723756906077348</v>
      </c>
      <c r="I351" s="9">
        <f t="shared" si="16"/>
        <v>49.171270718232044</v>
      </c>
      <c r="J351" s="10">
        <f t="shared" si="17"/>
        <v>1.1049723756906078</v>
      </c>
    </row>
    <row r="352" spans="1:10">
      <c r="A352" s="159"/>
      <c r="B352" s="2">
        <v>8136000</v>
      </c>
      <c r="C352" s="3" t="s">
        <v>362</v>
      </c>
      <c r="D352" s="19">
        <v>241</v>
      </c>
      <c r="E352" s="20">
        <v>85</v>
      </c>
      <c r="F352" s="21">
        <v>3</v>
      </c>
      <c r="G352" s="22">
        <v>329</v>
      </c>
      <c r="H352" s="8">
        <f t="shared" si="15"/>
        <v>73.252279635258361</v>
      </c>
      <c r="I352" s="9">
        <f t="shared" si="16"/>
        <v>25.835866261398177</v>
      </c>
      <c r="J352" s="10">
        <f t="shared" si="17"/>
        <v>0.91185410334346506</v>
      </c>
    </row>
    <row r="353" spans="1:10">
      <c r="A353" s="159"/>
      <c r="B353" s="2">
        <v>8211000</v>
      </c>
      <c r="C353" s="3" t="s">
        <v>363</v>
      </c>
      <c r="D353" s="19">
        <v>13</v>
      </c>
      <c r="E353" s="20">
        <v>3</v>
      </c>
      <c r="F353" s="21">
        <v>38</v>
      </c>
      <c r="G353" s="22">
        <v>54</v>
      </c>
      <c r="H353" s="8">
        <f t="shared" si="15"/>
        <v>24.074074074074073</v>
      </c>
      <c r="I353" s="9">
        <f t="shared" si="16"/>
        <v>5.5555555555555554</v>
      </c>
      <c r="J353" s="10">
        <f t="shared" si="17"/>
        <v>70.370370370370367</v>
      </c>
    </row>
    <row r="354" spans="1:10">
      <c r="A354" s="159"/>
      <c r="B354" s="2">
        <v>8212000</v>
      </c>
      <c r="C354" s="3" t="s">
        <v>364</v>
      </c>
      <c r="D354" s="19">
        <v>1178</v>
      </c>
      <c r="E354" s="20">
        <v>738</v>
      </c>
      <c r="F354" s="21">
        <v>5</v>
      </c>
      <c r="G354" s="22">
        <v>1921</v>
      </c>
      <c r="H354" s="8">
        <f t="shared" si="15"/>
        <v>61.322228006246746</v>
      </c>
      <c r="I354" s="9">
        <f t="shared" si="16"/>
        <v>38.417490890161375</v>
      </c>
      <c r="J354" s="10">
        <f t="shared" si="17"/>
        <v>0.26028110359187923</v>
      </c>
    </row>
    <row r="355" spans="1:10">
      <c r="A355" s="159"/>
      <c r="B355" s="2">
        <v>8215000</v>
      </c>
      <c r="C355" s="3" t="s">
        <v>365</v>
      </c>
      <c r="D355" s="19">
        <v>753</v>
      </c>
      <c r="E355" s="20">
        <v>295</v>
      </c>
      <c r="F355" s="21">
        <v>233</v>
      </c>
      <c r="G355" s="22">
        <v>1281</v>
      </c>
      <c r="H355" s="8">
        <f t="shared" si="15"/>
        <v>58.782201405152222</v>
      </c>
      <c r="I355" s="9">
        <f t="shared" si="16"/>
        <v>23.028883684621391</v>
      </c>
      <c r="J355" s="10">
        <f t="shared" si="17"/>
        <v>18.188914910226387</v>
      </c>
    </row>
    <row r="356" spans="1:10">
      <c r="A356" s="159"/>
      <c r="B356" s="2">
        <v>8216000</v>
      </c>
      <c r="C356" s="3" t="s">
        <v>366</v>
      </c>
      <c r="D356" s="19">
        <v>174</v>
      </c>
      <c r="E356" s="20">
        <v>182</v>
      </c>
      <c r="F356" s="21">
        <v>152</v>
      </c>
      <c r="G356" s="22">
        <v>508</v>
      </c>
      <c r="H356" s="8">
        <f t="shared" si="15"/>
        <v>34.251968503937007</v>
      </c>
      <c r="I356" s="9">
        <f t="shared" si="16"/>
        <v>35.826771653543304</v>
      </c>
      <c r="J356" s="10">
        <f t="shared" si="17"/>
        <v>29.921259842519685</v>
      </c>
    </row>
    <row r="357" spans="1:10">
      <c r="A357" s="159"/>
      <c r="B357" s="2">
        <v>8221000</v>
      </c>
      <c r="C357" s="3" t="s">
        <v>367</v>
      </c>
      <c r="D357" s="19">
        <v>111</v>
      </c>
      <c r="E357" s="20">
        <v>59</v>
      </c>
      <c r="F357" s="21">
        <v>53</v>
      </c>
      <c r="G357" s="22">
        <v>223</v>
      </c>
      <c r="H357" s="8">
        <f t="shared" si="15"/>
        <v>49.775784753363226</v>
      </c>
      <c r="I357" s="9">
        <f t="shared" si="16"/>
        <v>26.457399103139014</v>
      </c>
      <c r="J357" s="10">
        <f t="shared" si="17"/>
        <v>23.766816143497756</v>
      </c>
    </row>
    <row r="358" spans="1:10">
      <c r="A358" s="159"/>
      <c r="B358" s="2">
        <v>8222000</v>
      </c>
      <c r="C358" s="3" t="s">
        <v>368</v>
      </c>
      <c r="D358" s="19">
        <v>98</v>
      </c>
      <c r="E358" s="20">
        <v>2281</v>
      </c>
      <c r="F358" s="21">
        <v>64</v>
      </c>
      <c r="G358" s="22">
        <v>2443</v>
      </c>
      <c r="H358" s="8">
        <f t="shared" si="15"/>
        <v>4.0114613180515759</v>
      </c>
      <c r="I358" s="9">
        <f t="shared" si="16"/>
        <v>93.368808841588205</v>
      </c>
      <c r="J358" s="10">
        <f t="shared" si="17"/>
        <v>2.6197298403602129</v>
      </c>
    </row>
    <row r="359" spans="1:10">
      <c r="A359" s="159"/>
      <c r="B359" s="2">
        <v>8225000</v>
      </c>
      <c r="C359" s="3" t="s">
        <v>369</v>
      </c>
      <c r="D359" s="19">
        <v>17</v>
      </c>
      <c r="E359" s="20">
        <v>22</v>
      </c>
      <c r="F359" s="21">
        <v>2</v>
      </c>
      <c r="G359" s="22">
        <v>41</v>
      </c>
      <c r="H359" s="8">
        <f t="shared" si="15"/>
        <v>41.463414634146339</v>
      </c>
      <c r="I359" s="9">
        <f t="shared" si="16"/>
        <v>53.658536585365852</v>
      </c>
      <c r="J359" s="10">
        <f t="shared" si="17"/>
        <v>4.8780487804878048</v>
      </c>
    </row>
    <row r="360" spans="1:10">
      <c r="A360" s="159"/>
      <c r="B360" s="2">
        <v>8226000</v>
      </c>
      <c r="C360" s="3" t="s">
        <v>370</v>
      </c>
      <c r="D360" s="19">
        <v>886</v>
      </c>
      <c r="E360" s="20">
        <v>597</v>
      </c>
      <c r="F360" s="21">
        <v>96</v>
      </c>
      <c r="G360" s="22">
        <v>1579</v>
      </c>
      <c r="H360" s="8">
        <f t="shared" si="15"/>
        <v>56.111462951234962</v>
      </c>
      <c r="I360" s="9">
        <f t="shared" si="16"/>
        <v>37.808739708676377</v>
      </c>
      <c r="J360" s="10">
        <f t="shared" si="17"/>
        <v>6.079797340088664</v>
      </c>
    </row>
    <row r="361" spans="1:10">
      <c r="A361" s="159"/>
      <c r="B361" s="2">
        <v>8231000</v>
      </c>
      <c r="C361" s="3" t="s">
        <v>371</v>
      </c>
      <c r="D361" s="19">
        <v>276</v>
      </c>
      <c r="E361" s="20">
        <v>667</v>
      </c>
      <c r="F361" s="21">
        <v>183</v>
      </c>
      <c r="G361" s="22">
        <v>1126</v>
      </c>
      <c r="H361" s="8">
        <f t="shared" si="15"/>
        <v>24.511545293072825</v>
      </c>
      <c r="I361" s="9">
        <f t="shared" si="16"/>
        <v>59.236234458259325</v>
      </c>
      <c r="J361" s="10">
        <f t="shared" si="17"/>
        <v>16.25222024866785</v>
      </c>
    </row>
    <row r="362" spans="1:10">
      <c r="A362" s="159"/>
      <c r="B362" s="2">
        <v>8235000</v>
      </c>
      <c r="C362" s="3" t="s">
        <v>372</v>
      </c>
      <c r="D362" s="19">
        <v>69</v>
      </c>
      <c r="E362" s="20">
        <v>43</v>
      </c>
      <c r="F362" s="21">
        <v>2</v>
      </c>
      <c r="G362" s="22">
        <v>114</v>
      </c>
      <c r="H362" s="8">
        <f t="shared" si="15"/>
        <v>60.526315789473685</v>
      </c>
      <c r="I362" s="9">
        <f t="shared" si="16"/>
        <v>37.719298245614034</v>
      </c>
      <c r="J362" s="10">
        <f t="shared" si="17"/>
        <v>1.7543859649122806</v>
      </c>
    </row>
    <row r="363" spans="1:10">
      <c r="A363" s="159"/>
      <c r="B363" s="2">
        <v>8236000</v>
      </c>
      <c r="C363" s="3" t="s">
        <v>373</v>
      </c>
      <c r="D363" s="19">
        <v>251</v>
      </c>
      <c r="E363" s="20">
        <v>133</v>
      </c>
      <c r="F363" s="21">
        <v>43</v>
      </c>
      <c r="G363" s="22">
        <v>427</v>
      </c>
      <c r="H363" s="8">
        <f t="shared" si="15"/>
        <v>58.782201405152222</v>
      </c>
      <c r="I363" s="9">
        <f t="shared" si="16"/>
        <v>31.147540983606557</v>
      </c>
      <c r="J363" s="10">
        <f t="shared" si="17"/>
        <v>10.070257611241217</v>
      </c>
    </row>
    <row r="364" spans="1:10">
      <c r="A364" s="159"/>
      <c r="B364" s="2">
        <v>8237000</v>
      </c>
      <c r="C364" s="3" t="s">
        <v>374</v>
      </c>
      <c r="D364" s="19">
        <v>81</v>
      </c>
      <c r="E364" s="20">
        <v>24</v>
      </c>
      <c r="F364" s="21">
        <v>0</v>
      </c>
      <c r="G364" s="22">
        <v>105</v>
      </c>
      <c r="H364" s="8">
        <f t="shared" si="15"/>
        <v>77.142857142857139</v>
      </c>
      <c r="I364" s="9">
        <f t="shared" si="16"/>
        <v>22.857142857142858</v>
      </c>
      <c r="J364" s="10">
        <f t="shared" si="17"/>
        <v>0</v>
      </c>
    </row>
    <row r="365" spans="1:10">
      <c r="A365" s="159"/>
      <c r="B365" s="2">
        <v>8311000</v>
      </c>
      <c r="C365" s="3" t="s">
        <v>375</v>
      </c>
      <c r="D365" s="19">
        <v>441</v>
      </c>
      <c r="E365" s="20">
        <v>230</v>
      </c>
      <c r="F365" s="21">
        <v>35</v>
      </c>
      <c r="G365" s="22">
        <v>706</v>
      </c>
      <c r="H365" s="8">
        <f t="shared" si="15"/>
        <v>62.464589235127477</v>
      </c>
      <c r="I365" s="9">
        <f t="shared" si="16"/>
        <v>32.577903682719544</v>
      </c>
      <c r="J365" s="10">
        <f t="shared" si="17"/>
        <v>4.9575070821529748</v>
      </c>
    </row>
    <row r="366" spans="1:10">
      <c r="A366" s="159"/>
      <c r="B366" s="2">
        <v>8315000</v>
      </c>
      <c r="C366" s="3" t="s">
        <v>376</v>
      </c>
      <c r="D366" s="19">
        <v>497</v>
      </c>
      <c r="E366" s="20">
        <v>142</v>
      </c>
      <c r="F366" s="21">
        <v>4</v>
      </c>
      <c r="G366" s="22">
        <v>643</v>
      </c>
      <c r="H366" s="8">
        <f t="shared" si="15"/>
        <v>77.293934681181966</v>
      </c>
      <c r="I366" s="9">
        <f t="shared" si="16"/>
        <v>22.083981337480559</v>
      </c>
      <c r="J366" s="10">
        <f t="shared" si="17"/>
        <v>0.62208398133748055</v>
      </c>
    </row>
    <row r="367" spans="1:10">
      <c r="A367" s="159"/>
      <c r="B367" s="2">
        <v>8316000</v>
      </c>
      <c r="C367" s="3" t="s">
        <v>377</v>
      </c>
      <c r="D367" s="19">
        <v>288</v>
      </c>
      <c r="E367" s="20">
        <v>40</v>
      </c>
      <c r="F367" s="21">
        <v>1</v>
      </c>
      <c r="G367" s="22">
        <v>329</v>
      </c>
      <c r="H367" s="8">
        <f t="shared" si="15"/>
        <v>87.537993920972639</v>
      </c>
      <c r="I367" s="9">
        <f t="shared" si="16"/>
        <v>12.158054711246201</v>
      </c>
      <c r="J367" s="10">
        <f t="shared" si="17"/>
        <v>0.303951367781155</v>
      </c>
    </row>
    <row r="368" spans="1:10">
      <c r="A368" s="159"/>
      <c r="B368" s="2">
        <v>8317000</v>
      </c>
      <c r="C368" s="3" t="s">
        <v>378</v>
      </c>
      <c r="D368" s="19">
        <v>572</v>
      </c>
      <c r="E368" s="20">
        <v>203</v>
      </c>
      <c r="F368" s="21">
        <v>26</v>
      </c>
      <c r="G368" s="22">
        <v>801</v>
      </c>
      <c r="H368" s="8">
        <f t="shared" si="15"/>
        <v>71.410736579275905</v>
      </c>
      <c r="I368" s="9">
        <f t="shared" si="16"/>
        <v>25.343320848938827</v>
      </c>
      <c r="J368" s="10">
        <f t="shared" si="17"/>
        <v>3.2459425717852683</v>
      </c>
    </row>
    <row r="369" spans="1:10">
      <c r="A369" s="159"/>
      <c r="B369" s="2">
        <v>8325000</v>
      </c>
      <c r="C369" s="3" t="s">
        <v>379</v>
      </c>
      <c r="D369" s="19">
        <v>42</v>
      </c>
      <c r="E369" s="20">
        <v>52</v>
      </c>
      <c r="F369" s="21">
        <v>0</v>
      </c>
      <c r="G369" s="22">
        <v>94</v>
      </c>
      <c r="H369" s="8">
        <f t="shared" si="15"/>
        <v>44.680851063829785</v>
      </c>
      <c r="I369" s="9">
        <f t="shared" si="16"/>
        <v>55.319148936170215</v>
      </c>
      <c r="J369" s="10">
        <f t="shared" si="17"/>
        <v>0</v>
      </c>
    </row>
    <row r="370" spans="1:10">
      <c r="A370" s="159"/>
      <c r="B370" s="2">
        <v>8326000</v>
      </c>
      <c r="C370" s="3" t="s">
        <v>380</v>
      </c>
      <c r="D370" s="19">
        <v>2</v>
      </c>
      <c r="E370" s="20">
        <v>34</v>
      </c>
      <c r="F370" s="21">
        <v>4</v>
      </c>
      <c r="G370" s="22">
        <v>40</v>
      </c>
      <c r="H370" s="8">
        <f t="shared" si="15"/>
        <v>5</v>
      </c>
      <c r="I370" s="9">
        <f t="shared" si="16"/>
        <v>85</v>
      </c>
      <c r="J370" s="10">
        <f t="shared" si="17"/>
        <v>10</v>
      </c>
    </row>
    <row r="371" spans="1:10">
      <c r="A371" s="159"/>
      <c r="B371" s="2">
        <v>8326074</v>
      </c>
      <c r="C371" s="3" t="s">
        <v>381</v>
      </c>
      <c r="D371" s="19">
        <v>40</v>
      </c>
      <c r="E371" s="20">
        <v>56</v>
      </c>
      <c r="F371" s="21">
        <v>9</v>
      </c>
      <c r="G371" s="22">
        <v>105</v>
      </c>
      <c r="H371" s="8">
        <f t="shared" si="15"/>
        <v>38.095238095238095</v>
      </c>
      <c r="I371" s="9">
        <f t="shared" si="16"/>
        <v>53.333333333333336</v>
      </c>
      <c r="J371" s="10">
        <f t="shared" si="17"/>
        <v>8.5714285714285712</v>
      </c>
    </row>
    <row r="372" spans="1:10">
      <c r="A372" s="159"/>
      <c r="B372" s="2">
        <v>8327000</v>
      </c>
      <c r="C372" s="3" t="s">
        <v>382</v>
      </c>
      <c r="D372" s="19">
        <v>19</v>
      </c>
      <c r="E372" s="20">
        <v>11</v>
      </c>
      <c r="F372" s="21">
        <v>2</v>
      </c>
      <c r="G372" s="22">
        <v>32</v>
      </c>
      <c r="H372" s="8">
        <f t="shared" si="15"/>
        <v>59.375</v>
      </c>
      <c r="I372" s="9">
        <f t="shared" si="16"/>
        <v>34.375</v>
      </c>
      <c r="J372" s="10">
        <f t="shared" si="17"/>
        <v>6.25</v>
      </c>
    </row>
    <row r="373" spans="1:10">
      <c r="A373" s="159"/>
      <c r="B373" s="2">
        <v>8335000</v>
      </c>
      <c r="C373" s="3" t="s">
        <v>383</v>
      </c>
      <c r="D373" s="19">
        <v>34</v>
      </c>
      <c r="E373" s="20">
        <v>143</v>
      </c>
      <c r="F373" s="21">
        <v>49</v>
      </c>
      <c r="G373" s="22">
        <v>226</v>
      </c>
      <c r="H373" s="8">
        <f t="shared" si="15"/>
        <v>15.044247787610619</v>
      </c>
      <c r="I373" s="9">
        <f t="shared" si="16"/>
        <v>63.274336283185839</v>
      </c>
      <c r="J373" s="10">
        <f t="shared" si="17"/>
        <v>21.681415929203538</v>
      </c>
    </row>
    <row r="374" spans="1:10">
      <c r="A374" s="159"/>
      <c r="B374" s="2">
        <v>8335043</v>
      </c>
      <c r="C374" s="3" t="s">
        <v>384</v>
      </c>
      <c r="D374" s="19">
        <v>17</v>
      </c>
      <c r="E374" s="20">
        <v>240</v>
      </c>
      <c r="F374" s="21">
        <v>5</v>
      </c>
      <c r="G374" s="22">
        <v>262</v>
      </c>
      <c r="H374" s="8">
        <f t="shared" si="15"/>
        <v>6.4885496183206106</v>
      </c>
      <c r="I374" s="9">
        <f t="shared" si="16"/>
        <v>91.603053435114504</v>
      </c>
      <c r="J374" s="10">
        <f t="shared" si="17"/>
        <v>1.9083969465648856</v>
      </c>
    </row>
    <row r="375" spans="1:10">
      <c r="A375" s="159"/>
      <c r="B375" s="2">
        <v>8336000</v>
      </c>
      <c r="C375" s="3" t="s">
        <v>385</v>
      </c>
      <c r="D375" s="19">
        <v>75</v>
      </c>
      <c r="E375" s="20">
        <v>123</v>
      </c>
      <c r="F375" s="21">
        <v>3</v>
      </c>
      <c r="G375" s="22">
        <v>201</v>
      </c>
      <c r="H375" s="8">
        <f t="shared" si="15"/>
        <v>37.313432835820898</v>
      </c>
      <c r="I375" s="9">
        <f t="shared" si="16"/>
        <v>61.194029850746269</v>
      </c>
      <c r="J375" s="10">
        <f t="shared" si="17"/>
        <v>1.4925373134328359</v>
      </c>
    </row>
    <row r="376" spans="1:10">
      <c r="A376" s="159"/>
      <c r="B376" s="2">
        <v>8337000</v>
      </c>
      <c r="C376" s="3" t="s">
        <v>386</v>
      </c>
      <c r="D376" s="19">
        <v>92</v>
      </c>
      <c r="E376" s="20">
        <v>177</v>
      </c>
      <c r="F376" s="21">
        <v>2</v>
      </c>
      <c r="G376" s="22">
        <v>271</v>
      </c>
      <c r="H376" s="8">
        <f t="shared" si="15"/>
        <v>33.948339483394832</v>
      </c>
      <c r="I376" s="9">
        <f t="shared" si="16"/>
        <v>65.313653136531372</v>
      </c>
      <c r="J376" s="10">
        <f t="shared" si="17"/>
        <v>0.73800738007380073</v>
      </c>
    </row>
    <row r="377" spans="1:10">
      <c r="A377" s="159"/>
      <c r="B377" s="2">
        <v>8415000</v>
      </c>
      <c r="C377" s="3" t="s">
        <v>387</v>
      </c>
      <c r="D377" s="19">
        <v>126</v>
      </c>
      <c r="E377" s="20">
        <v>60</v>
      </c>
      <c r="F377" s="21">
        <v>17</v>
      </c>
      <c r="G377" s="22">
        <v>203</v>
      </c>
      <c r="H377" s="8">
        <f t="shared" si="15"/>
        <v>62.068965517241381</v>
      </c>
      <c r="I377" s="9">
        <f t="shared" si="16"/>
        <v>29.55665024630542</v>
      </c>
      <c r="J377" s="10">
        <f t="shared" si="17"/>
        <v>8.3743842364532028</v>
      </c>
    </row>
    <row r="378" spans="1:10">
      <c r="A378" s="159"/>
      <c r="B378" s="2">
        <v>8416000</v>
      </c>
      <c r="C378" s="3" t="s">
        <v>388</v>
      </c>
      <c r="D378" s="19">
        <v>217</v>
      </c>
      <c r="E378" s="20">
        <v>81</v>
      </c>
      <c r="F378" s="21">
        <v>17</v>
      </c>
      <c r="G378" s="22">
        <v>315</v>
      </c>
      <c r="H378" s="8">
        <f t="shared" si="15"/>
        <v>68.888888888888886</v>
      </c>
      <c r="I378" s="9">
        <f t="shared" si="16"/>
        <v>25.714285714285715</v>
      </c>
      <c r="J378" s="10">
        <f t="shared" si="17"/>
        <v>5.3968253968253972</v>
      </c>
    </row>
    <row r="379" spans="1:10">
      <c r="A379" s="159"/>
      <c r="B379" s="2">
        <v>8417000</v>
      </c>
      <c r="C379" s="3" t="s">
        <v>389</v>
      </c>
      <c r="D379" s="19">
        <v>34</v>
      </c>
      <c r="E379" s="20">
        <v>89</v>
      </c>
      <c r="F379" s="21">
        <v>1</v>
      </c>
      <c r="G379" s="22">
        <v>124</v>
      </c>
      <c r="H379" s="8">
        <f t="shared" si="15"/>
        <v>27.419354838709676</v>
      </c>
      <c r="I379" s="9">
        <f t="shared" si="16"/>
        <v>71.774193548387103</v>
      </c>
      <c r="J379" s="10">
        <f t="shared" si="17"/>
        <v>0.80645161290322576</v>
      </c>
    </row>
    <row r="380" spans="1:10">
      <c r="A380" s="159"/>
      <c r="B380" s="2">
        <v>8421000</v>
      </c>
      <c r="C380" s="3" t="s">
        <v>390</v>
      </c>
      <c r="D380" s="19">
        <v>10</v>
      </c>
      <c r="E380" s="20">
        <v>10</v>
      </c>
      <c r="F380" s="21">
        <v>87</v>
      </c>
      <c r="G380" s="22">
        <v>107</v>
      </c>
      <c r="H380" s="8">
        <f t="shared" si="15"/>
        <v>9.3457943925233646</v>
      </c>
      <c r="I380" s="9">
        <f t="shared" si="16"/>
        <v>9.3457943925233646</v>
      </c>
      <c r="J380" s="10">
        <f t="shared" si="17"/>
        <v>81.308411214953267</v>
      </c>
    </row>
    <row r="381" spans="1:10">
      <c r="A381" s="159"/>
      <c r="B381" s="2">
        <v>8425000</v>
      </c>
      <c r="C381" s="3" t="s">
        <v>391</v>
      </c>
      <c r="D381" s="19">
        <v>10</v>
      </c>
      <c r="E381" s="20">
        <v>10</v>
      </c>
      <c r="F381" s="21">
        <v>1</v>
      </c>
      <c r="G381" s="22">
        <v>21</v>
      </c>
      <c r="H381" s="8">
        <f t="shared" si="15"/>
        <v>47.61904761904762</v>
      </c>
      <c r="I381" s="9">
        <f t="shared" si="16"/>
        <v>47.61904761904762</v>
      </c>
      <c r="J381" s="10">
        <f t="shared" si="17"/>
        <v>4.7619047619047619</v>
      </c>
    </row>
    <row r="382" spans="1:10">
      <c r="A382" s="159"/>
      <c r="B382" s="2">
        <v>8426000</v>
      </c>
      <c r="C382" s="3" t="s">
        <v>392</v>
      </c>
      <c r="D382" s="19">
        <v>41</v>
      </c>
      <c r="E382" s="20">
        <v>140</v>
      </c>
      <c r="F382" s="21">
        <v>3</v>
      </c>
      <c r="G382" s="22">
        <v>184</v>
      </c>
      <c r="H382" s="8">
        <f t="shared" si="15"/>
        <v>22.282608695652176</v>
      </c>
      <c r="I382" s="9">
        <f t="shared" si="16"/>
        <v>76.086956521739125</v>
      </c>
      <c r="J382" s="10">
        <f t="shared" si="17"/>
        <v>1.6304347826086956</v>
      </c>
    </row>
    <row r="383" spans="1:10">
      <c r="A383" s="159"/>
      <c r="B383" s="2">
        <v>8435000</v>
      </c>
      <c r="C383" s="3" t="s">
        <v>393</v>
      </c>
      <c r="D383" s="19">
        <v>117</v>
      </c>
      <c r="E383" s="20">
        <v>166</v>
      </c>
      <c r="F383" s="21">
        <v>1</v>
      </c>
      <c r="G383" s="22">
        <v>284</v>
      </c>
      <c r="H383" s="8">
        <f t="shared" si="15"/>
        <v>41.197183098591552</v>
      </c>
      <c r="I383" s="9">
        <f t="shared" si="16"/>
        <v>58.450704225352112</v>
      </c>
      <c r="J383" s="10">
        <f t="shared" si="17"/>
        <v>0.352112676056338</v>
      </c>
    </row>
    <row r="384" spans="1:10">
      <c r="A384" s="159"/>
      <c r="B384" s="2">
        <v>8436000</v>
      </c>
      <c r="C384" s="3" t="s">
        <v>394</v>
      </c>
      <c r="D384" s="19">
        <v>397</v>
      </c>
      <c r="E384" s="20">
        <v>246</v>
      </c>
      <c r="F384" s="21">
        <v>12</v>
      </c>
      <c r="G384" s="22">
        <v>655</v>
      </c>
      <c r="H384" s="8">
        <f t="shared" si="15"/>
        <v>60.610687022900763</v>
      </c>
      <c r="I384" s="9">
        <f t="shared" si="16"/>
        <v>37.55725190839695</v>
      </c>
      <c r="J384" s="10">
        <f t="shared" si="17"/>
        <v>1.83206106870229</v>
      </c>
    </row>
    <row r="385" spans="1:10">
      <c r="A385" s="159"/>
      <c r="B385" s="2">
        <v>8437000</v>
      </c>
      <c r="C385" s="3" t="s">
        <v>395</v>
      </c>
      <c r="D385" s="15">
        <v>28</v>
      </c>
      <c r="E385" s="16">
        <v>8</v>
      </c>
      <c r="F385" s="17">
        <v>33</v>
      </c>
      <c r="G385" s="18">
        <v>69</v>
      </c>
      <c r="H385" s="8">
        <f t="shared" si="15"/>
        <v>40.579710144927539</v>
      </c>
      <c r="I385" s="9">
        <f t="shared" si="16"/>
        <v>11.594202898550725</v>
      </c>
      <c r="J385" s="10">
        <f t="shared" si="17"/>
        <v>47.826086956521742</v>
      </c>
    </row>
    <row r="386" spans="1:10">
      <c r="A386" s="160" t="s">
        <v>396</v>
      </c>
      <c r="B386" s="77">
        <v>9161000</v>
      </c>
      <c r="C386" s="78" t="s">
        <v>397</v>
      </c>
      <c r="D386" s="79">
        <v>592</v>
      </c>
      <c r="E386" s="80">
        <v>33</v>
      </c>
      <c r="F386" s="80">
        <v>0</v>
      </c>
      <c r="G386" s="80">
        <v>625</v>
      </c>
      <c r="H386" s="81">
        <f t="shared" si="15"/>
        <v>94.72</v>
      </c>
      <c r="I386" s="82">
        <f t="shared" si="16"/>
        <v>5.28</v>
      </c>
      <c r="J386" s="83">
        <f t="shared" si="17"/>
        <v>0</v>
      </c>
    </row>
    <row r="387" spans="1:10">
      <c r="A387" s="161"/>
      <c r="B387" s="84">
        <v>9162000</v>
      </c>
      <c r="C387" s="85" t="s">
        <v>398</v>
      </c>
      <c r="D387" s="86">
        <v>16703</v>
      </c>
      <c r="E387" s="87">
        <v>2125</v>
      </c>
      <c r="F387" s="87">
        <v>9</v>
      </c>
      <c r="G387" s="87">
        <v>18837</v>
      </c>
      <c r="H387" s="88">
        <f t="shared" si="15"/>
        <v>88.671232149493022</v>
      </c>
      <c r="I387" s="89">
        <f t="shared" si="16"/>
        <v>11.280989541859107</v>
      </c>
      <c r="J387" s="90">
        <f t="shared" si="17"/>
        <v>4.7778308647873864E-2</v>
      </c>
    </row>
    <row r="388" spans="1:10">
      <c r="A388" s="161"/>
      <c r="B388" s="84">
        <v>9163000</v>
      </c>
      <c r="C388" s="85" t="s">
        <v>399</v>
      </c>
      <c r="D388" s="86">
        <v>400</v>
      </c>
      <c r="E388" s="87">
        <v>24</v>
      </c>
      <c r="F388" s="87">
        <v>0</v>
      </c>
      <c r="G388" s="87">
        <v>424</v>
      </c>
      <c r="H388" s="88">
        <f t="shared" si="15"/>
        <v>94.339622641509436</v>
      </c>
      <c r="I388" s="89">
        <f t="shared" si="16"/>
        <v>5.6603773584905657</v>
      </c>
      <c r="J388" s="90">
        <f t="shared" si="17"/>
        <v>0</v>
      </c>
    </row>
    <row r="389" spans="1:10">
      <c r="A389" s="161"/>
      <c r="B389" s="84">
        <v>9171000</v>
      </c>
      <c r="C389" s="85" t="s">
        <v>400</v>
      </c>
      <c r="D389" s="86">
        <v>285</v>
      </c>
      <c r="E389" s="87">
        <v>53</v>
      </c>
      <c r="F389" s="87">
        <v>0</v>
      </c>
      <c r="G389" s="87">
        <v>338</v>
      </c>
      <c r="H389" s="88">
        <f t="shared" si="15"/>
        <v>84.319526627218934</v>
      </c>
      <c r="I389" s="89">
        <f t="shared" si="16"/>
        <v>15.680473372781066</v>
      </c>
      <c r="J389" s="90">
        <f t="shared" si="17"/>
        <v>0</v>
      </c>
    </row>
    <row r="390" spans="1:10">
      <c r="A390" s="161"/>
      <c r="B390" s="84">
        <v>9172000</v>
      </c>
      <c r="C390" s="85" t="s">
        <v>401</v>
      </c>
      <c r="D390" s="86">
        <v>258</v>
      </c>
      <c r="E390" s="87">
        <v>7</v>
      </c>
      <c r="F390" s="87">
        <v>0</v>
      </c>
      <c r="G390" s="87">
        <v>265</v>
      </c>
      <c r="H390" s="88">
        <f t="shared" si="15"/>
        <v>97.35849056603773</v>
      </c>
      <c r="I390" s="89">
        <f t="shared" si="16"/>
        <v>2.641509433962264</v>
      </c>
      <c r="J390" s="90">
        <f t="shared" si="17"/>
        <v>0</v>
      </c>
    </row>
    <row r="391" spans="1:10">
      <c r="A391" s="161"/>
      <c r="B391" s="84">
        <v>9173000</v>
      </c>
      <c r="C391" s="85" t="s">
        <v>402</v>
      </c>
      <c r="D391" s="86">
        <v>470</v>
      </c>
      <c r="E391" s="87">
        <v>10</v>
      </c>
      <c r="F391" s="87">
        <v>0</v>
      </c>
      <c r="G391" s="87">
        <v>480</v>
      </c>
      <c r="H391" s="88">
        <f t="shared" ref="H391:H454" si="18">D391*100/G391</f>
        <v>97.916666666666671</v>
      </c>
      <c r="I391" s="89">
        <f t="shared" ref="I391:I454" si="19">E391*100/G391</f>
        <v>2.0833333333333335</v>
      </c>
      <c r="J391" s="90">
        <f t="shared" ref="J391:J454" si="20">F391*100/G391</f>
        <v>0</v>
      </c>
    </row>
    <row r="392" spans="1:10">
      <c r="A392" s="161"/>
      <c r="B392" s="84">
        <v>9174000</v>
      </c>
      <c r="C392" s="85" t="s">
        <v>403</v>
      </c>
      <c r="D392" s="86">
        <v>1594</v>
      </c>
      <c r="E392" s="87">
        <v>185</v>
      </c>
      <c r="F392" s="87">
        <v>2</v>
      </c>
      <c r="G392" s="87">
        <v>1781</v>
      </c>
      <c r="H392" s="88">
        <f t="shared" si="18"/>
        <v>89.500280741156658</v>
      </c>
      <c r="I392" s="89">
        <f t="shared" si="19"/>
        <v>10.387422796181919</v>
      </c>
      <c r="J392" s="90">
        <f t="shared" si="20"/>
        <v>0.11229646266142616</v>
      </c>
    </row>
    <row r="393" spans="1:10">
      <c r="A393" s="161"/>
      <c r="B393" s="84">
        <v>9175000</v>
      </c>
      <c r="C393" s="85" t="s">
        <v>404</v>
      </c>
      <c r="D393" s="86">
        <v>1358</v>
      </c>
      <c r="E393" s="87">
        <v>165</v>
      </c>
      <c r="F393" s="87">
        <v>0</v>
      </c>
      <c r="G393" s="87">
        <v>1523</v>
      </c>
      <c r="H393" s="88">
        <f t="shared" si="18"/>
        <v>89.166119500984905</v>
      </c>
      <c r="I393" s="89">
        <f t="shared" si="19"/>
        <v>10.833880499015102</v>
      </c>
      <c r="J393" s="90">
        <f t="shared" si="20"/>
        <v>0</v>
      </c>
    </row>
    <row r="394" spans="1:10">
      <c r="A394" s="161"/>
      <c r="B394" s="84">
        <v>9176000</v>
      </c>
      <c r="C394" s="85" t="s">
        <v>405</v>
      </c>
      <c r="D394" s="86">
        <v>453</v>
      </c>
      <c r="E394" s="87">
        <v>14</v>
      </c>
      <c r="F394" s="87">
        <v>0</v>
      </c>
      <c r="G394" s="87">
        <v>467</v>
      </c>
      <c r="H394" s="88">
        <f t="shared" si="18"/>
        <v>97.002141327623121</v>
      </c>
      <c r="I394" s="89">
        <f t="shared" si="19"/>
        <v>2.9978586723768736</v>
      </c>
      <c r="J394" s="90">
        <f t="shared" si="20"/>
        <v>0</v>
      </c>
    </row>
    <row r="395" spans="1:10">
      <c r="A395" s="161"/>
      <c r="B395" s="84">
        <v>9177000</v>
      </c>
      <c r="C395" s="85" t="s">
        <v>406</v>
      </c>
      <c r="D395" s="86">
        <v>466</v>
      </c>
      <c r="E395" s="87">
        <v>15</v>
      </c>
      <c r="F395" s="87">
        <v>0</v>
      </c>
      <c r="G395" s="87">
        <v>481</v>
      </c>
      <c r="H395" s="88">
        <f t="shared" si="18"/>
        <v>96.881496881496886</v>
      </c>
      <c r="I395" s="89">
        <f t="shared" si="19"/>
        <v>3.1185031185031185</v>
      </c>
      <c r="J395" s="90">
        <f t="shared" si="20"/>
        <v>0</v>
      </c>
    </row>
    <row r="396" spans="1:10">
      <c r="A396" s="161"/>
      <c r="B396" s="84">
        <v>9178000</v>
      </c>
      <c r="C396" s="85" t="s">
        <v>407</v>
      </c>
      <c r="D396" s="86">
        <v>1378</v>
      </c>
      <c r="E396" s="87">
        <v>55</v>
      </c>
      <c r="F396" s="87">
        <v>1</v>
      </c>
      <c r="G396" s="87">
        <v>1434</v>
      </c>
      <c r="H396" s="88">
        <f t="shared" si="18"/>
        <v>96.094839609483955</v>
      </c>
      <c r="I396" s="89">
        <f t="shared" si="19"/>
        <v>3.8354253835425385</v>
      </c>
      <c r="J396" s="90">
        <f t="shared" si="20"/>
        <v>6.9735006973500699E-2</v>
      </c>
    </row>
    <row r="397" spans="1:10">
      <c r="A397" s="161"/>
      <c r="B397" s="84">
        <v>9179000</v>
      </c>
      <c r="C397" s="85" t="s">
        <v>408</v>
      </c>
      <c r="D397" s="86">
        <v>1248</v>
      </c>
      <c r="E397" s="87">
        <v>159</v>
      </c>
      <c r="F397" s="87">
        <v>0</v>
      </c>
      <c r="G397" s="87">
        <v>1407</v>
      </c>
      <c r="H397" s="88">
        <f t="shared" si="18"/>
        <v>88.69936034115139</v>
      </c>
      <c r="I397" s="89">
        <f t="shared" si="19"/>
        <v>11.300639658848613</v>
      </c>
      <c r="J397" s="90">
        <f t="shared" si="20"/>
        <v>0</v>
      </c>
    </row>
    <row r="398" spans="1:10">
      <c r="A398" s="161"/>
      <c r="B398" s="84">
        <v>9180000</v>
      </c>
      <c r="C398" s="85" t="s">
        <v>409</v>
      </c>
      <c r="D398" s="86">
        <v>296</v>
      </c>
      <c r="E398" s="87">
        <v>42</v>
      </c>
      <c r="F398" s="87">
        <v>8</v>
      </c>
      <c r="G398" s="87">
        <v>346</v>
      </c>
      <c r="H398" s="88">
        <f t="shared" si="18"/>
        <v>85.549132947976872</v>
      </c>
      <c r="I398" s="89">
        <f t="shared" si="19"/>
        <v>12.138728323699421</v>
      </c>
      <c r="J398" s="90">
        <f t="shared" si="20"/>
        <v>2.3121387283236996</v>
      </c>
    </row>
    <row r="399" spans="1:10">
      <c r="A399" s="161"/>
      <c r="B399" s="84">
        <v>9181000</v>
      </c>
      <c r="C399" s="85" t="s">
        <v>410</v>
      </c>
      <c r="D399" s="86">
        <v>244</v>
      </c>
      <c r="E399" s="87">
        <v>0</v>
      </c>
      <c r="F399" s="87">
        <v>0</v>
      </c>
      <c r="G399" s="87">
        <v>244</v>
      </c>
      <c r="H399" s="88">
        <f t="shared" si="18"/>
        <v>100</v>
      </c>
      <c r="I399" s="89">
        <f t="shared" si="19"/>
        <v>0</v>
      </c>
      <c r="J399" s="90">
        <f t="shared" si="20"/>
        <v>0</v>
      </c>
    </row>
    <row r="400" spans="1:10">
      <c r="A400" s="161"/>
      <c r="B400" s="84">
        <v>9182000</v>
      </c>
      <c r="C400" s="85" t="s">
        <v>411</v>
      </c>
      <c r="D400" s="86">
        <v>593</v>
      </c>
      <c r="E400" s="87">
        <v>15</v>
      </c>
      <c r="F400" s="87">
        <v>0</v>
      </c>
      <c r="G400" s="87">
        <v>608</v>
      </c>
      <c r="H400" s="88">
        <f t="shared" si="18"/>
        <v>97.53289473684211</v>
      </c>
      <c r="I400" s="89">
        <f t="shared" si="19"/>
        <v>2.4671052631578947</v>
      </c>
      <c r="J400" s="90">
        <f t="shared" si="20"/>
        <v>0</v>
      </c>
    </row>
    <row r="401" spans="1:10">
      <c r="A401" s="161"/>
      <c r="B401" s="84">
        <v>9183000</v>
      </c>
      <c r="C401" s="85" t="s">
        <v>412</v>
      </c>
      <c r="D401" s="86">
        <v>591</v>
      </c>
      <c r="E401" s="87">
        <v>42</v>
      </c>
      <c r="F401" s="87">
        <v>0</v>
      </c>
      <c r="G401" s="87">
        <v>633</v>
      </c>
      <c r="H401" s="88">
        <f t="shared" si="18"/>
        <v>93.36492890995261</v>
      </c>
      <c r="I401" s="89">
        <f t="shared" si="19"/>
        <v>6.6350710900473935</v>
      </c>
      <c r="J401" s="90">
        <f t="shared" si="20"/>
        <v>0</v>
      </c>
    </row>
    <row r="402" spans="1:10">
      <c r="A402" s="161"/>
      <c r="B402" s="84">
        <v>9184000</v>
      </c>
      <c r="C402" s="85" t="s">
        <v>413</v>
      </c>
      <c r="D402" s="86">
        <v>3917</v>
      </c>
      <c r="E402" s="87">
        <v>306</v>
      </c>
      <c r="F402" s="87">
        <v>1</v>
      </c>
      <c r="G402" s="87">
        <v>4224</v>
      </c>
      <c r="H402" s="88">
        <f t="shared" si="18"/>
        <v>92.732007575757578</v>
      </c>
      <c r="I402" s="89">
        <f t="shared" si="19"/>
        <v>7.2443181818181817</v>
      </c>
      <c r="J402" s="90">
        <f t="shared" si="20"/>
        <v>2.3674242424242424E-2</v>
      </c>
    </row>
    <row r="403" spans="1:10">
      <c r="A403" s="161"/>
      <c r="B403" s="84">
        <v>9185000</v>
      </c>
      <c r="C403" s="85" t="s">
        <v>414</v>
      </c>
      <c r="D403" s="86">
        <v>210</v>
      </c>
      <c r="E403" s="87">
        <v>14</v>
      </c>
      <c r="F403" s="87">
        <v>0</v>
      </c>
      <c r="G403" s="87">
        <v>224</v>
      </c>
      <c r="H403" s="88">
        <f t="shared" si="18"/>
        <v>93.75</v>
      </c>
      <c r="I403" s="89">
        <f t="shared" si="19"/>
        <v>6.25</v>
      </c>
      <c r="J403" s="90">
        <f t="shared" si="20"/>
        <v>0</v>
      </c>
    </row>
    <row r="404" spans="1:10">
      <c r="A404" s="161"/>
      <c r="B404" s="84">
        <v>9186000</v>
      </c>
      <c r="C404" s="85" t="s">
        <v>415</v>
      </c>
      <c r="D404" s="86">
        <v>262</v>
      </c>
      <c r="E404" s="87">
        <v>10</v>
      </c>
      <c r="F404" s="87">
        <v>0</v>
      </c>
      <c r="G404" s="87">
        <v>272</v>
      </c>
      <c r="H404" s="88">
        <f t="shared" si="18"/>
        <v>96.32352941176471</v>
      </c>
      <c r="I404" s="89">
        <f t="shared" si="19"/>
        <v>3.6764705882352939</v>
      </c>
      <c r="J404" s="90">
        <f t="shared" si="20"/>
        <v>0</v>
      </c>
    </row>
    <row r="405" spans="1:10">
      <c r="A405" s="161"/>
      <c r="B405" s="84">
        <v>9187000</v>
      </c>
      <c r="C405" s="85" t="s">
        <v>416</v>
      </c>
      <c r="D405" s="86">
        <v>812</v>
      </c>
      <c r="E405" s="87">
        <v>69</v>
      </c>
      <c r="F405" s="87">
        <v>1</v>
      </c>
      <c r="G405" s="87">
        <v>882</v>
      </c>
      <c r="H405" s="88">
        <f t="shared" si="18"/>
        <v>92.063492063492063</v>
      </c>
      <c r="I405" s="89">
        <f t="shared" si="19"/>
        <v>7.8231292517006805</v>
      </c>
      <c r="J405" s="90">
        <f t="shared" si="20"/>
        <v>0.11337868480725624</v>
      </c>
    </row>
    <row r="406" spans="1:10">
      <c r="A406" s="161"/>
      <c r="B406" s="84">
        <v>9188000</v>
      </c>
      <c r="C406" s="85" t="s">
        <v>417</v>
      </c>
      <c r="D406" s="86">
        <v>1468</v>
      </c>
      <c r="E406" s="87">
        <v>51</v>
      </c>
      <c r="F406" s="87">
        <v>1</v>
      </c>
      <c r="G406" s="87">
        <v>1520</v>
      </c>
      <c r="H406" s="88">
        <f t="shared" si="18"/>
        <v>96.578947368421055</v>
      </c>
      <c r="I406" s="89">
        <f t="shared" si="19"/>
        <v>3.3552631578947367</v>
      </c>
      <c r="J406" s="90">
        <f t="shared" si="20"/>
        <v>6.5789473684210523E-2</v>
      </c>
    </row>
    <row r="407" spans="1:10">
      <c r="A407" s="161"/>
      <c r="B407" s="84">
        <v>9189000</v>
      </c>
      <c r="C407" s="85" t="s">
        <v>418</v>
      </c>
      <c r="D407" s="86">
        <v>325</v>
      </c>
      <c r="E407" s="87">
        <v>6</v>
      </c>
      <c r="F407" s="87">
        <v>0</v>
      </c>
      <c r="G407" s="87">
        <v>331</v>
      </c>
      <c r="H407" s="88">
        <f t="shared" si="18"/>
        <v>98.187311178247739</v>
      </c>
      <c r="I407" s="89">
        <f t="shared" si="19"/>
        <v>1.8126888217522659</v>
      </c>
      <c r="J407" s="90">
        <f t="shared" si="20"/>
        <v>0</v>
      </c>
    </row>
    <row r="408" spans="1:10">
      <c r="A408" s="161"/>
      <c r="B408" s="84">
        <v>9190000</v>
      </c>
      <c r="C408" s="85" t="s">
        <v>419</v>
      </c>
      <c r="D408" s="86">
        <v>699</v>
      </c>
      <c r="E408" s="87">
        <v>32</v>
      </c>
      <c r="F408" s="87">
        <v>1</v>
      </c>
      <c r="G408" s="87">
        <v>732</v>
      </c>
      <c r="H408" s="88">
        <f t="shared" si="18"/>
        <v>95.491803278688522</v>
      </c>
      <c r="I408" s="89">
        <f t="shared" si="19"/>
        <v>4.3715846994535523</v>
      </c>
      <c r="J408" s="90">
        <f t="shared" si="20"/>
        <v>0.13661202185792351</v>
      </c>
    </row>
    <row r="409" spans="1:10">
      <c r="A409" s="161"/>
      <c r="B409" s="84">
        <v>9261000</v>
      </c>
      <c r="C409" s="85" t="s">
        <v>420</v>
      </c>
      <c r="D409" s="86">
        <v>397</v>
      </c>
      <c r="E409" s="87">
        <v>140</v>
      </c>
      <c r="F409" s="87">
        <v>5</v>
      </c>
      <c r="G409" s="87">
        <v>542</v>
      </c>
      <c r="H409" s="88">
        <f t="shared" si="18"/>
        <v>73.247232472324725</v>
      </c>
      <c r="I409" s="89">
        <f t="shared" si="19"/>
        <v>25.830258302583026</v>
      </c>
      <c r="J409" s="90">
        <f t="shared" si="20"/>
        <v>0.92250922509225097</v>
      </c>
    </row>
    <row r="410" spans="1:10">
      <c r="A410" s="161"/>
      <c r="B410" s="84">
        <v>9262000</v>
      </c>
      <c r="C410" s="85" t="s">
        <v>421</v>
      </c>
      <c r="D410" s="86">
        <v>392</v>
      </c>
      <c r="E410" s="87">
        <v>53</v>
      </c>
      <c r="F410" s="87">
        <v>0</v>
      </c>
      <c r="G410" s="87">
        <v>445</v>
      </c>
      <c r="H410" s="88">
        <f t="shared" si="18"/>
        <v>88.089887640449433</v>
      </c>
      <c r="I410" s="89">
        <f t="shared" si="19"/>
        <v>11.910112359550562</v>
      </c>
      <c r="J410" s="90">
        <f t="shared" si="20"/>
        <v>0</v>
      </c>
    </row>
    <row r="411" spans="1:10">
      <c r="A411" s="161"/>
      <c r="B411" s="84">
        <v>9263000</v>
      </c>
      <c r="C411" s="85" t="s">
        <v>422</v>
      </c>
      <c r="D411" s="86">
        <v>323</v>
      </c>
      <c r="E411" s="87">
        <v>150</v>
      </c>
      <c r="F411" s="87">
        <v>0</v>
      </c>
      <c r="G411" s="87">
        <v>473</v>
      </c>
      <c r="H411" s="88">
        <f t="shared" si="18"/>
        <v>68.287526427061309</v>
      </c>
      <c r="I411" s="89">
        <f t="shared" si="19"/>
        <v>31.712473572938688</v>
      </c>
      <c r="J411" s="90">
        <f t="shared" si="20"/>
        <v>0</v>
      </c>
    </row>
    <row r="412" spans="1:10">
      <c r="A412" s="161"/>
      <c r="B412" s="84">
        <v>9271000</v>
      </c>
      <c r="C412" s="85" t="s">
        <v>423</v>
      </c>
      <c r="D412" s="86">
        <v>123</v>
      </c>
      <c r="E412" s="87">
        <v>18</v>
      </c>
      <c r="F412" s="87">
        <v>0</v>
      </c>
      <c r="G412" s="87">
        <v>141</v>
      </c>
      <c r="H412" s="88">
        <f t="shared" si="18"/>
        <v>87.234042553191486</v>
      </c>
      <c r="I412" s="89">
        <f t="shared" si="19"/>
        <v>12.76595744680851</v>
      </c>
      <c r="J412" s="90">
        <f t="shared" si="20"/>
        <v>0</v>
      </c>
    </row>
    <row r="413" spans="1:10">
      <c r="A413" s="161"/>
      <c r="B413" s="84">
        <v>9272000</v>
      </c>
      <c r="C413" s="85" t="s">
        <v>424</v>
      </c>
      <c r="D413" s="86">
        <v>14</v>
      </c>
      <c r="E413" s="87">
        <v>0</v>
      </c>
      <c r="F413" s="87">
        <v>0</v>
      </c>
      <c r="G413" s="87">
        <v>14</v>
      </c>
      <c r="H413" s="88">
        <f t="shared" si="18"/>
        <v>100</v>
      </c>
      <c r="I413" s="89">
        <f t="shared" si="19"/>
        <v>0</v>
      </c>
      <c r="J413" s="90">
        <f t="shared" si="20"/>
        <v>0</v>
      </c>
    </row>
    <row r="414" spans="1:10">
      <c r="A414" s="161"/>
      <c r="B414" s="84">
        <v>9273000</v>
      </c>
      <c r="C414" s="85" t="s">
        <v>425</v>
      </c>
      <c r="D414" s="86">
        <v>121</v>
      </c>
      <c r="E414" s="87">
        <v>12</v>
      </c>
      <c r="F414" s="87">
        <v>0</v>
      </c>
      <c r="G414" s="87">
        <v>133</v>
      </c>
      <c r="H414" s="88">
        <f t="shared" si="18"/>
        <v>90.977443609022558</v>
      </c>
      <c r="I414" s="89">
        <f t="shared" si="19"/>
        <v>9.022556390977444</v>
      </c>
      <c r="J414" s="90">
        <f t="shared" si="20"/>
        <v>0</v>
      </c>
    </row>
    <row r="415" spans="1:10">
      <c r="A415" s="161"/>
      <c r="B415" s="84">
        <v>9274000</v>
      </c>
      <c r="C415" s="85" t="s">
        <v>426</v>
      </c>
      <c r="D415" s="86">
        <v>928</v>
      </c>
      <c r="E415" s="87">
        <v>58</v>
      </c>
      <c r="F415" s="87">
        <v>0</v>
      </c>
      <c r="G415" s="87">
        <v>986</v>
      </c>
      <c r="H415" s="88">
        <f t="shared" si="18"/>
        <v>94.117647058823536</v>
      </c>
      <c r="I415" s="89">
        <f t="shared" si="19"/>
        <v>5.882352941176471</v>
      </c>
      <c r="J415" s="90">
        <f t="shared" si="20"/>
        <v>0</v>
      </c>
    </row>
    <row r="416" spans="1:10">
      <c r="A416" s="161"/>
      <c r="B416" s="84">
        <v>9275000</v>
      </c>
      <c r="C416" s="85" t="s">
        <v>427</v>
      </c>
      <c r="D416" s="86">
        <v>326</v>
      </c>
      <c r="E416" s="87">
        <v>1</v>
      </c>
      <c r="F416" s="87">
        <v>0</v>
      </c>
      <c r="G416" s="87">
        <v>327</v>
      </c>
      <c r="H416" s="88">
        <f t="shared" si="18"/>
        <v>99.694189602446485</v>
      </c>
      <c r="I416" s="89">
        <f t="shared" si="19"/>
        <v>0.3058103975535168</v>
      </c>
      <c r="J416" s="90">
        <f t="shared" si="20"/>
        <v>0</v>
      </c>
    </row>
    <row r="417" spans="1:10">
      <c r="A417" s="161"/>
      <c r="B417" s="84">
        <v>9276000</v>
      </c>
      <c r="C417" s="85" t="s">
        <v>428</v>
      </c>
      <c r="D417" s="86">
        <v>61</v>
      </c>
      <c r="E417" s="87">
        <v>2</v>
      </c>
      <c r="F417" s="87">
        <v>36</v>
      </c>
      <c r="G417" s="87">
        <v>99</v>
      </c>
      <c r="H417" s="88">
        <f t="shared" si="18"/>
        <v>61.616161616161619</v>
      </c>
      <c r="I417" s="89">
        <f t="shared" si="19"/>
        <v>2.0202020202020203</v>
      </c>
      <c r="J417" s="90">
        <f t="shared" si="20"/>
        <v>36.363636363636367</v>
      </c>
    </row>
    <row r="418" spans="1:10">
      <c r="A418" s="161"/>
      <c r="B418" s="84">
        <v>9277000</v>
      </c>
      <c r="C418" s="85" t="s">
        <v>429</v>
      </c>
      <c r="D418" s="86">
        <v>345</v>
      </c>
      <c r="E418" s="87">
        <v>29</v>
      </c>
      <c r="F418" s="87">
        <v>0</v>
      </c>
      <c r="G418" s="87">
        <v>374</v>
      </c>
      <c r="H418" s="88">
        <f t="shared" si="18"/>
        <v>92.245989304812838</v>
      </c>
      <c r="I418" s="89">
        <f t="shared" si="19"/>
        <v>7.7540106951871657</v>
      </c>
      <c r="J418" s="90">
        <f t="shared" si="20"/>
        <v>0</v>
      </c>
    </row>
    <row r="419" spans="1:10">
      <c r="A419" s="161"/>
      <c r="B419" s="84">
        <v>9278000</v>
      </c>
      <c r="C419" s="85" t="s">
        <v>430</v>
      </c>
      <c r="D419" s="86">
        <v>143</v>
      </c>
      <c r="E419" s="87">
        <v>3</v>
      </c>
      <c r="F419" s="87">
        <v>0</v>
      </c>
      <c r="G419" s="87">
        <v>146</v>
      </c>
      <c r="H419" s="88">
        <f t="shared" si="18"/>
        <v>97.945205479452056</v>
      </c>
      <c r="I419" s="89">
        <f t="shared" si="19"/>
        <v>2.0547945205479454</v>
      </c>
      <c r="J419" s="90">
        <f t="shared" si="20"/>
        <v>0</v>
      </c>
    </row>
    <row r="420" spans="1:10">
      <c r="A420" s="161"/>
      <c r="B420" s="84">
        <v>9279000</v>
      </c>
      <c r="C420" s="85" t="s">
        <v>431</v>
      </c>
      <c r="D420" s="86">
        <v>113</v>
      </c>
      <c r="E420" s="87">
        <v>0</v>
      </c>
      <c r="F420" s="87">
        <v>0</v>
      </c>
      <c r="G420" s="87">
        <v>113</v>
      </c>
      <c r="H420" s="88">
        <f t="shared" si="18"/>
        <v>100</v>
      </c>
      <c r="I420" s="89">
        <f t="shared" si="19"/>
        <v>0</v>
      </c>
      <c r="J420" s="90">
        <f t="shared" si="20"/>
        <v>0</v>
      </c>
    </row>
    <row r="421" spans="1:10">
      <c r="A421" s="161"/>
      <c r="B421" s="84">
        <v>9361000</v>
      </c>
      <c r="C421" s="85" t="s">
        <v>432</v>
      </c>
      <c r="D421" s="86">
        <v>69</v>
      </c>
      <c r="E421" s="87">
        <v>1</v>
      </c>
      <c r="F421" s="87">
        <v>0</v>
      </c>
      <c r="G421" s="87">
        <v>70</v>
      </c>
      <c r="H421" s="88">
        <f t="shared" si="18"/>
        <v>98.571428571428569</v>
      </c>
      <c r="I421" s="89">
        <f t="shared" si="19"/>
        <v>1.4285714285714286</v>
      </c>
      <c r="J421" s="90">
        <f t="shared" si="20"/>
        <v>0</v>
      </c>
    </row>
    <row r="422" spans="1:10">
      <c r="A422" s="161"/>
      <c r="B422" s="84">
        <v>9362000</v>
      </c>
      <c r="C422" s="85" t="s">
        <v>433</v>
      </c>
      <c r="D422" s="86">
        <v>750</v>
      </c>
      <c r="E422" s="87">
        <v>198</v>
      </c>
      <c r="F422" s="87">
        <v>0</v>
      </c>
      <c r="G422" s="87">
        <v>948</v>
      </c>
      <c r="H422" s="88">
        <f t="shared" si="18"/>
        <v>79.113924050632917</v>
      </c>
      <c r="I422" s="89">
        <f t="shared" si="19"/>
        <v>20.88607594936709</v>
      </c>
      <c r="J422" s="90">
        <f t="shared" si="20"/>
        <v>0</v>
      </c>
    </row>
    <row r="423" spans="1:10">
      <c r="A423" s="161"/>
      <c r="B423" s="84">
        <v>9363000</v>
      </c>
      <c r="C423" s="85" t="s">
        <v>434</v>
      </c>
      <c r="D423" s="86">
        <v>102</v>
      </c>
      <c r="E423" s="87">
        <v>30</v>
      </c>
      <c r="F423" s="87">
        <v>0</v>
      </c>
      <c r="G423" s="87">
        <v>132</v>
      </c>
      <c r="H423" s="88">
        <f t="shared" si="18"/>
        <v>77.272727272727266</v>
      </c>
      <c r="I423" s="89">
        <f t="shared" si="19"/>
        <v>22.727272727272727</v>
      </c>
      <c r="J423" s="90">
        <f t="shared" si="20"/>
        <v>0</v>
      </c>
    </row>
    <row r="424" spans="1:10">
      <c r="A424" s="161"/>
      <c r="B424" s="84">
        <v>9371000</v>
      </c>
      <c r="C424" s="85" t="s">
        <v>435</v>
      </c>
      <c r="D424" s="86">
        <v>201</v>
      </c>
      <c r="E424" s="87">
        <v>17</v>
      </c>
      <c r="F424" s="87">
        <v>1</v>
      </c>
      <c r="G424" s="87">
        <v>219</v>
      </c>
      <c r="H424" s="88">
        <f t="shared" si="18"/>
        <v>91.780821917808225</v>
      </c>
      <c r="I424" s="89">
        <f t="shared" si="19"/>
        <v>7.762557077625571</v>
      </c>
      <c r="J424" s="90">
        <f t="shared" si="20"/>
        <v>0.45662100456621002</v>
      </c>
    </row>
    <row r="425" spans="1:10">
      <c r="A425" s="161"/>
      <c r="B425" s="84">
        <v>9372000</v>
      </c>
      <c r="C425" s="85" t="s">
        <v>436</v>
      </c>
      <c r="D425" s="86">
        <v>74</v>
      </c>
      <c r="E425" s="87">
        <v>1</v>
      </c>
      <c r="F425" s="87">
        <v>0</v>
      </c>
      <c r="G425" s="87">
        <v>75</v>
      </c>
      <c r="H425" s="88">
        <f t="shared" si="18"/>
        <v>98.666666666666671</v>
      </c>
      <c r="I425" s="89">
        <f t="shared" si="19"/>
        <v>1.3333333333333333</v>
      </c>
      <c r="J425" s="90">
        <f t="shared" si="20"/>
        <v>0</v>
      </c>
    </row>
    <row r="426" spans="1:10">
      <c r="A426" s="161"/>
      <c r="B426" s="84">
        <v>9373000</v>
      </c>
      <c r="C426" s="85" t="s">
        <v>437</v>
      </c>
      <c r="D426" s="86">
        <v>180</v>
      </c>
      <c r="E426" s="87">
        <v>17</v>
      </c>
      <c r="F426" s="87">
        <v>0</v>
      </c>
      <c r="G426" s="87">
        <v>197</v>
      </c>
      <c r="H426" s="88">
        <f t="shared" si="18"/>
        <v>91.370558375634516</v>
      </c>
      <c r="I426" s="89">
        <f t="shared" si="19"/>
        <v>8.6294416243654819</v>
      </c>
      <c r="J426" s="90">
        <f t="shared" si="20"/>
        <v>0</v>
      </c>
    </row>
    <row r="427" spans="1:10">
      <c r="A427" s="161"/>
      <c r="B427" s="84">
        <v>9374000</v>
      </c>
      <c r="C427" s="85" t="s">
        <v>438</v>
      </c>
      <c r="D427" s="86">
        <v>170</v>
      </c>
      <c r="E427" s="87">
        <v>11</v>
      </c>
      <c r="F427" s="87">
        <v>30</v>
      </c>
      <c r="G427" s="87">
        <v>211</v>
      </c>
      <c r="H427" s="88">
        <f t="shared" si="18"/>
        <v>80.568720379146924</v>
      </c>
      <c r="I427" s="89">
        <f t="shared" si="19"/>
        <v>5.2132701421800949</v>
      </c>
      <c r="J427" s="90">
        <f t="shared" si="20"/>
        <v>14.218009478672986</v>
      </c>
    </row>
    <row r="428" spans="1:10">
      <c r="A428" s="161"/>
      <c r="B428" s="84">
        <v>9375000</v>
      </c>
      <c r="C428" s="85" t="s">
        <v>439</v>
      </c>
      <c r="D428" s="86">
        <v>1098</v>
      </c>
      <c r="E428" s="87">
        <v>27</v>
      </c>
      <c r="F428" s="87">
        <v>0</v>
      </c>
      <c r="G428" s="87">
        <v>1125</v>
      </c>
      <c r="H428" s="88">
        <f t="shared" si="18"/>
        <v>97.6</v>
      </c>
      <c r="I428" s="89">
        <f t="shared" si="19"/>
        <v>2.4</v>
      </c>
      <c r="J428" s="90">
        <f t="shared" si="20"/>
        <v>0</v>
      </c>
    </row>
    <row r="429" spans="1:10">
      <c r="A429" s="161"/>
      <c r="B429" s="84">
        <v>9376000</v>
      </c>
      <c r="C429" s="85" t="s">
        <v>440</v>
      </c>
      <c r="D429" s="86">
        <v>369</v>
      </c>
      <c r="E429" s="87">
        <v>19</v>
      </c>
      <c r="F429" s="87">
        <v>0</v>
      </c>
      <c r="G429" s="87">
        <v>388</v>
      </c>
      <c r="H429" s="88">
        <f t="shared" si="18"/>
        <v>95.103092783505161</v>
      </c>
      <c r="I429" s="89">
        <f t="shared" si="19"/>
        <v>4.8969072164948457</v>
      </c>
      <c r="J429" s="90">
        <f t="shared" si="20"/>
        <v>0</v>
      </c>
    </row>
    <row r="430" spans="1:10">
      <c r="A430" s="161"/>
      <c r="B430" s="84">
        <v>9377000</v>
      </c>
      <c r="C430" s="85" t="s">
        <v>441</v>
      </c>
      <c r="D430" s="86">
        <v>357</v>
      </c>
      <c r="E430" s="87">
        <v>14</v>
      </c>
      <c r="F430" s="87">
        <v>11</v>
      </c>
      <c r="G430" s="87">
        <v>382</v>
      </c>
      <c r="H430" s="88">
        <f t="shared" si="18"/>
        <v>93.455497382198956</v>
      </c>
      <c r="I430" s="89">
        <f t="shared" si="19"/>
        <v>3.6649214659685865</v>
      </c>
      <c r="J430" s="90">
        <f t="shared" si="20"/>
        <v>2.8795811518324608</v>
      </c>
    </row>
    <row r="431" spans="1:10">
      <c r="A431" s="161"/>
      <c r="B431" s="84">
        <v>9461000</v>
      </c>
      <c r="C431" s="85" t="s">
        <v>442</v>
      </c>
      <c r="D431" s="86">
        <v>406</v>
      </c>
      <c r="E431" s="87">
        <v>24</v>
      </c>
      <c r="F431" s="87">
        <v>0</v>
      </c>
      <c r="G431" s="87">
        <v>430</v>
      </c>
      <c r="H431" s="88">
        <f t="shared" si="18"/>
        <v>94.418604651162795</v>
      </c>
      <c r="I431" s="89">
        <f t="shared" si="19"/>
        <v>5.5813953488372094</v>
      </c>
      <c r="J431" s="90">
        <f t="shared" si="20"/>
        <v>0</v>
      </c>
    </row>
    <row r="432" spans="1:10">
      <c r="A432" s="161"/>
      <c r="B432" s="84">
        <v>9462000</v>
      </c>
      <c r="C432" s="85" t="s">
        <v>443</v>
      </c>
      <c r="D432" s="86">
        <v>646</v>
      </c>
      <c r="E432" s="87">
        <v>43</v>
      </c>
      <c r="F432" s="87">
        <v>3</v>
      </c>
      <c r="G432" s="87">
        <v>692</v>
      </c>
      <c r="H432" s="88">
        <f t="shared" si="18"/>
        <v>93.352601156069369</v>
      </c>
      <c r="I432" s="89">
        <f t="shared" si="19"/>
        <v>6.2138728323699421</v>
      </c>
      <c r="J432" s="90">
        <f t="shared" si="20"/>
        <v>0.43352601156069365</v>
      </c>
    </row>
    <row r="433" spans="1:10">
      <c r="A433" s="161"/>
      <c r="B433" s="84">
        <v>9463000</v>
      </c>
      <c r="C433" s="85" t="s">
        <v>444</v>
      </c>
      <c r="D433" s="86">
        <v>58</v>
      </c>
      <c r="E433" s="87">
        <v>14</v>
      </c>
      <c r="F433" s="87">
        <v>5</v>
      </c>
      <c r="G433" s="87">
        <v>77</v>
      </c>
      <c r="H433" s="88">
        <f t="shared" si="18"/>
        <v>75.324675324675326</v>
      </c>
      <c r="I433" s="89">
        <f t="shared" si="19"/>
        <v>18.181818181818183</v>
      </c>
      <c r="J433" s="90">
        <f t="shared" si="20"/>
        <v>6.4935064935064934</v>
      </c>
    </row>
    <row r="434" spans="1:10">
      <c r="A434" s="161"/>
      <c r="B434" s="84">
        <v>9464000</v>
      </c>
      <c r="C434" s="85" t="s">
        <v>445</v>
      </c>
      <c r="D434" s="86">
        <v>159</v>
      </c>
      <c r="E434" s="87">
        <v>54</v>
      </c>
      <c r="F434" s="87">
        <v>2</v>
      </c>
      <c r="G434" s="87">
        <v>215</v>
      </c>
      <c r="H434" s="88">
        <f t="shared" si="18"/>
        <v>73.95348837209302</v>
      </c>
      <c r="I434" s="89">
        <f t="shared" si="19"/>
        <v>25.11627906976744</v>
      </c>
      <c r="J434" s="90">
        <f t="shared" si="20"/>
        <v>0.93023255813953487</v>
      </c>
    </row>
    <row r="435" spans="1:10">
      <c r="A435" s="161"/>
      <c r="B435" s="84">
        <v>9471000</v>
      </c>
      <c r="C435" s="85" t="s">
        <v>446</v>
      </c>
      <c r="D435" s="86">
        <v>953</v>
      </c>
      <c r="E435" s="87">
        <v>17</v>
      </c>
      <c r="F435" s="87">
        <v>2</v>
      </c>
      <c r="G435" s="87">
        <v>972</v>
      </c>
      <c r="H435" s="88">
        <f t="shared" si="18"/>
        <v>98.045267489711932</v>
      </c>
      <c r="I435" s="89">
        <f t="shared" si="19"/>
        <v>1.7489711934156378</v>
      </c>
      <c r="J435" s="90">
        <f t="shared" si="20"/>
        <v>0.20576131687242799</v>
      </c>
    </row>
    <row r="436" spans="1:10">
      <c r="A436" s="161"/>
      <c r="B436" s="84">
        <v>9472000</v>
      </c>
      <c r="C436" s="85" t="s">
        <v>447</v>
      </c>
      <c r="D436" s="86">
        <v>765</v>
      </c>
      <c r="E436" s="87">
        <v>37</v>
      </c>
      <c r="F436" s="87">
        <v>11</v>
      </c>
      <c r="G436" s="87">
        <v>813</v>
      </c>
      <c r="H436" s="88">
        <f t="shared" si="18"/>
        <v>94.095940959409589</v>
      </c>
      <c r="I436" s="89">
        <f t="shared" si="19"/>
        <v>4.5510455104551042</v>
      </c>
      <c r="J436" s="90">
        <f t="shared" si="20"/>
        <v>1.3530135301353015</v>
      </c>
    </row>
    <row r="437" spans="1:10">
      <c r="A437" s="161"/>
      <c r="B437" s="84">
        <v>9473000</v>
      </c>
      <c r="C437" s="85" t="s">
        <v>448</v>
      </c>
      <c r="D437" s="86">
        <v>184</v>
      </c>
      <c r="E437" s="87">
        <v>1</v>
      </c>
      <c r="F437" s="87">
        <v>1</v>
      </c>
      <c r="G437" s="87">
        <v>186</v>
      </c>
      <c r="H437" s="88">
        <f t="shared" si="18"/>
        <v>98.924731182795696</v>
      </c>
      <c r="I437" s="89">
        <f t="shared" si="19"/>
        <v>0.5376344086021505</v>
      </c>
      <c r="J437" s="90">
        <f t="shared" si="20"/>
        <v>0.5376344086021505</v>
      </c>
    </row>
    <row r="438" spans="1:10">
      <c r="A438" s="161"/>
      <c r="B438" s="84">
        <v>9474000</v>
      </c>
      <c r="C438" s="85" t="s">
        <v>449</v>
      </c>
      <c r="D438" s="86">
        <v>290</v>
      </c>
      <c r="E438" s="87">
        <v>26</v>
      </c>
      <c r="F438" s="87">
        <v>0</v>
      </c>
      <c r="G438" s="87">
        <v>316</v>
      </c>
      <c r="H438" s="88">
        <f t="shared" si="18"/>
        <v>91.77215189873418</v>
      </c>
      <c r="I438" s="89">
        <f t="shared" si="19"/>
        <v>8.2278481012658222</v>
      </c>
      <c r="J438" s="90">
        <f t="shared" si="20"/>
        <v>0</v>
      </c>
    </row>
    <row r="439" spans="1:10">
      <c r="A439" s="161"/>
      <c r="B439" s="84">
        <v>9475000</v>
      </c>
      <c r="C439" s="85" t="s">
        <v>450</v>
      </c>
      <c r="D439" s="86">
        <v>712</v>
      </c>
      <c r="E439" s="87">
        <v>17</v>
      </c>
      <c r="F439" s="87">
        <v>0</v>
      </c>
      <c r="G439" s="87">
        <v>729</v>
      </c>
      <c r="H439" s="88">
        <f t="shared" si="18"/>
        <v>97.668038408779154</v>
      </c>
      <c r="I439" s="89">
        <f t="shared" si="19"/>
        <v>2.3319615912208507</v>
      </c>
      <c r="J439" s="90">
        <f t="shared" si="20"/>
        <v>0</v>
      </c>
    </row>
    <row r="440" spans="1:10">
      <c r="A440" s="161"/>
      <c r="B440" s="84">
        <v>9476000</v>
      </c>
      <c r="C440" s="85" t="s">
        <v>451</v>
      </c>
      <c r="D440" s="86">
        <v>252</v>
      </c>
      <c r="E440" s="87">
        <v>8</v>
      </c>
      <c r="F440" s="87">
        <v>0</v>
      </c>
      <c r="G440" s="87">
        <v>260</v>
      </c>
      <c r="H440" s="88">
        <f t="shared" si="18"/>
        <v>96.92307692307692</v>
      </c>
      <c r="I440" s="89">
        <f t="shared" si="19"/>
        <v>3.0769230769230771</v>
      </c>
      <c r="J440" s="90">
        <f t="shared" si="20"/>
        <v>0</v>
      </c>
    </row>
    <row r="441" spans="1:10">
      <c r="A441" s="161"/>
      <c r="B441" s="84">
        <v>9477000</v>
      </c>
      <c r="C441" s="85" t="s">
        <v>452</v>
      </c>
      <c r="D441" s="86">
        <v>705</v>
      </c>
      <c r="E441" s="87">
        <v>157</v>
      </c>
      <c r="F441" s="87">
        <v>3</v>
      </c>
      <c r="G441" s="87">
        <v>865</v>
      </c>
      <c r="H441" s="88">
        <f t="shared" si="18"/>
        <v>81.502890173410407</v>
      </c>
      <c r="I441" s="89">
        <f t="shared" si="19"/>
        <v>18.150289017341041</v>
      </c>
      <c r="J441" s="90">
        <f t="shared" si="20"/>
        <v>0.34682080924855491</v>
      </c>
    </row>
    <row r="442" spans="1:10">
      <c r="A442" s="161"/>
      <c r="B442" s="84">
        <v>9478000</v>
      </c>
      <c r="C442" s="85" t="s">
        <v>453</v>
      </c>
      <c r="D442" s="86">
        <v>922</v>
      </c>
      <c r="E442" s="87">
        <v>60</v>
      </c>
      <c r="F442" s="87">
        <v>0</v>
      </c>
      <c r="G442" s="87">
        <v>982</v>
      </c>
      <c r="H442" s="88">
        <f t="shared" si="18"/>
        <v>93.890020366598776</v>
      </c>
      <c r="I442" s="89">
        <f t="shared" si="19"/>
        <v>6.1099796334012222</v>
      </c>
      <c r="J442" s="90">
        <f t="shared" si="20"/>
        <v>0</v>
      </c>
    </row>
    <row r="443" spans="1:10">
      <c r="A443" s="161"/>
      <c r="B443" s="84">
        <v>9479000</v>
      </c>
      <c r="C443" s="85" t="s">
        <v>454</v>
      </c>
      <c r="D443" s="86">
        <v>698</v>
      </c>
      <c r="E443" s="87">
        <v>120</v>
      </c>
      <c r="F443" s="87">
        <v>6</v>
      </c>
      <c r="G443" s="87">
        <v>824</v>
      </c>
      <c r="H443" s="88">
        <f t="shared" si="18"/>
        <v>84.708737864077676</v>
      </c>
      <c r="I443" s="89">
        <f t="shared" si="19"/>
        <v>14.563106796116505</v>
      </c>
      <c r="J443" s="90">
        <f t="shared" si="20"/>
        <v>0.72815533980582525</v>
      </c>
    </row>
    <row r="444" spans="1:10">
      <c r="A444" s="161"/>
      <c r="B444" s="84">
        <v>9561000</v>
      </c>
      <c r="C444" s="85" t="s">
        <v>455</v>
      </c>
      <c r="D444" s="86">
        <v>128</v>
      </c>
      <c r="E444" s="87">
        <v>6</v>
      </c>
      <c r="F444" s="87">
        <v>1</v>
      </c>
      <c r="G444" s="87">
        <v>135</v>
      </c>
      <c r="H444" s="88">
        <f t="shared" si="18"/>
        <v>94.81481481481481</v>
      </c>
      <c r="I444" s="89">
        <f t="shared" si="19"/>
        <v>4.4444444444444446</v>
      </c>
      <c r="J444" s="90">
        <f t="shared" si="20"/>
        <v>0.7407407407407407</v>
      </c>
    </row>
    <row r="445" spans="1:10">
      <c r="A445" s="161"/>
      <c r="B445" s="84">
        <v>9562000</v>
      </c>
      <c r="C445" s="85" t="s">
        <v>456</v>
      </c>
      <c r="D445" s="86">
        <v>1025</v>
      </c>
      <c r="E445" s="87">
        <v>206</v>
      </c>
      <c r="F445" s="87">
        <v>1</v>
      </c>
      <c r="G445" s="87">
        <v>1232</v>
      </c>
      <c r="H445" s="88">
        <f t="shared" si="18"/>
        <v>83.198051948051955</v>
      </c>
      <c r="I445" s="89">
        <f t="shared" si="19"/>
        <v>16.720779220779221</v>
      </c>
      <c r="J445" s="90">
        <f t="shared" si="20"/>
        <v>8.1168831168831168E-2</v>
      </c>
    </row>
    <row r="446" spans="1:10">
      <c r="A446" s="161"/>
      <c r="B446" s="84">
        <v>9563000</v>
      </c>
      <c r="C446" s="85" t="s">
        <v>457</v>
      </c>
      <c r="D446" s="86">
        <v>784</v>
      </c>
      <c r="E446" s="87">
        <v>346</v>
      </c>
      <c r="F446" s="87">
        <v>0</v>
      </c>
      <c r="G446" s="87">
        <v>1130</v>
      </c>
      <c r="H446" s="88">
        <f t="shared" si="18"/>
        <v>69.380530973451329</v>
      </c>
      <c r="I446" s="89">
        <f t="shared" si="19"/>
        <v>30.619469026548671</v>
      </c>
      <c r="J446" s="90">
        <f t="shared" si="20"/>
        <v>0</v>
      </c>
    </row>
    <row r="447" spans="1:10">
      <c r="A447" s="161"/>
      <c r="B447" s="84">
        <v>9564000</v>
      </c>
      <c r="C447" s="85" t="s">
        <v>458</v>
      </c>
      <c r="D447" s="86">
        <v>5142</v>
      </c>
      <c r="E447" s="87">
        <v>2690</v>
      </c>
      <c r="F447" s="87">
        <v>211</v>
      </c>
      <c r="G447" s="87">
        <v>8043</v>
      </c>
      <c r="H447" s="88">
        <f t="shared" si="18"/>
        <v>63.931368892204404</v>
      </c>
      <c r="I447" s="89">
        <f t="shared" si="19"/>
        <v>33.445231878652244</v>
      </c>
      <c r="J447" s="90">
        <f t="shared" si="20"/>
        <v>2.6233992291433545</v>
      </c>
    </row>
    <row r="448" spans="1:10">
      <c r="A448" s="161"/>
      <c r="B448" s="84">
        <v>9565000</v>
      </c>
      <c r="C448" s="85" t="s">
        <v>459</v>
      </c>
      <c r="D448" s="86">
        <v>78</v>
      </c>
      <c r="E448" s="87">
        <v>72</v>
      </c>
      <c r="F448" s="87">
        <v>0</v>
      </c>
      <c r="G448" s="87">
        <v>150</v>
      </c>
      <c r="H448" s="88">
        <f t="shared" si="18"/>
        <v>52</v>
      </c>
      <c r="I448" s="89">
        <f t="shared" si="19"/>
        <v>48</v>
      </c>
      <c r="J448" s="90">
        <f t="shared" si="20"/>
        <v>0</v>
      </c>
    </row>
    <row r="449" spans="1:10">
      <c r="A449" s="161"/>
      <c r="B449" s="84">
        <v>9571000</v>
      </c>
      <c r="C449" s="85" t="s">
        <v>460</v>
      </c>
      <c r="D449" s="86">
        <v>631</v>
      </c>
      <c r="E449" s="87">
        <v>14</v>
      </c>
      <c r="F449" s="87">
        <v>2</v>
      </c>
      <c r="G449" s="87">
        <v>647</v>
      </c>
      <c r="H449" s="88">
        <f t="shared" si="18"/>
        <v>97.52704791344668</v>
      </c>
      <c r="I449" s="89">
        <f t="shared" si="19"/>
        <v>2.1638330757341575</v>
      </c>
      <c r="J449" s="90">
        <f t="shared" si="20"/>
        <v>0.30911901081916537</v>
      </c>
    </row>
    <row r="450" spans="1:10">
      <c r="A450" s="161"/>
      <c r="B450" s="84">
        <v>9572000</v>
      </c>
      <c r="C450" s="85" t="s">
        <v>461</v>
      </c>
      <c r="D450" s="86">
        <v>1420</v>
      </c>
      <c r="E450" s="87">
        <v>128</v>
      </c>
      <c r="F450" s="87">
        <v>0</v>
      </c>
      <c r="G450" s="87">
        <v>1548</v>
      </c>
      <c r="H450" s="88">
        <f t="shared" si="18"/>
        <v>91.731266149870805</v>
      </c>
      <c r="I450" s="89">
        <f t="shared" si="19"/>
        <v>8.2687338501291983</v>
      </c>
      <c r="J450" s="90">
        <f t="shared" si="20"/>
        <v>0</v>
      </c>
    </row>
    <row r="451" spans="1:10">
      <c r="A451" s="161"/>
      <c r="B451" s="84">
        <v>9573000</v>
      </c>
      <c r="C451" s="85" t="s">
        <v>462</v>
      </c>
      <c r="D451" s="86">
        <v>1124</v>
      </c>
      <c r="E451" s="87">
        <v>127</v>
      </c>
      <c r="F451" s="87">
        <v>5</v>
      </c>
      <c r="G451" s="87">
        <v>1256</v>
      </c>
      <c r="H451" s="88">
        <f t="shared" si="18"/>
        <v>89.490445859872608</v>
      </c>
      <c r="I451" s="89">
        <f t="shared" si="19"/>
        <v>10.111464968152866</v>
      </c>
      <c r="J451" s="90">
        <f t="shared" si="20"/>
        <v>0.39808917197452232</v>
      </c>
    </row>
    <row r="452" spans="1:10">
      <c r="A452" s="161"/>
      <c r="B452" s="84">
        <v>9574000</v>
      </c>
      <c r="C452" s="85" t="s">
        <v>463</v>
      </c>
      <c r="D452" s="86">
        <v>2001</v>
      </c>
      <c r="E452" s="87">
        <v>204</v>
      </c>
      <c r="F452" s="87">
        <v>38</v>
      </c>
      <c r="G452" s="87">
        <v>2243</v>
      </c>
      <c r="H452" s="88">
        <f t="shared" si="18"/>
        <v>89.210878288007137</v>
      </c>
      <c r="I452" s="89">
        <f t="shared" si="19"/>
        <v>9.0949621043245656</v>
      </c>
      <c r="J452" s="90">
        <f t="shared" si="20"/>
        <v>1.6941596076683014</v>
      </c>
    </row>
    <row r="453" spans="1:10">
      <c r="A453" s="161"/>
      <c r="B453" s="84">
        <v>9575000</v>
      </c>
      <c r="C453" s="85" t="s">
        <v>464</v>
      </c>
      <c r="D453" s="86">
        <v>434</v>
      </c>
      <c r="E453" s="87">
        <v>25</v>
      </c>
      <c r="F453" s="87">
        <v>2</v>
      </c>
      <c r="G453" s="87">
        <v>461</v>
      </c>
      <c r="H453" s="88">
        <f t="shared" si="18"/>
        <v>94.143167028199571</v>
      </c>
      <c r="I453" s="89">
        <f t="shared" si="19"/>
        <v>5.4229934924078087</v>
      </c>
      <c r="J453" s="90">
        <f t="shared" si="20"/>
        <v>0.43383947939262474</v>
      </c>
    </row>
    <row r="454" spans="1:10">
      <c r="A454" s="161"/>
      <c r="B454" s="84">
        <v>9576000</v>
      </c>
      <c r="C454" s="85" t="s">
        <v>465</v>
      </c>
      <c r="D454" s="86">
        <v>1321</v>
      </c>
      <c r="E454" s="87">
        <v>99</v>
      </c>
      <c r="F454" s="87">
        <v>3</v>
      </c>
      <c r="G454" s="87">
        <v>1423</v>
      </c>
      <c r="H454" s="88">
        <f t="shared" si="18"/>
        <v>92.832044975404074</v>
      </c>
      <c r="I454" s="89">
        <f t="shared" si="19"/>
        <v>6.9571328179901615</v>
      </c>
      <c r="J454" s="90">
        <f t="shared" si="20"/>
        <v>0.21082220660576248</v>
      </c>
    </row>
    <row r="455" spans="1:10">
      <c r="A455" s="161"/>
      <c r="B455" s="84">
        <v>9577000</v>
      </c>
      <c r="C455" s="85" t="s">
        <v>466</v>
      </c>
      <c r="D455" s="86">
        <v>377</v>
      </c>
      <c r="E455" s="87">
        <v>28</v>
      </c>
      <c r="F455" s="87">
        <v>2</v>
      </c>
      <c r="G455" s="87">
        <v>407</v>
      </c>
      <c r="H455" s="88">
        <f t="shared" ref="H455:H518" si="21">D455*100/G455</f>
        <v>92.628992628992634</v>
      </c>
      <c r="I455" s="89">
        <f t="shared" ref="I455:I518" si="22">E455*100/G455</f>
        <v>6.8796068796068797</v>
      </c>
      <c r="J455" s="90">
        <f t="shared" ref="J455:J518" si="23">F455*100/G455</f>
        <v>0.49140049140049141</v>
      </c>
    </row>
    <row r="456" spans="1:10">
      <c r="A456" s="161"/>
      <c r="B456" s="84">
        <v>9661000</v>
      </c>
      <c r="C456" s="85" t="s">
        <v>467</v>
      </c>
      <c r="D456" s="86">
        <v>282</v>
      </c>
      <c r="E456" s="87">
        <v>27</v>
      </c>
      <c r="F456" s="87">
        <v>4</v>
      </c>
      <c r="G456" s="87">
        <v>313</v>
      </c>
      <c r="H456" s="88">
        <f t="shared" si="21"/>
        <v>90.095846645367416</v>
      </c>
      <c r="I456" s="89">
        <f t="shared" si="22"/>
        <v>8.6261980830670932</v>
      </c>
      <c r="J456" s="90">
        <f t="shared" si="23"/>
        <v>1.2779552715654952</v>
      </c>
    </row>
    <row r="457" spans="1:10">
      <c r="A457" s="161"/>
      <c r="B457" s="84">
        <v>9662000</v>
      </c>
      <c r="C457" s="85" t="s">
        <v>468</v>
      </c>
      <c r="D457" s="86">
        <v>158</v>
      </c>
      <c r="E457" s="87">
        <v>25</v>
      </c>
      <c r="F457" s="87">
        <v>3</v>
      </c>
      <c r="G457" s="87">
        <v>186</v>
      </c>
      <c r="H457" s="88">
        <f t="shared" si="21"/>
        <v>84.946236559139791</v>
      </c>
      <c r="I457" s="89">
        <f t="shared" si="22"/>
        <v>13.440860215053764</v>
      </c>
      <c r="J457" s="90">
        <f t="shared" si="23"/>
        <v>1.6129032258064515</v>
      </c>
    </row>
    <row r="458" spans="1:10">
      <c r="A458" s="161"/>
      <c r="B458" s="84">
        <v>9663000</v>
      </c>
      <c r="C458" s="85" t="s">
        <v>469</v>
      </c>
      <c r="D458" s="86">
        <v>658</v>
      </c>
      <c r="E458" s="87">
        <v>90</v>
      </c>
      <c r="F458" s="87">
        <v>1</v>
      </c>
      <c r="G458" s="87">
        <v>749</v>
      </c>
      <c r="H458" s="88">
        <f t="shared" si="21"/>
        <v>87.850467289719631</v>
      </c>
      <c r="I458" s="89">
        <f t="shared" si="22"/>
        <v>12.016021361815755</v>
      </c>
      <c r="J458" s="90">
        <f t="shared" si="23"/>
        <v>0.13351134846461948</v>
      </c>
    </row>
    <row r="459" spans="1:10">
      <c r="A459" s="161"/>
      <c r="B459" s="84">
        <v>9671000</v>
      </c>
      <c r="C459" s="85" t="s">
        <v>470</v>
      </c>
      <c r="D459" s="86">
        <v>1247</v>
      </c>
      <c r="E459" s="87">
        <v>266</v>
      </c>
      <c r="F459" s="87">
        <v>0</v>
      </c>
      <c r="G459" s="87">
        <v>1513</v>
      </c>
      <c r="H459" s="88">
        <f t="shared" si="21"/>
        <v>82.419035029742233</v>
      </c>
      <c r="I459" s="89">
        <f t="shared" si="22"/>
        <v>17.580964970257767</v>
      </c>
      <c r="J459" s="90">
        <f t="shared" si="23"/>
        <v>0</v>
      </c>
    </row>
    <row r="460" spans="1:10">
      <c r="A460" s="161"/>
      <c r="B460" s="84">
        <v>9672000</v>
      </c>
      <c r="C460" s="85" t="s">
        <v>471</v>
      </c>
      <c r="D460" s="86">
        <v>495</v>
      </c>
      <c r="E460" s="87">
        <v>10</v>
      </c>
      <c r="F460" s="87">
        <v>0</v>
      </c>
      <c r="G460" s="87">
        <v>505</v>
      </c>
      <c r="H460" s="88">
        <f t="shared" si="21"/>
        <v>98.019801980198025</v>
      </c>
      <c r="I460" s="89">
        <f t="shared" si="22"/>
        <v>1.9801980198019802</v>
      </c>
      <c r="J460" s="90">
        <f t="shared" si="23"/>
        <v>0</v>
      </c>
    </row>
    <row r="461" spans="1:10">
      <c r="A461" s="161"/>
      <c r="B461" s="84">
        <v>9673000</v>
      </c>
      <c r="C461" s="85" t="s">
        <v>472</v>
      </c>
      <c r="D461" s="86">
        <v>744</v>
      </c>
      <c r="E461" s="87">
        <v>35</v>
      </c>
      <c r="F461" s="87">
        <v>0</v>
      </c>
      <c r="G461" s="87">
        <v>779</v>
      </c>
      <c r="H461" s="88">
        <f t="shared" si="21"/>
        <v>95.507060333761231</v>
      </c>
      <c r="I461" s="89">
        <f t="shared" si="22"/>
        <v>4.4929396662387679</v>
      </c>
      <c r="J461" s="90">
        <f t="shared" si="23"/>
        <v>0</v>
      </c>
    </row>
    <row r="462" spans="1:10">
      <c r="A462" s="161"/>
      <c r="B462" s="84">
        <v>9674000</v>
      </c>
      <c r="C462" s="85" t="s">
        <v>473</v>
      </c>
      <c r="D462" s="86">
        <v>196</v>
      </c>
      <c r="E462" s="87">
        <v>5</v>
      </c>
      <c r="F462" s="87">
        <v>1</v>
      </c>
      <c r="G462" s="87">
        <v>202</v>
      </c>
      <c r="H462" s="88">
        <f t="shared" si="21"/>
        <v>97.029702970297024</v>
      </c>
      <c r="I462" s="89">
        <f t="shared" si="22"/>
        <v>2.4752475247524752</v>
      </c>
      <c r="J462" s="90">
        <f t="shared" si="23"/>
        <v>0.49504950495049505</v>
      </c>
    </row>
    <row r="463" spans="1:10">
      <c r="A463" s="161"/>
      <c r="B463" s="84">
        <v>9675000</v>
      </c>
      <c r="C463" s="85" t="s">
        <v>474</v>
      </c>
      <c r="D463" s="86">
        <v>437</v>
      </c>
      <c r="E463" s="87">
        <v>17</v>
      </c>
      <c r="F463" s="87">
        <v>0</v>
      </c>
      <c r="G463" s="87">
        <v>454</v>
      </c>
      <c r="H463" s="88">
        <f t="shared" si="21"/>
        <v>96.255506607929519</v>
      </c>
      <c r="I463" s="89">
        <f t="shared" si="22"/>
        <v>3.7444933920704844</v>
      </c>
      <c r="J463" s="90">
        <f t="shared" si="23"/>
        <v>0</v>
      </c>
    </row>
    <row r="464" spans="1:10">
      <c r="A464" s="161"/>
      <c r="B464" s="84">
        <v>9676000</v>
      </c>
      <c r="C464" s="85" t="s">
        <v>475</v>
      </c>
      <c r="D464" s="86">
        <v>402</v>
      </c>
      <c r="E464" s="87">
        <v>18</v>
      </c>
      <c r="F464" s="87">
        <v>0</v>
      </c>
      <c r="G464" s="87">
        <v>420</v>
      </c>
      <c r="H464" s="88">
        <f t="shared" si="21"/>
        <v>95.714285714285708</v>
      </c>
      <c r="I464" s="89">
        <f t="shared" si="22"/>
        <v>4.2857142857142856</v>
      </c>
      <c r="J464" s="90">
        <f t="shared" si="23"/>
        <v>0</v>
      </c>
    </row>
    <row r="465" spans="1:10">
      <c r="A465" s="161"/>
      <c r="B465" s="84">
        <v>9677000</v>
      </c>
      <c r="C465" s="85" t="s">
        <v>476</v>
      </c>
      <c r="D465" s="86">
        <v>355</v>
      </c>
      <c r="E465" s="87">
        <v>13</v>
      </c>
      <c r="F465" s="87">
        <v>1</v>
      </c>
      <c r="G465" s="87">
        <v>369</v>
      </c>
      <c r="H465" s="88">
        <f t="shared" si="21"/>
        <v>96.205962059620603</v>
      </c>
      <c r="I465" s="89">
        <f t="shared" si="22"/>
        <v>3.5230352303523036</v>
      </c>
      <c r="J465" s="90">
        <f t="shared" si="23"/>
        <v>0.27100271002710025</v>
      </c>
    </row>
    <row r="466" spans="1:10">
      <c r="A466" s="161"/>
      <c r="B466" s="84">
        <v>9678000</v>
      </c>
      <c r="C466" s="85" t="s">
        <v>477</v>
      </c>
      <c r="D466" s="86">
        <v>737</v>
      </c>
      <c r="E466" s="87">
        <v>7</v>
      </c>
      <c r="F466" s="87">
        <v>0</v>
      </c>
      <c r="G466" s="87">
        <v>744</v>
      </c>
      <c r="H466" s="88">
        <f t="shared" si="21"/>
        <v>99.05913978494624</v>
      </c>
      <c r="I466" s="89">
        <f t="shared" si="22"/>
        <v>0.94086021505376349</v>
      </c>
      <c r="J466" s="90">
        <f t="shared" si="23"/>
        <v>0</v>
      </c>
    </row>
    <row r="467" spans="1:10">
      <c r="A467" s="161"/>
      <c r="B467" s="84">
        <v>9679000</v>
      </c>
      <c r="C467" s="85" t="s">
        <v>478</v>
      </c>
      <c r="D467" s="86">
        <v>904</v>
      </c>
      <c r="E467" s="87">
        <v>14</v>
      </c>
      <c r="F467" s="87">
        <v>0</v>
      </c>
      <c r="G467" s="87">
        <v>918</v>
      </c>
      <c r="H467" s="88">
        <f t="shared" si="21"/>
        <v>98.474945533769059</v>
      </c>
      <c r="I467" s="89">
        <f t="shared" si="22"/>
        <v>1.5250544662309369</v>
      </c>
      <c r="J467" s="90">
        <f t="shared" si="23"/>
        <v>0</v>
      </c>
    </row>
    <row r="468" spans="1:10">
      <c r="A468" s="161"/>
      <c r="B468" s="84">
        <v>9761000</v>
      </c>
      <c r="C468" s="85" t="s">
        <v>479</v>
      </c>
      <c r="D468" s="86">
        <v>2113</v>
      </c>
      <c r="E468" s="87">
        <v>172</v>
      </c>
      <c r="F468" s="87">
        <v>7</v>
      </c>
      <c r="G468" s="87">
        <v>2292</v>
      </c>
      <c r="H468" s="88">
        <f t="shared" si="21"/>
        <v>92.190226876090748</v>
      </c>
      <c r="I468" s="89">
        <f t="shared" si="22"/>
        <v>7.504363001745201</v>
      </c>
      <c r="J468" s="90">
        <f t="shared" si="23"/>
        <v>0.30541012216404889</v>
      </c>
    </row>
    <row r="469" spans="1:10">
      <c r="A469" s="161"/>
      <c r="B469" s="84">
        <v>9762000</v>
      </c>
      <c r="C469" s="85" t="s">
        <v>480</v>
      </c>
      <c r="D469" s="86">
        <v>76</v>
      </c>
      <c r="E469" s="87">
        <v>22</v>
      </c>
      <c r="F469" s="87">
        <v>6</v>
      </c>
      <c r="G469" s="87">
        <v>104</v>
      </c>
      <c r="H469" s="88">
        <f t="shared" si="21"/>
        <v>73.07692307692308</v>
      </c>
      <c r="I469" s="89">
        <f t="shared" si="22"/>
        <v>21.153846153846153</v>
      </c>
      <c r="J469" s="90">
        <f t="shared" si="23"/>
        <v>5.7692307692307692</v>
      </c>
    </row>
    <row r="470" spans="1:10">
      <c r="A470" s="161"/>
      <c r="B470" s="84">
        <v>9763000</v>
      </c>
      <c r="C470" s="85" t="s">
        <v>481</v>
      </c>
      <c r="D470" s="86">
        <v>221</v>
      </c>
      <c r="E470" s="87">
        <v>15</v>
      </c>
      <c r="F470" s="87">
        <v>0</v>
      </c>
      <c r="G470" s="87">
        <v>236</v>
      </c>
      <c r="H470" s="88">
        <f t="shared" si="21"/>
        <v>93.644067796610173</v>
      </c>
      <c r="I470" s="89">
        <f t="shared" si="22"/>
        <v>6.3559322033898304</v>
      </c>
      <c r="J470" s="90">
        <f t="shared" si="23"/>
        <v>0</v>
      </c>
    </row>
    <row r="471" spans="1:10">
      <c r="A471" s="161"/>
      <c r="B471" s="84">
        <v>9764000</v>
      </c>
      <c r="C471" s="85" t="s">
        <v>482</v>
      </c>
      <c r="D471" s="86">
        <v>235</v>
      </c>
      <c r="E471" s="87">
        <v>9</v>
      </c>
      <c r="F471" s="87">
        <v>0</v>
      </c>
      <c r="G471" s="87">
        <v>244</v>
      </c>
      <c r="H471" s="88">
        <f t="shared" si="21"/>
        <v>96.311475409836063</v>
      </c>
      <c r="I471" s="89">
        <f t="shared" si="22"/>
        <v>3.6885245901639343</v>
      </c>
      <c r="J471" s="90">
        <f t="shared" si="23"/>
        <v>0</v>
      </c>
    </row>
    <row r="472" spans="1:10">
      <c r="A472" s="161"/>
      <c r="B472" s="84">
        <v>9771000</v>
      </c>
      <c r="C472" s="85" t="s">
        <v>483</v>
      </c>
      <c r="D472" s="86">
        <v>616</v>
      </c>
      <c r="E472" s="87">
        <v>25</v>
      </c>
      <c r="F472" s="87">
        <v>1</v>
      </c>
      <c r="G472" s="87">
        <v>642</v>
      </c>
      <c r="H472" s="88">
        <f t="shared" si="21"/>
        <v>95.950155763239877</v>
      </c>
      <c r="I472" s="89">
        <f t="shared" si="22"/>
        <v>3.8940809968847354</v>
      </c>
      <c r="J472" s="90">
        <f t="shared" si="23"/>
        <v>0.1557632398753894</v>
      </c>
    </row>
    <row r="473" spans="1:10">
      <c r="A473" s="161"/>
      <c r="B473" s="84">
        <v>9772000</v>
      </c>
      <c r="C473" s="85" t="s">
        <v>484</v>
      </c>
      <c r="D473" s="86">
        <v>1053</v>
      </c>
      <c r="E473" s="87">
        <v>116</v>
      </c>
      <c r="F473" s="87">
        <v>1</v>
      </c>
      <c r="G473" s="87">
        <v>1170</v>
      </c>
      <c r="H473" s="88">
        <f t="shared" si="21"/>
        <v>90</v>
      </c>
      <c r="I473" s="89">
        <f t="shared" si="22"/>
        <v>9.9145299145299148</v>
      </c>
      <c r="J473" s="90">
        <f t="shared" si="23"/>
        <v>8.5470085470085472E-2</v>
      </c>
    </row>
    <row r="474" spans="1:10">
      <c r="A474" s="161"/>
      <c r="B474" s="84">
        <v>9773000</v>
      </c>
      <c r="C474" s="85" t="s">
        <v>485</v>
      </c>
      <c r="D474" s="86">
        <v>100</v>
      </c>
      <c r="E474" s="87">
        <v>19</v>
      </c>
      <c r="F474" s="87">
        <v>3</v>
      </c>
      <c r="G474" s="87">
        <v>122</v>
      </c>
      <c r="H474" s="88">
        <f t="shared" si="21"/>
        <v>81.967213114754102</v>
      </c>
      <c r="I474" s="89">
        <f t="shared" si="22"/>
        <v>15.573770491803279</v>
      </c>
      <c r="J474" s="90">
        <f t="shared" si="23"/>
        <v>2.459016393442623</v>
      </c>
    </row>
    <row r="475" spans="1:10">
      <c r="A475" s="161"/>
      <c r="B475" s="84">
        <v>9774000</v>
      </c>
      <c r="C475" s="85" t="s">
        <v>486</v>
      </c>
      <c r="D475" s="86">
        <v>245</v>
      </c>
      <c r="E475" s="87">
        <v>42</v>
      </c>
      <c r="F475" s="87">
        <v>0</v>
      </c>
      <c r="G475" s="87">
        <v>287</v>
      </c>
      <c r="H475" s="88">
        <f t="shared" si="21"/>
        <v>85.365853658536579</v>
      </c>
      <c r="I475" s="89">
        <f t="shared" si="22"/>
        <v>14.634146341463415</v>
      </c>
      <c r="J475" s="90">
        <f t="shared" si="23"/>
        <v>0</v>
      </c>
    </row>
    <row r="476" spans="1:10">
      <c r="A476" s="161"/>
      <c r="B476" s="84">
        <v>9775000</v>
      </c>
      <c r="C476" s="85" t="s">
        <v>487</v>
      </c>
      <c r="D476" s="86">
        <v>252</v>
      </c>
      <c r="E476" s="87">
        <v>77</v>
      </c>
      <c r="F476" s="87">
        <v>1</v>
      </c>
      <c r="G476" s="87">
        <v>330</v>
      </c>
      <c r="H476" s="88">
        <f t="shared" si="21"/>
        <v>76.36363636363636</v>
      </c>
      <c r="I476" s="89">
        <f t="shared" si="22"/>
        <v>23.333333333333332</v>
      </c>
      <c r="J476" s="90">
        <f t="shared" si="23"/>
        <v>0.30303030303030304</v>
      </c>
    </row>
    <row r="477" spans="1:10">
      <c r="A477" s="161"/>
      <c r="B477" s="84">
        <v>9776000</v>
      </c>
      <c r="C477" s="85" t="s">
        <v>488</v>
      </c>
      <c r="D477" s="86">
        <v>275</v>
      </c>
      <c r="E477" s="87">
        <v>19</v>
      </c>
      <c r="F477" s="87">
        <v>0</v>
      </c>
      <c r="G477" s="87">
        <v>294</v>
      </c>
      <c r="H477" s="88">
        <f t="shared" si="21"/>
        <v>93.5374149659864</v>
      </c>
      <c r="I477" s="89">
        <f t="shared" si="22"/>
        <v>6.4625850340136051</v>
      </c>
      <c r="J477" s="90">
        <f t="shared" si="23"/>
        <v>0</v>
      </c>
    </row>
    <row r="478" spans="1:10">
      <c r="A478" s="161"/>
      <c r="B478" s="84">
        <v>9777000</v>
      </c>
      <c r="C478" s="85" t="s">
        <v>489</v>
      </c>
      <c r="D478" s="86">
        <v>350</v>
      </c>
      <c r="E478" s="87">
        <v>71</v>
      </c>
      <c r="F478" s="87">
        <v>0</v>
      </c>
      <c r="G478" s="87">
        <v>421</v>
      </c>
      <c r="H478" s="88">
        <f t="shared" si="21"/>
        <v>83.135391923990497</v>
      </c>
      <c r="I478" s="89">
        <f t="shared" si="22"/>
        <v>16.8646080760095</v>
      </c>
      <c r="J478" s="90">
        <f t="shared" si="23"/>
        <v>0</v>
      </c>
    </row>
    <row r="479" spans="1:10">
      <c r="A479" s="161"/>
      <c r="B479" s="84">
        <v>9778000</v>
      </c>
      <c r="C479" s="85" t="s">
        <v>490</v>
      </c>
      <c r="D479" s="86">
        <v>264</v>
      </c>
      <c r="E479" s="87">
        <v>34</v>
      </c>
      <c r="F479" s="87">
        <v>0</v>
      </c>
      <c r="G479" s="87">
        <v>298</v>
      </c>
      <c r="H479" s="88">
        <f t="shared" si="21"/>
        <v>88.590604026845639</v>
      </c>
      <c r="I479" s="89">
        <f t="shared" si="22"/>
        <v>11.409395973154362</v>
      </c>
      <c r="J479" s="90">
        <f t="shared" si="23"/>
        <v>0</v>
      </c>
    </row>
    <row r="480" spans="1:10">
      <c r="A480" s="161"/>
      <c r="B480" s="84">
        <v>9779000</v>
      </c>
      <c r="C480" s="85" t="s">
        <v>491</v>
      </c>
      <c r="D480" s="86">
        <v>357</v>
      </c>
      <c r="E480" s="87">
        <v>23</v>
      </c>
      <c r="F480" s="87">
        <v>3</v>
      </c>
      <c r="G480" s="87">
        <v>383</v>
      </c>
      <c r="H480" s="88">
        <f t="shared" si="21"/>
        <v>93.211488250652735</v>
      </c>
      <c r="I480" s="89">
        <f t="shared" si="22"/>
        <v>6.0052219321148828</v>
      </c>
      <c r="J480" s="90">
        <f t="shared" si="23"/>
        <v>0.78328981723237601</v>
      </c>
    </row>
    <row r="481" spans="1:10">
      <c r="A481" s="162"/>
      <c r="B481" s="91">
        <v>9780000</v>
      </c>
      <c r="C481" s="92" t="s">
        <v>492</v>
      </c>
      <c r="D481" s="93">
        <v>431</v>
      </c>
      <c r="E481" s="94">
        <v>58</v>
      </c>
      <c r="F481" s="94">
        <v>0</v>
      </c>
      <c r="G481" s="94">
        <v>489</v>
      </c>
      <c r="H481" s="95">
        <f t="shared" si="21"/>
        <v>88.13905930470348</v>
      </c>
      <c r="I481" s="96">
        <f t="shared" si="22"/>
        <v>11.860940695296524</v>
      </c>
      <c r="J481" s="97">
        <f t="shared" si="23"/>
        <v>0</v>
      </c>
    </row>
    <row r="482" spans="1:10">
      <c r="A482" s="152" t="s">
        <v>493</v>
      </c>
      <c r="B482" s="2">
        <v>10041000</v>
      </c>
      <c r="C482" s="3" t="s">
        <v>494</v>
      </c>
      <c r="D482" s="11">
        <v>1106</v>
      </c>
      <c r="E482" s="12">
        <v>179</v>
      </c>
      <c r="F482" s="13">
        <v>105</v>
      </c>
      <c r="G482" s="14">
        <v>1390</v>
      </c>
      <c r="H482" s="8">
        <f t="shared" si="21"/>
        <v>79.568345323741013</v>
      </c>
      <c r="I482" s="9">
        <f t="shared" si="22"/>
        <v>12.877697841726619</v>
      </c>
      <c r="J482" s="10">
        <f t="shared" si="23"/>
        <v>7.5539568345323742</v>
      </c>
    </row>
    <row r="483" spans="1:10">
      <c r="A483" s="153"/>
      <c r="B483" s="2">
        <v>10042000</v>
      </c>
      <c r="C483" s="3" t="s">
        <v>495</v>
      </c>
      <c r="D483" s="19">
        <v>31</v>
      </c>
      <c r="E483" s="19">
        <v>55</v>
      </c>
      <c r="F483" s="19">
        <v>0</v>
      </c>
      <c r="G483" s="22">
        <v>86</v>
      </c>
      <c r="H483" s="8">
        <f t="shared" si="21"/>
        <v>36.046511627906973</v>
      </c>
      <c r="I483" s="9">
        <f t="shared" si="22"/>
        <v>63.953488372093027</v>
      </c>
      <c r="J483" s="10">
        <f t="shared" si="23"/>
        <v>0</v>
      </c>
    </row>
    <row r="484" spans="1:10">
      <c r="A484" s="153"/>
      <c r="B484" s="2">
        <v>10043000</v>
      </c>
      <c r="C484" s="3" t="s">
        <v>496</v>
      </c>
      <c r="D484" s="19">
        <v>136</v>
      </c>
      <c r="E484" s="20">
        <v>0</v>
      </c>
      <c r="F484" s="21">
        <v>0</v>
      </c>
      <c r="G484" s="22">
        <v>136</v>
      </c>
      <c r="H484" s="8">
        <f t="shared" si="21"/>
        <v>100</v>
      </c>
      <c r="I484" s="9">
        <f t="shared" si="22"/>
        <v>0</v>
      </c>
      <c r="J484" s="10">
        <f t="shared" si="23"/>
        <v>0</v>
      </c>
    </row>
    <row r="485" spans="1:10">
      <c r="A485" s="153"/>
      <c r="B485" s="2">
        <v>10044000</v>
      </c>
      <c r="C485" s="3" t="s">
        <v>497</v>
      </c>
      <c r="D485" s="19">
        <v>353</v>
      </c>
      <c r="E485" s="20">
        <v>4</v>
      </c>
      <c r="F485" s="21">
        <v>9</v>
      </c>
      <c r="G485" s="22">
        <v>366</v>
      </c>
      <c r="H485" s="8">
        <f t="shared" si="21"/>
        <v>96.448087431693992</v>
      </c>
      <c r="I485" s="9">
        <f t="shared" si="22"/>
        <v>1.0928961748633881</v>
      </c>
      <c r="J485" s="10">
        <f t="shared" si="23"/>
        <v>2.459016393442623</v>
      </c>
    </row>
    <row r="486" spans="1:10">
      <c r="A486" s="153"/>
      <c r="B486" s="2">
        <v>10045000</v>
      </c>
      <c r="C486" s="3" t="s">
        <v>498</v>
      </c>
      <c r="D486" s="19">
        <v>40</v>
      </c>
      <c r="E486" s="19">
        <v>10</v>
      </c>
      <c r="F486" s="19">
        <v>249</v>
      </c>
      <c r="G486" s="22">
        <v>299</v>
      </c>
      <c r="H486" s="8">
        <f t="shared" si="21"/>
        <v>13.377926421404682</v>
      </c>
      <c r="I486" s="9">
        <f t="shared" si="22"/>
        <v>3.3444816053511706</v>
      </c>
      <c r="J486" s="10">
        <f t="shared" si="23"/>
        <v>83.277591973244142</v>
      </c>
    </row>
    <row r="487" spans="1:10">
      <c r="A487" s="163"/>
      <c r="B487" s="2">
        <v>10046000</v>
      </c>
      <c r="C487" s="3" t="s">
        <v>499</v>
      </c>
      <c r="D487" s="15">
        <v>31</v>
      </c>
      <c r="E487" s="16">
        <v>8</v>
      </c>
      <c r="F487" s="17">
        <v>0</v>
      </c>
      <c r="G487" s="18">
        <v>39</v>
      </c>
      <c r="H487" s="8">
        <f t="shared" si="21"/>
        <v>79.487179487179489</v>
      </c>
      <c r="I487" s="9">
        <f t="shared" si="22"/>
        <v>20.512820512820515</v>
      </c>
      <c r="J487" s="10">
        <f t="shared" si="23"/>
        <v>0</v>
      </c>
    </row>
    <row r="488" spans="1:10" ht="14.9" customHeight="1">
      <c r="A488" s="104" t="s">
        <v>500</v>
      </c>
      <c r="B488" s="105">
        <v>11000000</v>
      </c>
      <c r="C488" s="106" t="s">
        <v>501</v>
      </c>
      <c r="D488" s="107" t="s">
        <v>586</v>
      </c>
      <c r="E488" s="108" t="s">
        <v>586</v>
      </c>
      <c r="F488" s="108" t="s">
        <v>586</v>
      </c>
      <c r="G488" s="108" t="s">
        <v>586</v>
      </c>
      <c r="H488" s="109" t="s">
        <v>586</v>
      </c>
      <c r="I488" s="110" t="s">
        <v>586</v>
      </c>
      <c r="J488" s="111" t="s">
        <v>586</v>
      </c>
    </row>
    <row r="489" spans="1:10">
      <c r="A489" s="152" t="s">
        <v>502</v>
      </c>
      <c r="B489" s="2">
        <v>12051000</v>
      </c>
      <c r="C489" s="3" t="s">
        <v>503</v>
      </c>
      <c r="D489" s="11">
        <v>1260</v>
      </c>
      <c r="E489" s="11">
        <v>289</v>
      </c>
      <c r="F489" s="11">
        <v>379</v>
      </c>
      <c r="G489" s="14">
        <v>1928</v>
      </c>
      <c r="H489" s="8">
        <f t="shared" si="21"/>
        <v>65.352697095435687</v>
      </c>
      <c r="I489" s="9">
        <f t="shared" si="22"/>
        <v>14.989626556016598</v>
      </c>
      <c r="J489" s="10">
        <f t="shared" si="23"/>
        <v>19.657676348547717</v>
      </c>
    </row>
    <row r="490" spans="1:10">
      <c r="A490" s="153"/>
      <c r="B490" s="2">
        <v>12052000</v>
      </c>
      <c r="C490" s="3" t="s">
        <v>504</v>
      </c>
      <c r="D490" s="19">
        <v>2483</v>
      </c>
      <c r="E490" s="19">
        <v>283</v>
      </c>
      <c r="F490" s="19">
        <v>103</v>
      </c>
      <c r="G490" s="22">
        <v>2869</v>
      </c>
      <c r="H490" s="8">
        <f t="shared" si="21"/>
        <v>86.545834785639599</v>
      </c>
      <c r="I490" s="9">
        <f t="shared" si="22"/>
        <v>9.8640641338445452</v>
      </c>
      <c r="J490" s="10">
        <f t="shared" si="23"/>
        <v>3.5901010805158591</v>
      </c>
    </row>
    <row r="491" spans="1:10">
      <c r="A491" s="153"/>
      <c r="B491" s="2">
        <v>12053000</v>
      </c>
      <c r="C491" s="3" t="s">
        <v>505</v>
      </c>
      <c r="D491" s="19">
        <v>1259</v>
      </c>
      <c r="E491" s="19">
        <v>360</v>
      </c>
      <c r="F491" s="19">
        <v>38</v>
      </c>
      <c r="G491" s="22">
        <v>1657</v>
      </c>
      <c r="H491" s="8">
        <f t="shared" si="21"/>
        <v>75.980687990343995</v>
      </c>
      <c r="I491" s="9">
        <f t="shared" si="22"/>
        <v>21.726010863005431</v>
      </c>
      <c r="J491" s="10">
        <f t="shared" si="23"/>
        <v>2.2933011466505735</v>
      </c>
    </row>
    <row r="492" spans="1:10">
      <c r="A492" s="153"/>
      <c r="B492" s="2">
        <v>12054000</v>
      </c>
      <c r="C492" s="3" t="s">
        <v>506</v>
      </c>
      <c r="D492" s="19">
        <v>4072</v>
      </c>
      <c r="E492" s="19">
        <v>2241</v>
      </c>
      <c r="F492" s="19">
        <v>473</v>
      </c>
      <c r="G492" s="22">
        <v>6786</v>
      </c>
      <c r="H492" s="8">
        <f t="shared" si="21"/>
        <v>60.005894488653112</v>
      </c>
      <c r="I492" s="9">
        <f t="shared" si="22"/>
        <v>33.023872679045091</v>
      </c>
      <c r="J492" s="10">
        <f t="shared" si="23"/>
        <v>6.9702328323017975</v>
      </c>
    </row>
    <row r="493" spans="1:10">
      <c r="A493" s="153"/>
      <c r="B493" s="2">
        <v>12060000</v>
      </c>
      <c r="C493" s="3" t="s">
        <v>507</v>
      </c>
      <c r="D493" s="19">
        <v>4477</v>
      </c>
      <c r="E493" s="20">
        <v>1420</v>
      </c>
      <c r="F493" s="21">
        <v>108</v>
      </c>
      <c r="G493" s="22">
        <v>6005</v>
      </c>
      <c r="H493" s="8">
        <f t="shared" si="21"/>
        <v>74.554537885095755</v>
      </c>
      <c r="I493" s="9">
        <f t="shared" si="22"/>
        <v>23.646960865945047</v>
      </c>
      <c r="J493" s="10">
        <f t="shared" si="23"/>
        <v>1.7985012489592007</v>
      </c>
    </row>
    <row r="494" spans="1:10">
      <c r="A494" s="153"/>
      <c r="B494" s="2">
        <v>12061000</v>
      </c>
      <c r="C494" s="3" t="s">
        <v>508</v>
      </c>
      <c r="D494" s="19">
        <v>4276</v>
      </c>
      <c r="E494" s="20">
        <v>697</v>
      </c>
      <c r="F494" s="21">
        <v>22</v>
      </c>
      <c r="G494" s="22">
        <v>4995</v>
      </c>
      <c r="H494" s="8">
        <f t="shared" si="21"/>
        <v>85.605605605605604</v>
      </c>
      <c r="I494" s="9">
        <f t="shared" si="22"/>
        <v>13.953953953953954</v>
      </c>
      <c r="J494" s="10">
        <f t="shared" si="23"/>
        <v>0.44044044044044045</v>
      </c>
    </row>
    <row r="495" spans="1:10">
      <c r="A495" s="153"/>
      <c r="B495" s="2">
        <v>12062000</v>
      </c>
      <c r="C495" s="3" t="s">
        <v>509</v>
      </c>
      <c r="D495" s="19">
        <v>1911</v>
      </c>
      <c r="E495" s="20">
        <v>531</v>
      </c>
      <c r="F495" s="21">
        <v>0</v>
      </c>
      <c r="G495" s="22">
        <v>2442</v>
      </c>
      <c r="H495" s="8">
        <f t="shared" si="21"/>
        <v>78.255528255528262</v>
      </c>
      <c r="I495" s="9">
        <f t="shared" si="22"/>
        <v>21.744471744471745</v>
      </c>
      <c r="J495" s="10">
        <f t="shared" si="23"/>
        <v>0</v>
      </c>
    </row>
    <row r="496" spans="1:10">
      <c r="A496" s="153"/>
      <c r="B496" s="2">
        <v>12063000</v>
      </c>
      <c r="C496" s="3" t="s">
        <v>510</v>
      </c>
      <c r="D496" s="19">
        <v>4109</v>
      </c>
      <c r="E496" s="20">
        <v>735</v>
      </c>
      <c r="F496" s="21">
        <v>21</v>
      </c>
      <c r="G496" s="22">
        <v>4865</v>
      </c>
      <c r="H496" s="8">
        <f t="shared" si="21"/>
        <v>84.460431654676256</v>
      </c>
      <c r="I496" s="9">
        <f t="shared" si="22"/>
        <v>15.107913669064748</v>
      </c>
      <c r="J496" s="10">
        <f t="shared" si="23"/>
        <v>0.43165467625899279</v>
      </c>
    </row>
    <row r="497" spans="1:10">
      <c r="A497" s="153"/>
      <c r="B497" s="2">
        <v>12064000</v>
      </c>
      <c r="C497" s="3" t="s">
        <v>511</v>
      </c>
      <c r="D497" s="19">
        <v>5145</v>
      </c>
      <c r="E497" s="20">
        <v>974</v>
      </c>
      <c r="F497" s="21">
        <v>10</v>
      </c>
      <c r="G497" s="22">
        <v>6129</v>
      </c>
      <c r="H497" s="8">
        <f t="shared" si="21"/>
        <v>83.945178658835047</v>
      </c>
      <c r="I497" s="9">
        <f t="shared" si="22"/>
        <v>15.89166258769783</v>
      </c>
      <c r="J497" s="10">
        <f t="shared" si="23"/>
        <v>0.16315875346712352</v>
      </c>
    </row>
    <row r="498" spans="1:10">
      <c r="A498" s="153"/>
      <c r="B498" s="2">
        <v>12065000</v>
      </c>
      <c r="C498" s="3" t="s">
        <v>512</v>
      </c>
      <c r="D498" s="19">
        <v>5126</v>
      </c>
      <c r="E498" s="20">
        <v>488</v>
      </c>
      <c r="F498" s="21">
        <v>218</v>
      </c>
      <c r="G498" s="22">
        <v>5832</v>
      </c>
      <c r="H498" s="8">
        <f t="shared" si="21"/>
        <v>87.894375857338815</v>
      </c>
      <c r="I498" s="9">
        <f t="shared" si="22"/>
        <v>8.3676268861454055</v>
      </c>
      <c r="J498" s="10">
        <f t="shared" si="23"/>
        <v>3.7379972565157749</v>
      </c>
    </row>
    <row r="499" spans="1:10">
      <c r="A499" s="153"/>
      <c r="B499" s="2">
        <v>12066000</v>
      </c>
      <c r="C499" s="3" t="s">
        <v>513</v>
      </c>
      <c r="D499" s="19">
        <v>2247</v>
      </c>
      <c r="E499" s="20">
        <v>419</v>
      </c>
      <c r="F499" s="21">
        <v>23</v>
      </c>
      <c r="G499" s="22">
        <v>2689</v>
      </c>
      <c r="H499" s="8">
        <f t="shared" si="21"/>
        <v>83.562662699888435</v>
      </c>
      <c r="I499" s="9">
        <f t="shared" si="22"/>
        <v>15.582000743770919</v>
      </c>
      <c r="J499" s="10">
        <f t="shared" si="23"/>
        <v>0.85533655634064709</v>
      </c>
    </row>
    <row r="500" spans="1:10">
      <c r="A500" s="153"/>
      <c r="B500" s="2">
        <v>12067000</v>
      </c>
      <c r="C500" s="3" t="s">
        <v>514</v>
      </c>
      <c r="D500" s="19">
        <v>4501</v>
      </c>
      <c r="E500" s="20">
        <v>910</v>
      </c>
      <c r="F500" s="21">
        <v>61</v>
      </c>
      <c r="G500" s="22">
        <v>5472</v>
      </c>
      <c r="H500" s="8">
        <f t="shared" si="21"/>
        <v>82.255116959064324</v>
      </c>
      <c r="I500" s="9">
        <f t="shared" si="22"/>
        <v>16.630116959064328</v>
      </c>
      <c r="J500" s="10">
        <f t="shared" si="23"/>
        <v>1.114766081871345</v>
      </c>
    </row>
    <row r="501" spans="1:10">
      <c r="A501" s="153"/>
      <c r="B501" s="2">
        <v>12068000</v>
      </c>
      <c r="C501" s="3" t="s">
        <v>515</v>
      </c>
      <c r="D501" s="19">
        <v>2390</v>
      </c>
      <c r="E501" s="20">
        <v>235</v>
      </c>
      <c r="F501" s="21">
        <v>8</v>
      </c>
      <c r="G501" s="22">
        <v>2633</v>
      </c>
      <c r="H501" s="8">
        <f t="shared" si="21"/>
        <v>90.770983668818843</v>
      </c>
      <c r="I501" s="9">
        <f t="shared" si="22"/>
        <v>8.9251804025826047</v>
      </c>
      <c r="J501" s="10">
        <f t="shared" si="23"/>
        <v>0.30383592859855679</v>
      </c>
    </row>
    <row r="502" spans="1:10">
      <c r="A502" s="153"/>
      <c r="B502" s="2">
        <v>12069000</v>
      </c>
      <c r="C502" s="3" t="s">
        <v>516</v>
      </c>
      <c r="D502" s="19">
        <v>5434</v>
      </c>
      <c r="E502" s="20">
        <v>1822</v>
      </c>
      <c r="F502" s="21">
        <v>209</v>
      </c>
      <c r="G502" s="22">
        <v>7465</v>
      </c>
      <c r="H502" s="8">
        <f t="shared" si="21"/>
        <v>72.793034159410581</v>
      </c>
      <c r="I502" s="9">
        <f t="shared" si="22"/>
        <v>24.407233757535163</v>
      </c>
      <c r="J502" s="10">
        <f t="shared" si="23"/>
        <v>2.7997320830542534</v>
      </c>
    </row>
    <row r="503" spans="1:10">
      <c r="A503" s="153"/>
      <c r="B503" s="2">
        <v>12070000</v>
      </c>
      <c r="C503" s="3" t="s">
        <v>517</v>
      </c>
      <c r="D503" s="19">
        <v>1504</v>
      </c>
      <c r="E503" s="20">
        <v>192</v>
      </c>
      <c r="F503" s="21">
        <v>18</v>
      </c>
      <c r="G503" s="22">
        <v>1714</v>
      </c>
      <c r="H503" s="8">
        <f t="shared" si="21"/>
        <v>87.747957992998835</v>
      </c>
      <c r="I503" s="9">
        <f t="shared" si="22"/>
        <v>11.201866977829638</v>
      </c>
      <c r="J503" s="10">
        <f t="shared" si="23"/>
        <v>1.0501750291715286</v>
      </c>
    </row>
    <row r="504" spans="1:10">
      <c r="A504" s="153"/>
      <c r="B504" s="2">
        <v>12071000</v>
      </c>
      <c r="C504" s="3" t="s">
        <v>518</v>
      </c>
      <c r="D504" s="19">
        <v>2420</v>
      </c>
      <c r="E504" s="20">
        <v>657</v>
      </c>
      <c r="F504" s="21">
        <v>74</v>
      </c>
      <c r="G504" s="22">
        <v>3151</v>
      </c>
      <c r="H504" s="8">
        <f t="shared" si="21"/>
        <v>76.801015550618857</v>
      </c>
      <c r="I504" s="9">
        <f t="shared" si="22"/>
        <v>20.850523643287843</v>
      </c>
      <c r="J504" s="10">
        <f t="shared" si="23"/>
        <v>2.3484608060933039</v>
      </c>
    </row>
    <row r="505" spans="1:10">
      <c r="A505" s="153"/>
      <c r="B505" s="2">
        <v>12072000</v>
      </c>
      <c r="C505" s="3" t="s">
        <v>519</v>
      </c>
      <c r="D505" s="19">
        <v>3873</v>
      </c>
      <c r="E505" s="20">
        <v>709</v>
      </c>
      <c r="F505" s="21">
        <v>146</v>
      </c>
      <c r="G505" s="22">
        <v>4728</v>
      </c>
      <c r="H505" s="8">
        <f t="shared" si="21"/>
        <v>81.916243654822338</v>
      </c>
      <c r="I505" s="9">
        <f t="shared" si="22"/>
        <v>14.995769881556683</v>
      </c>
      <c r="J505" s="10">
        <f t="shared" si="23"/>
        <v>3.0879864636209815</v>
      </c>
    </row>
    <row r="506" spans="1:10">
      <c r="A506" s="163"/>
      <c r="B506" s="2">
        <v>12073000</v>
      </c>
      <c r="C506" s="3" t="s">
        <v>520</v>
      </c>
      <c r="D506" s="15">
        <v>2527</v>
      </c>
      <c r="E506" s="16">
        <v>348</v>
      </c>
      <c r="F506" s="17">
        <v>14</v>
      </c>
      <c r="G506" s="18">
        <v>2889</v>
      </c>
      <c r="H506" s="8">
        <f t="shared" si="21"/>
        <v>87.469712703357558</v>
      </c>
      <c r="I506" s="9">
        <f t="shared" si="22"/>
        <v>12.045690550363448</v>
      </c>
      <c r="J506" s="10">
        <f t="shared" si="23"/>
        <v>0.48459674627898924</v>
      </c>
    </row>
    <row r="507" spans="1:10">
      <c r="A507" s="164" t="s">
        <v>521</v>
      </c>
      <c r="B507" s="77">
        <v>13003000</v>
      </c>
      <c r="C507" s="78" t="s">
        <v>522</v>
      </c>
      <c r="D507" s="79">
        <v>989</v>
      </c>
      <c r="E507" s="80">
        <v>4702</v>
      </c>
      <c r="F507" s="80">
        <v>0</v>
      </c>
      <c r="G507" s="80">
        <v>5691</v>
      </c>
      <c r="H507" s="81">
        <f t="shared" si="21"/>
        <v>17.378316640309261</v>
      </c>
      <c r="I507" s="82">
        <f t="shared" si="22"/>
        <v>82.621683359690735</v>
      </c>
      <c r="J507" s="83">
        <f t="shared" si="23"/>
        <v>0</v>
      </c>
    </row>
    <row r="508" spans="1:10">
      <c r="A508" s="164"/>
      <c r="B508" s="84">
        <v>13004000</v>
      </c>
      <c r="C508" s="85" t="s">
        <v>523</v>
      </c>
      <c r="D508" s="86">
        <v>465</v>
      </c>
      <c r="E508" s="87">
        <v>2162</v>
      </c>
      <c r="F508" s="87">
        <v>0</v>
      </c>
      <c r="G508" s="87">
        <v>2627</v>
      </c>
      <c r="H508" s="88">
        <f t="shared" si="21"/>
        <v>17.700799390940237</v>
      </c>
      <c r="I508" s="89">
        <f t="shared" si="22"/>
        <v>82.299200609059767</v>
      </c>
      <c r="J508" s="90">
        <f t="shared" si="23"/>
        <v>0</v>
      </c>
    </row>
    <row r="509" spans="1:10">
      <c r="A509" s="164"/>
      <c r="B509" s="84">
        <v>13071000</v>
      </c>
      <c r="C509" s="85" t="s">
        <v>524</v>
      </c>
      <c r="D509" s="86">
        <v>1344</v>
      </c>
      <c r="E509" s="87">
        <v>5046</v>
      </c>
      <c r="F509" s="87">
        <v>0</v>
      </c>
      <c r="G509" s="87">
        <v>6390</v>
      </c>
      <c r="H509" s="88">
        <f t="shared" si="21"/>
        <v>21.03286384976526</v>
      </c>
      <c r="I509" s="89">
        <f t="shared" si="22"/>
        <v>78.967136150234737</v>
      </c>
      <c r="J509" s="90">
        <f t="shared" si="23"/>
        <v>0</v>
      </c>
    </row>
    <row r="510" spans="1:10">
      <c r="A510" s="164"/>
      <c r="B510" s="84">
        <v>13072000</v>
      </c>
      <c r="C510" s="85" t="s">
        <v>525</v>
      </c>
      <c r="D510" s="86">
        <v>1567</v>
      </c>
      <c r="E510" s="87">
        <v>4820</v>
      </c>
      <c r="F510" s="87">
        <v>0</v>
      </c>
      <c r="G510" s="87">
        <v>6387</v>
      </c>
      <c r="H510" s="88">
        <f t="shared" si="21"/>
        <v>24.534210114294662</v>
      </c>
      <c r="I510" s="89">
        <f t="shared" si="22"/>
        <v>75.465789885705334</v>
      </c>
      <c r="J510" s="90">
        <f t="shared" si="23"/>
        <v>0</v>
      </c>
    </row>
    <row r="511" spans="1:10">
      <c r="A511" s="164"/>
      <c r="B511" s="84">
        <v>13073000</v>
      </c>
      <c r="C511" s="85" t="s">
        <v>526</v>
      </c>
      <c r="D511" s="86">
        <v>1569</v>
      </c>
      <c r="E511" s="87">
        <v>4167</v>
      </c>
      <c r="F511" s="87">
        <v>0</v>
      </c>
      <c r="G511" s="87">
        <v>5736</v>
      </c>
      <c r="H511" s="88">
        <f t="shared" si="21"/>
        <v>27.35355648535565</v>
      </c>
      <c r="I511" s="89">
        <f t="shared" si="22"/>
        <v>72.646443514644346</v>
      </c>
      <c r="J511" s="90">
        <f t="shared" si="23"/>
        <v>0</v>
      </c>
    </row>
    <row r="512" spans="1:10">
      <c r="A512" s="164"/>
      <c r="B512" s="84">
        <v>13074000</v>
      </c>
      <c r="C512" s="85" t="s">
        <v>527</v>
      </c>
      <c r="D512" s="86">
        <v>890</v>
      </c>
      <c r="E512" s="87">
        <v>3304</v>
      </c>
      <c r="F512" s="87">
        <v>0</v>
      </c>
      <c r="G512" s="87">
        <v>4194</v>
      </c>
      <c r="H512" s="88">
        <f t="shared" si="21"/>
        <v>21.220791607057702</v>
      </c>
      <c r="I512" s="89">
        <f t="shared" si="22"/>
        <v>78.779208392942294</v>
      </c>
      <c r="J512" s="90">
        <f t="shared" si="23"/>
        <v>0</v>
      </c>
    </row>
    <row r="513" spans="1:10">
      <c r="A513" s="164"/>
      <c r="B513" s="84">
        <v>13075000</v>
      </c>
      <c r="C513" s="85" t="s">
        <v>528</v>
      </c>
      <c r="D513" s="86">
        <v>1420</v>
      </c>
      <c r="E513" s="87">
        <v>4413</v>
      </c>
      <c r="F513" s="87">
        <v>0</v>
      </c>
      <c r="G513" s="87">
        <v>5833</v>
      </c>
      <c r="H513" s="88">
        <f t="shared" si="21"/>
        <v>24.344248242756731</v>
      </c>
      <c r="I513" s="89">
        <f t="shared" si="22"/>
        <v>75.655751757243266</v>
      </c>
      <c r="J513" s="90">
        <f t="shared" si="23"/>
        <v>0</v>
      </c>
    </row>
    <row r="514" spans="1:10">
      <c r="A514" s="164"/>
      <c r="B514" s="91">
        <v>13076000</v>
      </c>
      <c r="C514" s="92" t="s">
        <v>529</v>
      </c>
      <c r="D514" s="93">
        <v>1409</v>
      </c>
      <c r="E514" s="94">
        <v>3904</v>
      </c>
      <c r="F514" s="94">
        <v>0</v>
      </c>
      <c r="G514" s="94">
        <v>5313</v>
      </c>
      <c r="H514" s="95">
        <f t="shared" si="21"/>
        <v>26.519856954639565</v>
      </c>
      <c r="I514" s="96">
        <f t="shared" si="22"/>
        <v>73.480143045360435</v>
      </c>
      <c r="J514" s="97">
        <f t="shared" si="23"/>
        <v>0</v>
      </c>
    </row>
    <row r="515" spans="1:10">
      <c r="A515" s="152" t="s">
        <v>530</v>
      </c>
      <c r="B515" s="2">
        <v>14511000</v>
      </c>
      <c r="C515" s="3" t="s">
        <v>531</v>
      </c>
      <c r="D515" s="11">
        <v>4560</v>
      </c>
      <c r="E515" s="12">
        <v>2898</v>
      </c>
      <c r="F515" s="13">
        <v>3</v>
      </c>
      <c r="G515" s="14">
        <v>7461</v>
      </c>
      <c r="H515" s="8">
        <f t="shared" si="21"/>
        <v>61.1178126256534</v>
      </c>
      <c r="I515" s="9">
        <f t="shared" si="22"/>
        <v>38.841978287092886</v>
      </c>
      <c r="J515" s="10">
        <f t="shared" si="23"/>
        <v>4.0209087253719342E-2</v>
      </c>
    </row>
    <row r="516" spans="1:10">
      <c r="A516" s="153"/>
      <c r="B516" s="2">
        <v>14521000</v>
      </c>
      <c r="C516" s="3" t="s">
        <v>532</v>
      </c>
      <c r="D516" s="19">
        <v>4878</v>
      </c>
      <c r="E516" s="20">
        <v>4406</v>
      </c>
      <c r="F516" s="21">
        <v>144</v>
      </c>
      <c r="G516" s="22">
        <v>9428</v>
      </c>
      <c r="H516" s="8">
        <f t="shared" si="21"/>
        <v>51.739499363597794</v>
      </c>
      <c r="I516" s="9">
        <f t="shared" si="22"/>
        <v>46.733135341535849</v>
      </c>
      <c r="J516" s="10">
        <f t="shared" si="23"/>
        <v>1.5273652948663556</v>
      </c>
    </row>
    <row r="517" spans="1:10">
      <c r="A517" s="153"/>
      <c r="B517" s="2">
        <v>14522000</v>
      </c>
      <c r="C517" s="3" t="s">
        <v>533</v>
      </c>
      <c r="D517" s="19">
        <v>5586</v>
      </c>
      <c r="E517" s="20">
        <v>3673</v>
      </c>
      <c r="F517" s="21">
        <v>23</v>
      </c>
      <c r="G517" s="22">
        <v>9282</v>
      </c>
      <c r="H517" s="8">
        <f t="shared" si="21"/>
        <v>60.180995475113122</v>
      </c>
      <c r="I517" s="9">
        <f t="shared" si="22"/>
        <v>39.571213100624867</v>
      </c>
      <c r="J517" s="10">
        <f t="shared" si="23"/>
        <v>0.24779142426201251</v>
      </c>
    </row>
    <row r="518" spans="1:10">
      <c r="A518" s="153"/>
      <c r="B518" s="2">
        <v>14523000</v>
      </c>
      <c r="C518" s="3" t="s">
        <v>534</v>
      </c>
      <c r="D518" s="19">
        <v>1872</v>
      </c>
      <c r="E518" s="20">
        <v>4157</v>
      </c>
      <c r="F518" s="21">
        <v>17</v>
      </c>
      <c r="G518" s="22">
        <v>6046</v>
      </c>
      <c r="H518" s="8">
        <f t="shared" si="21"/>
        <v>30.962619913992722</v>
      </c>
      <c r="I518" s="9">
        <f t="shared" si="22"/>
        <v>68.75620244789944</v>
      </c>
      <c r="J518" s="10">
        <f t="shared" si="23"/>
        <v>0.28117763810783991</v>
      </c>
    </row>
    <row r="519" spans="1:10">
      <c r="A519" s="153"/>
      <c r="B519" s="2">
        <v>14524000</v>
      </c>
      <c r="C519" s="3" t="s">
        <v>535</v>
      </c>
      <c r="D519" s="19">
        <v>3798</v>
      </c>
      <c r="E519" s="20">
        <v>4978</v>
      </c>
      <c r="F519" s="21">
        <v>7</v>
      </c>
      <c r="G519" s="22">
        <v>8783</v>
      </c>
      <c r="H519" s="8">
        <f t="shared" ref="H519:H565" si="24">D519*100/G519</f>
        <v>43.242627803711713</v>
      </c>
      <c r="I519" s="9">
        <f t="shared" ref="I519:I565" si="25">E519*100/G519</f>
        <v>56.677672776955482</v>
      </c>
      <c r="J519" s="10">
        <f t="shared" ref="J519:J565" si="26">F519*100/G519</f>
        <v>7.9699419332802002E-2</v>
      </c>
    </row>
    <row r="520" spans="1:10">
      <c r="A520" s="153"/>
      <c r="B520" s="2">
        <v>14612000</v>
      </c>
      <c r="C520" s="3" t="s">
        <v>536</v>
      </c>
      <c r="D520" s="19">
        <v>11256</v>
      </c>
      <c r="E520" s="20">
        <v>8635</v>
      </c>
      <c r="F520" s="21">
        <v>440</v>
      </c>
      <c r="G520" s="22">
        <v>20331</v>
      </c>
      <c r="H520" s="8">
        <f t="shared" si="24"/>
        <v>55.363730264128669</v>
      </c>
      <c r="I520" s="9">
        <f t="shared" si="25"/>
        <v>42.472086960798784</v>
      </c>
      <c r="J520" s="10">
        <f t="shared" si="26"/>
        <v>2.1641827750725495</v>
      </c>
    </row>
    <row r="521" spans="1:10">
      <c r="A521" s="153"/>
      <c r="B521" s="2">
        <v>14625000</v>
      </c>
      <c r="C521" s="3" t="s">
        <v>537</v>
      </c>
      <c r="D521" s="19">
        <v>4731</v>
      </c>
      <c r="E521" s="20">
        <v>4620</v>
      </c>
      <c r="F521" s="21">
        <v>313</v>
      </c>
      <c r="G521" s="22">
        <v>9664</v>
      </c>
      <c r="H521" s="8">
        <f t="shared" si="24"/>
        <v>48.954884105960268</v>
      </c>
      <c r="I521" s="9">
        <f t="shared" si="25"/>
        <v>47.806291390728475</v>
      </c>
      <c r="J521" s="10">
        <f t="shared" si="26"/>
        <v>3.2388245033112582</v>
      </c>
    </row>
    <row r="522" spans="1:10">
      <c r="A522" s="153"/>
      <c r="B522" s="2">
        <v>14626000</v>
      </c>
      <c r="C522" s="3" t="s">
        <v>538</v>
      </c>
      <c r="D522" s="19">
        <v>4032</v>
      </c>
      <c r="E522" s="20">
        <v>3158</v>
      </c>
      <c r="F522" s="21">
        <v>3</v>
      </c>
      <c r="G522" s="22">
        <v>7193</v>
      </c>
      <c r="H522" s="8">
        <f t="shared" si="24"/>
        <v>56.054497428055051</v>
      </c>
      <c r="I522" s="9">
        <f t="shared" si="25"/>
        <v>43.903795356596689</v>
      </c>
      <c r="J522" s="10">
        <f t="shared" si="26"/>
        <v>4.170721534825525E-2</v>
      </c>
    </row>
    <row r="523" spans="1:10">
      <c r="A523" s="153"/>
      <c r="B523" s="2">
        <v>14627000</v>
      </c>
      <c r="C523" s="3" t="s">
        <v>539</v>
      </c>
      <c r="D523" s="19">
        <v>4225</v>
      </c>
      <c r="E523" s="20">
        <v>3753</v>
      </c>
      <c r="F523" s="21">
        <v>23</v>
      </c>
      <c r="G523" s="22">
        <v>8001</v>
      </c>
      <c r="H523" s="8">
        <f t="shared" si="24"/>
        <v>52.805899262592177</v>
      </c>
      <c r="I523" s="9">
        <f t="shared" si="25"/>
        <v>46.906636670416198</v>
      </c>
      <c r="J523" s="10">
        <f t="shared" si="26"/>
        <v>0.28746406699162602</v>
      </c>
    </row>
    <row r="524" spans="1:10">
      <c r="A524" s="153"/>
      <c r="B524" s="2">
        <v>14628000</v>
      </c>
      <c r="C524" s="3" t="s">
        <v>540</v>
      </c>
      <c r="D524" s="19">
        <v>3867</v>
      </c>
      <c r="E524" s="20">
        <v>4716</v>
      </c>
      <c r="F524" s="21">
        <v>5</v>
      </c>
      <c r="G524" s="22">
        <v>8588</v>
      </c>
      <c r="H524" s="8">
        <f t="shared" si="24"/>
        <v>45.027945971122499</v>
      </c>
      <c r="I524" s="9">
        <f t="shared" si="25"/>
        <v>54.913833255705633</v>
      </c>
      <c r="J524" s="10">
        <f t="shared" si="26"/>
        <v>5.8220773171867725E-2</v>
      </c>
    </row>
    <row r="525" spans="1:10">
      <c r="A525" s="153"/>
      <c r="B525" s="2">
        <v>14713000</v>
      </c>
      <c r="C525" s="3" t="s">
        <v>541</v>
      </c>
      <c r="D525" s="19">
        <v>12346</v>
      </c>
      <c r="E525" s="20">
        <v>7292</v>
      </c>
      <c r="F525" s="21">
        <v>1</v>
      </c>
      <c r="G525" s="22">
        <v>19639</v>
      </c>
      <c r="H525" s="8">
        <f t="shared" si="24"/>
        <v>62.864707979021333</v>
      </c>
      <c r="I525" s="9">
        <f t="shared" si="25"/>
        <v>37.130200112021996</v>
      </c>
      <c r="J525" s="10">
        <f t="shared" si="26"/>
        <v>5.0919089566678552E-3</v>
      </c>
    </row>
    <row r="526" spans="1:10">
      <c r="A526" s="153"/>
      <c r="B526" s="2">
        <v>14729000</v>
      </c>
      <c r="C526" s="3" t="s">
        <v>542</v>
      </c>
      <c r="D526" s="19">
        <v>4907</v>
      </c>
      <c r="E526" s="20">
        <v>3752</v>
      </c>
      <c r="F526" s="21">
        <v>20</v>
      </c>
      <c r="G526" s="22">
        <v>8679</v>
      </c>
      <c r="H526" s="8">
        <f t="shared" si="24"/>
        <v>56.538771747897222</v>
      </c>
      <c r="I526" s="9">
        <f t="shared" si="25"/>
        <v>43.230786957022701</v>
      </c>
      <c r="J526" s="10">
        <f t="shared" si="26"/>
        <v>0.23044129508007835</v>
      </c>
    </row>
    <row r="527" spans="1:10">
      <c r="A527" s="163"/>
      <c r="B527" s="2">
        <v>14730000</v>
      </c>
      <c r="C527" s="3" t="s">
        <v>543</v>
      </c>
      <c r="D527" s="15">
        <v>3499</v>
      </c>
      <c r="E527" s="16">
        <v>2661</v>
      </c>
      <c r="F527" s="17">
        <v>15</v>
      </c>
      <c r="G527" s="18">
        <v>6175</v>
      </c>
      <c r="H527" s="8">
        <f t="shared" si="24"/>
        <v>56.663967611336034</v>
      </c>
      <c r="I527" s="9">
        <f t="shared" si="25"/>
        <v>43.093117408906885</v>
      </c>
      <c r="J527" s="10">
        <f t="shared" si="26"/>
        <v>0.24291497975708501</v>
      </c>
    </row>
    <row r="528" spans="1:10">
      <c r="A528" s="151" t="s">
        <v>544</v>
      </c>
      <c r="B528" s="77">
        <v>15001000</v>
      </c>
      <c r="C528" s="78" t="s">
        <v>545</v>
      </c>
      <c r="D528" s="79">
        <v>1178</v>
      </c>
      <c r="E528" s="80">
        <v>708</v>
      </c>
      <c r="F528" s="80">
        <v>0</v>
      </c>
      <c r="G528" s="80">
        <v>1886</v>
      </c>
      <c r="H528" s="81">
        <f t="shared" si="24"/>
        <v>62.460233297985155</v>
      </c>
      <c r="I528" s="82">
        <f t="shared" si="25"/>
        <v>37.539766702014845</v>
      </c>
      <c r="J528" s="83">
        <f t="shared" si="26"/>
        <v>0</v>
      </c>
    </row>
    <row r="529" spans="1:10">
      <c r="A529" s="151"/>
      <c r="B529" s="84">
        <v>15002000</v>
      </c>
      <c r="C529" s="85" t="s">
        <v>546</v>
      </c>
      <c r="D529" s="86">
        <v>3</v>
      </c>
      <c r="E529" s="87">
        <v>5681</v>
      </c>
      <c r="F529" s="87">
        <v>663</v>
      </c>
      <c r="G529" s="87">
        <v>6347</v>
      </c>
      <c r="H529" s="88">
        <f t="shared" si="24"/>
        <v>4.7266425082716244E-2</v>
      </c>
      <c r="I529" s="89">
        <f t="shared" si="25"/>
        <v>89.506853631637</v>
      </c>
      <c r="J529" s="90">
        <f t="shared" si="26"/>
        <v>10.445879943280289</v>
      </c>
    </row>
    <row r="530" spans="1:10">
      <c r="A530" s="151"/>
      <c r="B530" s="84">
        <v>15003000</v>
      </c>
      <c r="C530" s="85" t="s">
        <v>547</v>
      </c>
      <c r="D530" s="86">
        <v>459</v>
      </c>
      <c r="E530" s="87">
        <v>6519</v>
      </c>
      <c r="F530" s="87">
        <v>0</v>
      </c>
      <c r="G530" s="87">
        <v>6978</v>
      </c>
      <c r="H530" s="88">
        <f t="shared" si="24"/>
        <v>6.5778159931212379</v>
      </c>
      <c r="I530" s="89">
        <f t="shared" si="25"/>
        <v>93.422184006878766</v>
      </c>
      <c r="J530" s="90">
        <f t="shared" si="26"/>
        <v>0</v>
      </c>
    </row>
    <row r="531" spans="1:10">
      <c r="A531" s="151"/>
      <c r="B531" s="84">
        <v>15081000</v>
      </c>
      <c r="C531" s="85" t="s">
        <v>548</v>
      </c>
      <c r="D531" s="86">
        <v>1541</v>
      </c>
      <c r="E531" s="87">
        <v>619</v>
      </c>
      <c r="F531" s="87">
        <v>0</v>
      </c>
      <c r="G531" s="87">
        <v>2160</v>
      </c>
      <c r="H531" s="88">
        <f t="shared" si="24"/>
        <v>71.342592592592595</v>
      </c>
      <c r="I531" s="89">
        <f t="shared" si="25"/>
        <v>28.657407407407408</v>
      </c>
      <c r="J531" s="90">
        <f t="shared" si="26"/>
        <v>0</v>
      </c>
    </row>
    <row r="532" spans="1:10">
      <c r="A532" s="151"/>
      <c r="B532" s="84">
        <v>15082000</v>
      </c>
      <c r="C532" s="85" t="s">
        <v>549</v>
      </c>
      <c r="D532" s="86">
        <v>2583</v>
      </c>
      <c r="E532" s="87">
        <v>915</v>
      </c>
      <c r="F532" s="87">
        <v>0</v>
      </c>
      <c r="G532" s="87">
        <v>3498</v>
      </c>
      <c r="H532" s="88">
        <f t="shared" si="24"/>
        <v>73.842195540308751</v>
      </c>
      <c r="I532" s="89">
        <f t="shared" si="25"/>
        <v>26.157804459691253</v>
      </c>
      <c r="J532" s="90">
        <f t="shared" si="26"/>
        <v>0</v>
      </c>
    </row>
    <row r="533" spans="1:10">
      <c r="A533" s="151"/>
      <c r="B533" s="84">
        <v>15083000</v>
      </c>
      <c r="C533" s="85" t="s">
        <v>550</v>
      </c>
      <c r="D533" s="86">
        <v>3563</v>
      </c>
      <c r="E533" s="87">
        <v>1348</v>
      </c>
      <c r="F533" s="87">
        <v>0</v>
      </c>
      <c r="G533" s="87">
        <v>4911</v>
      </c>
      <c r="H533" s="88">
        <f t="shared" si="24"/>
        <v>72.551415190388923</v>
      </c>
      <c r="I533" s="89">
        <f t="shared" si="25"/>
        <v>27.448584809611077</v>
      </c>
      <c r="J533" s="90">
        <f t="shared" si="26"/>
        <v>0</v>
      </c>
    </row>
    <row r="534" spans="1:10">
      <c r="A534" s="151"/>
      <c r="B534" s="84">
        <v>15084000</v>
      </c>
      <c r="C534" s="85" t="s">
        <v>551</v>
      </c>
      <c r="D534" s="86">
        <v>3009</v>
      </c>
      <c r="E534" s="87">
        <v>1296</v>
      </c>
      <c r="F534" s="87">
        <v>64</v>
      </c>
      <c r="G534" s="87">
        <v>4369</v>
      </c>
      <c r="H534" s="88">
        <f t="shared" si="24"/>
        <v>68.871595330739297</v>
      </c>
      <c r="I534" s="89">
        <f t="shared" si="25"/>
        <v>29.663538567177845</v>
      </c>
      <c r="J534" s="90">
        <f t="shared" si="26"/>
        <v>1.4648661020828564</v>
      </c>
    </row>
    <row r="535" spans="1:10">
      <c r="A535" s="151"/>
      <c r="B535" s="84">
        <v>15085000</v>
      </c>
      <c r="C535" s="85" t="s">
        <v>552</v>
      </c>
      <c r="D535" s="86">
        <v>1510</v>
      </c>
      <c r="E535" s="87">
        <v>3200</v>
      </c>
      <c r="F535" s="87">
        <v>20</v>
      </c>
      <c r="G535" s="87">
        <v>4730</v>
      </c>
      <c r="H535" s="88">
        <f t="shared" si="24"/>
        <v>31.923890063424945</v>
      </c>
      <c r="I535" s="89">
        <f t="shared" si="25"/>
        <v>67.653276955602536</v>
      </c>
      <c r="J535" s="90">
        <f t="shared" si="26"/>
        <v>0.42283298097251587</v>
      </c>
    </row>
    <row r="536" spans="1:10">
      <c r="A536" s="151"/>
      <c r="B536" s="84">
        <v>15086000</v>
      </c>
      <c r="C536" s="85" t="s">
        <v>553</v>
      </c>
      <c r="D536" s="86">
        <v>1254</v>
      </c>
      <c r="E536" s="87">
        <v>1011</v>
      </c>
      <c r="F536" s="87">
        <v>140</v>
      </c>
      <c r="G536" s="87">
        <v>2405</v>
      </c>
      <c r="H536" s="88">
        <f t="shared" si="24"/>
        <v>52.141372141372145</v>
      </c>
      <c r="I536" s="89">
        <f t="shared" si="25"/>
        <v>42.03742203742204</v>
      </c>
      <c r="J536" s="90">
        <f t="shared" si="26"/>
        <v>5.8212058212058215</v>
      </c>
    </row>
    <row r="537" spans="1:10">
      <c r="A537" s="151"/>
      <c r="B537" s="84">
        <v>15087000</v>
      </c>
      <c r="C537" s="85" t="s">
        <v>554</v>
      </c>
      <c r="D537" s="86">
        <v>1518</v>
      </c>
      <c r="E537" s="87">
        <v>1140</v>
      </c>
      <c r="F537" s="87">
        <v>3</v>
      </c>
      <c r="G537" s="87">
        <v>2661</v>
      </c>
      <c r="H537" s="88">
        <f t="shared" si="24"/>
        <v>57.046223224351749</v>
      </c>
      <c r="I537" s="89">
        <f t="shared" si="25"/>
        <v>42.841037204058622</v>
      </c>
      <c r="J537" s="90">
        <f t="shared" si="26"/>
        <v>0.11273957158962795</v>
      </c>
    </row>
    <row r="538" spans="1:10">
      <c r="A538" s="151"/>
      <c r="B538" s="84">
        <v>15088000</v>
      </c>
      <c r="C538" s="85" t="s">
        <v>555</v>
      </c>
      <c r="D538" s="86">
        <v>2920</v>
      </c>
      <c r="E538" s="87">
        <v>1891</v>
      </c>
      <c r="F538" s="87">
        <v>39</v>
      </c>
      <c r="G538" s="87">
        <v>4850</v>
      </c>
      <c r="H538" s="88">
        <f t="shared" si="24"/>
        <v>60.206185567010309</v>
      </c>
      <c r="I538" s="89">
        <f t="shared" si="25"/>
        <v>38.989690721649481</v>
      </c>
      <c r="J538" s="90">
        <f t="shared" si="26"/>
        <v>0.80412371134020622</v>
      </c>
    </row>
    <row r="539" spans="1:10">
      <c r="A539" s="151"/>
      <c r="B539" s="84">
        <v>15089000</v>
      </c>
      <c r="C539" s="85" t="s">
        <v>556</v>
      </c>
      <c r="D539" s="86">
        <v>2178</v>
      </c>
      <c r="E539" s="87">
        <v>2163</v>
      </c>
      <c r="F539" s="87">
        <v>34</v>
      </c>
      <c r="G539" s="87">
        <v>4375</v>
      </c>
      <c r="H539" s="88">
        <f t="shared" si="24"/>
        <v>49.782857142857139</v>
      </c>
      <c r="I539" s="89">
        <f t="shared" si="25"/>
        <v>49.44</v>
      </c>
      <c r="J539" s="90">
        <f t="shared" si="26"/>
        <v>0.77714285714285714</v>
      </c>
    </row>
    <row r="540" spans="1:10">
      <c r="A540" s="151"/>
      <c r="B540" s="84">
        <v>15090000</v>
      </c>
      <c r="C540" s="85" t="s">
        <v>557</v>
      </c>
      <c r="D540" s="86">
        <v>2108</v>
      </c>
      <c r="E540" s="87">
        <v>235</v>
      </c>
      <c r="F540" s="87">
        <v>0</v>
      </c>
      <c r="G540" s="87">
        <v>2343</v>
      </c>
      <c r="H540" s="88">
        <f t="shared" si="24"/>
        <v>89.970123772940681</v>
      </c>
      <c r="I540" s="89">
        <f t="shared" si="25"/>
        <v>10.029876227059326</v>
      </c>
      <c r="J540" s="90">
        <f t="shared" si="26"/>
        <v>0</v>
      </c>
    </row>
    <row r="541" spans="1:10">
      <c r="A541" s="151"/>
      <c r="B541" s="91">
        <v>15091000</v>
      </c>
      <c r="C541" s="92" t="s">
        <v>558</v>
      </c>
      <c r="D541" s="93">
        <v>1979</v>
      </c>
      <c r="E541" s="94">
        <v>941</v>
      </c>
      <c r="F541" s="94">
        <v>0</v>
      </c>
      <c r="G541" s="94">
        <v>2920</v>
      </c>
      <c r="H541" s="95">
        <f t="shared" si="24"/>
        <v>67.773972602739732</v>
      </c>
      <c r="I541" s="96">
        <f t="shared" si="25"/>
        <v>32.226027397260275</v>
      </c>
      <c r="J541" s="97">
        <f t="shared" si="26"/>
        <v>0</v>
      </c>
    </row>
    <row r="542" spans="1:10">
      <c r="A542" s="152" t="s">
        <v>559</v>
      </c>
      <c r="B542" s="2">
        <v>16051000</v>
      </c>
      <c r="C542" s="3" t="s">
        <v>560</v>
      </c>
      <c r="D542" s="11">
        <v>0</v>
      </c>
      <c r="E542" s="12">
        <v>0</v>
      </c>
      <c r="F542" s="13">
        <v>1</v>
      </c>
      <c r="G542" s="14">
        <v>1</v>
      </c>
      <c r="H542" s="8">
        <f t="shared" si="24"/>
        <v>0</v>
      </c>
      <c r="I542" s="9">
        <f t="shared" si="25"/>
        <v>0</v>
      </c>
      <c r="J542" s="10">
        <f t="shared" si="26"/>
        <v>100</v>
      </c>
    </row>
    <row r="543" spans="1:10">
      <c r="A543" s="153"/>
      <c r="B543" s="2">
        <v>16052000</v>
      </c>
      <c r="C543" s="3" t="s">
        <v>561</v>
      </c>
      <c r="D543" s="19" t="s">
        <v>586</v>
      </c>
      <c r="E543" s="20" t="s">
        <v>586</v>
      </c>
      <c r="F543" s="21" t="s">
        <v>586</v>
      </c>
      <c r="G543" s="22" t="s">
        <v>586</v>
      </c>
      <c r="H543" s="8" t="s">
        <v>586</v>
      </c>
      <c r="I543" s="9" t="s">
        <v>586</v>
      </c>
      <c r="J543" s="10" t="s">
        <v>586</v>
      </c>
    </row>
    <row r="544" spans="1:10">
      <c r="A544" s="153"/>
      <c r="B544" s="2">
        <v>16053000</v>
      </c>
      <c r="C544" s="3" t="s">
        <v>562</v>
      </c>
      <c r="D544" s="19" t="s">
        <v>586</v>
      </c>
      <c r="E544" s="20" t="s">
        <v>586</v>
      </c>
      <c r="F544" s="21" t="s">
        <v>586</v>
      </c>
      <c r="G544" s="22" t="s">
        <v>586</v>
      </c>
      <c r="H544" s="8" t="s">
        <v>586</v>
      </c>
      <c r="I544" s="9" t="s">
        <v>586</v>
      </c>
      <c r="J544" s="10" t="s">
        <v>586</v>
      </c>
    </row>
    <row r="545" spans="1:10">
      <c r="A545" s="153"/>
      <c r="B545" s="2">
        <v>16054000</v>
      </c>
      <c r="C545" s="3" t="s">
        <v>563</v>
      </c>
      <c r="D545" s="19" t="s">
        <v>586</v>
      </c>
      <c r="E545" s="19" t="s">
        <v>586</v>
      </c>
      <c r="F545" s="19" t="s">
        <v>586</v>
      </c>
      <c r="G545" s="22" t="s">
        <v>586</v>
      </c>
      <c r="H545" s="8" t="s">
        <v>586</v>
      </c>
      <c r="I545" s="9" t="s">
        <v>586</v>
      </c>
      <c r="J545" s="10" t="s">
        <v>586</v>
      </c>
    </row>
    <row r="546" spans="1:10">
      <c r="A546" s="153"/>
      <c r="B546" s="2">
        <v>16055000</v>
      </c>
      <c r="C546" s="3" t="s">
        <v>564</v>
      </c>
      <c r="D546" s="19" t="s">
        <v>586</v>
      </c>
      <c r="E546" s="19" t="s">
        <v>586</v>
      </c>
      <c r="F546" s="19" t="s">
        <v>586</v>
      </c>
      <c r="G546" s="22" t="s">
        <v>586</v>
      </c>
      <c r="H546" s="8" t="s">
        <v>586</v>
      </c>
      <c r="I546" s="9" t="s">
        <v>586</v>
      </c>
      <c r="J546" s="10" t="s">
        <v>586</v>
      </c>
    </row>
    <row r="547" spans="1:10">
      <c r="A547" s="153"/>
      <c r="B547" s="2">
        <v>16056000</v>
      </c>
      <c r="C547" s="3" t="s">
        <v>565</v>
      </c>
      <c r="D547" s="19">
        <v>0</v>
      </c>
      <c r="E547" s="19">
        <v>0</v>
      </c>
      <c r="F547" s="19">
        <v>1</v>
      </c>
      <c r="G547" s="22">
        <v>1</v>
      </c>
      <c r="H547" s="8">
        <f t="shared" si="24"/>
        <v>0</v>
      </c>
      <c r="I547" s="9">
        <f t="shared" si="25"/>
        <v>0</v>
      </c>
      <c r="J547" s="10">
        <f t="shared" si="26"/>
        <v>100</v>
      </c>
    </row>
    <row r="548" spans="1:10">
      <c r="A548" s="153"/>
      <c r="B548" s="2">
        <v>16061000</v>
      </c>
      <c r="C548" s="3" t="s">
        <v>566</v>
      </c>
      <c r="D548" s="19" t="s">
        <v>586</v>
      </c>
      <c r="E548" s="20" t="s">
        <v>586</v>
      </c>
      <c r="F548" s="21" t="s">
        <v>586</v>
      </c>
      <c r="G548" s="22" t="s">
        <v>586</v>
      </c>
      <c r="H548" s="8" t="s">
        <v>586</v>
      </c>
      <c r="I548" s="9" t="s">
        <v>586</v>
      </c>
      <c r="J548" s="10" t="s">
        <v>586</v>
      </c>
    </row>
    <row r="549" spans="1:10">
      <c r="A549" s="153"/>
      <c r="B549" s="2">
        <v>16062000</v>
      </c>
      <c r="C549" s="3" t="s">
        <v>567</v>
      </c>
      <c r="D549" s="19">
        <v>42</v>
      </c>
      <c r="E549" s="20">
        <v>0</v>
      </c>
      <c r="F549" s="21">
        <v>0</v>
      </c>
      <c r="G549" s="22">
        <v>42</v>
      </c>
      <c r="H549" s="8">
        <f t="shared" si="24"/>
        <v>100</v>
      </c>
      <c r="I549" s="9">
        <f t="shared" si="25"/>
        <v>0</v>
      </c>
      <c r="J549" s="10">
        <f t="shared" si="26"/>
        <v>0</v>
      </c>
    </row>
    <row r="550" spans="1:10">
      <c r="A550" s="153"/>
      <c r="B550" s="2">
        <v>16063000</v>
      </c>
      <c r="C550" s="3" t="s">
        <v>568</v>
      </c>
      <c r="D550" s="19" t="s">
        <v>586</v>
      </c>
      <c r="E550" s="20" t="s">
        <v>586</v>
      </c>
      <c r="F550" s="21" t="s">
        <v>586</v>
      </c>
      <c r="G550" s="22" t="s">
        <v>586</v>
      </c>
      <c r="H550" s="8" t="s">
        <v>586</v>
      </c>
      <c r="I550" s="9" t="s">
        <v>586</v>
      </c>
      <c r="J550" s="10" t="s">
        <v>586</v>
      </c>
    </row>
    <row r="551" spans="1:10">
      <c r="A551" s="153"/>
      <c r="B551" s="2">
        <v>16064000</v>
      </c>
      <c r="C551" s="3" t="s">
        <v>569</v>
      </c>
      <c r="D551" s="19">
        <v>20</v>
      </c>
      <c r="E551" s="20">
        <v>0</v>
      </c>
      <c r="F551" s="21">
        <v>0</v>
      </c>
      <c r="G551" s="22">
        <v>20</v>
      </c>
      <c r="H551" s="8">
        <f t="shared" si="24"/>
        <v>100</v>
      </c>
      <c r="I551" s="9">
        <f t="shared" si="25"/>
        <v>0</v>
      </c>
      <c r="J551" s="10">
        <f t="shared" si="26"/>
        <v>0</v>
      </c>
    </row>
    <row r="552" spans="1:10">
      <c r="A552" s="153"/>
      <c r="B552" s="2">
        <v>16065000</v>
      </c>
      <c r="C552" s="3" t="s">
        <v>570</v>
      </c>
      <c r="D552" s="19" t="s">
        <v>586</v>
      </c>
      <c r="E552" s="20" t="s">
        <v>586</v>
      </c>
      <c r="F552" s="21" t="s">
        <v>586</v>
      </c>
      <c r="G552" s="22" t="s">
        <v>586</v>
      </c>
      <c r="H552" s="8" t="s">
        <v>586</v>
      </c>
      <c r="I552" s="9" t="s">
        <v>586</v>
      </c>
      <c r="J552" s="10" t="s">
        <v>586</v>
      </c>
    </row>
    <row r="553" spans="1:10">
      <c r="A553" s="153"/>
      <c r="B553" s="2">
        <v>16066000</v>
      </c>
      <c r="C553" s="3" t="s">
        <v>571</v>
      </c>
      <c r="D553" s="19">
        <v>11</v>
      </c>
      <c r="E553" s="20">
        <v>0</v>
      </c>
      <c r="F553" s="21">
        <v>0</v>
      </c>
      <c r="G553" s="22">
        <v>11</v>
      </c>
      <c r="H553" s="8">
        <f t="shared" si="24"/>
        <v>100</v>
      </c>
      <c r="I553" s="9">
        <f t="shared" si="25"/>
        <v>0</v>
      </c>
      <c r="J553" s="10">
        <f t="shared" si="26"/>
        <v>0</v>
      </c>
    </row>
    <row r="554" spans="1:10">
      <c r="A554" s="153"/>
      <c r="B554" s="2">
        <v>16067000</v>
      </c>
      <c r="C554" s="3" t="s">
        <v>572</v>
      </c>
      <c r="D554" s="19">
        <v>28</v>
      </c>
      <c r="E554" s="20">
        <v>0</v>
      </c>
      <c r="F554" s="21">
        <v>0</v>
      </c>
      <c r="G554" s="22">
        <v>28</v>
      </c>
      <c r="H554" s="8">
        <f t="shared" si="24"/>
        <v>100</v>
      </c>
      <c r="I554" s="9">
        <f t="shared" si="25"/>
        <v>0</v>
      </c>
      <c r="J554" s="10">
        <f t="shared" si="26"/>
        <v>0</v>
      </c>
    </row>
    <row r="555" spans="1:10">
      <c r="A555" s="153"/>
      <c r="B555" s="2">
        <v>16068000</v>
      </c>
      <c r="C555" s="3" t="s">
        <v>573</v>
      </c>
      <c r="D555" s="19" t="s">
        <v>586</v>
      </c>
      <c r="E555" s="20" t="s">
        <v>586</v>
      </c>
      <c r="F555" s="21" t="s">
        <v>586</v>
      </c>
      <c r="G555" s="22" t="s">
        <v>586</v>
      </c>
      <c r="H555" s="8" t="s">
        <v>586</v>
      </c>
      <c r="I555" s="9" t="s">
        <v>586</v>
      </c>
      <c r="J555" s="10" t="s">
        <v>586</v>
      </c>
    </row>
    <row r="556" spans="1:10">
      <c r="A556" s="153"/>
      <c r="B556" s="2">
        <v>16069000</v>
      </c>
      <c r="C556" s="3" t="s">
        <v>574</v>
      </c>
      <c r="D556" s="19" t="s">
        <v>586</v>
      </c>
      <c r="E556" s="20" t="s">
        <v>586</v>
      </c>
      <c r="F556" s="21" t="s">
        <v>586</v>
      </c>
      <c r="G556" s="22" t="s">
        <v>586</v>
      </c>
      <c r="H556" s="8" t="s">
        <v>586</v>
      </c>
      <c r="I556" s="9" t="s">
        <v>586</v>
      </c>
      <c r="J556" s="10" t="s">
        <v>586</v>
      </c>
    </row>
    <row r="557" spans="1:10">
      <c r="A557" s="153"/>
      <c r="B557" s="2">
        <v>16070000</v>
      </c>
      <c r="C557" s="3" t="s">
        <v>575</v>
      </c>
      <c r="D557" s="19">
        <v>33</v>
      </c>
      <c r="E557" s="20">
        <v>0</v>
      </c>
      <c r="F557" s="21">
        <v>0</v>
      </c>
      <c r="G557" s="22">
        <v>33</v>
      </c>
      <c r="H557" s="8">
        <f t="shared" si="24"/>
        <v>100</v>
      </c>
      <c r="I557" s="9">
        <f t="shared" si="25"/>
        <v>0</v>
      </c>
      <c r="J557" s="10">
        <f t="shared" si="26"/>
        <v>0</v>
      </c>
    </row>
    <row r="558" spans="1:10">
      <c r="A558" s="153"/>
      <c r="B558" s="2">
        <v>16071000</v>
      </c>
      <c r="C558" s="3" t="s">
        <v>576</v>
      </c>
      <c r="D558" s="19" t="s">
        <v>586</v>
      </c>
      <c r="E558" s="20" t="s">
        <v>586</v>
      </c>
      <c r="F558" s="21" t="s">
        <v>586</v>
      </c>
      <c r="G558" s="22" t="s">
        <v>586</v>
      </c>
      <c r="H558" s="8" t="s">
        <v>586</v>
      </c>
      <c r="I558" s="9" t="s">
        <v>586</v>
      </c>
      <c r="J558" s="10" t="s">
        <v>586</v>
      </c>
    </row>
    <row r="559" spans="1:10">
      <c r="A559" s="153"/>
      <c r="B559" s="2">
        <v>16072000</v>
      </c>
      <c r="C559" s="3" t="s">
        <v>577</v>
      </c>
      <c r="D559" s="19" t="s">
        <v>586</v>
      </c>
      <c r="E559" s="20" t="s">
        <v>586</v>
      </c>
      <c r="F559" s="21" t="s">
        <v>586</v>
      </c>
      <c r="G559" s="22" t="s">
        <v>586</v>
      </c>
      <c r="H559" s="8" t="s">
        <v>586</v>
      </c>
      <c r="I559" s="9" t="s">
        <v>586</v>
      </c>
      <c r="J559" s="10" t="s">
        <v>586</v>
      </c>
    </row>
    <row r="560" spans="1:10">
      <c r="A560" s="153"/>
      <c r="B560" s="2">
        <v>16073000</v>
      </c>
      <c r="C560" s="3" t="s">
        <v>578</v>
      </c>
      <c r="D560" s="19">
        <v>44</v>
      </c>
      <c r="E560" s="20">
        <v>0</v>
      </c>
      <c r="F560" s="21">
        <v>4</v>
      </c>
      <c r="G560" s="22">
        <v>48</v>
      </c>
      <c r="H560" s="8">
        <f t="shared" si="24"/>
        <v>91.666666666666671</v>
      </c>
      <c r="I560" s="9">
        <f t="shared" si="25"/>
        <v>0</v>
      </c>
      <c r="J560" s="10">
        <f t="shared" si="26"/>
        <v>8.3333333333333339</v>
      </c>
    </row>
    <row r="561" spans="1:10">
      <c r="A561" s="153"/>
      <c r="B561" s="2">
        <v>16074000</v>
      </c>
      <c r="C561" s="3" t="s">
        <v>579</v>
      </c>
      <c r="D561" s="19">
        <v>0</v>
      </c>
      <c r="E561" s="20">
        <v>0</v>
      </c>
      <c r="F561" s="21">
        <v>1</v>
      </c>
      <c r="G561" s="22">
        <v>1</v>
      </c>
      <c r="H561" s="8">
        <f t="shared" si="24"/>
        <v>0</v>
      </c>
      <c r="I561" s="9">
        <f t="shared" si="25"/>
        <v>0</v>
      </c>
      <c r="J561" s="10">
        <f t="shared" si="26"/>
        <v>100</v>
      </c>
    </row>
    <row r="562" spans="1:10">
      <c r="A562" s="153"/>
      <c r="B562" s="2">
        <v>16075000</v>
      </c>
      <c r="C562" s="3" t="s">
        <v>580</v>
      </c>
      <c r="D562" s="19">
        <v>0</v>
      </c>
      <c r="E562" s="20">
        <v>25</v>
      </c>
      <c r="F562" s="21">
        <v>0</v>
      </c>
      <c r="G562" s="22">
        <v>25</v>
      </c>
      <c r="H562" s="8">
        <f t="shared" si="24"/>
        <v>0</v>
      </c>
      <c r="I562" s="9">
        <f t="shared" si="25"/>
        <v>100</v>
      </c>
      <c r="J562" s="10">
        <f t="shared" si="26"/>
        <v>0</v>
      </c>
    </row>
    <row r="563" spans="1:10">
      <c r="A563" s="153"/>
      <c r="B563" s="2">
        <v>16076000</v>
      </c>
      <c r="C563" s="3" t="s">
        <v>581</v>
      </c>
      <c r="D563" s="19">
        <v>109</v>
      </c>
      <c r="E563" s="20">
        <v>0</v>
      </c>
      <c r="F563" s="21">
        <v>0</v>
      </c>
      <c r="G563" s="22">
        <v>109</v>
      </c>
      <c r="H563" s="8">
        <f t="shared" si="24"/>
        <v>100</v>
      </c>
      <c r="I563" s="9">
        <f t="shared" si="25"/>
        <v>0</v>
      </c>
      <c r="J563" s="10">
        <f t="shared" si="26"/>
        <v>0</v>
      </c>
    </row>
    <row r="564" spans="1:10">
      <c r="A564" s="153"/>
      <c r="B564" s="23">
        <v>16077000</v>
      </c>
      <c r="C564" s="24" t="s">
        <v>582</v>
      </c>
      <c r="D564" s="15" t="s">
        <v>586</v>
      </c>
      <c r="E564" s="16" t="s">
        <v>586</v>
      </c>
      <c r="F564" s="17" t="s">
        <v>586</v>
      </c>
      <c r="G564" s="18" t="s">
        <v>586</v>
      </c>
      <c r="H564" s="25" t="s">
        <v>586</v>
      </c>
      <c r="I564" s="26" t="s">
        <v>586</v>
      </c>
      <c r="J564" s="27" t="s">
        <v>586</v>
      </c>
    </row>
    <row r="565" spans="1:10" ht="15" customHeight="1">
      <c r="A565" s="154" t="s">
        <v>583</v>
      </c>
      <c r="B565" s="155"/>
      <c r="C565" s="156"/>
      <c r="D565" s="112">
        <f>SUM(D6:D564)</f>
        <v>294703</v>
      </c>
      <c r="E565" s="113">
        <f>SUM(E6:E564)</f>
        <v>175416</v>
      </c>
      <c r="F565" s="114">
        <f>SUM(F6:F564)</f>
        <v>17733</v>
      </c>
      <c r="G565" s="115">
        <f>SUM(G6:G564)</f>
        <v>487852</v>
      </c>
      <c r="H565" s="116">
        <f t="shared" si="24"/>
        <v>60.408279560194487</v>
      </c>
      <c r="I565" s="117">
        <f t="shared" si="25"/>
        <v>35.9568065724851</v>
      </c>
      <c r="J565" s="118">
        <f t="shared" si="26"/>
        <v>3.6349138673204169</v>
      </c>
    </row>
    <row r="566" spans="1:10" ht="15" customHeight="1">
      <c r="A566" s="157" t="s">
        <v>587</v>
      </c>
      <c r="B566" s="157"/>
      <c r="C566" s="157"/>
      <c r="D566" s="157"/>
      <c r="E566" s="157"/>
      <c r="F566" s="157"/>
      <c r="G566" s="157"/>
      <c r="H566" s="157"/>
      <c r="I566" s="157"/>
      <c r="J566" s="157"/>
    </row>
    <row r="567" spans="1:10" ht="61.15" customHeight="1">
      <c r="A567" s="158" t="s">
        <v>601</v>
      </c>
      <c r="B567" s="158"/>
      <c r="C567" s="158"/>
      <c r="D567" s="158"/>
      <c r="E567" s="158"/>
      <c r="F567" s="158"/>
      <c r="G567" s="158"/>
      <c r="H567" s="158"/>
      <c r="I567" s="158"/>
      <c r="J567" s="158"/>
    </row>
    <row r="568" spans="1:10" ht="30" customHeight="1">
      <c r="A568" s="158" t="s">
        <v>602</v>
      </c>
      <c r="B568" s="158"/>
      <c r="C568" s="158"/>
      <c r="D568" s="158"/>
      <c r="E568" s="158"/>
      <c r="F568" s="158"/>
      <c r="G568" s="158"/>
      <c r="H568" s="158"/>
      <c r="I568" s="158"/>
      <c r="J568" s="158"/>
    </row>
    <row r="569" spans="1:10">
      <c r="A569"/>
    </row>
    <row r="570" spans="1:10">
      <c r="A570"/>
    </row>
    <row r="571" spans="1:10">
      <c r="A571"/>
    </row>
    <row r="572" spans="1:10">
      <c r="A572" s="119"/>
    </row>
    <row r="573" spans="1:10">
      <c r="A573" s="119"/>
    </row>
    <row r="574" spans="1:10">
      <c r="A574" s="119"/>
    </row>
    <row r="575" spans="1:10">
      <c r="A575" s="119"/>
    </row>
    <row r="576" spans="1:10">
      <c r="A576" s="119"/>
    </row>
    <row r="577" spans="1:1">
      <c r="A577" s="119"/>
    </row>
    <row r="578" spans="1:1">
      <c r="A578" s="119"/>
    </row>
    <row r="579" spans="1:1">
      <c r="A579" s="119"/>
    </row>
    <row r="580" spans="1:1">
      <c r="A580" s="119"/>
    </row>
    <row r="581" spans="1:1">
      <c r="A581" s="119"/>
    </row>
    <row r="582" spans="1:1">
      <c r="A582" s="119"/>
    </row>
    <row r="583" spans="1:1">
      <c r="A583" s="119"/>
    </row>
  </sheetData>
  <mergeCells count="26">
    <mergeCell ref="A568:J568"/>
    <mergeCell ref="A340:A385"/>
    <mergeCell ref="A386:A481"/>
    <mergeCell ref="A482:A487"/>
    <mergeCell ref="A489:A506"/>
    <mergeCell ref="A507:A514"/>
    <mergeCell ref="A515:A527"/>
    <mergeCell ref="A528:A541"/>
    <mergeCell ref="A542:A564"/>
    <mergeCell ref="A565:C565"/>
    <mergeCell ref="A566:J566"/>
    <mergeCell ref="A567:J567"/>
    <mergeCell ref="A299:A339"/>
    <mergeCell ref="A1:J1"/>
    <mergeCell ref="A3:A5"/>
    <mergeCell ref="B3:C5"/>
    <mergeCell ref="D3:F3"/>
    <mergeCell ref="G3:G4"/>
    <mergeCell ref="H3:J3"/>
    <mergeCell ref="D5:G5"/>
    <mergeCell ref="H5:J5"/>
    <mergeCell ref="A6:A21"/>
    <mergeCell ref="A23:A77"/>
    <mergeCell ref="A78:A79"/>
    <mergeCell ref="A80:A265"/>
    <mergeCell ref="A266:A298"/>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E825F-C2E3-4906-99AD-115FBE49F919}">
  <dimension ref="A1:L568"/>
  <sheetViews>
    <sheetView workbookViewId="0">
      <selection sqref="A1:J1"/>
    </sheetView>
  </sheetViews>
  <sheetFormatPr baseColWidth="10" defaultColWidth="9.1796875" defaultRowHeight="14.5"/>
  <cols>
    <col min="1" max="1" width="15.453125" customWidth="1"/>
    <col min="3" max="3" width="46.54296875" customWidth="1"/>
    <col min="4" max="6" width="15.81640625" customWidth="1"/>
    <col min="7" max="7" width="24" customWidth="1"/>
    <col min="8" max="10" width="15.81640625" customWidth="1"/>
  </cols>
  <sheetData>
    <row r="1" spans="1:12" ht="35.15" customHeight="1">
      <c r="A1" s="192" t="s">
        <v>592</v>
      </c>
      <c r="B1" s="192"/>
      <c r="C1" s="192"/>
      <c r="D1" s="192"/>
      <c r="E1" s="192"/>
      <c r="F1" s="192"/>
      <c r="G1" s="192"/>
      <c r="H1" s="192"/>
      <c r="I1" s="192"/>
      <c r="J1" s="192"/>
    </row>
    <row r="2" spans="1:12" ht="15.5">
      <c r="A2" s="72"/>
      <c r="B2" s="72"/>
      <c r="C2" s="72"/>
      <c r="D2" s="72"/>
      <c r="E2" s="72"/>
      <c r="F2" s="72"/>
      <c r="G2" s="72"/>
      <c r="H2" s="72"/>
      <c r="I2" s="72"/>
      <c r="J2" s="72"/>
    </row>
    <row r="3" spans="1:12">
      <c r="A3" s="193" t="s">
        <v>0</v>
      </c>
      <c r="B3" s="194" t="s">
        <v>1</v>
      </c>
      <c r="C3" s="195"/>
      <c r="D3" s="175" t="s">
        <v>2</v>
      </c>
      <c r="E3" s="176"/>
      <c r="F3" s="177"/>
      <c r="G3" s="178" t="s">
        <v>585</v>
      </c>
      <c r="H3" s="175" t="s">
        <v>2</v>
      </c>
      <c r="I3" s="176"/>
      <c r="J3" s="177"/>
    </row>
    <row r="4" spans="1:12" ht="29">
      <c r="A4" s="193"/>
      <c r="B4" s="196"/>
      <c r="C4" s="197"/>
      <c r="D4" s="28" t="s">
        <v>3</v>
      </c>
      <c r="E4" s="73" t="s">
        <v>4</v>
      </c>
      <c r="F4" s="28" t="s">
        <v>5</v>
      </c>
      <c r="G4" s="178"/>
      <c r="H4" s="28" t="s">
        <v>3</v>
      </c>
      <c r="I4" s="73" t="s">
        <v>4</v>
      </c>
      <c r="J4" s="28" t="s">
        <v>5</v>
      </c>
    </row>
    <row r="5" spans="1:12">
      <c r="A5" s="193"/>
      <c r="B5" s="198"/>
      <c r="C5" s="199"/>
      <c r="D5" s="179" t="s">
        <v>6</v>
      </c>
      <c r="E5" s="180"/>
      <c r="F5" s="180"/>
      <c r="G5" s="180"/>
      <c r="H5" s="179" t="s">
        <v>7</v>
      </c>
      <c r="I5" s="180"/>
      <c r="J5" s="181"/>
    </row>
    <row r="6" spans="1:12">
      <c r="A6" s="188" t="s">
        <v>8</v>
      </c>
      <c r="B6" s="47">
        <v>1001000</v>
      </c>
      <c r="C6" s="29" t="s">
        <v>9</v>
      </c>
      <c r="D6" s="30">
        <v>178</v>
      </c>
      <c r="E6" s="31">
        <v>249</v>
      </c>
      <c r="F6" s="31">
        <v>40</v>
      </c>
      <c r="G6" s="31">
        <v>467</v>
      </c>
      <c r="H6" s="32">
        <f>D6*100/G6</f>
        <v>38.115631691648822</v>
      </c>
      <c r="I6" s="33">
        <f>E6*100/G6</f>
        <v>53.319057815845824</v>
      </c>
      <c r="J6" s="34">
        <f>F6*100/G6</f>
        <v>8.565310492505354</v>
      </c>
      <c r="L6" s="64"/>
    </row>
    <row r="7" spans="1:12">
      <c r="A7" s="189"/>
      <c r="B7" s="48">
        <v>1002000</v>
      </c>
      <c r="C7" s="35" t="s">
        <v>10</v>
      </c>
      <c r="D7" s="36">
        <v>1133</v>
      </c>
      <c r="E7" s="37">
        <v>30</v>
      </c>
      <c r="F7" s="37">
        <v>30</v>
      </c>
      <c r="G7" s="37">
        <v>1193</v>
      </c>
      <c r="H7" s="38">
        <f t="shared" ref="H7:H70" si="0">D7*100/G7</f>
        <v>94.970662196144175</v>
      </c>
      <c r="I7" s="39">
        <f t="shared" ref="I7:I70" si="1">E7*100/G7</f>
        <v>2.5146689019279127</v>
      </c>
      <c r="J7" s="40">
        <f t="shared" ref="J7:J70" si="2">F7*100/G7</f>
        <v>2.5146689019279127</v>
      </c>
      <c r="L7" s="64"/>
    </row>
    <row r="8" spans="1:12">
      <c r="A8" s="189"/>
      <c r="B8" s="48">
        <v>1003000</v>
      </c>
      <c r="C8" s="35" t="s">
        <v>11</v>
      </c>
      <c r="D8" s="36">
        <v>120</v>
      </c>
      <c r="E8" s="37">
        <v>13</v>
      </c>
      <c r="F8" s="37">
        <v>37</v>
      </c>
      <c r="G8" s="37">
        <v>170</v>
      </c>
      <c r="H8" s="38">
        <f t="shared" si="0"/>
        <v>70.588235294117652</v>
      </c>
      <c r="I8" s="39">
        <f t="shared" si="1"/>
        <v>7.6470588235294121</v>
      </c>
      <c r="J8" s="40">
        <f t="shared" si="2"/>
        <v>21.764705882352942</v>
      </c>
      <c r="L8" s="64"/>
    </row>
    <row r="9" spans="1:12">
      <c r="A9" s="189"/>
      <c r="B9" s="48">
        <v>1004000</v>
      </c>
      <c r="C9" s="35" t="s">
        <v>12</v>
      </c>
      <c r="D9" s="36">
        <v>16</v>
      </c>
      <c r="E9" s="37">
        <v>62</v>
      </c>
      <c r="F9" s="37">
        <v>197</v>
      </c>
      <c r="G9" s="37">
        <v>275</v>
      </c>
      <c r="H9" s="38">
        <f t="shared" si="0"/>
        <v>5.8181818181818183</v>
      </c>
      <c r="I9" s="39">
        <f t="shared" si="1"/>
        <v>22.545454545454547</v>
      </c>
      <c r="J9" s="40">
        <f t="shared" si="2"/>
        <v>71.63636363636364</v>
      </c>
      <c r="L9" s="64"/>
    </row>
    <row r="10" spans="1:12">
      <c r="A10" s="189"/>
      <c r="B10" s="48">
        <v>1051000</v>
      </c>
      <c r="C10" s="35" t="s">
        <v>13</v>
      </c>
      <c r="D10" s="36">
        <v>98</v>
      </c>
      <c r="E10" s="37">
        <v>38</v>
      </c>
      <c r="F10" s="37">
        <v>23</v>
      </c>
      <c r="G10" s="37">
        <v>159</v>
      </c>
      <c r="H10" s="38">
        <f t="shared" si="0"/>
        <v>61.635220125786162</v>
      </c>
      <c r="I10" s="39">
        <f t="shared" si="1"/>
        <v>23.89937106918239</v>
      </c>
      <c r="J10" s="40">
        <f t="shared" si="2"/>
        <v>14.465408805031446</v>
      </c>
      <c r="L10" s="64"/>
    </row>
    <row r="11" spans="1:12">
      <c r="A11" s="189"/>
      <c r="B11" s="48">
        <v>1053000</v>
      </c>
      <c r="C11" s="35" t="s">
        <v>14</v>
      </c>
      <c r="D11" s="36">
        <v>269</v>
      </c>
      <c r="E11" s="37">
        <v>74</v>
      </c>
      <c r="F11" s="37">
        <v>41</v>
      </c>
      <c r="G11" s="37">
        <v>384</v>
      </c>
      <c r="H11" s="38">
        <f t="shared" si="0"/>
        <v>70.052083333333329</v>
      </c>
      <c r="I11" s="39">
        <f t="shared" si="1"/>
        <v>19.270833333333332</v>
      </c>
      <c r="J11" s="40">
        <f t="shared" si="2"/>
        <v>10.677083333333334</v>
      </c>
      <c r="L11" s="64"/>
    </row>
    <row r="12" spans="1:12">
      <c r="A12" s="189"/>
      <c r="B12" s="48">
        <v>1054000</v>
      </c>
      <c r="C12" s="35" t="s">
        <v>15</v>
      </c>
      <c r="D12" s="36">
        <v>291</v>
      </c>
      <c r="E12" s="37">
        <v>155</v>
      </c>
      <c r="F12" s="37">
        <v>24</v>
      </c>
      <c r="G12" s="37">
        <v>470</v>
      </c>
      <c r="H12" s="38">
        <f t="shared" si="0"/>
        <v>61.914893617021278</v>
      </c>
      <c r="I12" s="39">
        <f t="shared" si="1"/>
        <v>32.978723404255319</v>
      </c>
      <c r="J12" s="40">
        <f t="shared" si="2"/>
        <v>5.1063829787234045</v>
      </c>
      <c r="L12" s="64"/>
    </row>
    <row r="13" spans="1:12">
      <c r="A13" s="189"/>
      <c r="B13" s="48">
        <v>1055000</v>
      </c>
      <c r="C13" s="35" t="s">
        <v>16</v>
      </c>
      <c r="D13" s="36">
        <v>42</v>
      </c>
      <c r="E13" s="37">
        <v>17</v>
      </c>
      <c r="F13" s="37">
        <v>98</v>
      </c>
      <c r="G13" s="37">
        <v>157</v>
      </c>
      <c r="H13" s="38">
        <f t="shared" si="0"/>
        <v>26.751592356687897</v>
      </c>
      <c r="I13" s="39">
        <f t="shared" si="1"/>
        <v>10.828025477707007</v>
      </c>
      <c r="J13" s="40">
        <f t="shared" si="2"/>
        <v>62.420382165605098</v>
      </c>
      <c r="L13" s="64"/>
    </row>
    <row r="14" spans="1:12">
      <c r="A14" s="189"/>
      <c r="B14" s="48">
        <v>1056000</v>
      </c>
      <c r="C14" s="35" t="s">
        <v>17</v>
      </c>
      <c r="D14" s="36">
        <v>669</v>
      </c>
      <c r="E14" s="37">
        <v>133</v>
      </c>
      <c r="F14" s="37">
        <v>60</v>
      </c>
      <c r="G14" s="37">
        <v>862</v>
      </c>
      <c r="H14" s="38">
        <f t="shared" si="0"/>
        <v>77.610208816705338</v>
      </c>
      <c r="I14" s="39">
        <f t="shared" si="1"/>
        <v>15.429234338747099</v>
      </c>
      <c r="J14" s="40">
        <f t="shared" si="2"/>
        <v>6.9605568445475638</v>
      </c>
      <c r="L14" s="64"/>
    </row>
    <row r="15" spans="1:12">
      <c r="A15" s="189"/>
      <c r="B15" s="48">
        <v>1057000</v>
      </c>
      <c r="C15" s="35" t="s">
        <v>18</v>
      </c>
      <c r="D15" s="36">
        <v>155</v>
      </c>
      <c r="E15" s="37">
        <v>15</v>
      </c>
      <c r="F15" s="37">
        <v>4</v>
      </c>
      <c r="G15" s="37">
        <v>174</v>
      </c>
      <c r="H15" s="38">
        <f t="shared" si="0"/>
        <v>89.080459770114942</v>
      </c>
      <c r="I15" s="39">
        <f t="shared" si="1"/>
        <v>8.6206896551724146</v>
      </c>
      <c r="J15" s="40">
        <f t="shared" si="2"/>
        <v>2.2988505747126435</v>
      </c>
      <c r="L15" s="64"/>
    </row>
    <row r="16" spans="1:12">
      <c r="A16" s="189"/>
      <c r="B16" s="48">
        <v>1058000</v>
      </c>
      <c r="C16" s="35" t="s">
        <v>19</v>
      </c>
      <c r="D16" s="36">
        <v>88</v>
      </c>
      <c r="E16" s="37">
        <v>106</v>
      </c>
      <c r="F16" s="37">
        <v>28</v>
      </c>
      <c r="G16" s="37">
        <v>222</v>
      </c>
      <c r="H16" s="38">
        <f t="shared" si="0"/>
        <v>39.63963963963964</v>
      </c>
      <c r="I16" s="39">
        <f t="shared" si="1"/>
        <v>47.747747747747745</v>
      </c>
      <c r="J16" s="40">
        <f t="shared" si="2"/>
        <v>12.612612612612613</v>
      </c>
      <c r="L16" s="64"/>
    </row>
    <row r="17" spans="1:12">
      <c r="A17" s="189"/>
      <c r="B17" s="48">
        <v>1059000</v>
      </c>
      <c r="C17" s="35" t="s">
        <v>20</v>
      </c>
      <c r="D17" s="36">
        <v>91</v>
      </c>
      <c r="E17" s="37">
        <v>247</v>
      </c>
      <c r="F17" s="37">
        <v>18</v>
      </c>
      <c r="G17" s="37">
        <v>356</v>
      </c>
      <c r="H17" s="38">
        <f t="shared" si="0"/>
        <v>25.561797752808989</v>
      </c>
      <c r="I17" s="39">
        <f t="shared" si="1"/>
        <v>69.382022471910119</v>
      </c>
      <c r="J17" s="40">
        <f t="shared" si="2"/>
        <v>5.0561797752808992</v>
      </c>
      <c r="L17" s="64"/>
    </row>
    <row r="18" spans="1:12">
      <c r="A18" s="189"/>
      <c r="B18" s="48">
        <v>1060000</v>
      </c>
      <c r="C18" s="35" t="s">
        <v>21</v>
      </c>
      <c r="D18" s="36">
        <v>604</v>
      </c>
      <c r="E18" s="37">
        <v>368</v>
      </c>
      <c r="F18" s="37">
        <v>307</v>
      </c>
      <c r="G18" s="37">
        <v>1279</v>
      </c>
      <c r="H18" s="38">
        <f t="shared" si="0"/>
        <v>47.224394057857701</v>
      </c>
      <c r="I18" s="39">
        <f t="shared" si="1"/>
        <v>28.772478498827208</v>
      </c>
      <c r="J18" s="40">
        <f t="shared" si="2"/>
        <v>24.003127443315091</v>
      </c>
      <c r="L18" s="64"/>
    </row>
    <row r="19" spans="1:12">
      <c r="A19" s="189"/>
      <c r="B19" s="48">
        <v>1060063</v>
      </c>
      <c r="C19" s="35" t="s">
        <v>22</v>
      </c>
      <c r="D19" s="36">
        <v>1375</v>
      </c>
      <c r="E19" s="37">
        <v>131</v>
      </c>
      <c r="F19" s="37">
        <v>186</v>
      </c>
      <c r="G19" s="37">
        <v>1692</v>
      </c>
      <c r="H19" s="38">
        <f t="shared" si="0"/>
        <v>81.26477541371159</v>
      </c>
      <c r="I19" s="39">
        <f t="shared" si="1"/>
        <v>7.7423167848699768</v>
      </c>
      <c r="J19" s="40">
        <f t="shared" si="2"/>
        <v>10.99290780141844</v>
      </c>
      <c r="L19" s="64"/>
    </row>
    <row r="20" spans="1:12">
      <c r="A20" s="189"/>
      <c r="B20" s="48">
        <v>1061000</v>
      </c>
      <c r="C20" s="35" t="s">
        <v>23</v>
      </c>
      <c r="D20" s="36">
        <v>123</v>
      </c>
      <c r="E20" s="37">
        <v>13</v>
      </c>
      <c r="F20" s="37">
        <v>4</v>
      </c>
      <c r="G20" s="37">
        <v>140</v>
      </c>
      <c r="H20" s="38">
        <f t="shared" si="0"/>
        <v>87.857142857142861</v>
      </c>
      <c r="I20" s="39">
        <f t="shared" si="1"/>
        <v>9.2857142857142865</v>
      </c>
      <c r="J20" s="40">
        <f t="shared" si="2"/>
        <v>2.8571428571428572</v>
      </c>
      <c r="L20" s="64"/>
    </row>
    <row r="21" spans="1:12">
      <c r="A21" s="190"/>
      <c r="B21" s="49">
        <v>1062000</v>
      </c>
      <c r="C21" s="41" t="s">
        <v>24</v>
      </c>
      <c r="D21" s="42">
        <v>864</v>
      </c>
      <c r="E21" s="43">
        <v>345</v>
      </c>
      <c r="F21" s="43">
        <v>110</v>
      </c>
      <c r="G21" s="43">
        <v>1319</v>
      </c>
      <c r="H21" s="44">
        <f t="shared" si="0"/>
        <v>65.504169825625468</v>
      </c>
      <c r="I21" s="45">
        <f t="shared" si="1"/>
        <v>26.15617892342684</v>
      </c>
      <c r="J21" s="46">
        <f t="shared" si="2"/>
        <v>8.3396512509476874</v>
      </c>
      <c r="L21" s="64"/>
    </row>
    <row r="22" spans="1:12">
      <c r="A22" s="1" t="s">
        <v>25</v>
      </c>
      <c r="B22" s="2">
        <v>2000000</v>
      </c>
      <c r="C22" s="3" t="s">
        <v>26</v>
      </c>
      <c r="D22" s="4">
        <v>1285</v>
      </c>
      <c r="E22" s="5">
        <v>22</v>
      </c>
      <c r="F22" s="6">
        <v>70</v>
      </c>
      <c r="G22" s="7">
        <v>1377</v>
      </c>
      <c r="H22" s="8">
        <f t="shared" si="0"/>
        <v>93.318809005083509</v>
      </c>
      <c r="I22" s="9">
        <f t="shared" si="1"/>
        <v>1.597676107480029</v>
      </c>
      <c r="J22" s="10">
        <f t="shared" si="2"/>
        <v>5.083514887436456</v>
      </c>
      <c r="L22" s="64"/>
    </row>
    <row r="23" spans="1:12">
      <c r="A23" s="188" t="s">
        <v>27</v>
      </c>
      <c r="B23" s="47">
        <v>3101000</v>
      </c>
      <c r="C23" s="50" t="s">
        <v>28</v>
      </c>
      <c r="D23" s="30">
        <v>3026</v>
      </c>
      <c r="E23" s="31">
        <v>1</v>
      </c>
      <c r="F23" s="31">
        <v>1</v>
      </c>
      <c r="G23" s="51">
        <v>3028</v>
      </c>
      <c r="H23" s="32">
        <f t="shared" si="0"/>
        <v>99.933949801849408</v>
      </c>
      <c r="I23" s="33">
        <f t="shared" si="1"/>
        <v>3.3025099075297229E-2</v>
      </c>
      <c r="J23" s="34">
        <f t="shared" si="2"/>
        <v>3.3025099075297229E-2</v>
      </c>
      <c r="L23" s="64"/>
    </row>
    <row r="24" spans="1:12">
      <c r="A24" s="189"/>
      <c r="B24" s="48">
        <v>3102000</v>
      </c>
      <c r="C24" s="52" t="s">
        <v>29</v>
      </c>
      <c r="D24" s="36">
        <v>281</v>
      </c>
      <c r="E24" s="37">
        <v>75</v>
      </c>
      <c r="F24" s="37">
        <v>21</v>
      </c>
      <c r="G24" s="53">
        <v>377</v>
      </c>
      <c r="H24" s="38">
        <f t="shared" si="0"/>
        <v>74.535809018567633</v>
      </c>
      <c r="I24" s="39">
        <f t="shared" si="1"/>
        <v>19.893899204244033</v>
      </c>
      <c r="J24" s="40">
        <f t="shared" si="2"/>
        <v>5.5702917771883289</v>
      </c>
      <c r="L24" s="64"/>
    </row>
    <row r="25" spans="1:12">
      <c r="A25" s="189"/>
      <c r="B25" s="48">
        <v>3103000</v>
      </c>
      <c r="C25" s="52" t="s">
        <v>30</v>
      </c>
      <c r="D25" s="36">
        <v>2</v>
      </c>
      <c r="E25" s="37">
        <v>2</v>
      </c>
      <c r="F25" s="37">
        <v>0</v>
      </c>
      <c r="G25" s="53">
        <v>4</v>
      </c>
      <c r="H25" s="38">
        <f t="shared" si="0"/>
        <v>50</v>
      </c>
      <c r="I25" s="39">
        <f t="shared" si="1"/>
        <v>50</v>
      </c>
      <c r="J25" s="40">
        <f t="shared" si="2"/>
        <v>0</v>
      </c>
      <c r="L25" s="64"/>
    </row>
    <row r="26" spans="1:12">
      <c r="A26" s="189"/>
      <c r="B26" s="48">
        <v>3151000</v>
      </c>
      <c r="C26" s="52" t="s">
        <v>31</v>
      </c>
      <c r="D26" s="36">
        <v>521</v>
      </c>
      <c r="E26" s="37">
        <v>40</v>
      </c>
      <c r="F26" s="37">
        <v>1</v>
      </c>
      <c r="G26" s="53">
        <v>562</v>
      </c>
      <c r="H26" s="38">
        <f t="shared" si="0"/>
        <v>92.704626334519574</v>
      </c>
      <c r="I26" s="39">
        <f t="shared" si="1"/>
        <v>7.117437722419929</v>
      </c>
      <c r="J26" s="40">
        <f t="shared" si="2"/>
        <v>0.17793594306049823</v>
      </c>
      <c r="L26" s="64"/>
    </row>
    <row r="27" spans="1:12">
      <c r="A27" s="189"/>
      <c r="B27" s="48">
        <v>3153000</v>
      </c>
      <c r="C27" s="52" t="s">
        <v>32</v>
      </c>
      <c r="D27" s="36">
        <v>291</v>
      </c>
      <c r="E27" s="37">
        <v>111</v>
      </c>
      <c r="F27" s="37">
        <v>9</v>
      </c>
      <c r="G27" s="53">
        <v>411</v>
      </c>
      <c r="H27" s="38">
        <f t="shared" si="0"/>
        <v>70.802919708029194</v>
      </c>
      <c r="I27" s="39">
        <f t="shared" si="1"/>
        <v>27.007299270072991</v>
      </c>
      <c r="J27" s="40">
        <f t="shared" si="2"/>
        <v>2.1897810218978102</v>
      </c>
      <c r="L27" s="64"/>
    </row>
    <row r="28" spans="1:12">
      <c r="A28" s="189"/>
      <c r="B28" s="48">
        <v>3154000</v>
      </c>
      <c r="C28" s="52" t="s">
        <v>33</v>
      </c>
      <c r="D28" s="36">
        <v>213</v>
      </c>
      <c r="E28" s="37">
        <v>1</v>
      </c>
      <c r="F28" s="37">
        <v>1</v>
      </c>
      <c r="G28" s="53">
        <v>215</v>
      </c>
      <c r="H28" s="38">
        <f t="shared" si="0"/>
        <v>99.069767441860463</v>
      </c>
      <c r="I28" s="39">
        <f t="shared" si="1"/>
        <v>0.46511627906976744</v>
      </c>
      <c r="J28" s="40">
        <f t="shared" si="2"/>
        <v>0.46511627906976744</v>
      </c>
      <c r="L28" s="64"/>
    </row>
    <row r="29" spans="1:12">
      <c r="A29" s="189"/>
      <c r="B29" s="48">
        <v>3155000</v>
      </c>
      <c r="C29" s="52" t="s">
        <v>34</v>
      </c>
      <c r="D29" s="36">
        <v>161</v>
      </c>
      <c r="E29" s="37">
        <v>93</v>
      </c>
      <c r="F29" s="37">
        <v>3</v>
      </c>
      <c r="G29" s="53">
        <v>257</v>
      </c>
      <c r="H29" s="38">
        <f t="shared" si="0"/>
        <v>62.645914396887157</v>
      </c>
      <c r="I29" s="39">
        <f t="shared" si="1"/>
        <v>36.186770428015564</v>
      </c>
      <c r="J29" s="40">
        <f t="shared" si="2"/>
        <v>1.1673151750972763</v>
      </c>
      <c r="L29" s="64"/>
    </row>
    <row r="30" spans="1:12">
      <c r="A30" s="189"/>
      <c r="B30" s="48">
        <v>3157000</v>
      </c>
      <c r="C30" s="52" t="s">
        <v>35</v>
      </c>
      <c r="D30" s="36">
        <v>429</v>
      </c>
      <c r="E30" s="37">
        <v>0</v>
      </c>
      <c r="F30" s="37">
        <v>0</v>
      </c>
      <c r="G30" s="53">
        <v>429</v>
      </c>
      <c r="H30" s="38">
        <f t="shared" si="0"/>
        <v>100</v>
      </c>
      <c r="I30" s="39">
        <f t="shared" si="1"/>
        <v>0</v>
      </c>
      <c r="J30" s="40">
        <f t="shared" si="2"/>
        <v>0</v>
      </c>
      <c r="L30" s="64"/>
    </row>
    <row r="31" spans="1:12">
      <c r="A31" s="189"/>
      <c r="B31" s="48">
        <v>3158000</v>
      </c>
      <c r="C31" s="52" t="s">
        <v>36</v>
      </c>
      <c r="D31" s="36">
        <v>504</v>
      </c>
      <c r="E31" s="37">
        <v>17</v>
      </c>
      <c r="F31" s="37">
        <v>84</v>
      </c>
      <c r="G31" s="53">
        <v>605</v>
      </c>
      <c r="H31" s="38">
        <f t="shared" si="0"/>
        <v>83.305785123966942</v>
      </c>
      <c r="I31" s="39">
        <f t="shared" si="1"/>
        <v>2.8099173553719008</v>
      </c>
      <c r="J31" s="40">
        <f t="shared" si="2"/>
        <v>13.884297520661157</v>
      </c>
      <c r="L31" s="64"/>
    </row>
    <row r="32" spans="1:12">
      <c r="A32" s="189"/>
      <c r="B32" s="48">
        <v>3159000</v>
      </c>
      <c r="C32" s="52" t="s">
        <v>37</v>
      </c>
      <c r="D32" s="36">
        <v>357</v>
      </c>
      <c r="E32" s="37">
        <v>94</v>
      </c>
      <c r="F32" s="37">
        <v>9</v>
      </c>
      <c r="G32" s="53">
        <v>460</v>
      </c>
      <c r="H32" s="38">
        <f t="shared" si="0"/>
        <v>77.608695652173907</v>
      </c>
      <c r="I32" s="39">
        <f t="shared" si="1"/>
        <v>20.434782608695652</v>
      </c>
      <c r="J32" s="40">
        <f t="shared" si="2"/>
        <v>1.9565217391304348</v>
      </c>
      <c r="L32" s="64"/>
    </row>
    <row r="33" spans="1:12">
      <c r="A33" s="189"/>
      <c r="B33" s="48">
        <v>3159016</v>
      </c>
      <c r="C33" s="52" t="s">
        <v>38</v>
      </c>
      <c r="D33" s="36">
        <v>702</v>
      </c>
      <c r="E33" s="37">
        <v>38</v>
      </c>
      <c r="F33" s="37">
        <v>42</v>
      </c>
      <c r="G33" s="53">
        <v>782</v>
      </c>
      <c r="H33" s="38">
        <f t="shared" si="0"/>
        <v>89.769820971867006</v>
      </c>
      <c r="I33" s="39">
        <f t="shared" si="1"/>
        <v>4.859335038363171</v>
      </c>
      <c r="J33" s="40">
        <f t="shared" si="2"/>
        <v>5.3708439897698206</v>
      </c>
      <c r="L33" s="64"/>
    </row>
    <row r="34" spans="1:12">
      <c r="A34" s="189"/>
      <c r="B34" s="48">
        <v>3241000</v>
      </c>
      <c r="C34" s="52" t="s">
        <v>39</v>
      </c>
      <c r="D34" s="36">
        <v>2407</v>
      </c>
      <c r="E34" s="37">
        <v>440</v>
      </c>
      <c r="F34" s="37">
        <v>317</v>
      </c>
      <c r="G34" s="53">
        <v>3164</v>
      </c>
      <c r="H34" s="38">
        <f t="shared" si="0"/>
        <v>76.07458912768648</v>
      </c>
      <c r="I34" s="39">
        <f t="shared" si="1"/>
        <v>13.906447534766119</v>
      </c>
      <c r="J34" s="40">
        <f t="shared" si="2"/>
        <v>10.018963337547408</v>
      </c>
      <c r="L34" s="64"/>
    </row>
    <row r="35" spans="1:12">
      <c r="A35" s="189"/>
      <c r="B35" s="48">
        <v>3241001</v>
      </c>
      <c r="C35" s="52" t="s">
        <v>40</v>
      </c>
      <c r="D35" s="36">
        <v>2562</v>
      </c>
      <c r="E35" s="37">
        <v>896</v>
      </c>
      <c r="F35" s="37">
        <v>450</v>
      </c>
      <c r="G35" s="53">
        <v>3908</v>
      </c>
      <c r="H35" s="38">
        <f t="shared" si="0"/>
        <v>65.557830092118735</v>
      </c>
      <c r="I35" s="39">
        <f t="shared" si="1"/>
        <v>22.92732855680655</v>
      </c>
      <c r="J35" s="40">
        <f t="shared" si="2"/>
        <v>11.514841351074718</v>
      </c>
      <c r="L35" s="64"/>
    </row>
    <row r="36" spans="1:12">
      <c r="A36" s="189"/>
      <c r="B36" s="48">
        <v>3241003</v>
      </c>
      <c r="C36" s="52" t="s">
        <v>41</v>
      </c>
      <c r="D36" s="36">
        <v>84</v>
      </c>
      <c r="E36" s="37">
        <v>9</v>
      </c>
      <c r="F36" s="37">
        <v>0</v>
      </c>
      <c r="G36" s="53">
        <v>93</v>
      </c>
      <c r="H36" s="38">
        <f t="shared" si="0"/>
        <v>90.322580645161295</v>
      </c>
      <c r="I36" s="39">
        <f t="shared" si="1"/>
        <v>9.67741935483871</v>
      </c>
      <c r="J36" s="40">
        <f t="shared" si="2"/>
        <v>0</v>
      </c>
      <c r="L36" s="64"/>
    </row>
    <row r="37" spans="1:12">
      <c r="A37" s="189"/>
      <c r="B37" s="48">
        <v>3241009</v>
      </c>
      <c r="C37" s="52" t="s">
        <v>42</v>
      </c>
      <c r="D37" s="36">
        <v>206</v>
      </c>
      <c r="E37" s="37">
        <v>85</v>
      </c>
      <c r="F37" s="37">
        <v>24</v>
      </c>
      <c r="G37" s="53">
        <v>315</v>
      </c>
      <c r="H37" s="38">
        <f t="shared" si="0"/>
        <v>65.396825396825392</v>
      </c>
      <c r="I37" s="39">
        <f t="shared" si="1"/>
        <v>26.984126984126984</v>
      </c>
      <c r="J37" s="40">
        <f t="shared" si="2"/>
        <v>7.6190476190476186</v>
      </c>
      <c r="L37" s="64"/>
    </row>
    <row r="38" spans="1:12">
      <c r="A38" s="189"/>
      <c r="B38" s="48">
        <v>3241010</v>
      </c>
      <c r="C38" s="52" t="s">
        <v>43</v>
      </c>
      <c r="D38" s="36">
        <v>203</v>
      </c>
      <c r="E38" s="37">
        <v>195</v>
      </c>
      <c r="F38" s="37">
        <v>59</v>
      </c>
      <c r="G38" s="53">
        <v>457</v>
      </c>
      <c r="H38" s="38">
        <f t="shared" si="0"/>
        <v>44.420131291028447</v>
      </c>
      <c r="I38" s="39">
        <f t="shared" si="1"/>
        <v>42.669584245076585</v>
      </c>
      <c r="J38" s="40">
        <f t="shared" si="2"/>
        <v>12.910284463894968</v>
      </c>
      <c r="L38" s="64"/>
    </row>
    <row r="39" spans="1:12">
      <c r="A39" s="189"/>
      <c r="B39" s="48">
        <v>3241011</v>
      </c>
      <c r="C39" s="52" t="s">
        <v>44</v>
      </c>
      <c r="D39" s="36">
        <v>148</v>
      </c>
      <c r="E39" s="37">
        <v>0</v>
      </c>
      <c r="F39" s="37">
        <v>5</v>
      </c>
      <c r="G39" s="53">
        <v>153</v>
      </c>
      <c r="H39" s="38">
        <f t="shared" si="0"/>
        <v>96.732026143790847</v>
      </c>
      <c r="I39" s="39">
        <f t="shared" si="1"/>
        <v>0</v>
      </c>
      <c r="J39" s="40">
        <f t="shared" si="2"/>
        <v>3.2679738562091503</v>
      </c>
      <c r="L39" s="64"/>
    </row>
    <row r="40" spans="1:12">
      <c r="A40" s="189"/>
      <c r="B40" s="48">
        <v>3251000</v>
      </c>
      <c r="C40" s="52" t="s">
        <v>45</v>
      </c>
      <c r="D40" s="36">
        <v>849</v>
      </c>
      <c r="E40" s="37">
        <v>75</v>
      </c>
      <c r="F40" s="37">
        <v>20</v>
      </c>
      <c r="G40" s="53">
        <v>944</v>
      </c>
      <c r="H40" s="38">
        <f t="shared" si="0"/>
        <v>89.936440677966104</v>
      </c>
      <c r="I40" s="39">
        <f t="shared" si="1"/>
        <v>7.9449152542372881</v>
      </c>
      <c r="J40" s="40">
        <f t="shared" si="2"/>
        <v>2.1186440677966103</v>
      </c>
      <c r="L40" s="64"/>
    </row>
    <row r="41" spans="1:12">
      <c r="A41" s="189"/>
      <c r="B41" s="48">
        <v>3252000</v>
      </c>
      <c r="C41" s="52" t="s">
        <v>46</v>
      </c>
      <c r="D41" s="36">
        <v>633</v>
      </c>
      <c r="E41" s="37">
        <v>62</v>
      </c>
      <c r="F41" s="37">
        <v>18</v>
      </c>
      <c r="G41" s="53">
        <v>713</v>
      </c>
      <c r="H41" s="38">
        <f t="shared" si="0"/>
        <v>88.779803646563821</v>
      </c>
      <c r="I41" s="39">
        <f t="shared" si="1"/>
        <v>8.695652173913043</v>
      </c>
      <c r="J41" s="40">
        <f t="shared" si="2"/>
        <v>2.5245441795231418</v>
      </c>
      <c r="L41" s="64"/>
    </row>
    <row r="42" spans="1:12">
      <c r="A42" s="189"/>
      <c r="B42" s="48">
        <v>3254000</v>
      </c>
      <c r="C42" s="52" t="s">
        <v>47</v>
      </c>
      <c r="D42" s="36">
        <v>1206</v>
      </c>
      <c r="E42" s="37">
        <v>179</v>
      </c>
      <c r="F42" s="37">
        <v>72</v>
      </c>
      <c r="G42" s="53">
        <v>1457</v>
      </c>
      <c r="H42" s="38">
        <f t="shared" si="0"/>
        <v>82.77282086479066</v>
      </c>
      <c r="I42" s="39">
        <f t="shared" si="1"/>
        <v>12.285518188057653</v>
      </c>
      <c r="J42" s="40">
        <f t="shared" si="2"/>
        <v>4.9416609471516812</v>
      </c>
      <c r="L42" s="64"/>
    </row>
    <row r="43" spans="1:12">
      <c r="A43" s="189"/>
      <c r="B43" s="48">
        <v>3255000</v>
      </c>
      <c r="C43" s="52" t="s">
        <v>48</v>
      </c>
      <c r="D43" s="36">
        <v>203</v>
      </c>
      <c r="E43" s="37">
        <v>41</v>
      </c>
      <c r="F43" s="37">
        <v>1</v>
      </c>
      <c r="G43" s="53">
        <v>245</v>
      </c>
      <c r="H43" s="38">
        <f t="shared" si="0"/>
        <v>82.857142857142861</v>
      </c>
      <c r="I43" s="39">
        <f t="shared" si="1"/>
        <v>16.73469387755102</v>
      </c>
      <c r="J43" s="40">
        <f t="shared" si="2"/>
        <v>0.40816326530612246</v>
      </c>
      <c r="L43" s="64"/>
    </row>
    <row r="44" spans="1:12">
      <c r="A44" s="189"/>
      <c r="B44" s="48">
        <v>3256000</v>
      </c>
      <c r="C44" s="52" t="s">
        <v>49</v>
      </c>
      <c r="D44" s="36">
        <v>60</v>
      </c>
      <c r="E44" s="37">
        <v>8</v>
      </c>
      <c r="F44" s="37">
        <v>26</v>
      </c>
      <c r="G44" s="53">
        <v>94</v>
      </c>
      <c r="H44" s="38">
        <f t="shared" si="0"/>
        <v>63.829787234042556</v>
      </c>
      <c r="I44" s="39">
        <f t="shared" si="1"/>
        <v>8.5106382978723403</v>
      </c>
      <c r="J44" s="40">
        <f t="shared" si="2"/>
        <v>27.659574468085108</v>
      </c>
      <c r="L44" s="64"/>
    </row>
    <row r="45" spans="1:12">
      <c r="A45" s="189"/>
      <c r="B45" s="48">
        <v>3257000</v>
      </c>
      <c r="C45" s="52" t="s">
        <v>50</v>
      </c>
      <c r="D45" s="36">
        <v>493</v>
      </c>
      <c r="E45" s="37">
        <v>0</v>
      </c>
      <c r="F45" s="37">
        <v>57</v>
      </c>
      <c r="G45" s="53">
        <v>550</v>
      </c>
      <c r="H45" s="38">
        <f t="shared" si="0"/>
        <v>89.63636363636364</v>
      </c>
      <c r="I45" s="39">
        <f t="shared" si="1"/>
        <v>0</v>
      </c>
      <c r="J45" s="40">
        <f t="shared" si="2"/>
        <v>10.363636363636363</v>
      </c>
      <c r="L45" s="64"/>
    </row>
    <row r="46" spans="1:12">
      <c r="A46" s="189"/>
      <c r="B46" s="48">
        <v>3351000</v>
      </c>
      <c r="C46" s="52" t="s">
        <v>51</v>
      </c>
      <c r="D46" s="36">
        <v>134</v>
      </c>
      <c r="E46" s="37">
        <v>0</v>
      </c>
      <c r="F46" s="37">
        <v>3</v>
      </c>
      <c r="G46" s="53">
        <v>137</v>
      </c>
      <c r="H46" s="38">
        <f t="shared" si="0"/>
        <v>97.810218978102185</v>
      </c>
      <c r="I46" s="39">
        <f t="shared" si="1"/>
        <v>0</v>
      </c>
      <c r="J46" s="40">
        <f t="shared" si="2"/>
        <v>2.1897810218978102</v>
      </c>
      <c r="L46" s="64"/>
    </row>
    <row r="47" spans="1:12">
      <c r="A47" s="189"/>
      <c r="B47" s="48">
        <v>3351006</v>
      </c>
      <c r="C47" s="52" t="s">
        <v>52</v>
      </c>
      <c r="D47" s="36">
        <v>139</v>
      </c>
      <c r="E47" s="37">
        <v>11</v>
      </c>
      <c r="F47" s="37">
        <v>2</v>
      </c>
      <c r="G47" s="53">
        <v>152</v>
      </c>
      <c r="H47" s="38">
        <f t="shared" si="0"/>
        <v>91.44736842105263</v>
      </c>
      <c r="I47" s="39">
        <f t="shared" si="1"/>
        <v>7.2368421052631575</v>
      </c>
      <c r="J47" s="40">
        <f t="shared" si="2"/>
        <v>1.3157894736842106</v>
      </c>
      <c r="L47" s="64"/>
    </row>
    <row r="48" spans="1:12">
      <c r="A48" s="189"/>
      <c r="B48" s="48">
        <v>3352000</v>
      </c>
      <c r="C48" s="52" t="s">
        <v>53</v>
      </c>
      <c r="D48" s="36">
        <v>1121</v>
      </c>
      <c r="E48" s="37">
        <v>44</v>
      </c>
      <c r="F48" s="37">
        <v>12</v>
      </c>
      <c r="G48" s="53">
        <v>1177</v>
      </c>
      <c r="H48" s="38">
        <f t="shared" si="0"/>
        <v>95.242141036533553</v>
      </c>
      <c r="I48" s="39">
        <f t="shared" si="1"/>
        <v>3.7383177570093458</v>
      </c>
      <c r="J48" s="40">
        <f t="shared" si="2"/>
        <v>1.0195412064570943</v>
      </c>
      <c r="L48" s="64"/>
    </row>
    <row r="49" spans="1:12">
      <c r="A49" s="189"/>
      <c r="B49" s="48">
        <v>3353000</v>
      </c>
      <c r="C49" s="52" t="s">
        <v>54</v>
      </c>
      <c r="D49" s="36">
        <v>2512</v>
      </c>
      <c r="E49" s="37">
        <v>19</v>
      </c>
      <c r="F49" s="37">
        <v>22</v>
      </c>
      <c r="G49" s="53">
        <v>2553</v>
      </c>
      <c r="H49" s="38">
        <f t="shared" si="0"/>
        <v>98.394046220133177</v>
      </c>
      <c r="I49" s="39">
        <f t="shared" si="1"/>
        <v>0.74422248335291818</v>
      </c>
      <c r="J49" s="40">
        <f t="shared" si="2"/>
        <v>0.86173129651390523</v>
      </c>
      <c r="L49" s="64"/>
    </row>
    <row r="50" spans="1:12">
      <c r="A50" s="189"/>
      <c r="B50" s="48">
        <v>3354000</v>
      </c>
      <c r="C50" s="52" t="s">
        <v>55</v>
      </c>
      <c r="D50" s="36">
        <v>44</v>
      </c>
      <c r="E50" s="37">
        <v>145</v>
      </c>
      <c r="F50" s="37">
        <v>0</v>
      </c>
      <c r="G50" s="53">
        <v>189</v>
      </c>
      <c r="H50" s="38">
        <f t="shared" si="0"/>
        <v>23.280423280423282</v>
      </c>
      <c r="I50" s="39">
        <f t="shared" si="1"/>
        <v>76.719576719576722</v>
      </c>
      <c r="J50" s="40">
        <f t="shared" si="2"/>
        <v>0</v>
      </c>
      <c r="L50" s="64"/>
    </row>
    <row r="51" spans="1:12">
      <c r="A51" s="189"/>
      <c r="B51" s="48">
        <v>3355000</v>
      </c>
      <c r="C51" s="52" t="s">
        <v>56</v>
      </c>
      <c r="D51" s="36">
        <v>121</v>
      </c>
      <c r="E51" s="37">
        <v>0</v>
      </c>
      <c r="F51" s="37">
        <v>0</v>
      </c>
      <c r="G51" s="53">
        <v>121</v>
      </c>
      <c r="H51" s="38">
        <f t="shared" si="0"/>
        <v>100</v>
      </c>
      <c r="I51" s="39">
        <f t="shared" si="1"/>
        <v>0</v>
      </c>
      <c r="J51" s="40">
        <f t="shared" si="2"/>
        <v>0</v>
      </c>
      <c r="L51" s="64"/>
    </row>
    <row r="52" spans="1:12">
      <c r="A52" s="189"/>
      <c r="B52" s="48">
        <v>3355022</v>
      </c>
      <c r="C52" s="52" t="s">
        <v>57</v>
      </c>
      <c r="D52" s="36">
        <v>738</v>
      </c>
      <c r="E52" s="37">
        <v>156</v>
      </c>
      <c r="F52" s="37">
        <v>3</v>
      </c>
      <c r="G52" s="53">
        <v>897</v>
      </c>
      <c r="H52" s="38">
        <f t="shared" si="0"/>
        <v>82.274247491638789</v>
      </c>
      <c r="I52" s="39">
        <f t="shared" si="1"/>
        <v>17.391304347826086</v>
      </c>
      <c r="J52" s="40">
        <f t="shared" si="2"/>
        <v>0.33444816053511706</v>
      </c>
      <c r="L52" s="64"/>
    </row>
    <row r="53" spans="1:12">
      <c r="A53" s="189"/>
      <c r="B53" s="48">
        <v>3356000</v>
      </c>
      <c r="C53" s="52" t="s">
        <v>58</v>
      </c>
      <c r="D53" s="36">
        <v>327</v>
      </c>
      <c r="E53" s="37">
        <v>1</v>
      </c>
      <c r="F53" s="37">
        <v>0</v>
      </c>
      <c r="G53" s="53">
        <v>328</v>
      </c>
      <c r="H53" s="38">
        <f t="shared" si="0"/>
        <v>99.695121951219505</v>
      </c>
      <c r="I53" s="39">
        <f t="shared" si="1"/>
        <v>0.3048780487804878</v>
      </c>
      <c r="J53" s="40">
        <f t="shared" si="2"/>
        <v>0</v>
      </c>
      <c r="L53" s="64"/>
    </row>
    <row r="54" spans="1:12">
      <c r="A54" s="189"/>
      <c r="B54" s="48">
        <v>3357000</v>
      </c>
      <c r="C54" s="52" t="s">
        <v>59</v>
      </c>
      <c r="D54" s="36">
        <v>237</v>
      </c>
      <c r="E54" s="37">
        <v>2</v>
      </c>
      <c r="F54" s="37">
        <v>6</v>
      </c>
      <c r="G54" s="53">
        <v>245</v>
      </c>
      <c r="H54" s="38">
        <f t="shared" si="0"/>
        <v>96.734693877551024</v>
      </c>
      <c r="I54" s="39">
        <f t="shared" si="1"/>
        <v>0.81632653061224492</v>
      </c>
      <c r="J54" s="40">
        <f t="shared" si="2"/>
        <v>2.4489795918367347</v>
      </c>
      <c r="L54" s="64"/>
    </row>
    <row r="55" spans="1:12">
      <c r="A55" s="189"/>
      <c r="B55" s="48">
        <v>3358000</v>
      </c>
      <c r="C55" s="52" t="s">
        <v>60</v>
      </c>
      <c r="D55" s="36">
        <v>311</v>
      </c>
      <c r="E55" s="37">
        <v>28</v>
      </c>
      <c r="F55" s="37">
        <v>0</v>
      </c>
      <c r="G55" s="53">
        <v>339</v>
      </c>
      <c r="H55" s="38">
        <f t="shared" si="0"/>
        <v>91.740412979351035</v>
      </c>
      <c r="I55" s="39">
        <f t="shared" si="1"/>
        <v>8.2595870206489668</v>
      </c>
      <c r="J55" s="40">
        <f t="shared" si="2"/>
        <v>0</v>
      </c>
      <c r="L55" s="64"/>
    </row>
    <row r="56" spans="1:12">
      <c r="A56" s="189"/>
      <c r="B56" s="48">
        <v>3359000</v>
      </c>
      <c r="C56" s="52" t="s">
        <v>61</v>
      </c>
      <c r="D56" s="36">
        <v>642</v>
      </c>
      <c r="E56" s="37">
        <v>140</v>
      </c>
      <c r="F56" s="37">
        <v>101</v>
      </c>
      <c r="G56" s="53">
        <v>883</v>
      </c>
      <c r="H56" s="38">
        <f t="shared" si="0"/>
        <v>72.706681766704421</v>
      </c>
      <c r="I56" s="39">
        <f t="shared" si="1"/>
        <v>15.855039637599093</v>
      </c>
      <c r="J56" s="40">
        <f t="shared" si="2"/>
        <v>11.43827859569649</v>
      </c>
      <c r="L56" s="64"/>
    </row>
    <row r="57" spans="1:12">
      <c r="A57" s="189"/>
      <c r="B57" s="48">
        <v>3359010</v>
      </c>
      <c r="C57" s="52" t="s">
        <v>62</v>
      </c>
      <c r="D57" s="36">
        <v>61</v>
      </c>
      <c r="E57" s="37">
        <v>0</v>
      </c>
      <c r="F57" s="37">
        <v>0</v>
      </c>
      <c r="G57" s="53">
        <v>61</v>
      </c>
      <c r="H57" s="38">
        <f t="shared" si="0"/>
        <v>100</v>
      </c>
      <c r="I57" s="39">
        <f t="shared" si="1"/>
        <v>0</v>
      </c>
      <c r="J57" s="40">
        <f t="shared" si="2"/>
        <v>0</v>
      </c>
      <c r="L57" s="64"/>
    </row>
    <row r="58" spans="1:12">
      <c r="A58" s="189"/>
      <c r="B58" s="48">
        <v>3360000</v>
      </c>
      <c r="C58" s="52" t="s">
        <v>63</v>
      </c>
      <c r="D58" s="36">
        <v>154</v>
      </c>
      <c r="E58" s="37">
        <v>0</v>
      </c>
      <c r="F58" s="37">
        <v>1</v>
      </c>
      <c r="G58" s="53">
        <v>155</v>
      </c>
      <c r="H58" s="38">
        <f t="shared" si="0"/>
        <v>99.354838709677423</v>
      </c>
      <c r="I58" s="39">
        <f t="shared" si="1"/>
        <v>0</v>
      </c>
      <c r="J58" s="40">
        <f t="shared" si="2"/>
        <v>0.64516129032258063</v>
      </c>
      <c r="L58" s="64"/>
    </row>
    <row r="59" spans="1:12">
      <c r="A59" s="189"/>
      <c r="B59" s="48">
        <v>3361000</v>
      </c>
      <c r="C59" s="52" t="s">
        <v>64</v>
      </c>
      <c r="D59" s="36">
        <v>797</v>
      </c>
      <c r="E59" s="37">
        <v>1</v>
      </c>
      <c r="F59" s="37">
        <v>1</v>
      </c>
      <c r="G59" s="53">
        <v>799</v>
      </c>
      <c r="H59" s="38">
        <f t="shared" si="0"/>
        <v>99.749687108886107</v>
      </c>
      <c r="I59" s="39">
        <f t="shared" si="1"/>
        <v>0.12515644555694619</v>
      </c>
      <c r="J59" s="40">
        <f t="shared" si="2"/>
        <v>0.12515644555694619</v>
      </c>
      <c r="L59" s="64"/>
    </row>
    <row r="60" spans="1:12">
      <c r="A60" s="189"/>
      <c r="B60" s="48">
        <v>3401000</v>
      </c>
      <c r="C60" s="52" t="s">
        <v>65</v>
      </c>
      <c r="D60" s="36">
        <v>166</v>
      </c>
      <c r="E60" s="37">
        <v>0</v>
      </c>
      <c r="F60" s="37">
        <v>0</v>
      </c>
      <c r="G60" s="53">
        <v>166</v>
      </c>
      <c r="H60" s="38">
        <f t="shared" si="0"/>
        <v>100</v>
      </c>
      <c r="I60" s="39">
        <f t="shared" si="1"/>
        <v>0</v>
      </c>
      <c r="J60" s="40">
        <f t="shared" si="2"/>
        <v>0</v>
      </c>
      <c r="L60" s="64"/>
    </row>
    <row r="61" spans="1:12">
      <c r="A61" s="189"/>
      <c r="B61" s="48">
        <v>3402000</v>
      </c>
      <c r="C61" s="52" t="s">
        <v>66</v>
      </c>
      <c r="D61" s="36">
        <v>111</v>
      </c>
      <c r="E61" s="37">
        <v>25</v>
      </c>
      <c r="F61" s="37">
        <v>0</v>
      </c>
      <c r="G61" s="53">
        <v>136</v>
      </c>
      <c r="H61" s="38">
        <f t="shared" si="0"/>
        <v>81.617647058823536</v>
      </c>
      <c r="I61" s="39">
        <f t="shared" si="1"/>
        <v>18.382352941176471</v>
      </c>
      <c r="J61" s="40">
        <f t="shared" si="2"/>
        <v>0</v>
      </c>
      <c r="L61" s="64"/>
    </row>
    <row r="62" spans="1:12">
      <c r="A62" s="189"/>
      <c r="B62" s="48">
        <v>3403000</v>
      </c>
      <c r="C62" s="52" t="s">
        <v>67</v>
      </c>
      <c r="D62" s="36">
        <v>943</v>
      </c>
      <c r="E62" s="37">
        <v>159</v>
      </c>
      <c r="F62" s="37">
        <v>100</v>
      </c>
      <c r="G62" s="53">
        <v>1202</v>
      </c>
      <c r="H62" s="38">
        <f t="shared" si="0"/>
        <v>78.452579034941763</v>
      </c>
      <c r="I62" s="39">
        <f t="shared" si="1"/>
        <v>13.227953410981698</v>
      </c>
      <c r="J62" s="40">
        <f t="shared" si="2"/>
        <v>8.3194675540765388</v>
      </c>
      <c r="L62" s="64"/>
    </row>
    <row r="63" spans="1:12">
      <c r="A63" s="189"/>
      <c r="B63" s="48">
        <v>3404000</v>
      </c>
      <c r="C63" s="52" t="s">
        <v>68</v>
      </c>
      <c r="D63" s="36">
        <v>1522</v>
      </c>
      <c r="E63" s="37">
        <v>17</v>
      </c>
      <c r="F63" s="37">
        <v>3</v>
      </c>
      <c r="G63" s="53">
        <v>1542</v>
      </c>
      <c r="H63" s="38">
        <f t="shared" si="0"/>
        <v>98.702983138780809</v>
      </c>
      <c r="I63" s="39">
        <f t="shared" si="1"/>
        <v>1.1024643320363166</v>
      </c>
      <c r="J63" s="40">
        <f t="shared" si="2"/>
        <v>0.19455252918287938</v>
      </c>
      <c r="L63" s="64"/>
    </row>
    <row r="64" spans="1:12">
      <c r="A64" s="189"/>
      <c r="B64" s="48">
        <v>3405000</v>
      </c>
      <c r="C64" s="52" t="s">
        <v>69</v>
      </c>
      <c r="D64" s="36">
        <v>166</v>
      </c>
      <c r="E64" s="37">
        <v>0</v>
      </c>
      <c r="F64" s="37">
        <v>18</v>
      </c>
      <c r="G64" s="53">
        <v>184</v>
      </c>
      <c r="H64" s="38">
        <f t="shared" si="0"/>
        <v>90.217391304347828</v>
      </c>
      <c r="I64" s="39">
        <f t="shared" si="1"/>
        <v>0</v>
      </c>
      <c r="J64" s="40">
        <f t="shared" si="2"/>
        <v>9.7826086956521738</v>
      </c>
      <c r="L64" s="64"/>
    </row>
    <row r="65" spans="1:12">
      <c r="A65" s="189"/>
      <c r="B65" s="48">
        <v>3451000</v>
      </c>
      <c r="C65" s="52" t="s">
        <v>70</v>
      </c>
      <c r="D65" s="36">
        <v>235</v>
      </c>
      <c r="E65" s="37">
        <v>0</v>
      </c>
      <c r="F65" s="37">
        <v>0</v>
      </c>
      <c r="G65" s="53">
        <v>235</v>
      </c>
      <c r="H65" s="38">
        <f t="shared" si="0"/>
        <v>100</v>
      </c>
      <c r="I65" s="39">
        <f t="shared" si="1"/>
        <v>0</v>
      </c>
      <c r="J65" s="40">
        <f t="shared" si="2"/>
        <v>0</v>
      </c>
      <c r="L65" s="64"/>
    </row>
    <row r="66" spans="1:12">
      <c r="A66" s="189"/>
      <c r="B66" s="48">
        <v>3452000</v>
      </c>
      <c r="C66" s="52" t="s">
        <v>71</v>
      </c>
      <c r="D66" s="36">
        <v>265</v>
      </c>
      <c r="E66" s="37">
        <v>52</v>
      </c>
      <c r="F66" s="37">
        <v>1</v>
      </c>
      <c r="G66" s="53">
        <v>318</v>
      </c>
      <c r="H66" s="38">
        <f t="shared" si="0"/>
        <v>83.333333333333329</v>
      </c>
      <c r="I66" s="39">
        <f t="shared" si="1"/>
        <v>16.352201257861637</v>
      </c>
      <c r="J66" s="40">
        <f t="shared" si="2"/>
        <v>0.31446540880503143</v>
      </c>
      <c r="L66" s="64"/>
    </row>
    <row r="67" spans="1:12">
      <c r="A67" s="189"/>
      <c r="B67" s="48">
        <v>3453000</v>
      </c>
      <c r="C67" s="52" t="s">
        <v>72</v>
      </c>
      <c r="D67" s="36">
        <v>70</v>
      </c>
      <c r="E67" s="37">
        <v>1</v>
      </c>
      <c r="F67" s="37">
        <v>0</v>
      </c>
      <c r="G67" s="53">
        <v>71</v>
      </c>
      <c r="H67" s="38">
        <f t="shared" si="0"/>
        <v>98.591549295774641</v>
      </c>
      <c r="I67" s="39">
        <f t="shared" si="1"/>
        <v>1.408450704225352</v>
      </c>
      <c r="J67" s="40">
        <f t="shared" si="2"/>
        <v>0</v>
      </c>
      <c r="L67" s="64"/>
    </row>
    <row r="68" spans="1:12">
      <c r="A68" s="189"/>
      <c r="B68" s="48">
        <v>3454000</v>
      </c>
      <c r="C68" s="52" t="s">
        <v>73</v>
      </c>
      <c r="D68" s="36">
        <v>129</v>
      </c>
      <c r="E68" s="37">
        <v>40</v>
      </c>
      <c r="F68" s="37">
        <v>25</v>
      </c>
      <c r="G68" s="53">
        <v>194</v>
      </c>
      <c r="H68" s="38">
        <f t="shared" si="0"/>
        <v>66.494845360824741</v>
      </c>
      <c r="I68" s="39">
        <f t="shared" si="1"/>
        <v>20.618556701030929</v>
      </c>
      <c r="J68" s="40">
        <f t="shared" si="2"/>
        <v>12.88659793814433</v>
      </c>
      <c r="L68" s="64"/>
    </row>
    <row r="69" spans="1:12">
      <c r="A69" s="189"/>
      <c r="B69" s="48">
        <v>3454032</v>
      </c>
      <c r="C69" s="52" t="s">
        <v>74</v>
      </c>
      <c r="D69" s="36">
        <v>30</v>
      </c>
      <c r="E69" s="37">
        <v>2</v>
      </c>
      <c r="F69" s="37">
        <v>74</v>
      </c>
      <c r="G69" s="53">
        <v>106</v>
      </c>
      <c r="H69" s="38">
        <f t="shared" si="0"/>
        <v>28.30188679245283</v>
      </c>
      <c r="I69" s="39">
        <f t="shared" si="1"/>
        <v>1.8867924528301887</v>
      </c>
      <c r="J69" s="40">
        <f t="shared" si="2"/>
        <v>69.811320754716988</v>
      </c>
      <c r="L69" s="64"/>
    </row>
    <row r="70" spans="1:12">
      <c r="A70" s="189"/>
      <c r="B70" s="48">
        <v>3455000</v>
      </c>
      <c r="C70" s="52" t="s">
        <v>75</v>
      </c>
      <c r="D70" s="36">
        <v>87</v>
      </c>
      <c r="E70" s="37">
        <v>11</v>
      </c>
      <c r="F70" s="37">
        <v>2</v>
      </c>
      <c r="G70" s="53">
        <v>100</v>
      </c>
      <c r="H70" s="38">
        <f t="shared" si="0"/>
        <v>87</v>
      </c>
      <c r="I70" s="39">
        <f t="shared" si="1"/>
        <v>11</v>
      </c>
      <c r="J70" s="40">
        <f t="shared" si="2"/>
        <v>2</v>
      </c>
      <c r="L70" s="64"/>
    </row>
    <row r="71" spans="1:12">
      <c r="A71" s="189"/>
      <c r="B71" s="48">
        <v>3456000</v>
      </c>
      <c r="C71" s="52" t="s">
        <v>76</v>
      </c>
      <c r="D71" s="36">
        <v>37</v>
      </c>
      <c r="E71" s="37">
        <v>28</v>
      </c>
      <c r="F71" s="37">
        <v>7</v>
      </c>
      <c r="G71" s="53">
        <v>72</v>
      </c>
      <c r="H71" s="38">
        <f t="shared" ref="H71:H134" si="3">D71*100/G71</f>
        <v>51.388888888888886</v>
      </c>
      <c r="I71" s="39">
        <f t="shared" ref="I71:I134" si="4">E71*100/G71</f>
        <v>38.888888888888886</v>
      </c>
      <c r="J71" s="40">
        <f t="shared" ref="J71:J134" si="5">F71*100/G71</f>
        <v>9.7222222222222214</v>
      </c>
      <c r="L71" s="64"/>
    </row>
    <row r="72" spans="1:12">
      <c r="A72" s="189"/>
      <c r="B72" s="48">
        <v>3457000</v>
      </c>
      <c r="C72" s="52" t="s">
        <v>77</v>
      </c>
      <c r="D72" s="36">
        <v>63</v>
      </c>
      <c r="E72" s="37">
        <v>4</v>
      </c>
      <c r="F72" s="37">
        <v>0</v>
      </c>
      <c r="G72" s="53">
        <v>67</v>
      </c>
      <c r="H72" s="38">
        <f t="shared" si="3"/>
        <v>94.02985074626865</v>
      </c>
      <c r="I72" s="39">
        <f t="shared" si="4"/>
        <v>5.9701492537313436</v>
      </c>
      <c r="J72" s="40">
        <f t="shared" si="5"/>
        <v>0</v>
      </c>
      <c r="L72" s="64"/>
    </row>
    <row r="73" spans="1:12">
      <c r="A73" s="189"/>
      <c r="B73" s="48">
        <v>3458000</v>
      </c>
      <c r="C73" s="52" t="s">
        <v>78</v>
      </c>
      <c r="D73" s="36">
        <v>431</v>
      </c>
      <c r="E73" s="37">
        <v>1</v>
      </c>
      <c r="F73" s="37">
        <v>0</v>
      </c>
      <c r="G73" s="53">
        <v>432</v>
      </c>
      <c r="H73" s="38">
        <f t="shared" si="3"/>
        <v>99.768518518518519</v>
      </c>
      <c r="I73" s="39">
        <f t="shared" si="4"/>
        <v>0.23148148148148148</v>
      </c>
      <c r="J73" s="40">
        <f t="shared" si="5"/>
        <v>0</v>
      </c>
      <c r="L73" s="64"/>
    </row>
    <row r="74" spans="1:12">
      <c r="A74" s="189"/>
      <c r="B74" s="48">
        <v>3459000</v>
      </c>
      <c r="C74" s="52" t="s">
        <v>79</v>
      </c>
      <c r="D74" s="36">
        <v>244</v>
      </c>
      <c r="E74" s="37">
        <v>37</v>
      </c>
      <c r="F74" s="37">
        <v>12</v>
      </c>
      <c r="G74" s="53">
        <v>293</v>
      </c>
      <c r="H74" s="38">
        <f t="shared" si="3"/>
        <v>83.276450511945399</v>
      </c>
      <c r="I74" s="39">
        <f t="shared" si="4"/>
        <v>12.627986348122867</v>
      </c>
      <c r="J74" s="40">
        <f t="shared" si="5"/>
        <v>4.0955631399317403</v>
      </c>
      <c r="L74" s="64"/>
    </row>
    <row r="75" spans="1:12">
      <c r="A75" s="189"/>
      <c r="B75" s="48">
        <v>3460000</v>
      </c>
      <c r="C75" s="52" t="s">
        <v>80</v>
      </c>
      <c r="D75" s="36">
        <v>101</v>
      </c>
      <c r="E75" s="37">
        <v>0</v>
      </c>
      <c r="F75" s="37">
        <v>0</v>
      </c>
      <c r="G75" s="53">
        <v>101</v>
      </c>
      <c r="H75" s="38">
        <f t="shared" si="3"/>
        <v>100</v>
      </c>
      <c r="I75" s="39">
        <f t="shared" si="4"/>
        <v>0</v>
      </c>
      <c r="J75" s="40">
        <f t="shared" si="5"/>
        <v>0</v>
      </c>
      <c r="L75" s="64"/>
    </row>
    <row r="76" spans="1:12">
      <c r="A76" s="189"/>
      <c r="B76" s="48">
        <v>3461000</v>
      </c>
      <c r="C76" s="52" t="s">
        <v>81</v>
      </c>
      <c r="D76" s="36">
        <v>257</v>
      </c>
      <c r="E76" s="37">
        <v>24</v>
      </c>
      <c r="F76" s="37">
        <v>1</v>
      </c>
      <c r="G76" s="53">
        <v>282</v>
      </c>
      <c r="H76" s="38">
        <f t="shared" si="3"/>
        <v>91.134751773049643</v>
      </c>
      <c r="I76" s="39">
        <f t="shared" si="4"/>
        <v>8.5106382978723403</v>
      </c>
      <c r="J76" s="40">
        <f t="shared" si="5"/>
        <v>0.3546099290780142</v>
      </c>
      <c r="L76" s="64"/>
    </row>
    <row r="77" spans="1:12">
      <c r="A77" s="190"/>
      <c r="B77" s="49">
        <v>3462000</v>
      </c>
      <c r="C77" s="54" t="s">
        <v>82</v>
      </c>
      <c r="D77" s="42">
        <v>15</v>
      </c>
      <c r="E77" s="43">
        <v>13</v>
      </c>
      <c r="F77" s="43">
        <v>0</v>
      </c>
      <c r="G77" s="55">
        <v>28</v>
      </c>
      <c r="H77" s="44">
        <f t="shared" si="3"/>
        <v>53.571428571428569</v>
      </c>
      <c r="I77" s="45">
        <f t="shared" si="4"/>
        <v>46.428571428571431</v>
      </c>
      <c r="J77" s="46">
        <f t="shared" si="5"/>
        <v>0</v>
      </c>
      <c r="L77" s="64"/>
    </row>
    <row r="78" spans="1:12">
      <c r="A78" s="165" t="s">
        <v>83</v>
      </c>
      <c r="B78" s="2">
        <v>4011000</v>
      </c>
      <c r="C78" s="3" t="s">
        <v>84</v>
      </c>
      <c r="D78" s="11">
        <v>2229</v>
      </c>
      <c r="E78" s="12">
        <v>188</v>
      </c>
      <c r="F78" s="13">
        <v>157</v>
      </c>
      <c r="G78" s="14">
        <v>2574</v>
      </c>
      <c r="H78" s="8">
        <f t="shared" si="3"/>
        <v>86.596736596736591</v>
      </c>
      <c r="I78" s="9">
        <f t="shared" si="4"/>
        <v>7.3038073038073037</v>
      </c>
      <c r="J78" s="10">
        <f t="shared" si="5"/>
        <v>6.0994560994560993</v>
      </c>
      <c r="L78" s="64"/>
    </row>
    <row r="79" spans="1:12">
      <c r="A79" s="166"/>
      <c r="B79" s="2">
        <v>4012000</v>
      </c>
      <c r="C79" s="3" t="s">
        <v>85</v>
      </c>
      <c r="D79" s="15">
        <v>166</v>
      </c>
      <c r="E79" s="16">
        <v>266</v>
      </c>
      <c r="F79" s="17">
        <v>1</v>
      </c>
      <c r="G79" s="18">
        <v>433</v>
      </c>
      <c r="H79" s="8">
        <f t="shared" si="3"/>
        <v>38.337182448036948</v>
      </c>
      <c r="I79" s="9">
        <f t="shared" si="4"/>
        <v>61.431870669745962</v>
      </c>
      <c r="J79" s="10">
        <f t="shared" si="5"/>
        <v>0.23094688221709006</v>
      </c>
      <c r="L79" s="64"/>
    </row>
    <row r="80" spans="1:12">
      <c r="A80" s="188" t="s">
        <v>588</v>
      </c>
      <c r="B80" s="47">
        <v>5111000</v>
      </c>
      <c r="C80" s="29" t="s">
        <v>87</v>
      </c>
      <c r="D80" s="30">
        <v>0</v>
      </c>
      <c r="E80" s="31">
        <v>40</v>
      </c>
      <c r="F80" s="31">
        <v>48</v>
      </c>
      <c r="G80" s="31">
        <v>88</v>
      </c>
      <c r="H80" s="32">
        <f t="shared" si="3"/>
        <v>0</v>
      </c>
      <c r="I80" s="33">
        <f t="shared" si="4"/>
        <v>45.454545454545453</v>
      </c>
      <c r="J80" s="34">
        <f t="shared" si="5"/>
        <v>54.545454545454547</v>
      </c>
      <c r="L80" s="64"/>
    </row>
    <row r="81" spans="1:12">
      <c r="A81" s="189"/>
      <c r="B81" s="48">
        <v>5112000</v>
      </c>
      <c r="C81" s="35" t="s">
        <v>88</v>
      </c>
      <c r="D81" s="36">
        <v>0</v>
      </c>
      <c r="E81" s="37">
        <v>3</v>
      </c>
      <c r="F81" s="37">
        <v>45</v>
      </c>
      <c r="G81" s="37">
        <v>48</v>
      </c>
      <c r="H81" s="38">
        <f t="shared" si="3"/>
        <v>0</v>
      </c>
      <c r="I81" s="39">
        <f t="shared" si="4"/>
        <v>6.25</v>
      </c>
      <c r="J81" s="40">
        <f t="shared" si="5"/>
        <v>93.75</v>
      </c>
      <c r="L81" s="64"/>
    </row>
    <row r="82" spans="1:12">
      <c r="A82" s="189"/>
      <c r="B82" s="48">
        <v>5113000</v>
      </c>
      <c r="C82" s="35" t="s">
        <v>89</v>
      </c>
      <c r="D82" s="36">
        <v>82</v>
      </c>
      <c r="E82" s="37">
        <v>27</v>
      </c>
      <c r="F82" s="37">
        <v>2</v>
      </c>
      <c r="G82" s="37">
        <v>111</v>
      </c>
      <c r="H82" s="38">
        <f t="shared" si="3"/>
        <v>73.873873873873876</v>
      </c>
      <c r="I82" s="39">
        <f t="shared" si="4"/>
        <v>24.324324324324323</v>
      </c>
      <c r="J82" s="40">
        <f t="shared" si="5"/>
        <v>1.8018018018018018</v>
      </c>
      <c r="L82" s="64"/>
    </row>
    <row r="83" spans="1:12">
      <c r="A83" s="189"/>
      <c r="B83" s="48">
        <v>5114000</v>
      </c>
      <c r="C83" s="35" t="s">
        <v>90</v>
      </c>
      <c r="D83" s="36" t="s">
        <v>586</v>
      </c>
      <c r="E83" s="37" t="s">
        <v>586</v>
      </c>
      <c r="F83" s="37" t="s">
        <v>586</v>
      </c>
      <c r="G83" s="37" t="s">
        <v>586</v>
      </c>
      <c r="H83" s="38" t="s">
        <v>586</v>
      </c>
      <c r="I83" s="39" t="s">
        <v>586</v>
      </c>
      <c r="J83" s="40" t="s">
        <v>586</v>
      </c>
      <c r="L83" s="64"/>
    </row>
    <row r="84" spans="1:12">
      <c r="A84" s="189"/>
      <c r="B84" s="48">
        <v>5116000</v>
      </c>
      <c r="C84" s="35" t="s">
        <v>91</v>
      </c>
      <c r="D84" s="36">
        <v>0</v>
      </c>
      <c r="E84" s="37">
        <v>1</v>
      </c>
      <c r="F84" s="37">
        <v>0</v>
      </c>
      <c r="G84" s="37">
        <v>1</v>
      </c>
      <c r="H84" s="38">
        <f t="shared" si="3"/>
        <v>0</v>
      </c>
      <c r="I84" s="39">
        <f t="shared" si="4"/>
        <v>100</v>
      </c>
      <c r="J84" s="40">
        <f t="shared" si="5"/>
        <v>0</v>
      </c>
      <c r="L84" s="64"/>
    </row>
    <row r="85" spans="1:12">
      <c r="A85" s="189"/>
      <c r="B85" s="48">
        <v>5117000</v>
      </c>
      <c r="C85" s="35" t="s">
        <v>92</v>
      </c>
      <c r="D85" s="36">
        <v>20</v>
      </c>
      <c r="E85" s="37">
        <v>89</v>
      </c>
      <c r="F85" s="37">
        <v>0</v>
      </c>
      <c r="G85" s="37">
        <v>109</v>
      </c>
      <c r="H85" s="38">
        <f t="shared" si="3"/>
        <v>18.348623853211009</v>
      </c>
      <c r="I85" s="39">
        <f t="shared" si="4"/>
        <v>81.651376146788991</v>
      </c>
      <c r="J85" s="40">
        <f t="shared" si="5"/>
        <v>0</v>
      </c>
      <c r="L85" s="64"/>
    </row>
    <row r="86" spans="1:12">
      <c r="A86" s="189"/>
      <c r="B86" s="48">
        <v>5119000</v>
      </c>
      <c r="C86" s="35" t="s">
        <v>93</v>
      </c>
      <c r="D86" s="36">
        <v>0</v>
      </c>
      <c r="E86" s="37">
        <v>4</v>
      </c>
      <c r="F86" s="37">
        <v>1</v>
      </c>
      <c r="G86" s="37">
        <v>5</v>
      </c>
      <c r="H86" s="38">
        <f t="shared" si="3"/>
        <v>0</v>
      </c>
      <c r="I86" s="39">
        <f t="shared" si="4"/>
        <v>80</v>
      </c>
      <c r="J86" s="40">
        <f t="shared" si="5"/>
        <v>20</v>
      </c>
      <c r="L86" s="64"/>
    </row>
    <row r="87" spans="1:12">
      <c r="A87" s="189"/>
      <c r="B87" s="48">
        <v>5120000</v>
      </c>
      <c r="C87" s="35" t="s">
        <v>94</v>
      </c>
      <c r="D87" s="36" t="s">
        <v>586</v>
      </c>
      <c r="E87" s="37" t="s">
        <v>586</v>
      </c>
      <c r="F87" s="37" t="s">
        <v>586</v>
      </c>
      <c r="G87" s="37" t="s">
        <v>586</v>
      </c>
      <c r="H87" s="38" t="s">
        <v>586</v>
      </c>
      <c r="I87" s="39" t="s">
        <v>586</v>
      </c>
      <c r="J87" s="40" t="s">
        <v>586</v>
      </c>
      <c r="L87" s="64"/>
    </row>
    <row r="88" spans="1:12">
      <c r="A88" s="189"/>
      <c r="B88" s="48">
        <v>5122000</v>
      </c>
      <c r="C88" s="35" t="s">
        <v>95</v>
      </c>
      <c r="D88" s="36">
        <v>0</v>
      </c>
      <c r="E88" s="37">
        <v>0</v>
      </c>
      <c r="F88" s="37">
        <v>1</v>
      </c>
      <c r="G88" s="37">
        <v>1</v>
      </c>
      <c r="H88" s="38">
        <f t="shared" si="3"/>
        <v>0</v>
      </c>
      <c r="I88" s="39">
        <f t="shared" si="4"/>
        <v>0</v>
      </c>
      <c r="J88" s="40">
        <f t="shared" si="5"/>
        <v>100</v>
      </c>
      <c r="L88" s="64"/>
    </row>
    <row r="89" spans="1:12">
      <c r="A89" s="189"/>
      <c r="B89" s="48">
        <v>5124000</v>
      </c>
      <c r="C89" s="35" t="s">
        <v>96</v>
      </c>
      <c r="D89" s="36">
        <v>308</v>
      </c>
      <c r="E89" s="37">
        <v>134</v>
      </c>
      <c r="F89" s="37">
        <v>28</v>
      </c>
      <c r="G89" s="37">
        <v>470</v>
      </c>
      <c r="H89" s="38">
        <f t="shared" si="3"/>
        <v>65.531914893617028</v>
      </c>
      <c r="I89" s="39">
        <f t="shared" si="4"/>
        <v>28.51063829787234</v>
      </c>
      <c r="J89" s="40">
        <f t="shared" si="5"/>
        <v>5.957446808510638</v>
      </c>
      <c r="L89" s="64"/>
    </row>
    <row r="90" spans="1:12">
      <c r="A90" s="189"/>
      <c r="B90" s="48">
        <v>5154000</v>
      </c>
      <c r="C90" s="35" t="s">
        <v>97</v>
      </c>
      <c r="D90" s="36" t="s">
        <v>586</v>
      </c>
      <c r="E90" s="37" t="s">
        <v>586</v>
      </c>
      <c r="F90" s="37" t="s">
        <v>586</v>
      </c>
      <c r="G90" s="37" t="s">
        <v>586</v>
      </c>
      <c r="H90" s="38" t="s">
        <v>586</v>
      </c>
      <c r="I90" s="39" t="s">
        <v>586</v>
      </c>
      <c r="J90" s="40" t="s">
        <v>586</v>
      </c>
      <c r="L90" s="64"/>
    </row>
    <row r="91" spans="1:12">
      <c r="A91" s="189"/>
      <c r="B91" s="48">
        <v>5154008</v>
      </c>
      <c r="C91" s="35" t="s">
        <v>98</v>
      </c>
      <c r="D91" s="36" t="s">
        <v>586</v>
      </c>
      <c r="E91" s="37" t="s">
        <v>586</v>
      </c>
      <c r="F91" s="37" t="s">
        <v>586</v>
      </c>
      <c r="G91" s="37" t="s">
        <v>586</v>
      </c>
      <c r="H91" s="38" t="s">
        <v>586</v>
      </c>
      <c r="I91" s="39" t="s">
        <v>586</v>
      </c>
      <c r="J91" s="40" t="s">
        <v>586</v>
      </c>
      <c r="L91" s="64"/>
    </row>
    <row r="92" spans="1:12">
      <c r="A92" s="189"/>
      <c r="B92" s="48">
        <v>5154012</v>
      </c>
      <c r="C92" s="35" t="s">
        <v>99</v>
      </c>
      <c r="D92" s="36" t="s">
        <v>586</v>
      </c>
      <c r="E92" s="37" t="s">
        <v>586</v>
      </c>
      <c r="F92" s="37" t="s">
        <v>586</v>
      </c>
      <c r="G92" s="37" t="s">
        <v>586</v>
      </c>
      <c r="H92" s="38" t="s">
        <v>586</v>
      </c>
      <c r="I92" s="39" t="s">
        <v>586</v>
      </c>
      <c r="J92" s="40" t="s">
        <v>586</v>
      </c>
      <c r="L92" s="64"/>
    </row>
    <row r="93" spans="1:12">
      <c r="A93" s="189"/>
      <c r="B93" s="48">
        <v>5154016</v>
      </c>
      <c r="C93" s="35" t="s">
        <v>100</v>
      </c>
      <c r="D93" s="36">
        <v>0</v>
      </c>
      <c r="E93" s="37">
        <v>1</v>
      </c>
      <c r="F93" s="37">
        <v>0</v>
      </c>
      <c r="G93" s="37">
        <v>1</v>
      </c>
      <c r="H93" s="38">
        <f t="shared" si="3"/>
        <v>0</v>
      </c>
      <c r="I93" s="39">
        <f t="shared" si="4"/>
        <v>100</v>
      </c>
      <c r="J93" s="40">
        <f t="shared" si="5"/>
        <v>0</v>
      </c>
      <c r="L93" s="64"/>
    </row>
    <row r="94" spans="1:12">
      <c r="A94" s="189"/>
      <c r="B94" s="48">
        <v>5154032</v>
      </c>
      <c r="C94" s="35" t="s">
        <v>101</v>
      </c>
      <c r="D94" s="36">
        <v>0</v>
      </c>
      <c r="E94" s="37">
        <v>5</v>
      </c>
      <c r="F94" s="37">
        <v>0</v>
      </c>
      <c r="G94" s="37">
        <v>5</v>
      </c>
      <c r="H94" s="38">
        <f t="shared" si="3"/>
        <v>0</v>
      </c>
      <c r="I94" s="39">
        <f t="shared" si="4"/>
        <v>100</v>
      </c>
      <c r="J94" s="40">
        <f t="shared" si="5"/>
        <v>0</v>
      </c>
      <c r="L94" s="64"/>
    </row>
    <row r="95" spans="1:12">
      <c r="A95" s="189"/>
      <c r="B95" s="48">
        <v>5154036</v>
      </c>
      <c r="C95" s="35" t="s">
        <v>102</v>
      </c>
      <c r="D95" s="36" t="s">
        <v>586</v>
      </c>
      <c r="E95" s="37" t="s">
        <v>586</v>
      </c>
      <c r="F95" s="37" t="s">
        <v>586</v>
      </c>
      <c r="G95" s="37" t="s">
        <v>586</v>
      </c>
      <c r="H95" s="38" t="s">
        <v>586</v>
      </c>
      <c r="I95" s="39" t="s">
        <v>586</v>
      </c>
      <c r="J95" s="40" t="s">
        <v>586</v>
      </c>
      <c r="L95" s="64"/>
    </row>
    <row r="96" spans="1:12">
      <c r="A96" s="189"/>
      <c r="B96" s="48">
        <v>5158004</v>
      </c>
      <c r="C96" s="35" t="s">
        <v>103</v>
      </c>
      <c r="D96" s="36" t="s">
        <v>586</v>
      </c>
      <c r="E96" s="37" t="s">
        <v>586</v>
      </c>
      <c r="F96" s="37" t="s">
        <v>586</v>
      </c>
      <c r="G96" s="37" t="s">
        <v>586</v>
      </c>
      <c r="H96" s="38" t="s">
        <v>586</v>
      </c>
      <c r="I96" s="39" t="s">
        <v>586</v>
      </c>
      <c r="J96" s="40" t="s">
        <v>586</v>
      </c>
      <c r="L96" s="64"/>
    </row>
    <row r="97" spans="1:12">
      <c r="A97" s="189"/>
      <c r="B97" s="48">
        <v>5158008</v>
      </c>
      <c r="C97" s="35" t="s">
        <v>104</v>
      </c>
      <c r="D97" s="36" t="s">
        <v>586</v>
      </c>
      <c r="E97" s="37" t="s">
        <v>586</v>
      </c>
      <c r="F97" s="37" t="s">
        <v>586</v>
      </c>
      <c r="G97" s="37" t="s">
        <v>586</v>
      </c>
      <c r="H97" s="38" t="s">
        <v>586</v>
      </c>
      <c r="I97" s="39" t="s">
        <v>586</v>
      </c>
      <c r="J97" s="40" t="s">
        <v>586</v>
      </c>
      <c r="L97" s="64"/>
    </row>
    <row r="98" spans="1:12">
      <c r="A98" s="189"/>
      <c r="B98" s="48">
        <v>5158012</v>
      </c>
      <c r="C98" s="35" t="s">
        <v>105</v>
      </c>
      <c r="D98" s="36">
        <v>0</v>
      </c>
      <c r="E98" s="37">
        <v>1</v>
      </c>
      <c r="F98" s="37">
        <v>0</v>
      </c>
      <c r="G98" s="37">
        <v>1</v>
      </c>
      <c r="H98" s="38">
        <f t="shared" si="3"/>
        <v>0</v>
      </c>
      <c r="I98" s="39">
        <f t="shared" si="4"/>
        <v>100</v>
      </c>
      <c r="J98" s="40">
        <f t="shared" si="5"/>
        <v>0</v>
      </c>
      <c r="L98" s="64"/>
    </row>
    <row r="99" spans="1:12">
      <c r="A99" s="189"/>
      <c r="B99" s="48">
        <v>5158016</v>
      </c>
      <c r="C99" s="35" t="s">
        <v>106</v>
      </c>
      <c r="D99" s="36" t="s">
        <v>586</v>
      </c>
      <c r="E99" s="37" t="s">
        <v>586</v>
      </c>
      <c r="F99" s="37" t="s">
        <v>586</v>
      </c>
      <c r="G99" s="37" t="s">
        <v>586</v>
      </c>
      <c r="H99" s="38" t="s">
        <v>586</v>
      </c>
      <c r="I99" s="39" t="s">
        <v>586</v>
      </c>
      <c r="J99" s="40" t="s">
        <v>586</v>
      </c>
      <c r="L99" s="64"/>
    </row>
    <row r="100" spans="1:12">
      <c r="A100" s="189"/>
      <c r="B100" s="48">
        <v>5158020</v>
      </c>
      <c r="C100" s="35" t="s">
        <v>107</v>
      </c>
      <c r="D100" s="36">
        <v>82</v>
      </c>
      <c r="E100" s="37">
        <v>0</v>
      </c>
      <c r="F100" s="37">
        <v>86</v>
      </c>
      <c r="G100" s="37">
        <v>168</v>
      </c>
      <c r="H100" s="38">
        <f t="shared" si="3"/>
        <v>48.80952380952381</v>
      </c>
      <c r="I100" s="39">
        <f t="shared" si="4"/>
        <v>0</v>
      </c>
      <c r="J100" s="40">
        <f t="shared" si="5"/>
        <v>51.19047619047619</v>
      </c>
      <c r="L100" s="64"/>
    </row>
    <row r="101" spans="1:12">
      <c r="A101" s="189"/>
      <c r="B101" s="48">
        <v>5158024</v>
      </c>
      <c r="C101" s="35" t="s">
        <v>108</v>
      </c>
      <c r="D101" s="36">
        <v>0</v>
      </c>
      <c r="E101" s="37">
        <v>1</v>
      </c>
      <c r="F101" s="37">
        <v>0</v>
      </c>
      <c r="G101" s="37">
        <v>1</v>
      </c>
      <c r="H101" s="38">
        <f t="shared" si="3"/>
        <v>0</v>
      </c>
      <c r="I101" s="39">
        <f t="shared" si="4"/>
        <v>100</v>
      </c>
      <c r="J101" s="40">
        <f t="shared" si="5"/>
        <v>0</v>
      </c>
      <c r="L101" s="64"/>
    </row>
    <row r="102" spans="1:12">
      <c r="A102" s="189"/>
      <c r="B102" s="48">
        <v>5158026</v>
      </c>
      <c r="C102" s="35" t="s">
        <v>109</v>
      </c>
      <c r="D102" s="36">
        <v>2</v>
      </c>
      <c r="E102" s="37">
        <v>0</v>
      </c>
      <c r="F102" s="37">
        <v>0</v>
      </c>
      <c r="G102" s="37">
        <v>2</v>
      </c>
      <c r="H102" s="38">
        <f t="shared" si="3"/>
        <v>100</v>
      </c>
      <c r="I102" s="39">
        <f t="shared" si="4"/>
        <v>0</v>
      </c>
      <c r="J102" s="40">
        <f t="shared" si="5"/>
        <v>0</v>
      </c>
      <c r="L102" s="64"/>
    </row>
    <row r="103" spans="1:12">
      <c r="A103" s="189"/>
      <c r="B103" s="48">
        <v>5158028</v>
      </c>
      <c r="C103" s="35" t="s">
        <v>110</v>
      </c>
      <c r="D103" s="36">
        <v>0</v>
      </c>
      <c r="E103" s="37">
        <v>0</v>
      </c>
      <c r="F103" s="37">
        <v>1</v>
      </c>
      <c r="G103" s="37">
        <v>1</v>
      </c>
      <c r="H103" s="38">
        <f t="shared" si="3"/>
        <v>0</v>
      </c>
      <c r="I103" s="39">
        <f t="shared" si="4"/>
        <v>0</v>
      </c>
      <c r="J103" s="40">
        <f t="shared" si="5"/>
        <v>100</v>
      </c>
      <c r="L103" s="64"/>
    </row>
    <row r="104" spans="1:12">
      <c r="A104" s="189"/>
      <c r="B104" s="48">
        <v>5158032</v>
      </c>
      <c r="C104" s="35" t="s">
        <v>111</v>
      </c>
      <c r="D104" s="36" t="s">
        <v>586</v>
      </c>
      <c r="E104" s="37" t="s">
        <v>586</v>
      </c>
      <c r="F104" s="37" t="s">
        <v>586</v>
      </c>
      <c r="G104" s="37" t="s">
        <v>586</v>
      </c>
      <c r="H104" s="38" t="s">
        <v>586</v>
      </c>
      <c r="I104" s="39" t="s">
        <v>586</v>
      </c>
      <c r="J104" s="40" t="s">
        <v>586</v>
      </c>
      <c r="L104" s="64"/>
    </row>
    <row r="105" spans="1:12">
      <c r="A105" s="189"/>
      <c r="B105" s="48">
        <v>5158036</v>
      </c>
      <c r="C105" s="35" t="s">
        <v>112</v>
      </c>
      <c r="D105" s="36" t="s">
        <v>586</v>
      </c>
      <c r="E105" s="37" t="s">
        <v>586</v>
      </c>
      <c r="F105" s="37" t="s">
        <v>586</v>
      </c>
      <c r="G105" s="37" t="s">
        <v>586</v>
      </c>
      <c r="H105" s="38" t="s">
        <v>586</v>
      </c>
      <c r="I105" s="39" t="s">
        <v>586</v>
      </c>
      <c r="J105" s="40" t="s">
        <v>586</v>
      </c>
      <c r="L105" s="64"/>
    </row>
    <row r="106" spans="1:12">
      <c r="A106" s="189"/>
      <c r="B106" s="48">
        <v>5162000</v>
      </c>
      <c r="C106" s="35" t="s">
        <v>113</v>
      </c>
      <c r="D106" s="36">
        <v>0</v>
      </c>
      <c r="E106" s="37">
        <v>1</v>
      </c>
      <c r="F106" s="37">
        <v>0</v>
      </c>
      <c r="G106" s="37">
        <v>1</v>
      </c>
      <c r="H106" s="38">
        <f t="shared" si="3"/>
        <v>0</v>
      </c>
      <c r="I106" s="39">
        <f t="shared" si="4"/>
        <v>100</v>
      </c>
      <c r="J106" s="40">
        <f t="shared" si="5"/>
        <v>0</v>
      </c>
      <c r="L106" s="64"/>
    </row>
    <row r="107" spans="1:12">
      <c r="A107" s="189"/>
      <c r="B107" s="48">
        <v>5162004</v>
      </c>
      <c r="C107" s="35" t="s">
        <v>114</v>
      </c>
      <c r="D107" s="36">
        <v>0</v>
      </c>
      <c r="E107" s="37">
        <v>40</v>
      </c>
      <c r="F107" s="37">
        <v>0</v>
      </c>
      <c r="G107" s="37">
        <v>40</v>
      </c>
      <c r="H107" s="38">
        <f t="shared" si="3"/>
        <v>0</v>
      </c>
      <c r="I107" s="39">
        <f t="shared" si="4"/>
        <v>100</v>
      </c>
      <c r="J107" s="40">
        <f t="shared" si="5"/>
        <v>0</v>
      </c>
      <c r="L107" s="64"/>
    </row>
    <row r="108" spans="1:12">
      <c r="A108" s="189"/>
      <c r="B108" s="48">
        <v>5162008</v>
      </c>
      <c r="C108" s="35" t="s">
        <v>115</v>
      </c>
      <c r="D108" s="36" t="s">
        <v>586</v>
      </c>
      <c r="E108" s="37" t="s">
        <v>586</v>
      </c>
      <c r="F108" s="37" t="s">
        <v>586</v>
      </c>
      <c r="G108" s="37" t="s">
        <v>586</v>
      </c>
      <c r="H108" s="38" t="s">
        <v>586</v>
      </c>
      <c r="I108" s="39" t="s">
        <v>586</v>
      </c>
      <c r="J108" s="40" t="s">
        <v>586</v>
      </c>
      <c r="L108" s="64"/>
    </row>
    <row r="109" spans="1:12">
      <c r="A109" s="189"/>
      <c r="B109" s="48">
        <v>5162016</v>
      </c>
      <c r="C109" s="35" t="s">
        <v>116</v>
      </c>
      <c r="D109" s="36" t="s">
        <v>586</v>
      </c>
      <c r="E109" s="37" t="s">
        <v>586</v>
      </c>
      <c r="F109" s="37" t="s">
        <v>586</v>
      </c>
      <c r="G109" s="37" t="s">
        <v>586</v>
      </c>
      <c r="H109" s="38" t="s">
        <v>586</v>
      </c>
      <c r="I109" s="39" t="s">
        <v>586</v>
      </c>
      <c r="J109" s="40" t="s">
        <v>586</v>
      </c>
      <c r="L109" s="64"/>
    </row>
    <row r="110" spans="1:12">
      <c r="A110" s="189"/>
      <c r="B110" s="48">
        <v>5162022</v>
      </c>
      <c r="C110" s="35" t="s">
        <v>117</v>
      </c>
      <c r="D110" s="36" t="s">
        <v>586</v>
      </c>
      <c r="E110" s="37" t="s">
        <v>586</v>
      </c>
      <c r="F110" s="37" t="s">
        <v>586</v>
      </c>
      <c r="G110" s="37" t="s">
        <v>586</v>
      </c>
      <c r="H110" s="38" t="s">
        <v>586</v>
      </c>
      <c r="I110" s="39" t="s">
        <v>586</v>
      </c>
      <c r="J110" s="40" t="s">
        <v>586</v>
      </c>
      <c r="L110" s="64"/>
    </row>
    <row r="111" spans="1:12">
      <c r="A111" s="189"/>
      <c r="B111" s="48">
        <v>5162024</v>
      </c>
      <c r="C111" s="35" t="s">
        <v>118</v>
      </c>
      <c r="D111" s="36">
        <v>0</v>
      </c>
      <c r="E111" s="37">
        <v>0</v>
      </c>
      <c r="F111" s="37">
        <v>2</v>
      </c>
      <c r="G111" s="37">
        <v>2</v>
      </c>
      <c r="H111" s="38">
        <f t="shared" si="3"/>
        <v>0</v>
      </c>
      <c r="I111" s="39">
        <f t="shared" si="4"/>
        <v>0</v>
      </c>
      <c r="J111" s="40">
        <f t="shared" si="5"/>
        <v>100</v>
      </c>
      <c r="L111" s="64"/>
    </row>
    <row r="112" spans="1:12">
      <c r="A112" s="189"/>
      <c r="B112" s="48">
        <v>5166000</v>
      </c>
      <c r="C112" s="35" t="s">
        <v>119</v>
      </c>
      <c r="D112" s="36" t="s">
        <v>586</v>
      </c>
      <c r="E112" s="37" t="s">
        <v>586</v>
      </c>
      <c r="F112" s="37" t="s">
        <v>586</v>
      </c>
      <c r="G112" s="37" t="s">
        <v>586</v>
      </c>
      <c r="H112" s="38" t="s">
        <v>586</v>
      </c>
      <c r="I112" s="39" t="s">
        <v>586</v>
      </c>
      <c r="J112" s="40" t="s">
        <v>586</v>
      </c>
      <c r="L112" s="64"/>
    </row>
    <row r="113" spans="1:12">
      <c r="A113" s="189"/>
      <c r="B113" s="48">
        <v>5166012</v>
      </c>
      <c r="C113" s="35" t="s">
        <v>120</v>
      </c>
      <c r="D113" s="36" t="s">
        <v>586</v>
      </c>
      <c r="E113" s="37" t="s">
        <v>586</v>
      </c>
      <c r="F113" s="37" t="s">
        <v>586</v>
      </c>
      <c r="G113" s="37" t="s">
        <v>586</v>
      </c>
      <c r="H113" s="38" t="s">
        <v>586</v>
      </c>
      <c r="I113" s="39" t="s">
        <v>586</v>
      </c>
      <c r="J113" s="40" t="s">
        <v>586</v>
      </c>
      <c r="L113" s="64"/>
    </row>
    <row r="114" spans="1:12">
      <c r="A114" s="189"/>
      <c r="B114" s="48">
        <v>5166016</v>
      </c>
      <c r="C114" s="35" t="s">
        <v>121</v>
      </c>
      <c r="D114" s="36">
        <v>0</v>
      </c>
      <c r="E114" s="37">
        <v>1</v>
      </c>
      <c r="F114" s="37">
        <v>0</v>
      </c>
      <c r="G114" s="37">
        <v>1</v>
      </c>
      <c r="H114" s="38">
        <f t="shared" si="3"/>
        <v>0</v>
      </c>
      <c r="I114" s="39">
        <f t="shared" si="4"/>
        <v>100</v>
      </c>
      <c r="J114" s="40">
        <f t="shared" si="5"/>
        <v>0</v>
      </c>
      <c r="L114" s="64"/>
    </row>
    <row r="115" spans="1:12">
      <c r="A115" s="189"/>
      <c r="B115" s="48">
        <v>5166032</v>
      </c>
      <c r="C115" s="35" t="s">
        <v>122</v>
      </c>
      <c r="D115" s="36" t="s">
        <v>586</v>
      </c>
      <c r="E115" s="37" t="s">
        <v>586</v>
      </c>
      <c r="F115" s="37" t="s">
        <v>586</v>
      </c>
      <c r="G115" s="37" t="s">
        <v>586</v>
      </c>
      <c r="H115" s="38" t="s">
        <v>586</v>
      </c>
      <c r="I115" s="39" t="s">
        <v>586</v>
      </c>
      <c r="J115" s="40" t="s">
        <v>586</v>
      </c>
      <c r="L115" s="64"/>
    </row>
    <row r="116" spans="1:12">
      <c r="A116" s="189"/>
      <c r="B116" s="48">
        <v>5166036</v>
      </c>
      <c r="C116" s="35" t="s">
        <v>123</v>
      </c>
      <c r="D116" s="36">
        <v>0</v>
      </c>
      <c r="E116" s="37">
        <v>1</v>
      </c>
      <c r="F116" s="37">
        <v>0</v>
      </c>
      <c r="G116" s="37">
        <v>1</v>
      </c>
      <c r="H116" s="38">
        <f t="shared" si="3"/>
        <v>0</v>
      </c>
      <c r="I116" s="39">
        <f t="shared" si="4"/>
        <v>100</v>
      </c>
      <c r="J116" s="40">
        <f t="shared" si="5"/>
        <v>0</v>
      </c>
      <c r="L116" s="64"/>
    </row>
    <row r="117" spans="1:12">
      <c r="A117" s="189"/>
      <c r="B117" s="48">
        <v>5170000</v>
      </c>
      <c r="C117" s="35" t="s">
        <v>124</v>
      </c>
      <c r="D117" s="36" t="s">
        <v>586</v>
      </c>
      <c r="E117" s="37" t="s">
        <v>586</v>
      </c>
      <c r="F117" s="37" t="s">
        <v>586</v>
      </c>
      <c r="G117" s="37" t="s">
        <v>586</v>
      </c>
      <c r="H117" s="38" t="s">
        <v>586</v>
      </c>
      <c r="I117" s="39" t="s">
        <v>586</v>
      </c>
      <c r="J117" s="40" t="s">
        <v>586</v>
      </c>
      <c r="L117" s="64"/>
    </row>
    <row r="118" spans="1:12">
      <c r="A118" s="189"/>
      <c r="B118" s="48">
        <v>5170008</v>
      </c>
      <c r="C118" s="35" t="s">
        <v>125</v>
      </c>
      <c r="D118" s="36" t="s">
        <v>586</v>
      </c>
      <c r="E118" s="37" t="s">
        <v>586</v>
      </c>
      <c r="F118" s="37" t="s">
        <v>586</v>
      </c>
      <c r="G118" s="37" t="s">
        <v>586</v>
      </c>
      <c r="H118" s="38" t="s">
        <v>586</v>
      </c>
      <c r="I118" s="39" t="s">
        <v>586</v>
      </c>
      <c r="J118" s="40" t="s">
        <v>586</v>
      </c>
      <c r="L118" s="64"/>
    </row>
    <row r="119" spans="1:12">
      <c r="A119" s="189"/>
      <c r="B119" s="48">
        <v>5170020</v>
      </c>
      <c r="C119" s="35" t="s">
        <v>126</v>
      </c>
      <c r="D119" s="36" t="s">
        <v>586</v>
      </c>
      <c r="E119" s="37" t="s">
        <v>586</v>
      </c>
      <c r="F119" s="37" t="s">
        <v>586</v>
      </c>
      <c r="G119" s="37" t="s">
        <v>586</v>
      </c>
      <c r="H119" s="38" t="s">
        <v>586</v>
      </c>
      <c r="I119" s="39" t="s">
        <v>586</v>
      </c>
      <c r="J119" s="40" t="s">
        <v>586</v>
      </c>
      <c r="L119" s="64"/>
    </row>
    <row r="120" spans="1:12">
      <c r="A120" s="189"/>
      <c r="B120" s="48">
        <v>5170024</v>
      </c>
      <c r="C120" s="35" t="s">
        <v>127</v>
      </c>
      <c r="D120" s="36">
        <v>0</v>
      </c>
      <c r="E120" s="37">
        <v>23</v>
      </c>
      <c r="F120" s="37">
        <v>0</v>
      </c>
      <c r="G120" s="37">
        <v>23</v>
      </c>
      <c r="H120" s="38">
        <f t="shared" si="3"/>
        <v>0</v>
      </c>
      <c r="I120" s="39">
        <f t="shared" si="4"/>
        <v>100</v>
      </c>
      <c r="J120" s="40">
        <f t="shared" si="5"/>
        <v>0</v>
      </c>
      <c r="L120" s="64"/>
    </row>
    <row r="121" spans="1:12">
      <c r="A121" s="189"/>
      <c r="B121" s="48">
        <v>5170032</v>
      </c>
      <c r="C121" s="35" t="s">
        <v>128</v>
      </c>
      <c r="D121" s="36" t="s">
        <v>586</v>
      </c>
      <c r="E121" s="37" t="s">
        <v>586</v>
      </c>
      <c r="F121" s="37" t="s">
        <v>586</v>
      </c>
      <c r="G121" s="37" t="s">
        <v>586</v>
      </c>
      <c r="H121" s="38" t="s">
        <v>586</v>
      </c>
      <c r="I121" s="39" t="s">
        <v>586</v>
      </c>
      <c r="J121" s="40" t="s">
        <v>586</v>
      </c>
      <c r="L121" s="64"/>
    </row>
    <row r="122" spans="1:12">
      <c r="A122" s="189"/>
      <c r="B122" s="48">
        <v>5170044</v>
      </c>
      <c r="C122" s="35" t="s">
        <v>129</v>
      </c>
      <c r="D122" s="36" t="s">
        <v>586</v>
      </c>
      <c r="E122" s="37" t="s">
        <v>586</v>
      </c>
      <c r="F122" s="37" t="s">
        <v>586</v>
      </c>
      <c r="G122" s="37" t="s">
        <v>586</v>
      </c>
      <c r="H122" s="38" t="s">
        <v>586</v>
      </c>
      <c r="I122" s="39" t="s">
        <v>586</v>
      </c>
      <c r="J122" s="40" t="s">
        <v>586</v>
      </c>
      <c r="L122" s="64"/>
    </row>
    <row r="123" spans="1:12">
      <c r="A123" s="189"/>
      <c r="B123" s="48">
        <v>5170048</v>
      </c>
      <c r="C123" s="35" t="s">
        <v>130</v>
      </c>
      <c r="D123" s="36" t="s">
        <v>586</v>
      </c>
      <c r="E123" s="37" t="s">
        <v>586</v>
      </c>
      <c r="F123" s="37" t="s">
        <v>586</v>
      </c>
      <c r="G123" s="37" t="s">
        <v>586</v>
      </c>
      <c r="H123" s="38" t="s">
        <v>586</v>
      </c>
      <c r="I123" s="39" t="s">
        <v>586</v>
      </c>
      <c r="J123" s="40" t="s">
        <v>586</v>
      </c>
      <c r="L123" s="64"/>
    </row>
    <row r="124" spans="1:12">
      <c r="A124" s="189"/>
      <c r="B124" s="48">
        <v>5314000</v>
      </c>
      <c r="C124" s="35" t="s">
        <v>131</v>
      </c>
      <c r="D124" s="36">
        <v>19</v>
      </c>
      <c r="E124" s="37">
        <v>2</v>
      </c>
      <c r="F124" s="37">
        <v>5</v>
      </c>
      <c r="G124" s="37">
        <v>26</v>
      </c>
      <c r="H124" s="38">
        <f t="shared" si="3"/>
        <v>73.07692307692308</v>
      </c>
      <c r="I124" s="39">
        <f t="shared" si="4"/>
        <v>7.6923076923076925</v>
      </c>
      <c r="J124" s="40">
        <f t="shared" si="5"/>
        <v>19.23076923076923</v>
      </c>
      <c r="L124" s="64"/>
    </row>
    <row r="125" spans="1:12">
      <c r="A125" s="189"/>
      <c r="B125" s="48">
        <v>5315000</v>
      </c>
      <c r="C125" s="35" t="s">
        <v>132</v>
      </c>
      <c r="D125" s="36">
        <v>1</v>
      </c>
      <c r="E125" s="37">
        <v>27</v>
      </c>
      <c r="F125" s="37">
        <v>13</v>
      </c>
      <c r="G125" s="37">
        <v>41</v>
      </c>
      <c r="H125" s="38">
        <f t="shared" si="3"/>
        <v>2.4390243902439024</v>
      </c>
      <c r="I125" s="39">
        <f t="shared" si="4"/>
        <v>65.853658536585371</v>
      </c>
      <c r="J125" s="40">
        <f t="shared" si="5"/>
        <v>31.707317073170731</v>
      </c>
      <c r="L125" s="64"/>
    </row>
    <row r="126" spans="1:12">
      <c r="A126" s="189"/>
      <c r="B126" s="48">
        <v>5316000</v>
      </c>
      <c r="C126" s="35" t="s">
        <v>133</v>
      </c>
      <c r="D126" s="36">
        <v>14</v>
      </c>
      <c r="E126" s="37">
        <v>0</v>
      </c>
      <c r="F126" s="37">
        <v>1</v>
      </c>
      <c r="G126" s="37">
        <v>15</v>
      </c>
      <c r="H126" s="38">
        <f t="shared" si="3"/>
        <v>93.333333333333329</v>
      </c>
      <c r="I126" s="39">
        <f t="shared" si="4"/>
        <v>0</v>
      </c>
      <c r="J126" s="40">
        <f t="shared" si="5"/>
        <v>6.666666666666667</v>
      </c>
      <c r="L126" s="64"/>
    </row>
    <row r="127" spans="1:12">
      <c r="A127" s="189"/>
      <c r="B127" s="48">
        <v>5334000</v>
      </c>
      <c r="C127" s="35" t="s">
        <v>134</v>
      </c>
      <c r="D127" s="36" t="s">
        <v>586</v>
      </c>
      <c r="E127" s="37" t="s">
        <v>586</v>
      </c>
      <c r="F127" s="37" t="s">
        <v>586</v>
      </c>
      <c r="G127" s="37" t="s">
        <v>586</v>
      </c>
      <c r="H127" s="38" t="s">
        <v>586</v>
      </c>
      <c r="I127" s="39" t="s">
        <v>586</v>
      </c>
      <c r="J127" s="40" t="s">
        <v>586</v>
      </c>
      <c r="L127" s="64"/>
    </row>
    <row r="128" spans="1:12">
      <c r="A128" s="189"/>
      <c r="B128" s="48">
        <v>5334002</v>
      </c>
      <c r="C128" s="35" t="s">
        <v>135</v>
      </c>
      <c r="D128" s="36">
        <v>0</v>
      </c>
      <c r="E128" s="37">
        <v>28</v>
      </c>
      <c r="F128" s="37">
        <v>23</v>
      </c>
      <c r="G128" s="37">
        <v>51</v>
      </c>
      <c r="H128" s="38">
        <f t="shared" si="3"/>
        <v>0</v>
      </c>
      <c r="I128" s="39">
        <f t="shared" si="4"/>
        <v>54.901960784313722</v>
      </c>
      <c r="J128" s="40">
        <f t="shared" si="5"/>
        <v>45.098039215686278</v>
      </c>
      <c r="L128" s="64"/>
    </row>
    <row r="129" spans="1:12">
      <c r="A129" s="189"/>
      <c r="B129" s="48">
        <v>5334004</v>
      </c>
      <c r="C129" s="35" t="s">
        <v>136</v>
      </c>
      <c r="D129" s="36" t="s">
        <v>586</v>
      </c>
      <c r="E129" s="37" t="s">
        <v>586</v>
      </c>
      <c r="F129" s="37" t="s">
        <v>586</v>
      </c>
      <c r="G129" s="37" t="s">
        <v>586</v>
      </c>
      <c r="H129" s="38" t="s">
        <v>586</v>
      </c>
      <c r="I129" s="39" t="s">
        <v>586</v>
      </c>
      <c r="J129" s="40" t="s">
        <v>586</v>
      </c>
      <c r="L129" s="64"/>
    </row>
    <row r="130" spans="1:12">
      <c r="A130" s="189"/>
      <c r="B130" s="48">
        <v>5334012</v>
      </c>
      <c r="C130" s="35" t="s">
        <v>137</v>
      </c>
      <c r="D130" s="36" t="s">
        <v>586</v>
      </c>
      <c r="E130" s="37" t="s">
        <v>586</v>
      </c>
      <c r="F130" s="37" t="s">
        <v>586</v>
      </c>
      <c r="G130" s="37" t="s">
        <v>586</v>
      </c>
      <c r="H130" s="38" t="s">
        <v>586</v>
      </c>
      <c r="I130" s="39" t="s">
        <v>586</v>
      </c>
      <c r="J130" s="40" t="s">
        <v>586</v>
      </c>
      <c r="L130" s="64"/>
    </row>
    <row r="131" spans="1:12">
      <c r="A131" s="189"/>
      <c r="B131" s="48">
        <v>5334016</v>
      </c>
      <c r="C131" s="35" t="s">
        <v>138</v>
      </c>
      <c r="D131" s="36" t="s">
        <v>586</v>
      </c>
      <c r="E131" s="37" t="s">
        <v>586</v>
      </c>
      <c r="F131" s="37" t="s">
        <v>586</v>
      </c>
      <c r="G131" s="37" t="s">
        <v>586</v>
      </c>
      <c r="H131" s="38" t="s">
        <v>586</v>
      </c>
      <c r="I131" s="39" t="s">
        <v>586</v>
      </c>
      <c r="J131" s="40" t="s">
        <v>586</v>
      </c>
      <c r="L131" s="64"/>
    </row>
    <row r="132" spans="1:12">
      <c r="A132" s="189"/>
      <c r="B132" s="48">
        <v>5334032</v>
      </c>
      <c r="C132" s="35" t="s">
        <v>139</v>
      </c>
      <c r="D132" s="36" t="s">
        <v>586</v>
      </c>
      <c r="E132" s="37" t="s">
        <v>586</v>
      </c>
      <c r="F132" s="37" t="s">
        <v>586</v>
      </c>
      <c r="G132" s="37" t="s">
        <v>586</v>
      </c>
      <c r="H132" s="38" t="s">
        <v>586</v>
      </c>
      <c r="I132" s="39" t="s">
        <v>586</v>
      </c>
      <c r="J132" s="40" t="s">
        <v>586</v>
      </c>
      <c r="L132" s="64"/>
    </row>
    <row r="133" spans="1:12">
      <c r="A133" s="189"/>
      <c r="B133" s="48">
        <v>5334036</v>
      </c>
      <c r="C133" s="35" t="s">
        <v>140</v>
      </c>
      <c r="D133" s="36">
        <v>0</v>
      </c>
      <c r="E133" s="37">
        <v>0</v>
      </c>
      <c r="F133" s="37">
        <v>1</v>
      </c>
      <c r="G133" s="37">
        <v>1</v>
      </c>
      <c r="H133" s="38">
        <f t="shared" si="3"/>
        <v>0</v>
      </c>
      <c r="I133" s="39">
        <f t="shared" si="4"/>
        <v>0</v>
      </c>
      <c r="J133" s="40">
        <f t="shared" si="5"/>
        <v>100</v>
      </c>
      <c r="L133" s="64"/>
    </row>
    <row r="134" spans="1:12">
      <c r="A134" s="189"/>
      <c r="B134" s="48">
        <v>5358000</v>
      </c>
      <c r="C134" s="35" t="s">
        <v>141</v>
      </c>
      <c r="D134" s="36">
        <v>0</v>
      </c>
      <c r="E134" s="37">
        <v>64</v>
      </c>
      <c r="F134" s="37">
        <v>3</v>
      </c>
      <c r="G134" s="37">
        <v>67</v>
      </c>
      <c r="H134" s="38">
        <f t="shared" si="3"/>
        <v>0</v>
      </c>
      <c r="I134" s="39">
        <f t="shared" si="4"/>
        <v>95.522388059701498</v>
      </c>
      <c r="J134" s="40">
        <f t="shared" si="5"/>
        <v>4.4776119402985071</v>
      </c>
      <c r="L134" s="64"/>
    </row>
    <row r="135" spans="1:12">
      <c r="A135" s="189"/>
      <c r="B135" s="48">
        <v>5358008</v>
      </c>
      <c r="C135" s="35" t="s">
        <v>142</v>
      </c>
      <c r="D135" s="36">
        <v>0</v>
      </c>
      <c r="E135" s="37">
        <v>21</v>
      </c>
      <c r="F135" s="37">
        <v>0</v>
      </c>
      <c r="G135" s="37">
        <v>21</v>
      </c>
      <c r="H135" s="38">
        <f t="shared" ref="H135:H198" si="6">D135*100/G135</f>
        <v>0</v>
      </c>
      <c r="I135" s="39">
        <f t="shared" ref="I135:I198" si="7">E135*100/G135</f>
        <v>100</v>
      </c>
      <c r="J135" s="40">
        <f t="shared" ref="J135:J198" si="8">F135*100/G135</f>
        <v>0</v>
      </c>
      <c r="L135" s="64"/>
    </row>
    <row r="136" spans="1:12">
      <c r="A136" s="189"/>
      <c r="B136" s="48">
        <v>5362004</v>
      </c>
      <c r="C136" s="35" t="s">
        <v>143</v>
      </c>
      <c r="D136" s="36" t="s">
        <v>586</v>
      </c>
      <c r="E136" s="37" t="s">
        <v>586</v>
      </c>
      <c r="F136" s="37" t="s">
        <v>586</v>
      </c>
      <c r="G136" s="37" t="s">
        <v>586</v>
      </c>
      <c r="H136" s="38" t="s">
        <v>586</v>
      </c>
      <c r="I136" s="39" t="s">
        <v>586</v>
      </c>
      <c r="J136" s="40" t="s">
        <v>586</v>
      </c>
      <c r="L136" s="64"/>
    </row>
    <row r="137" spans="1:12">
      <c r="A137" s="189"/>
      <c r="B137" s="48">
        <v>5362008</v>
      </c>
      <c r="C137" s="35" t="s">
        <v>144</v>
      </c>
      <c r="D137" s="36" t="s">
        <v>586</v>
      </c>
      <c r="E137" s="37" t="s">
        <v>586</v>
      </c>
      <c r="F137" s="37" t="s">
        <v>586</v>
      </c>
      <c r="G137" s="37" t="s">
        <v>586</v>
      </c>
      <c r="H137" s="38" t="s">
        <v>586</v>
      </c>
      <c r="I137" s="39" t="s">
        <v>586</v>
      </c>
      <c r="J137" s="40" t="s">
        <v>586</v>
      </c>
      <c r="L137" s="64"/>
    </row>
    <row r="138" spans="1:12">
      <c r="A138" s="189"/>
      <c r="B138" s="48">
        <v>5362012</v>
      </c>
      <c r="C138" s="35" t="s">
        <v>145</v>
      </c>
      <c r="D138" s="36" t="s">
        <v>586</v>
      </c>
      <c r="E138" s="37" t="s">
        <v>586</v>
      </c>
      <c r="F138" s="37" t="s">
        <v>586</v>
      </c>
      <c r="G138" s="37" t="s">
        <v>586</v>
      </c>
      <c r="H138" s="38" t="s">
        <v>586</v>
      </c>
      <c r="I138" s="39" t="s">
        <v>586</v>
      </c>
      <c r="J138" s="40" t="s">
        <v>586</v>
      </c>
      <c r="L138" s="64"/>
    </row>
    <row r="139" spans="1:12">
      <c r="A139" s="189"/>
      <c r="B139" s="48">
        <v>5362016</v>
      </c>
      <c r="C139" s="35" t="s">
        <v>146</v>
      </c>
      <c r="D139" s="36" t="s">
        <v>586</v>
      </c>
      <c r="E139" s="37" t="s">
        <v>586</v>
      </c>
      <c r="F139" s="37" t="s">
        <v>586</v>
      </c>
      <c r="G139" s="37" t="s">
        <v>586</v>
      </c>
      <c r="H139" s="38" t="s">
        <v>586</v>
      </c>
      <c r="I139" s="39" t="s">
        <v>586</v>
      </c>
      <c r="J139" s="40" t="s">
        <v>586</v>
      </c>
      <c r="L139" s="64"/>
    </row>
    <row r="140" spans="1:12">
      <c r="A140" s="189"/>
      <c r="B140" s="48">
        <v>5362020</v>
      </c>
      <c r="C140" s="35" t="s">
        <v>147</v>
      </c>
      <c r="D140" s="36" t="s">
        <v>586</v>
      </c>
      <c r="E140" s="37" t="s">
        <v>586</v>
      </c>
      <c r="F140" s="37" t="s">
        <v>586</v>
      </c>
      <c r="G140" s="37" t="s">
        <v>586</v>
      </c>
      <c r="H140" s="38" t="s">
        <v>586</v>
      </c>
      <c r="I140" s="39" t="s">
        <v>586</v>
      </c>
      <c r="J140" s="40" t="s">
        <v>586</v>
      </c>
      <c r="L140" s="64"/>
    </row>
    <row r="141" spans="1:12">
      <c r="A141" s="189"/>
      <c r="B141" s="48">
        <v>5362024</v>
      </c>
      <c r="C141" s="35" t="s">
        <v>148</v>
      </c>
      <c r="D141" s="36">
        <v>0</v>
      </c>
      <c r="E141" s="37">
        <v>25</v>
      </c>
      <c r="F141" s="37">
        <v>0</v>
      </c>
      <c r="G141" s="37">
        <v>25</v>
      </c>
      <c r="H141" s="38">
        <f t="shared" si="6"/>
        <v>0</v>
      </c>
      <c r="I141" s="39">
        <f t="shared" si="7"/>
        <v>100</v>
      </c>
      <c r="J141" s="40">
        <f t="shared" si="8"/>
        <v>0</v>
      </c>
      <c r="L141" s="64"/>
    </row>
    <row r="142" spans="1:12">
      <c r="A142" s="189"/>
      <c r="B142" s="48">
        <v>5362028</v>
      </c>
      <c r="C142" s="35" t="s">
        <v>149</v>
      </c>
      <c r="D142" s="36">
        <v>0</v>
      </c>
      <c r="E142" s="37">
        <v>0</v>
      </c>
      <c r="F142" s="37">
        <v>4</v>
      </c>
      <c r="G142" s="37">
        <v>4</v>
      </c>
      <c r="H142" s="38">
        <f t="shared" si="6"/>
        <v>0</v>
      </c>
      <c r="I142" s="39">
        <f t="shared" si="7"/>
        <v>0</v>
      </c>
      <c r="J142" s="40">
        <f t="shared" si="8"/>
        <v>100</v>
      </c>
      <c r="L142" s="64"/>
    </row>
    <row r="143" spans="1:12">
      <c r="A143" s="189"/>
      <c r="B143" s="48">
        <v>5362032</v>
      </c>
      <c r="C143" s="35" t="s">
        <v>150</v>
      </c>
      <c r="D143" s="36">
        <v>0</v>
      </c>
      <c r="E143" s="37">
        <v>8</v>
      </c>
      <c r="F143" s="37">
        <v>7</v>
      </c>
      <c r="G143" s="37">
        <v>15</v>
      </c>
      <c r="H143" s="38">
        <f t="shared" si="6"/>
        <v>0</v>
      </c>
      <c r="I143" s="39">
        <f t="shared" si="7"/>
        <v>53.333333333333336</v>
      </c>
      <c r="J143" s="40">
        <f t="shared" si="8"/>
        <v>46.666666666666664</v>
      </c>
      <c r="L143" s="64"/>
    </row>
    <row r="144" spans="1:12">
      <c r="A144" s="189"/>
      <c r="B144" s="48">
        <v>5362036</v>
      </c>
      <c r="C144" s="35" t="s">
        <v>151</v>
      </c>
      <c r="D144" s="36">
        <v>25</v>
      </c>
      <c r="E144" s="37">
        <v>0</v>
      </c>
      <c r="F144" s="37">
        <v>0</v>
      </c>
      <c r="G144" s="37">
        <v>25</v>
      </c>
      <c r="H144" s="38">
        <f t="shared" si="6"/>
        <v>100</v>
      </c>
      <c r="I144" s="39">
        <f t="shared" si="7"/>
        <v>0</v>
      </c>
      <c r="J144" s="40">
        <f t="shared" si="8"/>
        <v>0</v>
      </c>
      <c r="L144" s="64"/>
    </row>
    <row r="145" spans="1:12">
      <c r="A145" s="189"/>
      <c r="B145" s="48">
        <v>5362040</v>
      </c>
      <c r="C145" s="35" t="s">
        <v>152</v>
      </c>
      <c r="D145" s="36">
        <v>0</v>
      </c>
      <c r="E145" s="37">
        <v>0</v>
      </c>
      <c r="F145" s="37">
        <v>1</v>
      </c>
      <c r="G145" s="37">
        <v>1</v>
      </c>
      <c r="H145" s="38">
        <f t="shared" si="6"/>
        <v>0</v>
      </c>
      <c r="I145" s="39">
        <f t="shared" si="7"/>
        <v>0</v>
      </c>
      <c r="J145" s="40">
        <f t="shared" si="8"/>
        <v>100</v>
      </c>
      <c r="L145" s="64"/>
    </row>
    <row r="146" spans="1:12">
      <c r="A146" s="189"/>
      <c r="B146" s="48">
        <v>5366000</v>
      </c>
      <c r="C146" s="35" t="s">
        <v>153</v>
      </c>
      <c r="D146" s="36">
        <v>0</v>
      </c>
      <c r="E146" s="37">
        <v>2</v>
      </c>
      <c r="F146" s="37">
        <v>0</v>
      </c>
      <c r="G146" s="37">
        <v>2</v>
      </c>
      <c r="H146" s="38">
        <f t="shared" si="6"/>
        <v>0</v>
      </c>
      <c r="I146" s="39">
        <f t="shared" si="7"/>
        <v>100</v>
      </c>
      <c r="J146" s="40">
        <f t="shared" si="8"/>
        <v>0</v>
      </c>
      <c r="L146" s="64"/>
    </row>
    <row r="147" spans="1:12">
      <c r="A147" s="189"/>
      <c r="B147" s="48">
        <v>5370000</v>
      </c>
      <c r="C147" s="35" t="s">
        <v>154</v>
      </c>
      <c r="D147" s="36" t="s">
        <v>586</v>
      </c>
      <c r="E147" s="37" t="s">
        <v>586</v>
      </c>
      <c r="F147" s="37" t="s">
        <v>586</v>
      </c>
      <c r="G147" s="37" t="s">
        <v>586</v>
      </c>
      <c r="H147" s="38" t="s">
        <v>586</v>
      </c>
      <c r="I147" s="39" t="s">
        <v>586</v>
      </c>
      <c r="J147" s="40" t="s">
        <v>586</v>
      </c>
      <c r="L147" s="64"/>
    </row>
    <row r="148" spans="1:12">
      <c r="A148" s="189"/>
      <c r="B148" s="48">
        <v>5370004</v>
      </c>
      <c r="C148" s="35" t="s">
        <v>155</v>
      </c>
      <c r="D148" s="36">
        <v>0</v>
      </c>
      <c r="E148" s="37">
        <v>1</v>
      </c>
      <c r="F148" s="37">
        <v>0</v>
      </c>
      <c r="G148" s="37">
        <v>1</v>
      </c>
      <c r="H148" s="38">
        <f t="shared" si="6"/>
        <v>0</v>
      </c>
      <c r="I148" s="39">
        <f t="shared" si="7"/>
        <v>100</v>
      </c>
      <c r="J148" s="40">
        <f t="shared" si="8"/>
        <v>0</v>
      </c>
      <c r="L148" s="64"/>
    </row>
    <row r="149" spans="1:12">
      <c r="A149" s="189"/>
      <c r="B149" s="48">
        <v>5370012</v>
      </c>
      <c r="C149" s="35" t="s">
        <v>156</v>
      </c>
      <c r="D149" s="36" t="s">
        <v>586</v>
      </c>
      <c r="E149" s="37" t="s">
        <v>586</v>
      </c>
      <c r="F149" s="37" t="s">
        <v>586</v>
      </c>
      <c r="G149" s="37" t="s">
        <v>586</v>
      </c>
      <c r="H149" s="38" t="s">
        <v>586</v>
      </c>
      <c r="I149" s="39" t="s">
        <v>586</v>
      </c>
      <c r="J149" s="40" t="s">
        <v>586</v>
      </c>
      <c r="L149" s="64"/>
    </row>
    <row r="150" spans="1:12">
      <c r="A150" s="189"/>
      <c r="B150" s="48">
        <v>5370016</v>
      </c>
      <c r="C150" s="35" t="s">
        <v>157</v>
      </c>
      <c r="D150" s="36">
        <v>0</v>
      </c>
      <c r="E150" s="37">
        <v>4</v>
      </c>
      <c r="F150" s="37">
        <v>0</v>
      </c>
      <c r="G150" s="37">
        <v>4</v>
      </c>
      <c r="H150" s="38">
        <f t="shared" si="6"/>
        <v>0</v>
      </c>
      <c r="I150" s="39">
        <f t="shared" si="7"/>
        <v>100</v>
      </c>
      <c r="J150" s="40">
        <f t="shared" si="8"/>
        <v>0</v>
      </c>
      <c r="L150" s="64"/>
    </row>
    <row r="151" spans="1:12">
      <c r="A151" s="189"/>
      <c r="B151" s="48">
        <v>5370020</v>
      </c>
      <c r="C151" s="35" t="s">
        <v>158</v>
      </c>
      <c r="D151" s="36">
        <v>0</v>
      </c>
      <c r="E151" s="37">
        <v>1</v>
      </c>
      <c r="F151" s="37">
        <v>1</v>
      </c>
      <c r="G151" s="37">
        <v>2</v>
      </c>
      <c r="H151" s="38">
        <f t="shared" si="6"/>
        <v>0</v>
      </c>
      <c r="I151" s="39">
        <f t="shared" si="7"/>
        <v>50</v>
      </c>
      <c r="J151" s="40">
        <f t="shared" si="8"/>
        <v>50</v>
      </c>
      <c r="L151" s="64"/>
    </row>
    <row r="152" spans="1:12">
      <c r="A152" s="189"/>
      <c r="B152" s="48">
        <v>5374000</v>
      </c>
      <c r="C152" s="35" t="s">
        <v>159</v>
      </c>
      <c r="D152" s="36" t="s">
        <v>586</v>
      </c>
      <c r="E152" s="37" t="s">
        <v>586</v>
      </c>
      <c r="F152" s="37" t="s">
        <v>586</v>
      </c>
      <c r="G152" s="37" t="s">
        <v>586</v>
      </c>
      <c r="H152" s="38" t="s">
        <v>586</v>
      </c>
      <c r="I152" s="39" t="s">
        <v>586</v>
      </c>
      <c r="J152" s="40" t="s">
        <v>586</v>
      </c>
      <c r="L152" s="64"/>
    </row>
    <row r="153" spans="1:12">
      <c r="A153" s="189"/>
      <c r="B153" s="48">
        <v>5374012</v>
      </c>
      <c r="C153" s="35" t="s">
        <v>160</v>
      </c>
      <c r="D153" s="36" t="s">
        <v>586</v>
      </c>
      <c r="E153" s="37" t="s">
        <v>586</v>
      </c>
      <c r="F153" s="37" t="s">
        <v>586</v>
      </c>
      <c r="G153" s="37" t="s">
        <v>586</v>
      </c>
      <c r="H153" s="38" t="s">
        <v>586</v>
      </c>
      <c r="I153" s="39" t="s">
        <v>586</v>
      </c>
      <c r="J153" s="40" t="s">
        <v>586</v>
      </c>
      <c r="L153" s="64"/>
    </row>
    <row r="154" spans="1:12">
      <c r="A154" s="189"/>
      <c r="B154" s="48">
        <v>5374036</v>
      </c>
      <c r="C154" s="35" t="s">
        <v>161</v>
      </c>
      <c r="D154" s="36" t="s">
        <v>586</v>
      </c>
      <c r="E154" s="37" t="s">
        <v>586</v>
      </c>
      <c r="F154" s="37" t="s">
        <v>586</v>
      </c>
      <c r="G154" s="37" t="s">
        <v>586</v>
      </c>
      <c r="H154" s="38" t="s">
        <v>586</v>
      </c>
      <c r="I154" s="39" t="s">
        <v>586</v>
      </c>
      <c r="J154" s="40" t="s">
        <v>586</v>
      </c>
      <c r="L154" s="64"/>
    </row>
    <row r="155" spans="1:12">
      <c r="A155" s="189"/>
      <c r="B155" s="48">
        <v>5374048</v>
      </c>
      <c r="C155" s="35" t="s">
        <v>162</v>
      </c>
      <c r="D155" s="36" t="s">
        <v>586</v>
      </c>
      <c r="E155" s="37" t="s">
        <v>586</v>
      </c>
      <c r="F155" s="37" t="s">
        <v>586</v>
      </c>
      <c r="G155" s="37" t="s">
        <v>586</v>
      </c>
      <c r="H155" s="38" t="s">
        <v>586</v>
      </c>
      <c r="I155" s="39" t="s">
        <v>586</v>
      </c>
      <c r="J155" s="40" t="s">
        <v>586</v>
      </c>
      <c r="L155" s="64"/>
    </row>
    <row r="156" spans="1:12">
      <c r="A156" s="189"/>
      <c r="B156" s="48">
        <v>5374052</v>
      </c>
      <c r="C156" s="35" t="s">
        <v>163</v>
      </c>
      <c r="D156" s="36">
        <v>0</v>
      </c>
      <c r="E156" s="37">
        <v>0</v>
      </c>
      <c r="F156" s="37">
        <v>1</v>
      </c>
      <c r="G156" s="37">
        <v>1</v>
      </c>
      <c r="H156" s="38">
        <f t="shared" si="6"/>
        <v>0</v>
      </c>
      <c r="I156" s="39">
        <f t="shared" si="7"/>
        <v>0</v>
      </c>
      <c r="J156" s="40">
        <f t="shared" si="8"/>
        <v>100</v>
      </c>
      <c r="L156" s="64"/>
    </row>
    <row r="157" spans="1:12">
      <c r="A157" s="189"/>
      <c r="B157" s="48">
        <v>5378000</v>
      </c>
      <c r="C157" s="35" t="s">
        <v>164</v>
      </c>
      <c r="D157" s="36" t="s">
        <v>586</v>
      </c>
      <c r="E157" s="37" t="s">
        <v>586</v>
      </c>
      <c r="F157" s="37" t="s">
        <v>586</v>
      </c>
      <c r="G157" s="37" t="s">
        <v>586</v>
      </c>
      <c r="H157" s="38" t="s">
        <v>586</v>
      </c>
      <c r="I157" s="39" t="s">
        <v>586</v>
      </c>
      <c r="J157" s="40" t="s">
        <v>586</v>
      </c>
      <c r="L157" s="64"/>
    </row>
    <row r="158" spans="1:12">
      <c r="A158" s="189"/>
      <c r="B158" s="48">
        <v>5378004</v>
      </c>
      <c r="C158" s="35" t="s">
        <v>165</v>
      </c>
      <c r="D158" s="36">
        <v>15</v>
      </c>
      <c r="E158" s="37">
        <v>0</v>
      </c>
      <c r="F158" s="37">
        <v>1</v>
      </c>
      <c r="G158" s="37">
        <v>16</v>
      </c>
      <c r="H158" s="38">
        <f t="shared" si="6"/>
        <v>93.75</v>
      </c>
      <c r="I158" s="39">
        <f t="shared" si="7"/>
        <v>0</v>
      </c>
      <c r="J158" s="40">
        <f t="shared" si="8"/>
        <v>6.25</v>
      </c>
      <c r="L158" s="64"/>
    </row>
    <row r="159" spans="1:12">
      <c r="A159" s="189"/>
      <c r="B159" s="48">
        <v>5378016</v>
      </c>
      <c r="C159" s="35" t="s">
        <v>166</v>
      </c>
      <c r="D159" s="36" t="s">
        <v>586</v>
      </c>
      <c r="E159" s="37" t="s">
        <v>586</v>
      </c>
      <c r="F159" s="37" t="s">
        <v>586</v>
      </c>
      <c r="G159" s="37" t="s">
        <v>586</v>
      </c>
      <c r="H159" s="38" t="s">
        <v>586</v>
      </c>
      <c r="I159" s="39" t="s">
        <v>586</v>
      </c>
      <c r="J159" s="40" t="s">
        <v>586</v>
      </c>
      <c r="L159" s="64"/>
    </row>
    <row r="160" spans="1:12">
      <c r="A160" s="189"/>
      <c r="B160" s="48">
        <v>5378024</v>
      </c>
      <c r="C160" s="35" t="s">
        <v>167</v>
      </c>
      <c r="D160" s="36" t="s">
        <v>586</v>
      </c>
      <c r="E160" s="37" t="s">
        <v>586</v>
      </c>
      <c r="F160" s="37" t="s">
        <v>586</v>
      </c>
      <c r="G160" s="37" t="s">
        <v>586</v>
      </c>
      <c r="H160" s="38" t="s">
        <v>586</v>
      </c>
      <c r="I160" s="39" t="s">
        <v>586</v>
      </c>
      <c r="J160" s="40" t="s">
        <v>586</v>
      </c>
      <c r="L160" s="64"/>
    </row>
    <row r="161" spans="1:12">
      <c r="A161" s="189"/>
      <c r="B161" s="48">
        <v>5378028</v>
      </c>
      <c r="C161" s="35" t="s">
        <v>168</v>
      </c>
      <c r="D161" s="36">
        <v>129</v>
      </c>
      <c r="E161" s="37">
        <v>0</v>
      </c>
      <c r="F161" s="37">
        <v>0</v>
      </c>
      <c r="G161" s="37">
        <v>129</v>
      </c>
      <c r="H161" s="38">
        <f t="shared" si="6"/>
        <v>100</v>
      </c>
      <c r="I161" s="39">
        <f t="shared" si="7"/>
        <v>0</v>
      </c>
      <c r="J161" s="40">
        <f t="shared" si="8"/>
        <v>0</v>
      </c>
      <c r="L161" s="64"/>
    </row>
    <row r="162" spans="1:12">
      <c r="A162" s="189"/>
      <c r="B162" s="48">
        <v>5378032</v>
      </c>
      <c r="C162" s="35" t="s">
        <v>169</v>
      </c>
      <c r="D162" s="36" t="s">
        <v>586</v>
      </c>
      <c r="E162" s="37" t="s">
        <v>586</v>
      </c>
      <c r="F162" s="37" t="s">
        <v>586</v>
      </c>
      <c r="G162" s="37" t="s">
        <v>586</v>
      </c>
      <c r="H162" s="38" t="s">
        <v>586</v>
      </c>
      <c r="I162" s="39" t="s">
        <v>586</v>
      </c>
      <c r="J162" s="40" t="s">
        <v>586</v>
      </c>
      <c r="L162" s="64"/>
    </row>
    <row r="163" spans="1:12">
      <c r="A163" s="189"/>
      <c r="B163" s="48">
        <v>5382000</v>
      </c>
      <c r="C163" s="35" t="s">
        <v>170</v>
      </c>
      <c r="D163" s="36">
        <v>0</v>
      </c>
      <c r="E163" s="37">
        <v>3</v>
      </c>
      <c r="F163" s="37">
        <v>0</v>
      </c>
      <c r="G163" s="37">
        <v>3</v>
      </c>
      <c r="H163" s="38">
        <f t="shared" si="6"/>
        <v>0</v>
      </c>
      <c r="I163" s="39">
        <f t="shared" si="7"/>
        <v>100</v>
      </c>
      <c r="J163" s="40">
        <f t="shared" si="8"/>
        <v>0</v>
      </c>
      <c r="L163" s="64"/>
    </row>
    <row r="164" spans="1:12">
      <c r="A164" s="189"/>
      <c r="B164" s="48">
        <v>5382008</v>
      </c>
      <c r="C164" s="35" t="s">
        <v>171</v>
      </c>
      <c r="D164" s="36" t="s">
        <v>586</v>
      </c>
      <c r="E164" s="37" t="s">
        <v>586</v>
      </c>
      <c r="F164" s="37" t="s">
        <v>586</v>
      </c>
      <c r="G164" s="37" t="s">
        <v>586</v>
      </c>
      <c r="H164" s="38" t="s">
        <v>586</v>
      </c>
      <c r="I164" s="39" t="s">
        <v>586</v>
      </c>
      <c r="J164" s="40" t="s">
        <v>586</v>
      </c>
      <c r="L164" s="64"/>
    </row>
    <row r="165" spans="1:12">
      <c r="A165" s="189"/>
      <c r="B165" s="48">
        <v>5382012</v>
      </c>
      <c r="C165" s="35" t="s">
        <v>172</v>
      </c>
      <c r="D165" s="36">
        <v>0</v>
      </c>
      <c r="E165" s="37">
        <v>4</v>
      </c>
      <c r="F165" s="37">
        <v>3</v>
      </c>
      <c r="G165" s="37">
        <v>7</v>
      </c>
      <c r="H165" s="38">
        <f t="shared" si="6"/>
        <v>0</v>
      </c>
      <c r="I165" s="39">
        <f t="shared" si="7"/>
        <v>57.142857142857146</v>
      </c>
      <c r="J165" s="40">
        <f t="shared" si="8"/>
        <v>42.857142857142854</v>
      </c>
      <c r="L165" s="64"/>
    </row>
    <row r="166" spans="1:12">
      <c r="A166" s="189"/>
      <c r="B166" s="48">
        <v>5382020</v>
      </c>
      <c r="C166" s="35" t="s">
        <v>173</v>
      </c>
      <c r="D166" s="36">
        <v>10</v>
      </c>
      <c r="E166" s="37">
        <v>0</v>
      </c>
      <c r="F166" s="37">
        <v>0</v>
      </c>
      <c r="G166" s="37">
        <v>10</v>
      </c>
      <c r="H166" s="38">
        <f t="shared" si="6"/>
        <v>100</v>
      </c>
      <c r="I166" s="39">
        <f t="shared" si="7"/>
        <v>0</v>
      </c>
      <c r="J166" s="40">
        <f t="shared" si="8"/>
        <v>0</v>
      </c>
      <c r="L166" s="64"/>
    </row>
    <row r="167" spans="1:12">
      <c r="A167" s="189"/>
      <c r="B167" s="48">
        <v>5382024</v>
      </c>
      <c r="C167" s="35" t="s">
        <v>174</v>
      </c>
      <c r="D167" s="36" t="s">
        <v>586</v>
      </c>
      <c r="E167" s="37" t="s">
        <v>586</v>
      </c>
      <c r="F167" s="37" t="s">
        <v>586</v>
      </c>
      <c r="G167" s="37" t="s">
        <v>586</v>
      </c>
      <c r="H167" s="38" t="s">
        <v>586</v>
      </c>
      <c r="I167" s="39" t="s">
        <v>586</v>
      </c>
      <c r="J167" s="40" t="s">
        <v>586</v>
      </c>
      <c r="L167" s="64"/>
    </row>
    <row r="168" spans="1:12">
      <c r="A168" s="189"/>
      <c r="B168" s="48">
        <v>5382028</v>
      </c>
      <c r="C168" s="35" t="s">
        <v>175</v>
      </c>
      <c r="D168" s="36">
        <v>34</v>
      </c>
      <c r="E168" s="37">
        <v>0</v>
      </c>
      <c r="F168" s="37">
        <v>0</v>
      </c>
      <c r="G168" s="37">
        <v>34</v>
      </c>
      <c r="H168" s="38">
        <f t="shared" si="6"/>
        <v>100</v>
      </c>
      <c r="I168" s="39">
        <f t="shared" si="7"/>
        <v>0</v>
      </c>
      <c r="J168" s="40">
        <f t="shared" si="8"/>
        <v>0</v>
      </c>
      <c r="L168" s="64"/>
    </row>
    <row r="169" spans="1:12">
      <c r="A169" s="189"/>
      <c r="B169" s="48">
        <v>5382032</v>
      </c>
      <c r="C169" s="35" t="s">
        <v>176</v>
      </c>
      <c r="D169" s="36">
        <v>0</v>
      </c>
      <c r="E169" s="37">
        <v>2</v>
      </c>
      <c r="F169" s="37">
        <v>0</v>
      </c>
      <c r="G169" s="37">
        <v>2</v>
      </c>
      <c r="H169" s="38">
        <f t="shared" si="6"/>
        <v>0</v>
      </c>
      <c r="I169" s="39">
        <f t="shared" si="7"/>
        <v>100</v>
      </c>
      <c r="J169" s="40">
        <f t="shared" si="8"/>
        <v>0</v>
      </c>
      <c r="L169" s="64"/>
    </row>
    <row r="170" spans="1:12">
      <c r="A170" s="189"/>
      <c r="B170" s="48">
        <v>5382044</v>
      </c>
      <c r="C170" s="35" t="s">
        <v>177</v>
      </c>
      <c r="D170" s="36" t="s">
        <v>586</v>
      </c>
      <c r="E170" s="37" t="s">
        <v>586</v>
      </c>
      <c r="F170" s="37" t="s">
        <v>586</v>
      </c>
      <c r="G170" s="37" t="s">
        <v>586</v>
      </c>
      <c r="H170" s="38" t="s">
        <v>586</v>
      </c>
      <c r="I170" s="39" t="s">
        <v>586</v>
      </c>
      <c r="J170" s="40" t="s">
        <v>586</v>
      </c>
      <c r="L170" s="64"/>
    </row>
    <row r="171" spans="1:12">
      <c r="A171" s="189"/>
      <c r="B171" s="48">
        <v>5382048</v>
      </c>
      <c r="C171" s="35" t="s">
        <v>178</v>
      </c>
      <c r="D171" s="36" t="s">
        <v>586</v>
      </c>
      <c r="E171" s="37" t="s">
        <v>586</v>
      </c>
      <c r="F171" s="37" t="s">
        <v>586</v>
      </c>
      <c r="G171" s="37" t="s">
        <v>586</v>
      </c>
      <c r="H171" s="38" t="s">
        <v>586</v>
      </c>
      <c r="I171" s="39" t="s">
        <v>586</v>
      </c>
      <c r="J171" s="40" t="s">
        <v>586</v>
      </c>
      <c r="L171" s="64"/>
    </row>
    <row r="172" spans="1:12">
      <c r="A172" s="189"/>
      <c r="B172" s="48">
        <v>5382056</v>
      </c>
      <c r="C172" s="35" t="s">
        <v>179</v>
      </c>
      <c r="D172" s="36">
        <v>0</v>
      </c>
      <c r="E172" s="37">
        <v>0</v>
      </c>
      <c r="F172" s="37">
        <v>2</v>
      </c>
      <c r="G172" s="37">
        <v>2</v>
      </c>
      <c r="H172" s="38">
        <f t="shared" si="6"/>
        <v>0</v>
      </c>
      <c r="I172" s="39">
        <f t="shared" si="7"/>
        <v>0</v>
      </c>
      <c r="J172" s="40">
        <f t="shared" si="8"/>
        <v>100</v>
      </c>
      <c r="L172" s="64"/>
    </row>
    <row r="173" spans="1:12">
      <c r="A173" s="189"/>
      <c r="B173" s="48">
        <v>5382060</v>
      </c>
      <c r="C173" s="35" t="s">
        <v>180</v>
      </c>
      <c r="D173" s="36" t="s">
        <v>586</v>
      </c>
      <c r="E173" s="37" t="s">
        <v>586</v>
      </c>
      <c r="F173" s="37" t="s">
        <v>586</v>
      </c>
      <c r="G173" s="37" t="s">
        <v>586</v>
      </c>
      <c r="H173" s="38" t="s">
        <v>586</v>
      </c>
      <c r="I173" s="39" t="s">
        <v>586</v>
      </c>
      <c r="J173" s="40" t="s">
        <v>586</v>
      </c>
      <c r="L173" s="64"/>
    </row>
    <row r="174" spans="1:12">
      <c r="A174" s="189"/>
      <c r="B174" s="48">
        <v>5382068</v>
      </c>
      <c r="C174" s="35" t="s">
        <v>181</v>
      </c>
      <c r="D174" s="36">
        <v>0</v>
      </c>
      <c r="E174" s="37">
        <v>19</v>
      </c>
      <c r="F174" s="37">
        <v>1</v>
      </c>
      <c r="G174" s="37">
        <v>20</v>
      </c>
      <c r="H174" s="38">
        <f t="shared" si="6"/>
        <v>0</v>
      </c>
      <c r="I174" s="39">
        <f t="shared" si="7"/>
        <v>95</v>
      </c>
      <c r="J174" s="40">
        <f t="shared" si="8"/>
        <v>5</v>
      </c>
      <c r="L174" s="64"/>
    </row>
    <row r="175" spans="1:12">
      <c r="A175" s="189"/>
      <c r="B175" s="48">
        <v>5512000</v>
      </c>
      <c r="C175" s="35" t="s">
        <v>182</v>
      </c>
      <c r="D175" s="36">
        <v>0</v>
      </c>
      <c r="E175" s="37">
        <v>20</v>
      </c>
      <c r="F175" s="37">
        <v>0</v>
      </c>
      <c r="G175" s="37">
        <v>20</v>
      </c>
      <c r="H175" s="38">
        <f t="shared" si="6"/>
        <v>0</v>
      </c>
      <c r="I175" s="39">
        <f t="shared" si="7"/>
        <v>100</v>
      </c>
      <c r="J175" s="40">
        <f t="shared" si="8"/>
        <v>0</v>
      </c>
      <c r="L175" s="64"/>
    </row>
    <row r="176" spans="1:12">
      <c r="A176" s="189"/>
      <c r="B176" s="48">
        <v>5513000</v>
      </c>
      <c r="C176" s="35" t="s">
        <v>183</v>
      </c>
      <c r="D176" s="36">
        <v>0</v>
      </c>
      <c r="E176" s="37">
        <v>0</v>
      </c>
      <c r="F176" s="37">
        <v>2</v>
      </c>
      <c r="G176" s="37">
        <v>2</v>
      </c>
      <c r="H176" s="38">
        <f t="shared" si="6"/>
        <v>0</v>
      </c>
      <c r="I176" s="39">
        <f t="shared" si="7"/>
        <v>0</v>
      </c>
      <c r="J176" s="40">
        <f t="shared" si="8"/>
        <v>100</v>
      </c>
      <c r="L176" s="64"/>
    </row>
    <row r="177" spans="1:12">
      <c r="A177" s="189"/>
      <c r="B177" s="48">
        <v>5515000</v>
      </c>
      <c r="C177" s="35" t="s">
        <v>184</v>
      </c>
      <c r="D177" s="36">
        <v>17</v>
      </c>
      <c r="E177" s="37">
        <v>1</v>
      </c>
      <c r="F177" s="37">
        <v>1</v>
      </c>
      <c r="G177" s="37">
        <v>19</v>
      </c>
      <c r="H177" s="38">
        <f t="shared" si="6"/>
        <v>89.473684210526315</v>
      </c>
      <c r="I177" s="39">
        <f t="shared" si="7"/>
        <v>5.2631578947368425</v>
      </c>
      <c r="J177" s="40">
        <f t="shared" si="8"/>
        <v>5.2631578947368425</v>
      </c>
      <c r="L177" s="64"/>
    </row>
    <row r="178" spans="1:12">
      <c r="A178" s="189"/>
      <c r="B178" s="48">
        <v>5554000</v>
      </c>
      <c r="C178" s="35" t="s">
        <v>185</v>
      </c>
      <c r="D178" s="36">
        <v>10</v>
      </c>
      <c r="E178" s="37">
        <v>0</v>
      </c>
      <c r="F178" s="37">
        <v>0</v>
      </c>
      <c r="G178" s="37">
        <v>10</v>
      </c>
      <c r="H178" s="38">
        <f t="shared" si="6"/>
        <v>100</v>
      </c>
      <c r="I178" s="39">
        <f t="shared" si="7"/>
        <v>0</v>
      </c>
      <c r="J178" s="40">
        <f t="shared" si="8"/>
        <v>0</v>
      </c>
      <c r="L178" s="64"/>
    </row>
    <row r="179" spans="1:12">
      <c r="A179" s="189"/>
      <c r="B179" s="48">
        <v>5554004</v>
      </c>
      <c r="C179" s="35" t="s">
        <v>186</v>
      </c>
      <c r="D179" s="36" t="s">
        <v>586</v>
      </c>
      <c r="E179" s="37" t="s">
        <v>586</v>
      </c>
      <c r="F179" s="37" t="s">
        <v>586</v>
      </c>
      <c r="G179" s="37" t="s">
        <v>586</v>
      </c>
      <c r="H179" s="38" t="s">
        <v>586</v>
      </c>
      <c r="I179" s="39" t="s">
        <v>586</v>
      </c>
      <c r="J179" s="40" t="s">
        <v>586</v>
      </c>
      <c r="L179" s="64"/>
    </row>
    <row r="180" spans="1:12">
      <c r="A180" s="189"/>
      <c r="B180" s="48">
        <v>5554008</v>
      </c>
      <c r="C180" s="35" t="s">
        <v>187</v>
      </c>
      <c r="D180" s="36">
        <v>1</v>
      </c>
      <c r="E180" s="37">
        <v>23</v>
      </c>
      <c r="F180" s="37">
        <v>0</v>
      </c>
      <c r="G180" s="37">
        <v>24</v>
      </c>
      <c r="H180" s="38">
        <f t="shared" si="6"/>
        <v>4.166666666666667</v>
      </c>
      <c r="I180" s="39">
        <f t="shared" si="7"/>
        <v>95.833333333333329</v>
      </c>
      <c r="J180" s="40">
        <f t="shared" si="8"/>
        <v>0</v>
      </c>
      <c r="L180" s="64"/>
    </row>
    <row r="181" spans="1:12">
      <c r="A181" s="189"/>
      <c r="B181" s="48">
        <v>5554012</v>
      </c>
      <c r="C181" s="35" t="s">
        <v>188</v>
      </c>
      <c r="D181" s="36" t="s">
        <v>586</v>
      </c>
      <c r="E181" s="37" t="s">
        <v>586</v>
      </c>
      <c r="F181" s="37" t="s">
        <v>586</v>
      </c>
      <c r="G181" s="37" t="s">
        <v>586</v>
      </c>
      <c r="H181" s="38" t="s">
        <v>586</v>
      </c>
      <c r="I181" s="39" t="s">
        <v>586</v>
      </c>
      <c r="J181" s="40" t="s">
        <v>586</v>
      </c>
      <c r="L181" s="64"/>
    </row>
    <row r="182" spans="1:12">
      <c r="A182" s="189"/>
      <c r="B182" s="48">
        <v>5554020</v>
      </c>
      <c r="C182" s="35" t="s">
        <v>189</v>
      </c>
      <c r="D182" s="36">
        <v>0</v>
      </c>
      <c r="E182" s="37">
        <v>20</v>
      </c>
      <c r="F182" s="37">
        <v>0</v>
      </c>
      <c r="G182" s="37">
        <v>20</v>
      </c>
      <c r="H182" s="38">
        <f t="shared" si="6"/>
        <v>0</v>
      </c>
      <c r="I182" s="39">
        <f t="shared" si="7"/>
        <v>100</v>
      </c>
      <c r="J182" s="40">
        <f t="shared" si="8"/>
        <v>0</v>
      </c>
      <c r="L182" s="64"/>
    </row>
    <row r="183" spans="1:12">
      <c r="A183" s="189"/>
      <c r="B183" s="48">
        <v>5558000</v>
      </c>
      <c r="C183" s="35" t="s">
        <v>190</v>
      </c>
      <c r="D183" s="36">
        <v>155</v>
      </c>
      <c r="E183" s="37">
        <v>0</v>
      </c>
      <c r="F183" s="37">
        <v>0</v>
      </c>
      <c r="G183" s="37">
        <v>155</v>
      </c>
      <c r="H183" s="38">
        <f t="shared" si="6"/>
        <v>100</v>
      </c>
      <c r="I183" s="39">
        <f t="shared" si="7"/>
        <v>0</v>
      </c>
      <c r="J183" s="40">
        <f t="shared" si="8"/>
        <v>0</v>
      </c>
      <c r="L183" s="64"/>
    </row>
    <row r="184" spans="1:12">
      <c r="A184" s="189"/>
      <c r="B184" s="48">
        <v>5558012</v>
      </c>
      <c r="C184" s="35" t="s">
        <v>191</v>
      </c>
      <c r="D184" s="36" t="s">
        <v>586</v>
      </c>
      <c r="E184" s="37" t="s">
        <v>586</v>
      </c>
      <c r="F184" s="37" t="s">
        <v>586</v>
      </c>
      <c r="G184" s="37" t="s">
        <v>586</v>
      </c>
      <c r="H184" s="38" t="s">
        <v>586</v>
      </c>
      <c r="I184" s="39" t="s">
        <v>586</v>
      </c>
      <c r="J184" s="40" t="s">
        <v>586</v>
      </c>
      <c r="L184" s="64"/>
    </row>
    <row r="185" spans="1:12">
      <c r="A185" s="189"/>
      <c r="B185" s="48">
        <v>5558016</v>
      </c>
      <c r="C185" s="35" t="s">
        <v>192</v>
      </c>
      <c r="D185" s="36" t="s">
        <v>586</v>
      </c>
      <c r="E185" s="37" t="s">
        <v>586</v>
      </c>
      <c r="F185" s="37" t="s">
        <v>586</v>
      </c>
      <c r="G185" s="37" t="s">
        <v>586</v>
      </c>
      <c r="H185" s="38" t="s">
        <v>586</v>
      </c>
      <c r="I185" s="39" t="s">
        <v>586</v>
      </c>
      <c r="J185" s="40" t="s">
        <v>586</v>
      </c>
      <c r="L185" s="64"/>
    </row>
    <row r="186" spans="1:12">
      <c r="A186" s="189"/>
      <c r="B186" s="48">
        <v>5562004</v>
      </c>
      <c r="C186" s="35" t="s">
        <v>193</v>
      </c>
      <c r="D186" s="36">
        <v>0</v>
      </c>
      <c r="E186" s="37">
        <v>14</v>
      </c>
      <c r="F186" s="37">
        <v>0</v>
      </c>
      <c r="G186" s="37">
        <v>14</v>
      </c>
      <c r="H186" s="38">
        <f t="shared" si="6"/>
        <v>0</v>
      </c>
      <c r="I186" s="39">
        <f t="shared" si="7"/>
        <v>100</v>
      </c>
      <c r="J186" s="40">
        <f t="shared" si="8"/>
        <v>0</v>
      </c>
      <c r="L186" s="64"/>
    </row>
    <row r="187" spans="1:12">
      <c r="A187" s="189"/>
      <c r="B187" s="48">
        <v>5562008</v>
      </c>
      <c r="C187" s="35" t="s">
        <v>194</v>
      </c>
      <c r="D187" s="36" t="s">
        <v>586</v>
      </c>
      <c r="E187" s="37" t="s">
        <v>586</v>
      </c>
      <c r="F187" s="37" t="s">
        <v>586</v>
      </c>
      <c r="G187" s="37" t="s">
        <v>586</v>
      </c>
      <c r="H187" s="38" t="s">
        <v>586</v>
      </c>
      <c r="I187" s="39" t="s">
        <v>586</v>
      </c>
      <c r="J187" s="40" t="s">
        <v>586</v>
      </c>
      <c r="L187" s="64"/>
    </row>
    <row r="188" spans="1:12">
      <c r="A188" s="189"/>
      <c r="B188" s="48">
        <v>5562012</v>
      </c>
      <c r="C188" s="35" t="s">
        <v>195</v>
      </c>
      <c r="D188" s="36">
        <v>0</v>
      </c>
      <c r="E188" s="37">
        <v>0</v>
      </c>
      <c r="F188" s="37">
        <v>1</v>
      </c>
      <c r="G188" s="37">
        <v>1</v>
      </c>
      <c r="H188" s="38">
        <f t="shared" si="6"/>
        <v>0</v>
      </c>
      <c r="I188" s="39">
        <f t="shared" si="7"/>
        <v>0</v>
      </c>
      <c r="J188" s="40">
        <f t="shared" si="8"/>
        <v>100</v>
      </c>
      <c r="L188" s="64"/>
    </row>
    <row r="189" spans="1:12">
      <c r="A189" s="189"/>
      <c r="B189" s="48">
        <v>5562014</v>
      </c>
      <c r="C189" s="35" t="s">
        <v>196</v>
      </c>
      <c r="D189" s="36">
        <v>0</v>
      </c>
      <c r="E189" s="37">
        <v>33</v>
      </c>
      <c r="F189" s="37">
        <v>0</v>
      </c>
      <c r="G189" s="37">
        <v>33</v>
      </c>
      <c r="H189" s="38">
        <f t="shared" si="6"/>
        <v>0</v>
      </c>
      <c r="I189" s="39">
        <f t="shared" si="7"/>
        <v>100</v>
      </c>
      <c r="J189" s="40">
        <f t="shared" si="8"/>
        <v>0</v>
      </c>
      <c r="L189" s="64"/>
    </row>
    <row r="190" spans="1:12">
      <c r="A190" s="189"/>
      <c r="B190" s="48">
        <v>5562016</v>
      </c>
      <c r="C190" s="35" t="s">
        <v>197</v>
      </c>
      <c r="D190" s="36" t="s">
        <v>586</v>
      </c>
      <c r="E190" s="37" t="s">
        <v>586</v>
      </c>
      <c r="F190" s="37" t="s">
        <v>586</v>
      </c>
      <c r="G190" s="37" t="s">
        <v>586</v>
      </c>
      <c r="H190" s="38" t="s">
        <v>586</v>
      </c>
      <c r="I190" s="39" t="s">
        <v>586</v>
      </c>
      <c r="J190" s="40" t="s">
        <v>586</v>
      </c>
      <c r="L190" s="64"/>
    </row>
    <row r="191" spans="1:12">
      <c r="A191" s="189"/>
      <c r="B191" s="48">
        <v>5562020</v>
      </c>
      <c r="C191" s="35" t="s">
        <v>198</v>
      </c>
      <c r="D191" s="36">
        <v>2</v>
      </c>
      <c r="E191" s="37">
        <v>0</v>
      </c>
      <c r="F191" s="37">
        <v>0</v>
      </c>
      <c r="G191" s="37">
        <v>2</v>
      </c>
      <c r="H191" s="38">
        <f t="shared" si="6"/>
        <v>100</v>
      </c>
      <c r="I191" s="39">
        <f t="shared" si="7"/>
        <v>0</v>
      </c>
      <c r="J191" s="40">
        <f t="shared" si="8"/>
        <v>0</v>
      </c>
      <c r="L191" s="64"/>
    </row>
    <row r="192" spans="1:12">
      <c r="A192" s="189"/>
      <c r="B192" s="48">
        <v>5562024</v>
      </c>
      <c r="C192" s="35" t="s">
        <v>199</v>
      </c>
      <c r="D192" s="36">
        <v>1</v>
      </c>
      <c r="E192" s="37">
        <v>1</v>
      </c>
      <c r="F192" s="37">
        <v>0</v>
      </c>
      <c r="G192" s="37">
        <v>2</v>
      </c>
      <c r="H192" s="38">
        <f t="shared" si="6"/>
        <v>50</v>
      </c>
      <c r="I192" s="39">
        <f t="shared" si="7"/>
        <v>50</v>
      </c>
      <c r="J192" s="40">
        <f t="shared" si="8"/>
        <v>0</v>
      </c>
      <c r="L192" s="64"/>
    </row>
    <row r="193" spans="1:12">
      <c r="A193" s="189"/>
      <c r="B193" s="48">
        <v>5562028</v>
      </c>
      <c r="C193" s="35" t="s">
        <v>200</v>
      </c>
      <c r="D193" s="36" t="s">
        <v>586</v>
      </c>
      <c r="E193" s="37" t="s">
        <v>586</v>
      </c>
      <c r="F193" s="37" t="s">
        <v>586</v>
      </c>
      <c r="G193" s="37" t="s">
        <v>586</v>
      </c>
      <c r="H193" s="38" t="s">
        <v>586</v>
      </c>
      <c r="I193" s="39" t="s">
        <v>586</v>
      </c>
      <c r="J193" s="40" t="s">
        <v>586</v>
      </c>
      <c r="L193" s="64"/>
    </row>
    <row r="194" spans="1:12">
      <c r="A194" s="189"/>
      <c r="B194" s="48">
        <v>5562032</v>
      </c>
      <c r="C194" s="35" t="s">
        <v>201</v>
      </c>
      <c r="D194" s="36">
        <v>0</v>
      </c>
      <c r="E194" s="37">
        <v>1</v>
      </c>
      <c r="F194" s="37">
        <v>0</v>
      </c>
      <c r="G194" s="37">
        <v>1</v>
      </c>
      <c r="H194" s="38">
        <f t="shared" si="6"/>
        <v>0</v>
      </c>
      <c r="I194" s="39">
        <f t="shared" si="7"/>
        <v>100</v>
      </c>
      <c r="J194" s="40">
        <f t="shared" si="8"/>
        <v>0</v>
      </c>
      <c r="L194" s="64"/>
    </row>
    <row r="195" spans="1:12">
      <c r="A195" s="189"/>
      <c r="B195" s="48">
        <v>5562036</v>
      </c>
      <c r="C195" s="35" t="s">
        <v>202</v>
      </c>
      <c r="D195" s="36" t="s">
        <v>586</v>
      </c>
      <c r="E195" s="37" t="s">
        <v>586</v>
      </c>
      <c r="F195" s="37" t="s">
        <v>586</v>
      </c>
      <c r="G195" s="37" t="s">
        <v>586</v>
      </c>
      <c r="H195" s="38" t="s">
        <v>586</v>
      </c>
      <c r="I195" s="39" t="s">
        <v>586</v>
      </c>
      <c r="J195" s="40" t="s">
        <v>586</v>
      </c>
      <c r="L195" s="64"/>
    </row>
    <row r="196" spans="1:12">
      <c r="A196" s="189"/>
      <c r="B196" s="48">
        <v>5566000</v>
      </c>
      <c r="C196" s="35" t="s">
        <v>203</v>
      </c>
      <c r="D196" s="36">
        <v>0</v>
      </c>
      <c r="E196" s="37">
        <v>4</v>
      </c>
      <c r="F196" s="37">
        <v>1</v>
      </c>
      <c r="G196" s="37">
        <v>5</v>
      </c>
      <c r="H196" s="38">
        <f t="shared" si="6"/>
        <v>0</v>
      </c>
      <c r="I196" s="39">
        <f t="shared" si="7"/>
        <v>80</v>
      </c>
      <c r="J196" s="40">
        <f t="shared" si="8"/>
        <v>20</v>
      </c>
      <c r="L196" s="64"/>
    </row>
    <row r="197" spans="1:12">
      <c r="A197" s="189"/>
      <c r="B197" s="48">
        <v>5566008</v>
      </c>
      <c r="C197" s="35" t="s">
        <v>204</v>
      </c>
      <c r="D197" s="36" t="s">
        <v>586</v>
      </c>
      <c r="E197" s="37" t="s">
        <v>586</v>
      </c>
      <c r="F197" s="37" t="s">
        <v>586</v>
      </c>
      <c r="G197" s="37" t="s">
        <v>586</v>
      </c>
      <c r="H197" s="38" t="s">
        <v>586</v>
      </c>
      <c r="I197" s="39" t="s">
        <v>586</v>
      </c>
      <c r="J197" s="40" t="s">
        <v>586</v>
      </c>
      <c r="L197" s="64"/>
    </row>
    <row r="198" spans="1:12">
      <c r="A198" s="189"/>
      <c r="B198" s="48">
        <v>5566012</v>
      </c>
      <c r="C198" s="35" t="s">
        <v>205</v>
      </c>
      <c r="D198" s="36">
        <v>0</v>
      </c>
      <c r="E198" s="37">
        <v>1</v>
      </c>
      <c r="F198" s="37">
        <v>0</v>
      </c>
      <c r="G198" s="37">
        <v>1</v>
      </c>
      <c r="H198" s="38">
        <f t="shared" si="6"/>
        <v>0</v>
      </c>
      <c r="I198" s="39">
        <f t="shared" si="7"/>
        <v>100</v>
      </c>
      <c r="J198" s="40">
        <f t="shared" si="8"/>
        <v>0</v>
      </c>
      <c r="L198" s="64"/>
    </row>
    <row r="199" spans="1:12">
      <c r="A199" s="189"/>
      <c r="B199" s="48">
        <v>5566028</v>
      </c>
      <c r="C199" s="35" t="s">
        <v>206</v>
      </c>
      <c r="D199" s="36" t="s">
        <v>586</v>
      </c>
      <c r="E199" s="37" t="s">
        <v>586</v>
      </c>
      <c r="F199" s="37" t="s">
        <v>586</v>
      </c>
      <c r="G199" s="37" t="s">
        <v>586</v>
      </c>
      <c r="H199" s="38" t="s">
        <v>586</v>
      </c>
      <c r="I199" s="39" t="s">
        <v>586</v>
      </c>
      <c r="J199" s="40" t="s">
        <v>586</v>
      </c>
      <c r="L199" s="64"/>
    </row>
    <row r="200" spans="1:12">
      <c r="A200" s="189"/>
      <c r="B200" s="48">
        <v>5566076</v>
      </c>
      <c r="C200" s="35" t="s">
        <v>207</v>
      </c>
      <c r="D200" s="36">
        <v>1</v>
      </c>
      <c r="E200" s="37">
        <v>0</v>
      </c>
      <c r="F200" s="37">
        <v>0</v>
      </c>
      <c r="G200" s="37">
        <v>1</v>
      </c>
      <c r="H200" s="38">
        <f t="shared" ref="H200:H262" si="9">D200*100/G200</f>
        <v>100</v>
      </c>
      <c r="I200" s="39">
        <f t="shared" ref="I200:I262" si="10">E200*100/G200</f>
        <v>0</v>
      </c>
      <c r="J200" s="40">
        <f t="shared" ref="J200:J262" si="11">F200*100/G200</f>
        <v>0</v>
      </c>
      <c r="L200" s="64"/>
    </row>
    <row r="201" spans="1:12">
      <c r="A201" s="189"/>
      <c r="B201" s="48">
        <v>5570000</v>
      </c>
      <c r="C201" s="35" t="s">
        <v>208</v>
      </c>
      <c r="D201" s="36">
        <v>3</v>
      </c>
      <c r="E201" s="37">
        <v>10</v>
      </c>
      <c r="F201" s="37">
        <v>2</v>
      </c>
      <c r="G201" s="37">
        <v>15</v>
      </c>
      <c r="H201" s="38">
        <f t="shared" si="9"/>
        <v>20</v>
      </c>
      <c r="I201" s="39">
        <f t="shared" si="10"/>
        <v>66.666666666666671</v>
      </c>
      <c r="J201" s="40">
        <f t="shared" si="11"/>
        <v>13.333333333333334</v>
      </c>
      <c r="L201" s="64"/>
    </row>
    <row r="202" spans="1:12">
      <c r="A202" s="189"/>
      <c r="B202" s="48">
        <v>5570004</v>
      </c>
      <c r="C202" s="35" t="s">
        <v>209</v>
      </c>
      <c r="D202" s="36" t="s">
        <v>586</v>
      </c>
      <c r="E202" s="37" t="s">
        <v>586</v>
      </c>
      <c r="F202" s="37" t="s">
        <v>586</v>
      </c>
      <c r="G202" s="37" t="s">
        <v>586</v>
      </c>
      <c r="H202" s="38" t="s">
        <v>586</v>
      </c>
      <c r="I202" s="39" t="s">
        <v>586</v>
      </c>
      <c r="J202" s="40" t="s">
        <v>586</v>
      </c>
      <c r="L202" s="64"/>
    </row>
    <row r="203" spans="1:12">
      <c r="A203" s="189"/>
      <c r="B203" s="48">
        <v>5570008</v>
      </c>
      <c r="C203" s="35" t="s">
        <v>210</v>
      </c>
      <c r="D203" s="36">
        <v>0</v>
      </c>
      <c r="E203" s="37">
        <v>7</v>
      </c>
      <c r="F203" s="37">
        <v>0</v>
      </c>
      <c r="G203" s="37">
        <v>7</v>
      </c>
      <c r="H203" s="38">
        <f t="shared" si="9"/>
        <v>0</v>
      </c>
      <c r="I203" s="39">
        <f t="shared" si="10"/>
        <v>100</v>
      </c>
      <c r="J203" s="40">
        <f t="shared" si="11"/>
        <v>0</v>
      </c>
      <c r="L203" s="64"/>
    </row>
    <row r="204" spans="1:12">
      <c r="A204" s="189"/>
      <c r="B204" s="48">
        <v>5570028</v>
      </c>
      <c r="C204" s="35" t="s">
        <v>211</v>
      </c>
      <c r="D204" s="36" t="s">
        <v>586</v>
      </c>
      <c r="E204" s="37" t="s">
        <v>586</v>
      </c>
      <c r="F204" s="37" t="s">
        <v>586</v>
      </c>
      <c r="G204" s="37" t="s">
        <v>586</v>
      </c>
      <c r="H204" s="38" t="s">
        <v>586</v>
      </c>
      <c r="I204" s="39" t="s">
        <v>586</v>
      </c>
      <c r="J204" s="40" t="s">
        <v>586</v>
      </c>
      <c r="L204" s="64"/>
    </row>
    <row r="205" spans="1:12">
      <c r="A205" s="189"/>
      <c r="B205" s="48">
        <v>5711000</v>
      </c>
      <c r="C205" s="35" t="s">
        <v>212</v>
      </c>
      <c r="D205" s="36">
        <v>10</v>
      </c>
      <c r="E205" s="37">
        <v>0</v>
      </c>
      <c r="F205" s="37">
        <v>2</v>
      </c>
      <c r="G205" s="37">
        <v>12</v>
      </c>
      <c r="H205" s="38">
        <f t="shared" si="9"/>
        <v>83.333333333333329</v>
      </c>
      <c r="I205" s="39">
        <f t="shared" si="10"/>
        <v>0</v>
      </c>
      <c r="J205" s="40">
        <f t="shared" si="11"/>
        <v>16.666666666666668</v>
      </c>
      <c r="L205" s="64"/>
    </row>
    <row r="206" spans="1:12">
      <c r="A206" s="189"/>
      <c r="B206" s="48">
        <v>5754000</v>
      </c>
      <c r="C206" s="35" t="s">
        <v>213</v>
      </c>
      <c r="D206" s="36">
        <v>17</v>
      </c>
      <c r="E206" s="37">
        <v>0</v>
      </c>
      <c r="F206" s="37">
        <v>1</v>
      </c>
      <c r="G206" s="37">
        <v>18</v>
      </c>
      <c r="H206" s="38">
        <f t="shared" si="9"/>
        <v>94.444444444444443</v>
      </c>
      <c r="I206" s="39">
        <f t="shared" si="10"/>
        <v>0</v>
      </c>
      <c r="J206" s="40">
        <f t="shared" si="11"/>
        <v>5.5555555555555554</v>
      </c>
      <c r="L206" s="64"/>
    </row>
    <row r="207" spans="1:12">
      <c r="A207" s="189"/>
      <c r="B207" s="48">
        <v>5754008</v>
      </c>
      <c r="C207" s="35" t="s">
        <v>214</v>
      </c>
      <c r="D207" s="36" t="s">
        <v>586</v>
      </c>
      <c r="E207" s="37" t="s">
        <v>586</v>
      </c>
      <c r="F207" s="37" t="s">
        <v>586</v>
      </c>
      <c r="G207" s="37" t="s">
        <v>586</v>
      </c>
      <c r="H207" s="38" t="s">
        <v>586</v>
      </c>
      <c r="I207" s="39" t="s">
        <v>586</v>
      </c>
      <c r="J207" s="40" t="s">
        <v>586</v>
      </c>
      <c r="L207" s="64"/>
    </row>
    <row r="208" spans="1:12">
      <c r="A208" s="189"/>
      <c r="B208" s="48">
        <v>5754028</v>
      </c>
      <c r="C208" s="35" t="s">
        <v>215</v>
      </c>
      <c r="D208" s="36" t="s">
        <v>586</v>
      </c>
      <c r="E208" s="37" t="s">
        <v>586</v>
      </c>
      <c r="F208" s="37" t="s">
        <v>586</v>
      </c>
      <c r="G208" s="37" t="s">
        <v>586</v>
      </c>
      <c r="H208" s="38" t="s">
        <v>586</v>
      </c>
      <c r="I208" s="39" t="s">
        <v>586</v>
      </c>
      <c r="J208" s="40" t="s">
        <v>586</v>
      </c>
      <c r="L208" s="64"/>
    </row>
    <row r="209" spans="1:12">
      <c r="A209" s="189"/>
      <c r="B209" s="48">
        <v>5754044</v>
      </c>
      <c r="C209" s="35" t="s">
        <v>216</v>
      </c>
      <c r="D209" s="36" t="s">
        <v>586</v>
      </c>
      <c r="E209" s="37" t="s">
        <v>586</v>
      </c>
      <c r="F209" s="37" t="s">
        <v>586</v>
      </c>
      <c r="G209" s="37" t="s">
        <v>586</v>
      </c>
      <c r="H209" s="38" t="s">
        <v>586</v>
      </c>
      <c r="I209" s="39" t="s">
        <v>586</v>
      </c>
      <c r="J209" s="40" t="s">
        <v>586</v>
      </c>
      <c r="L209" s="64"/>
    </row>
    <row r="210" spans="1:12">
      <c r="A210" s="189"/>
      <c r="B210" s="48">
        <v>5758000</v>
      </c>
      <c r="C210" s="35" t="s">
        <v>217</v>
      </c>
      <c r="D210" s="36" t="s">
        <v>586</v>
      </c>
      <c r="E210" s="37" t="s">
        <v>586</v>
      </c>
      <c r="F210" s="37" t="s">
        <v>586</v>
      </c>
      <c r="G210" s="37" t="s">
        <v>586</v>
      </c>
      <c r="H210" s="38" t="s">
        <v>586</v>
      </c>
      <c r="I210" s="39" t="s">
        <v>586</v>
      </c>
      <c r="J210" s="40" t="s">
        <v>586</v>
      </c>
      <c r="L210" s="64"/>
    </row>
    <row r="211" spans="1:12">
      <c r="A211" s="189"/>
      <c r="B211" s="48">
        <v>5758004</v>
      </c>
      <c r="C211" s="35" t="s">
        <v>218</v>
      </c>
      <c r="D211" s="36">
        <v>8</v>
      </c>
      <c r="E211" s="37">
        <v>0</v>
      </c>
      <c r="F211" s="37">
        <v>0</v>
      </c>
      <c r="G211" s="37">
        <v>8</v>
      </c>
      <c r="H211" s="38">
        <f t="shared" si="9"/>
        <v>100</v>
      </c>
      <c r="I211" s="39">
        <f t="shared" si="10"/>
        <v>0</v>
      </c>
      <c r="J211" s="40">
        <f t="shared" si="11"/>
        <v>0</v>
      </c>
      <c r="L211" s="64"/>
    </row>
    <row r="212" spans="1:12">
      <c r="A212" s="189"/>
      <c r="B212" s="48">
        <v>5758012</v>
      </c>
      <c r="C212" s="35" t="s">
        <v>219</v>
      </c>
      <c r="D212" s="36">
        <v>0</v>
      </c>
      <c r="E212" s="37">
        <v>10</v>
      </c>
      <c r="F212" s="37">
        <v>1</v>
      </c>
      <c r="G212" s="37">
        <v>11</v>
      </c>
      <c r="H212" s="38">
        <f t="shared" si="9"/>
        <v>0</v>
      </c>
      <c r="I212" s="39">
        <f t="shared" si="10"/>
        <v>90.909090909090907</v>
      </c>
      <c r="J212" s="40">
        <f t="shared" si="11"/>
        <v>9.0909090909090917</v>
      </c>
      <c r="L212" s="64"/>
    </row>
    <row r="213" spans="1:12">
      <c r="A213" s="189"/>
      <c r="B213" s="48">
        <v>5758024</v>
      </c>
      <c r="C213" s="35" t="s">
        <v>220</v>
      </c>
      <c r="D213" s="36" t="s">
        <v>586</v>
      </c>
      <c r="E213" s="37" t="s">
        <v>586</v>
      </c>
      <c r="F213" s="37" t="s">
        <v>586</v>
      </c>
      <c r="G213" s="37" t="s">
        <v>586</v>
      </c>
      <c r="H213" s="38" t="s">
        <v>586</v>
      </c>
      <c r="I213" s="39" t="s">
        <v>586</v>
      </c>
      <c r="J213" s="40" t="s">
        <v>586</v>
      </c>
      <c r="L213" s="64"/>
    </row>
    <row r="214" spans="1:12">
      <c r="A214" s="189"/>
      <c r="B214" s="48">
        <v>5762000</v>
      </c>
      <c r="C214" s="35" t="s">
        <v>221</v>
      </c>
      <c r="D214" s="36">
        <v>0</v>
      </c>
      <c r="E214" s="37">
        <v>10</v>
      </c>
      <c r="F214" s="37">
        <v>1</v>
      </c>
      <c r="G214" s="37">
        <v>11</v>
      </c>
      <c r="H214" s="38">
        <f t="shared" si="9"/>
        <v>0</v>
      </c>
      <c r="I214" s="39">
        <f t="shared" si="10"/>
        <v>90.909090909090907</v>
      </c>
      <c r="J214" s="40">
        <f t="shared" si="11"/>
        <v>9.0909090909090917</v>
      </c>
      <c r="L214" s="64"/>
    </row>
    <row r="215" spans="1:12">
      <c r="A215" s="189"/>
      <c r="B215" s="48">
        <v>5766000</v>
      </c>
      <c r="C215" s="35" t="s">
        <v>222</v>
      </c>
      <c r="D215" s="36">
        <v>0</v>
      </c>
      <c r="E215" s="37">
        <v>47</v>
      </c>
      <c r="F215" s="37">
        <v>0</v>
      </c>
      <c r="G215" s="37">
        <v>47</v>
      </c>
      <c r="H215" s="38">
        <f t="shared" si="9"/>
        <v>0</v>
      </c>
      <c r="I215" s="39">
        <f t="shared" si="10"/>
        <v>100</v>
      </c>
      <c r="J215" s="40">
        <f t="shared" si="11"/>
        <v>0</v>
      </c>
      <c r="L215" s="64"/>
    </row>
    <row r="216" spans="1:12">
      <c r="A216" s="189"/>
      <c r="B216" s="48">
        <v>5766008</v>
      </c>
      <c r="C216" s="35" t="s">
        <v>223</v>
      </c>
      <c r="D216" s="36">
        <v>0</v>
      </c>
      <c r="E216" s="37">
        <v>1</v>
      </c>
      <c r="F216" s="37">
        <v>0</v>
      </c>
      <c r="G216" s="37">
        <v>1</v>
      </c>
      <c r="H216" s="38">
        <f t="shared" si="9"/>
        <v>0</v>
      </c>
      <c r="I216" s="39">
        <f t="shared" si="10"/>
        <v>100</v>
      </c>
      <c r="J216" s="40">
        <f t="shared" si="11"/>
        <v>0</v>
      </c>
      <c r="L216" s="64"/>
    </row>
    <row r="217" spans="1:12">
      <c r="A217" s="189"/>
      <c r="B217" s="48">
        <v>5766020</v>
      </c>
      <c r="C217" s="35" t="s">
        <v>224</v>
      </c>
      <c r="D217" s="36">
        <v>0</v>
      </c>
      <c r="E217" s="37">
        <v>15</v>
      </c>
      <c r="F217" s="37">
        <v>1</v>
      </c>
      <c r="G217" s="37">
        <v>16</v>
      </c>
      <c r="H217" s="38">
        <f t="shared" si="9"/>
        <v>0</v>
      </c>
      <c r="I217" s="39">
        <f t="shared" si="10"/>
        <v>93.75</v>
      </c>
      <c r="J217" s="40">
        <f t="shared" si="11"/>
        <v>6.25</v>
      </c>
      <c r="L217" s="64"/>
    </row>
    <row r="218" spans="1:12">
      <c r="A218" s="189"/>
      <c r="B218" s="48">
        <v>5766040</v>
      </c>
      <c r="C218" s="35" t="s">
        <v>225</v>
      </c>
      <c r="D218" s="36">
        <v>19</v>
      </c>
      <c r="E218" s="37">
        <v>0</v>
      </c>
      <c r="F218" s="37">
        <v>0</v>
      </c>
      <c r="G218" s="37">
        <v>19</v>
      </c>
      <c r="H218" s="38">
        <f t="shared" si="9"/>
        <v>100</v>
      </c>
      <c r="I218" s="39">
        <f t="shared" si="10"/>
        <v>0</v>
      </c>
      <c r="J218" s="40">
        <f t="shared" si="11"/>
        <v>0</v>
      </c>
      <c r="L218" s="64"/>
    </row>
    <row r="219" spans="1:12">
      <c r="A219" s="189"/>
      <c r="B219" s="48">
        <v>5766044</v>
      </c>
      <c r="C219" s="35" t="s">
        <v>226</v>
      </c>
      <c r="D219" s="36" t="s">
        <v>586</v>
      </c>
      <c r="E219" s="37" t="s">
        <v>586</v>
      </c>
      <c r="F219" s="37" t="s">
        <v>586</v>
      </c>
      <c r="G219" s="37" t="s">
        <v>586</v>
      </c>
      <c r="H219" s="38" t="s">
        <v>586</v>
      </c>
      <c r="I219" s="39" t="s">
        <v>586</v>
      </c>
      <c r="J219" s="40" t="s">
        <v>586</v>
      </c>
      <c r="L219" s="64"/>
    </row>
    <row r="220" spans="1:12">
      <c r="A220" s="189"/>
      <c r="B220" s="48">
        <v>5770000</v>
      </c>
      <c r="C220" s="35" t="s">
        <v>227</v>
      </c>
      <c r="D220" s="36">
        <v>0</v>
      </c>
      <c r="E220" s="37">
        <v>0</v>
      </c>
      <c r="F220" s="37">
        <v>2</v>
      </c>
      <c r="G220" s="37">
        <v>2</v>
      </c>
      <c r="H220" s="38">
        <f t="shared" si="9"/>
        <v>0</v>
      </c>
      <c r="I220" s="39">
        <f t="shared" si="10"/>
        <v>0</v>
      </c>
      <c r="J220" s="40">
        <f t="shared" si="11"/>
        <v>100</v>
      </c>
      <c r="L220" s="64"/>
    </row>
    <row r="221" spans="1:12">
      <c r="A221" s="189"/>
      <c r="B221" s="48">
        <v>5770004</v>
      </c>
      <c r="C221" s="35" t="s">
        <v>228</v>
      </c>
      <c r="D221" s="36" t="s">
        <v>586</v>
      </c>
      <c r="E221" s="37" t="s">
        <v>586</v>
      </c>
      <c r="F221" s="37" t="s">
        <v>586</v>
      </c>
      <c r="G221" s="37" t="s">
        <v>586</v>
      </c>
      <c r="H221" s="38" t="s">
        <v>586</v>
      </c>
      <c r="I221" s="39" t="s">
        <v>586</v>
      </c>
      <c r="J221" s="40" t="s">
        <v>586</v>
      </c>
      <c r="L221" s="64"/>
    </row>
    <row r="222" spans="1:12">
      <c r="A222" s="189"/>
      <c r="B222" s="48">
        <v>5770024</v>
      </c>
      <c r="C222" s="35" t="s">
        <v>229</v>
      </c>
      <c r="D222" s="36">
        <v>0</v>
      </c>
      <c r="E222" s="37">
        <v>42</v>
      </c>
      <c r="F222" s="37">
        <v>0</v>
      </c>
      <c r="G222" s="37">
        <v>42</v>
      </c>
      <c r="H222" s="38">
        <f t="shared" si="9"/>
        <v>0</v>
      </c>
      <c r="I222" s="39">
        <f t="shared" si="10"/>
        <v>100</v>
      </c>
      <c r="J222" s="40">
        <f t="shared" si="11"/>
        <v>0</v>
      </c>
      <c r="L222" s="64"/>
    </row>
    <row r="223" spans="1:12">
      <c r="A223" s="189"/>
      <c r="B223" s="48">
        <v>5770032</v>
      </c>
      <c r="C223" s="35" t="s">
        <v>230</v>
      </c>
      <c r="D223" s="36" t="s">
        <v>586</v>
      </c>
      <c r="E223" s="37" t="s">
        <v>586</v>
      </c>
      <c r="F223" s="37" t="s">
        <v>586</v>
      </c>
      <c r="G223" s="37" t="s">
        <v>586</v>
      </c>
      <c r="H223" s="38" t="s">
        <v>586</v>
      </c>
      <c r="I223" s="39" t="s">
        <v>586</v>
      </c>
      <c r="J223" s="40" t="s">
        <v>586</v>
      </c>
      <c r="L223" s="64"/>
    </row>
    <row r="224" spans="1:12">
      <c r="A224" s="189"/>
      <c r="B224" s="48">
        <v>5774000</v>
      </c>
      <c r="C224" s="35" t="s">
        <v>231</v>
      </c>
      <c r="D224" s="36" t="s">
        <v>586</v>
      </c>
      <c r="E224" s="37" t="s">
        <v>586</v>
      </c>
      <c r="F224" s="37" t="s">
        <v>586</v>
      </c>
      <c r="G224" s="37" t="s">
        <v>586</v>
      </c>
      <c r="H224" s="38" t="s">
        <v>586</v>
      </c>
      <c r="I224" s="39" t="s">
        <v>586</v>
      </c>
      <c r="J224" s="40" t="s">
        <v>586</v>
      </c>
      <c r="L224" s="64"/>
    </row>
    <row r="225" spans="1:12">
      <c r="A225" s="189"/>
      <c r="B225" s="48">
        <v>5774032</v>
      </c>
      <c r="C225" s="35" t="s">
        <v>232</v>
      </c>
      <c r="D225" s="36">
        <v>22</v>
      </c>
      <c r="E225" s="37">
        <v>18</v>
      </c>
      <c r="F225" s="37">
        <v>1</v>
      </c>
      <c r="G225" s="37">
        <v>41</v>
      </c>
      <c r="H225" s="38">
        <f t="shared" si="9"/>
        <v>53.658536585365852</v>
      </c>
      <c r="I225" s="39">
        <f t="shared" si="10"/>
        <v>43.902439024390247</v>
      </c>
      <c r="J225" s="40">
        <f t="shared" si="11"/>
        <v>2.4390243902439024</v>
      </c>
      <c r="L225" s="64"/>
    </row>
    <row r="226" spans="1:12">
      <c r="A226" s="189"/>
      <c r="B226" s="48">
        <v>5911000</v>
      </c>
      <c r="C226" s="35" t="s">
        <v>233</v>
      </c>
      <c r="D226" s="36">
        <v>3</v>
      </c>
      <c r="E226" s="37">
        <v>150</v>
      </c>
      <c r="F226" s="37">
        <v>4</v>
      </c>
      <c r="G226" s="37">
        <v>157</v>
      </c>
      <c r="H226" s="38">
        <f t="shared" si="9"/>
        <v>1.910828025477707</v>
      </c>
      <c r="I226" s="39">
        <f t="shared" si="10"/>
        <v>95.541401273885356</v>
      </c>
      <c r="J226" s="40">
        <f t="shared" si="11"/>
        <v>2.5477707006369426</v>
      </c>
      <c r="L226" s="64"/>
    </row>
    <row r="227" spans="1:12">
      <c r="A227" s="189"/>
      <c r="B227" s="48">
        <v>5913000</v>
      </c>
      <c r="C227" s="35" t="s">
        <v>234</v>
      </c>
      <c r="D227" s="36">
        <v>0</v>
      </c>
      <c r="E227" s="37">
        <v>2</v>
      </c>
      <c r="F227" s="37">
        <v>1</v>
      </c>
      <c r="G227" s="37">
        <v>3</v>
      </c>
      <c r="H227" s="38">
        <f t="shared" si="9"/>
        <v>0</v>
      </c>
      <c r="I227" s="39">
        <f t="shared" si="10"/>
        <v>66.666666666666671</v>
      </c>
      <c r="J227" s="40">
        <f t="shared" si="11"/>
        <v>33.333333333333336</v>
      </c>
      <c r="L227" s="64"/>
    </row>
    <row r="228" spans="1:12">
      <c r="A228" s="189"/>
      <c r="B228" s="48">
        <v>5914000</v>
      </c>
      <c r="C228" s="35" t="s">
        <v>235</v>
      </c>
      <c r="D228" s="36">
        <v>0</v>
      </c>
      <c r="E228" s="37">
        <v>6</v>
      </c>
      <c r="F228" s="37">
        <v>2</v>
      </c>
      <c r="G228" s="37">
        <v>8</v>
      </c>
      <c r="H228" s="38">
        <f t="shared" si="9"/>
        <v>0</v>
      </c>
      <c r="I228" s="39">
        <f t="shared" si="10"/>
        <v>75</v>
      </c>
      <c r="J228" s="40">
        <f t="shared" si="11"/>
        <v>25</v>
      </c>
      <c r="L228" s="64"/>
    </row>
    <row r="229" spans="1:12">
      <c r="A229" s="189"/>
      <c r="B229" s="48">
        <v>5915000</v>
      </c>
      <c r="C229" s="35" t="s">
        <v>236</v>
      </c>
      <c r="D229" s="36">
        <v>30</v>
      </c>
      <c r="E229" s="37">
        <v>62</v>
      </c>
      <c r="F229" s="37">
        <v>1</v>
      </c>
      <c r="G229" s="37">
        <v>93</v>
      </c>
      <c r="H229" s="38">
        <f t="shared" si="9"/>
        <v>32.258064516129032</v>
      </c>
      <c r="I229" s="39">
        <f t="shared" si="10"/>
        <v>66.666666666666671</v>
      </c>
      <c r="J229" s="40">
        <f t="shared" si="11"/>
        <v>1.075268817204301</v>
      </c>
      <c r="L229" s="64"/>
    </row>
    <row r="230" spans="1:12">
      <c r="A230" s="189"/>
      <c r="B230" s="48">
        <v>5916000</v>
      </c>
      <c r="C230" s="35" t="s">
        <v>237</v>
      </c>
      <c r="D230" s="36">
        <v>0</v>
      </c>
      <c r="E230" s="37">
        <v>0</v>
      </c>
      <c r="F230" s="37">
        <v>4</v>
      </c>
      <c r="G230" s="37">
        <v>4</v>
      </c>
      <c r="H230" s="38">
        <f t="shared" si="9"/>
        <v>0</v>
      </c>
      <c r="I230" s="39">
        <f t="shared" si="10"/>
        <v>0</v>
      </c>
      <c r="J230" s="40">
        <f t="shared" si="11"/>
        <v>100</v>
      </c>
      <c r="L230" s="64"/>
    </row>
    <row r="231" spans="1:12">
      <c r="A231" s="189"/>
      <c r="B231" s="48">
        <v>5954008</v>
      </c>
      <c r="C231" s="35" t="s">
        <v>238</v>
      </c>
      <c r="D231" s="36" t="s">
        <v>586</v>
      </c>
      <c r="E231" s="37" t="s">
        <v>586</v>
      </c>
      <c r="F231" s="37" t="s">
        <v>586</v>
      </c>
      <c r="G231" s="37" t="s">
        <v>586</v>
      </c>
      <c r="H231" s="38" t="s">
        <v>586</v>
      </c>
      <c r="I231" s="39" t="s">
        <v>586</v>
      </c>
      <c r="J231" s="40" t="s">
        <v>586</v>
      </c>
      <c r="L231" s="64"/>
    </row>
    <row r="232" spans="1:12">
      <c r="A232" s="189"/>
      <c r="B232" s="48">
        <v>5954012</v>
      </c>
      <c r="C232" s="35" t="s">
        <v>239</v>
      </c>
      <c r="D232" s="36">
        <v>12</v>
      </c>
      <c r="E232" s="37">
        <v>0</v>
      </c>
      <c r="F232" s="37">
        <v>0</v>
      </c>
      <c r="G232" s="37">
        <v>12</v>
      </c>
      <c r="H232" s="38">
        <f t="shared" si="9"/>
        <v>100</v>
      </c>
      <c r="I232" s="39">
        <f t="shared" si="10"/>
        <v>0</v>
      </c>
      <c r="J232" s="40">
        <f t="shared" si="11"/>
        <v>0</v>
      </c>
      <c r="L232" s="64"/>
    </row>
    <row r="233" spans="1:12">
      <c r="A233" s="189"/>
      <c r="B233" s="48">
        <v>5954016</v>
      </c>
      <c r="C233" s="35" t="s">
        <v>240</v>
      </c>
      <c r="D233" s="36" t="s">
        <v>586</v>
      </c>
      <c r="E233" s="37" t="s">
        <v>586</v>
      </c>
      <c r="F233" s="37" t="s">
        <v>586</v>
      </c>
      <c r="G233" s="37" t="s">
        <v>586</v>
      </c>
      <c r="H233" s="38" t="s">
        <v>586</v>
      </c>
      <c r="I233" s="39" t="s">
        <v>586</v>
      </c>
      <c r="J233" s="40" t="s">
        <v>586</v>
      </c>
      <c r="L233" s="64"/>
    </row>
    <row r="234" spans="1:12">
      <c r="A234" s="189"/>
      <c r="B234" s="48">
        <v>5954020</v>
      </c>
      <c r="C234" s="35" t="s">
        <v>241</v>
      </c>
      <c r="D234" s="36" t="s">
        <v>586</v>
      </c>
      <c r="E234" s="37" t="s">
        <v>586</v>
      </c>
      <c r="F234" s="37" t="s">
        <v>586</v>
      </c>
      <c r="G234" s="37" t="s">
        <v>586</v>
      </c>
      <c r="H234" s="38" t="s">
        <v>586</v>
      </c>
      <c r="I234" s="39" t="s">
        <v>586</v>
      </c>
      <c r="J234" s="40" t="s">
        <v>586</v>
      </c>
      <c r="L234" s="64"/>
    </row>
    <row r="235" spans="1:12">
      <c r="A235" s="189"/>
      <c r="B235" s="48">
        <v>5954024</v>
      </c>
      <c r="C235" s="35" t="s">
        <v>242</v>
      </c>
      <c r="D235" s="36">
        <v>0</v>
      </c>
      <c r="E235" s="37">
        <v>23</v>
      </c>
      <c r="F235" s="37">
        <v>0</v>
      </c>
      <c r="G235" s="37">
        <v>23</v>
      </c>
      <c r="H235" s="38">
        <f t="shared" si="9"/>
        <v>0</v>
      </c>
      <c r="I235" s="39">
        <f t="shared" si="10"/>
        <v>100</v>
      </c>
      <c r="J235" s="40">
        <f t="shared" si="11"/>
        <v>0</v>
      </c>
      <c r="L235" s="64"/>
    </row>
    <row r="236" spans="1:12">
      <c r="A236" s="189"/>
      <c r="B236" s="48">
        <v>5954028</v>
      </c>
      <c r="C236" s="35" t="s">
        <v>243</v>
      </c>
      <c r="D236" s="36" t="s">
        <v>586</v>
      </c>
      <c r="E236" s="37" t="s">
        <v>586</v>
      </c>
      <c r="F236" s="37" t="s">
        <v>586</v>
      </c>
      <c r="G236" s="37" t="s">
        <v>586</v>
      </c>
      <c r="H236" s="38" t="s">
        <v>586</v>
      </c>
      <c r="I236" s="39" t="s">
        <v>586</v>
      </c>
      <c r="J236" s="40" t="s">
        <v>586</v>
      </c>
      <c r="L236" s="64"/>
    </row>
    <row r="237" spans="1:12">
      <c r="A237" s="189"/>
      <c r="B237" s="48">
        <v>5954032</v>
      </c>
      <c r="C237" s="35" t="s">
        <v>244</v>
      </c>
      <c r="D237" s="36">
        <v>0</v>
      </c>
      <c r="E237" s="37">
        <v>2</v>
      </c>
      <c r="F237" s="37">
        <v>0</v>
      </c>
      <c r="G237" s="37">
        <v>2</v>
      </c>
      <c r="H237" s="38">
        <f t="shared" si="9"/>
        <v>0</v>
      </c>
      <c r="I237" s="39">
        <f t="shared" si="10"/>
        <v>100</v>
      </c>
      <c r="J237" s="40">
        <f t="shared" si="11"/>
        <v>0</v>
      </c>
      <c r="L237" s="64"/>
    </row>
    <row r="238" spans="1:12">
      <c r="A238" s="189"/>
      <c r="B238" s="48">
        <v>5954036</v>
      </c>
      <c r="C238" s="35" t="s">
        <v>245</v>
      </c>
      <c r="D238" s="36" t="s">
        <v>586</v>
      </c>
      <c r="E238" s="37" t="s">
        <v>586</v>
      </c>
      <c r="F238" s="37" t="s">
        <v>586</v>
      </c>
      <c r="G238" s="37" t="s">
        <v>586</v>
      </c>
      <c r="H238" s="38" t="s">
        <v>586</v>
      </c>
      <c r="I238" s="39" t="s">
        <v>586</v>
      </c>
      <c r="J238" s="40" t="s">
        <v>586</v>
      </c>
      <c r="L238" s="64"/>
    </row>
    <row r="239" spans="1:12">
      <c r="A239" s="189"/>
      <c r="B239" s="48">
        <v>5958000</v>
      </c>
      <c r="C239" s="35" t="s">
        <v>246</v>
      </c>
      <c r="D239" s="36">
        <v>0</v>
      </c>
      <c r="E239" s="37">
        <v>35</v>
      </c>
      <c r="F239" s="37">
        <v>0</v>
      </c>
      <c r="G239" s="37">
        <v>35</v>
      </c>
      <c r="H239" s="38">
        <f t="shared" si="9"/>
        <v>0</v>
      </c>
      <c r="I239" s="39">
        <f t="shared" si="10"/>
        <v>100</v>
      </c>
      <c r="J239" s="40">
        <f t="shared" si="11"/>
        <v>0</v>
      </c>
      <c r="L239" s="64"/>
    </row>
    <row r="240" spans="1:12">
      <c r="A240" s="189"/>
      <c r="B240" s="48">
        <v>5958004</v>
      </c>
      <c r="C240" s="35" t="s">
        <v>247</v>
      </c>
      <c r="D240" s="36" t="s">
        <v>586</v>
      </c>
      <c r="E240" s="37" t="s">
        <v>586</v>
      </c>
      <c r="F240" s="37" t="s">
        <v>586</v>
      </c>
      <c r="G240" s="37" t="s">
        <v>586</v>
      </c>
      <c r="H240" s="38" t="s">
        <v>586</v>
      </c>
      <c r="I240" s="39" t="s">
        <v>586</v>
      </c>
      <c r="J240" s="40" t="s">
        <v>586</v>
      </c>
      <c r="L240" s="64"/>
    </row>
    <row r="241" spans="1:12">
      <c r="A241" s="189"/>
      <c r="B241" s="48">
        <v>5958040</v>
      </c>
      <c r="C241" s="35" t="s">
        <v>248</v>
      </c>
      <c r="D241" s="36">
        <v>25</v>
      </c>
      <c r="E241" s="37">
        <v>0</v>
      </c>
      <c r="F241" s="37">
        <v>0</v>
      </c>
      <c r="G241" s="37">
        <v>25</v>
      </c>
      <c r="H241" s="38">
        <f t="shared" si="9"/>
        <v>100</v>
      </c>
      <c r="I241" s="39">
        <f t="shared" si="10"/>
        <v>0</v>
      </c>
      <c r="J241" s="40">
        <f t="shared" si="11"/>
        <v>0</v>
      </c>
      <c r="L241" s="64"/>
    </row>
    <row r="242" spans="1:12">
      <c r="A242" s="189"/>
      <c r="B242" s="48">
        <v>5958044</v>
      </c>
      <c r="C242" s="35" t="s">
        <v>249</v>
      </c>
      <c r="D242" s="36" t="s">
        <v>586</v>
      </c>
      <c r="E242" s="37" t="s">
        <v>586</v>
      </c>
      <c r="F242" s="37" t="s">
        <v>586</v>
      </c>
      <c r="G242" s="37" t="s">
        <v>586</v>
      </c>
      <c r="H242" s="38" t="s">
        <v>586</v>
      </c>
      <c r="I242" s="39" t="s">
        <v>586</v>
      </c>
      <c r="J242" s="40" t="s">
        <v>586</v>
      </c>
      <c r="L242" s="64"/>
    </row>
    <row r="243" spans="1:12">
      <c r="A243" s="189"/>
      <c r="B243" s="48">
        <v>5962000</v>
      </c>
      <c r="C243" s="35" t="s">
        <v>250</v>
      </c>
      <c r="D243" s="36" t="s">
        <v>586</v>
      </c>
      <c r="E243" s="37" t="s">
        <v>586</v>
      </c>
      <c r="F243" s="37" t="s">
        <v>586</v>
      </c>
      <c r="G243" s="37" t="s">
        <v>586</v>
      </c>
      <c r="H243" s="38" t="s">
        <v>586</v>
      </c>
      <c r="I243" s="39" t="s">
        <v>586</v>
      </c>
      <c r="J243" s="40" t="s">
        <v>586</v>
      </c>
      <c r="L243" s="64"/>
    </row>
    <row r="244" spans="1:12">
      <c r="A244" s="189"/>
      <c r="B244" s="48">
        <v>5962004</v>
      </c>
      <c r="C244" s="35" t="s">
        <v>251</v>
      </c>
      <c r="D244" s="36" t="s">
        <v>586</v>
      </c>
      <c r="E244" s="37" t="s">
        <v>586</v>
      </c>
      <c r="F244" s="37" t="s">
        <v>586</v>
      </c>
      <c r="G244" s="37" t="s">
        <v>586</v>
      </c>
      <c r="H244" s="38" t="s">
        <v>586</v>
      </c>
      <c r="I244" s="39" t="s">
        <v>586</v>
      </c>
      <c r="J244" s="40" t="s">
        <v>586</v>
      </c>
      <c r="L244" s="64"/>
    </row>
    <row r="245" spans="1:12">
      <c r="A245" s="189"/>
      <c r="B245" s="48">
        <v>5962016</v>
      </c>
      <c r="C245" s="35" t="s">
        <v>252</v>
      </c>
      <c r="D245" s="36" t="s">
        <v>586</v>
      </c>
      <c r="E245" s="37" t="s">
        <v>586</v>
      </c>
      <c r="F245" s="37" t="s">
        <v>586</v>
      </c>
      <c r="G245" s="37" t="s">
        <v>586</v>
      </c>
      <c r="H245" s="38" t="s">
        <v>586</v>
      </c>
      <c r="I245" s="39" t="s">
        <v>586</v>
      </c>
      <c r="J245" s="40" t="s">
        <v>586</v>
      </c>
      <c r="L245" s="64"/>
    </row>
    <row r="246" spans="1:12">
      <c r="A246" s="189"/>
      <c r="B246" s="48">
        <v>5962024</v>
      </c>
      <c r="C246" s="35" t="s">
        <v>253</v>
      </c>
      <c r="D246" s="36">
        <v>8</v>
      </c>
      <c r="E246" s="37">
        <v>2</v>
      </c>
      <c r="F246" s="37">
        <v>0</v>
      </c>
      <c r="G246" s="37">
        <v>10</v>
      </c>
      <c r="H246" s="38">
        <f t="shared" si="9"/>
        <v>80</v>
      </c>
      <c r="I246" s="39">
        <f t="shared" si="10"/>
        <v>20</v>
      </c>
      <c r="J246" s="40">
        <f t="shared" si="11"/>
        <v>0</v>
      </c>
      <c r="L246" s="64"/>
    </row>
    <row r="247" spans="1:12">
      <c r="A247" s="189"/>
      <c r="B247" s="48">
        <v>5962032</v>
      </c>
      <c r="C247" s="35" t="s">
        <v>254</v>
      </c>
      <c r="D247" s="36">
        <v>0</v>
      </c>
      <c r="E247" s="37">
        <v>0</v>
      </c>
      <c r="F247" s="37">
        <v>47</v>
      </c>
      <c r="G247" s="37">
        <v>47</v>
      </c>
      <c r="H247" s="38">
        <f t="shared" si="9"/>
        <v>0</v>
      </c>
      <c r="I247" s="39">
        <f t="shared" si="10"/>
        <v>0</v>
      </c>
      <c r="J247" s="40">
        <f t="shared" si="11"/>
        <v>100</v>
      </c>
      <c r="L247" s="64"/>
    </row>
    <row r="248" spans="1:12">
      <c r="A248" s="189"/>
      <c r="B248" s="48">
        <v>5962040</v>
      </c>
      <c r="C248" s="35" t="s">
        <v>255</v>
      </c>
      <c r="D248" s="36">
        <v>0</v>
      </c>
      <c r="E248" s="37">
        <v>1</v>
      </c>
      <c r="F248" s="37">
        <v>0</v>
      </c>
      <c r="G248" s="37">
        <v>1</v>
      </c>
      <c r="H248" s="38">
        <f t="shared" si="9"/>
        <v>0</v>
      </c>
      <c r="I248" s="39">
        <f t="shared" si="10"/>
        <v>100</v>
      </c>
      <c r="J248" s="40">
        <f t="shared" si="11"/>
        <v>0</v>
      </c>
      <c r="L248" s="64"/>
    </row>
    <row r="249" spans="1:12">
      <c r="A249" s="189"/>
      <c r="B249" s="48">
        <v>5962052</v>
      </c>
      <c r="C249" s="35" t="s">
        <v>256</v>
      </c>
      <c r="D249" s="36" t="s">
        <v>586</v>
      </c>
      <c r="E249" s="37" t="s">
        <v>586</v>
      </c>
      <c r="F249" s="37" t="s">
        <v>586</v>
      </c>
      <c r="G249" s="37" t="s">
        <v>586</v>
      </c>
      <c r="H249" s="38" t="s">
        <v>586</v>
      </c>
      <c r="I249" s="39" t="s">
        <v>586</v>
      </c>
      <c r="J249" s="40" t="s">
        <v>586</v>
      </c>
      <c r="L249" s="64"/>
    </row>
    <row r="250" spans="1:12">
      <c r="A250" s="189"/>
      <c r="B250" s="48">
        <v>5962060</v>
      </c>
      <c r="C250" s="35" t="s">
        <v>257</v>
      </c>
      <c r="D250" s="36" t="s">
        <v>586</v>
      </c>
      <c r="E250" s="37" t="s">
        <v>586</v>
      </c>
      <c r="F250" s="37" t="s">
        <v>586</v>
      </c>
      <c r="G250" s="37" t="s">
        <v>586</v>
      </c>
      <c r="H250" s="38" t="s">
        <v>586</v>
      </c>
      <c r="I250" s="39" t="s">
        <v>586</v>
      </c>
      <c r="J250" s="40" t="s">
        <v>586</v>
      </c>
      <c r="L250" s="64"/>
    </row>
    <row r="251" spans="1:12">
      <c r="A251" s="189"/>
      <c r="B251" s="48">
        <v>5966000</v>
      </c>
      <c r="C251" s="35" t="s">
        <v>258</v>
      </c>
      <c r="D251" s="36">
        <v>11</v>
      </c>
      <c r="E251" s="37">
        <v>21</v>
      </c>
      <c r="F251" s="37">
        <v>0</v>
      </c>
      <c r="G251" s="37">
        <v>32</v>
      </c>
      <c r="H251" s="38">
        <f t="shared" si="9"/>
        <v>34.375</v>
      </c>
      <c r="I251" s="39">
        <f t="shared" si="10"/>
        <v>65.625</v>
      </c>
      <c r="J251" s="40">
        <f t="shared" si="11"/>
        <v>0</v>
      </c>
      <c r="L251" s="64"/>
    </row>
    <row r="252" spans="1:12">
      <c r="A252" s="189"/>
      <c r="B252" s="48">
        <v>5970000</v>
      </c>
      <c r="C252" s="35" t="s">
        <v>259</v>
      </c>
      <c r="D252" s="36">
        <v>0</v>
      </c>
      <c r="E252" s="37">
        <v>35</v>
      </c>
      <c r="F252" s="37">
        <v>3</v>
      </c>
      <c r="G252" s="37">
        <v>38</v>
      </c>
      <c r="H252" s="38">
        <f t="shared" si="9"/>
        <v>0</v>
      </c>
      <c r="I252" s="39">
        <f t="shared" si="10"/>
        <v>92.10526315789474</v>
      </c>
      <c r="J252" s="40">
        <f t="shared" si="11"/>
        <v>7.8947368421052628</v>
      </c>
      <c r="L252" s="64"/>
    </row>
    <row r="253" spans="1:12">
      <c r="A253" s="189"/>
      <c r="B253" s="48">
        <v>5970040</v>
      </c>
      <c r="C253" s="35" t="s">
        <v>260</v>
      </c>
      <c r="D253" s="36">
        <v>0</v>
      </c>
      <c r="E253" s="37">
        <v>2</v>
      </c>
      <c r="F253" s="37">
        <v>1</v>
      </c>
      <c r="G253" s="37">
        <v>3</v>
      </c>
      <c r="H253" s="38">
        <f t="shared" si="9"/>
        <v>0</v>
      </c>
      <c r="I253" s="39">
        <f t="shared" si="10"/>
        <v>66.666666666666671</v>
      </c>
      <c r="J253" s="40">
        <f t="shared" si="11"/>
        <v>33.333333333333336</v>
      </c>
      <c r="L253" s="64"/>
    </row>
    <row r="254" spans="1:12">
      <c r="A254" s="189"/>
      <c r="B254" s="48">
        <v>5974000</v>
      </c>
      <c r="C254" s="35" t="s">
        <v>261</v>
      </c>
      <c r="D254" s="36">
        <v>0</v>
      </c>
      <c r="E254" s="37">
        <v>43</v>
      </c>
      <c r="F254" s="37">
        <v>1</v>
      </c>
      <c r="G254" s="37">
        <v>44</v>
      </c>
      <c r="H254" s="38">
        <f t="shared" si="9"/>
        <v>0</v>
      </c>
      <c r="I254" s="39">
        <f t="shared" si="10"/>
        <v>97.727272727272734</v>
      </c>
      <c r="J254" s="40">
        <f t="shared" si="11"/>
        <v>2.2727272727272729</v>
      </c>
      <c r="L254" s="64"/>
    </row>
    <row r="255" spans="1:12">
      <c r="A255" s="189"/>
      <c r="B255" s="48">
        <v>5974028</v>
      </c>
      <c r="C255" s="35" t="s">
        <v>262</v>
      </c>
      <c r="D255" s="36" t="s">
        <v>586</v>
      </c>
      <c r="E255" s="37" t="s">
        <v>586</v>
      </c>
      <c r="F255" s="37" t="s">
        <v>586</v>
      </c>
      <c r="G255" s="37" t="s">
        <v>586</v>
      </c>
      <c r="H255" s="38" t="s">
        <v>586</v>
      </c>
      <c r="I255" s="39" t="s">
        <v>586</v>
      </c>
      <c r="J255" s="40" t="s">
        <v>586</v>
      </c>
      <c r="L255" s="64"/>
    </row>
    <row r="256" spans="1:12">
      <c r="A256" s="189"/>
      <c r="B256" s="48">
        <v>5974040</v>
      </c>
      <c r="C256" s="35" t="s">
        <v>263</v>
      </c>
      <c r="D256" s="36" t="s">
        <v>586</v>
      </c>
      <c r="E256" s="37" t="s">
        <v>586</v>
      </c>
      <c r="F256" s="37" t="s">
        <v>586</v>
      </c>
      <c r="G256" s="37" t="s">
        <v>586</v>
      </c>
      <c r="H256" s="38" t="s">
        <v>586</v>
      </c>
      <c r="I256" s="39" t="s">
        <v>586</v>
      </c>
      <c r="J256" s="40" t="s">
        <v>586</v>
      </c>
      <c r="L256" s="64"/>
    </row>
    <row r="257" spans="1:12">
      <c r="A257" s="189"/>
      <c r="B257" s="48">
        <v>5974044</v>
      </c>
      <c r="C257" s="35" t="s">
        <v>264</v>
      </c>
      <c r="D257" s="36" t="s">
        <v>586</v>
      </c>
      <c r="E257" s="37" t="s">
        <v>586</v>
      </c>
      <c r="F257" s="37" t="s">
        <v>586</v>
      </c>
      <c r="G257" s="37" t="s">
        <v>586</v>
      </c>
      <c r="H257" s="38" t="s">
        <v>586</v>
      </c>
      <c r="I257" s="39" t="s">
        <v>586</v>
      </c>
      <c r="J257" s="40" t="s">
        <v>586</v>
      </c>
      <c r="L257" s="64"/>
    </row>
    <row r="258" spans="1:12">
      <c r="A258" s="189"/>
      <c r="B258" s="48">
        <v>5978000</v>
      </c>
      <c r="C258" s="35" t="s">
        <v>265</v>
      </c>
      <c r="D258" s="36" t="s">
        <v>586</v>
      </c>
      <c r="E258" s="37" t="s">
        <v>586</v>
      </c>
      <c r="F258" s="37" t="s">
        <v>586</v>
      </c>
      <c r="G258" s="37" t="s">
        <v>586</v>
      </c>
      <c r="H258" s="38" t="s">
        <v>586</v>
      </c>
      <c r="I258" s="39" t="s">
        <v>586</v>
      </c>
      <c r="J258" s="40" t="s">
        <v>586</v>
      </c>
      <c r="L258" s="64"/>
    </row>
    <row r="259" spans="1:12">
      <c r="A259" s="189"/>
      <c r="B259" s="48">
        <v>5978004</v>
      </c>
      <c r="C259" s="35" t="s">
        <v>266</v>
      </c>
      <c r="D259" s="36" t="s">
        <v>586</v>
      </c>
      <c r="E259" s="37" t="s">
        <v>586</v>
      </c>
      <c r="F259" s="37" t="s">
        <v>586</v>
      </c>
      <c r="G259" s="37" t="s">
        <v>586</v>
      </c>
      <c r="H259" s="38" t="s">
        <v>586</v>
      </c>
      <c r="I259" s="39" t="s">
        <v>586</v>
      </c>
      <c r="J259" s="40" t="s">
        <v>586</v>
      </c>
      <c r="L259" s="64"/>
    </row>
    <row r="260" spans="1:12">
      <c r="A260" s="189"/>
      <c r="B260" s="48">
        <v>5978020</v>
      </c>
      <c r="C260" s="35" t="s">
        <v>267</v>
      </c>
      <c r="D260" s="36" t="s">
        <v>586</v>
      </c>
      <c r="E260" s="37" t="s">
        <v>586</v>
      </c>
      <c r="F260" s="37" t="s">
        <v>586</v>
      </c>
      <c r="G260" s="37" t="s">
        <v>586</v>
      </c>
      <c r="H260" s="38" t="s">
        <v>586</v>
      </c>
      <c r="I260" s="39" t="s">
        <v>586</v>
      </c>
      <c r="J260" s="40" t="s">
        <v>586</v>
      </c>
      <c r="L260" s="64"/>
    </row>
    <row r="261" spans="1:12">
      <c r="A261" s="189"/>
      <c r="B261" s="48">
        <v>5978024</v>
      </c>
      <c r="C261" s="35" t="s">
        <v>268</v>
      </c>
      <c r="D261" s="36">
        <v>0</v>
      </c>
      <c r="E261" s="37">
        <v>1</v>
      </c>
      <c r="F261" s="37">
        <v>0</v>
      </c>
      <c r="G261" s="37">
        <v>1</v>
      </c>
      <c r="H261" s="38">
        <f t="shared" si="9"/>
        <v>0</v>
      </c>
      <c r="I261" s="39">
        <f t="shared" si="10"/>
        <v>100</v>
      </c>
      <c r="J261" s="40">
        <f t="shared" si="11"/>
        <v>0</v>
      </c>
      <c r="L261" s="64"/>
    </row>
    <row r="262" spans="1:12">
      <c r="A262" s="189"/>
      <c r="B262" s="48">
        <v>5978028</v>
      </c>
      <c r="C262" s="35" t="s">
        <v>269</v>
      </c>
      <c r="D262" s="36">
        <v>0</v>
      </c>
      <c r="E262" s="37">
        <v>21</v>
      </c>
      <c r="F262" s="37">
        <v>0</v>
      </c>
      <c r="G262" s="37">
        <v>21</v>
      </c>
      <c r="H262" s="38">
        <f t="shared" si="9"/>
        <v>0</v>
      </c>
      <c r="I262" s="39">
        <f t="shared" si="10"/>
        <v>100</v>
      </c>
      <c r="J262" s="40">
        <f t="shared" si="11"/>
        <v>0</v>
      </c>
      <c r="L262" s="64"/>
    </row>
    <row r="263" spans="1:12">
      <c r="A263" s="189"/>
      <c r="B263" s="48">
        <v>5978032</v>
      </c>
      <c r="C263" s="35" t="s">
        <v>270</v>
      </c>
      <c r="D263" s="36" t="s">
        <v>586</v>
      </c>
      <c r="E263" s="37" t="s">
        <v>586</v>
      </c>
      <c r="F263" s="37" t="s">
        <v>586</v>
      </c>
      <c r="G263" s="37" t="s">
        <v>586</v>
      </c>
      <c r="H263" s="38" t="s">
        <v>586</v>
      </c>
      <c r="I263" s="39" t="s">
        <v>586</v>
      </c>
      <c r="J263" s="40" t="s">
        <v>586</v>
      </c>
      <c r="L263" s="64"/>
    </row>
    <row r="264" spans="1:12">
      <c r="A264" s="189"/>
      <c r="B264" s="48">
        <v>5978036</v>
      </c>
      <c r="C264" s="35" t="s">
        <v>271</v>
      </c>
      <c r="D264" s="36" t="s">
        <v>586</v>
      </c>
      <c r="E264" s="37" t="s">
        <v>586</v>
      </c>
      <c r="F264" s="37" t="s">
        <v>586</v>
      </c>
      <c r="G264" s="37" t="s">
        <v>586</v>
      </c>
      <c r="H264" s="38" t="s">
        <v>586</v>
      </c>
      <c r="I264" s="39" t="s">
        <v>586</v>
      </c>
      <c r="J264" s="40" t="s">
        <v>586</v>
      </c>
      <c r="L264" s="64"/>
    </row>
    <row r="265" spans="1:12">
      <c r="A265" s="190"/>
      <c r="B265" s="49">
        <v>5978040</v>
      </c>
      <c r="C265" s="41" t="s">
        <v>272</v>
      </c>
      <c r="D265" s="42">
        <v>0</v>
      </c>
      <c r="E265" s="43">
        <v>1</v>
      </c>
      <c r="F265" s="43">
        <v>1</v>
      </c>
      <c r="G265" s="43">
        <v>2</v>
      </c>
      <c r="H265" s="44">
        <f t="shared" ref="H265:H328" si="12">D265*100/G265</f>
        <v>0</v>
      </c>
      <c r="I265" s="45">
        <f t="shared" ref="I265:I328" si="13">E265*100/G265</f>
        <v>50</v>
      </c>
      <c r="J265" s="46">
        <f t="shared" ref="J265:J328" si="14">F265*100/G265</f>
        <v>50</v>
      </c>
      <c r="L265" s="64"/>
    </row>
    <row r="266" spans="1:12">
      <c r="A266" s="159" t="s">
        <v>273</v>
      </c>
      <c r="B266" s="2">
        <v>6411000</v>
      </c>
      <c r="C266" s="3" t="s">
        <v>274</v>
      </c>
      <c r="D266" s="11">
        <v>13</v>
      </c>
      <c r="E266" s="12">
        <v>103</v>
      </c>
      <c r="F266" s="13">
        <v>951</v>
      </c>
      <c r="G266" s="14">
        <v>1067</v>
      </c>
      <c r="H266" s="8">
        <f t="shared" si="12"/>
        <v>1.2183692596063731</v>
      </c>
      <c r="I266" s="9">
        <f t="shared" si="13"/>
        <v>9.6532333645735715</v>
      </c>
      <c r="J266" s="10">
        <f t="shared" si="14"/>
        <v>89.128397375820057</v>
      </c>
      <c r="L266" s="64"/>
    </row>
    <row r="267" spans="1:12">
      <c r="A267" s="159"/>
      <c r="B267" s="2">
        <v>6412000</v>
      </c>
      <c r="C267" s="3" t="s">
        <v>275</v>
      </c>
      <c r="D267" s="19">
        <v>358</v>
      </c>
      <c r="E267" s="20">
        <v>8370</v>
      </c>
      <c r="F267" s="21">
        <v>239</v>
      </c>
      <c r="G267" s="22">
        <v>8967</v>
      </c>
      <c r="H267" s="8">
        <f t="shared" si="12"/>
        <v>3.9924166387866622</v>
      </c>
      <c r="I267" s="9">
        <f t="shared" si="13"/>
        <v>93.342254934760788</v>
      </c>
      <c r="J267" s="10">
        <f t="shared" si="14"/>
        <v>2.6653284264525481</v>
      </c>
      <c r="L267" s="64"/>
    </row>
    <row r="268" spans="1:12">
      <c r="A268" s="159"/>
      <c r="B268" s="2">
        <v>6413000</v>
      </c>
      <c r="C268" s="3" t="s">
        <v>276</v>
      </c>
      <c r="D268" s="19">
        <v>945</v>
      </c>
      <c r="E268" s="20">
        <v>155</v>
      </c>
      <c r="F268" s="21">
        <v>3</v>
      </c>
      <c r="G268" s="22">
        <v>1103</v>
      </c>
      <c r="H268" s="8">
        <f t="shared" si="12"/>
        <v>85.675430643699002</v>
      </c>
      <c r="I268" s="9">
        <f t="shared" si="13"/>
        <v>14.052583862194016</v>
      </c>
      <c r="J268" s="10">
        <f t="shared" si="14"/>
        <v>0.27198549410698097</v>
      </c>
      <c r="L268" s="64"/>
    </row>
    <row r="269" spans="1:12">
      <c r="A269" s="159"/>
      <c r="B269" s="2">
        <v>6414000</v>
      </c>
      <c r="C269" s="3" t="s">
        <v>277</v>
      </c>
      <c r="D269" s="19">
        <v>1</v>
      </c>
      <c r="E269" s="20">
        <v>64</v>
      </c>
      <c r="F269" s="21">
        <v>746</v>
      </c>
      <c r="G269" s="22">
        <v>811</v>
      </c>
      <c r="H269" s="8">
        <f t="shared" si="12"/>
        <v>0.12330456226880394</v>
      </c>
      <c r="I269" s="9">
        <f t="shared" si="13"/>
        <v>7.8914919852034524</v>
      </c>
      <c r="J269" s="10">
        <f t="shared" si="14"/>
        <v>91.985203452527742</v>
      </c>
      <c r="L269" s="64"/>
    </row>
    <row r="270" spans="1:12">
      <c r="A270" s="159"/>
      <c r="B270" s="2">
        <v>6431000</v>
      </c>
      <c r="C270" s="3" t="s">
        <v>278</v>
      </c>
      <c r="D270" s="19">
        <v>71</v>
      </c>
      <c r="E270" s="20">
        <v>63</v>
      </c>
      <c r="F270" s="21">
        <v>133</v>
      </c>
      <c r="G270" s="22">
        <v>267</v>
      </c>
      <c r="H270" s="8">
        <f t="shared" si="12"/>
        <v>26.591760299625467</v>
      </c>
      <c r="I270" s="9">
        <f t="shared" si="13"/>
        <v>23.59550561797753</v>
      </c>
      <c r="J270" s="10">
        <f t="shared" si="14"/>
        <v>49.812734082397007</v>
      </c>
      <c r="L270" s="64"/>
    </row>
    <row r="271" spans="1:12">
      <c r="A271" s="159"/>
      <c r="B271" s="2">
        <v>6432000</v>
      </c>
      <c r="C271" s="3" t="s">
        <v>279</v>
      </c>
      <c r="D271" s="19">
        <v>137</v>
      </c>
      <c r="E271" s="20">
        <v>4</v>
      </c>
      <c r="F271" s="21">
        <v>123</v>
      </c>
      <c r="G271" s="22">
        <v>264</v>
      </c>
      <c r="H271" s="8">
        <f t="shared" si="12"/>
        <v>51.893939393939391</v>
      </c>
      <c r="I271" s="9">
        <f t="shared" si="13"/>
        <v>1.5151515151515151</v>
      </c>
      <c r="J271" s="10">
        <f t="shared" si="14"/>
        <v>46.590909090909093</v>
      </c>
      <c r="L271" s="64"/>
    </row>
    <row r="272" spans="1:12">
      <c r="A272" s="159"/>
      <c r="B272" s="2">
        <v>6433000</v>
      </c>
      <c r="C272" s="3" t="s">
        <v>280</v>
      </c>
      <c r="D272" s="19">
        <v>225</v>
      </c>
      <c r="E272" s="20">
        <v>126</v>
      </c>
      <c r="F272" s="21">
        <v>84</v>
      </c>
      <c r="G272" s="22">
        <v>435</v>
      </c>
      <c r="H272" s="8">
        <f t="shared" si="12"/>
        <v>51.724137931034484</v>
      </c>
      <c r="I272" s="9">
        <f t="shared" si="13"/>
        <v>28.96551724137931</v>
      </c>
      <c r="J272" s="10">
        <f t="shared" si="14"/>
        <v>19.310344827586206</v>
      </c>
      <c r="L272" s="64"/>
    </row>
    <row r="273" spans="1:12">
      <c r="A273" s="159"/>
      <c r="B273" s="2">
        <v>6433012</v>
      </c>
      <c r="C273" s="3" t="s">
        <v>281</v>
      </c>
      <c r="D273" s="19">
        <v>0</v>
      </c>
      <c r="E273" s="20">
        <v>96</v>
      </c>
      <c r="F273" s="21">
        <v>2</v>
      </c>
      <c r="G273" s="22">
        <v>98</v>
      </c>
      <c r="H273" s="8">
        <f t="shared" si="12"/>
        <v>0</v>
      </c>
      <c r="I273" s="9">
        <f t="shared" si="13"/>
        <v>97.959183673469383</v>
      </c>
      <c r="J273" s="10">
        <f t="shared" si="14"/>
        <v>2.0408163265306123</v>
      </c>
      <c r="L273" s="64"/>
    </row>
    <row r="274" spans="1:12">
      <c r="A274" s="159"/>
      <c r="B274" s="2">
        <v>6434000</v>
      </c>
      <c r="C274" s="3" t="s">
        <v>282</v>
      </c>
      <c r="D274" s="19">
        <v>246</v>
      </c>
      <c r="E274" s="20">
        <v>114</v>
      </c>
      <c r="F274" s="21">
        <v>563</v>
      </c>
      <c r="G274" s="22">
        <v>923</v>
      </c>
      <c r="H274" s="8">
        <f t="shared" si="12"/>
        <v>26.652221018418203</v>
      </c>
      <c r="I274" s="9">
        <f t="shared" si="13"/>
        <v>12.351029252437703</v>
      </c>
      <c r="J274" s="10">
        <f t="shared" si="14"/>
        <v>60.996749729144092</v>
      </c>
      <c r="L274" s="64"/>
    </row>
    <row r="275" spans="1:12">
      <c r="A275" s="159"/>
      <c r="B275" s="2">
        <v>6434001</v>
      </c>
      <c r="C275" s="3" t="s">
        <v>283</v>
      </c>
      <c r="D275" s="19">
        <v>18</v>
      </c>
      <c r="E275" s="20">
        <v>52</v>
      </c>
      <c r="F275" s="21">
        <v>544</v>
      </c>
      <c r="G275" s="22">
        <v>614</v>
      </c>
      <c r="H275" s="8">
        <f t="shared" si="12"/>
        <v>2.9315960912052117</v>
      </c>
      <c r="I275" s="9">
        <f t="shared" si="13"/>
        <v>8.4690553745928341</v>
      </c>
      <c r="J275" s="10">
        <f t="shared" si="14"/>
        <v>88.599348534201951</v>
      </c>
      <c r="L275" s="64"/>
    </row>
    <row r="276" spans="1:12">
      <c r="A276" s="159"/>
      <c r="B276" s="2">
        <v>6435000</v>
      </c>
      <c r="C276" s="3" t="s">
        <v>284</v>
      </c>
      <c r="D276" s="19">
        <v>273</v>
      </c>
      <c r="E276" s="20">
        <v>350</v>
      </c>
      <c r="F276" s="21">
        <v>660</v>
      </c>
      <c r="G276" s="22">
        <v>1283</v>
      </c>
      <c r="H276" s="8">
        <f t="shared" si="12"/>
        <v>21.278254091971942</v>
      </c>
      <c r="I276" s="9">
        <f t="shared" si="13"/>
        <v>27.279812938425565</v>
      </c>
      <c r="J276" s="10">
        <f t="shared" si="14"/>
        <v>51.441932969602497</v>
      </c>
      <c r="L276" s="64"/>
    </row>
    <row r="277" spans="1:12">
      <c r="A277" s="159"/>
      <c r="B277" s="2">
        <v>6435014</v>
      </c>
      <c r="C277" s="3" t="s">
        <v>285</v>
      </c>
      <c r="D277" s="19">
        <v>1</v>
      </c>
      <c r="E277" s="20">
        <v>39</v>
      </c>
      <c r="F277" s="21">
        <v>676</v>
      </c>
      <c r="G277" s="22">
        <v>716</v>
      </c>
      <c r="H277" s="8">
        <f t="shared" si="12"/>
        <v>0.13966480446927373</v>
      </c>
      <c r="I277" s="9">
        <f t="shared" si="13"/>
        <v>5.4469273743016764</v>
      </c>
      <c r="J277" s="10">
        <f t="shared" si="14"/>
        <v>94.413407821229043</v>
      </c>
      <c r="L277" s="64"/>
    </row>
    <row r="278" spans="1:12">
      <c r="A278" s="159"/>
      <c r="B278" s="2">
        <v>6436000</v>
      </c>
      <c r="C278" s="3" t="s">
        <v>286</v>
      </c>
      <c r="D278" s="19">
        <v>556</v>
      </c>
      <c r="E278" s="20">
        <v>210</v>
      </c>
      <c r="F278" s="21">
        <v>1048</v>
      </c>
      <c r="G278" s="22">
        <v>1814</v>
      </c>
      <c r="H278" s="8">
        <f t="shared" si="12"/>
        <v>30.650496141124588</v>
      </c>
      <c r="I278" s="9">
        <f t="shared" si="13"/>
        <v>11.576626240352811</v>
      </c>
      <c r="J278" s="10">
        <f t="shared" si="14"/>
        <v>57.7728776185226</v>
      </c>
      <c r="L278" s="64"/>
    </row>
    <row r="279" spans="1:12">
      <c r="A279" s="159"/>
      <c r="B279" s="2">
        <v>6437000</v>
      </c>
      <c r="C279" s="3" t="s">
        <v>287</v>
      </c>
      <c r="D279" s="19">
        <v>26</v>
      </c>
      <c r="E279" s="20">
        <v>0</v>
      </c>
      <c r="F279" s="21">
        <v>0</v>
      </c>
      <c r="G279" s="22">
        <v>26</v>
      </c>
      <c r="H279" s="8">
        <f t="shared" si="12"/>
        <v>100</v>
      </c>
      <c r="I279" s="9">
        <f t="shared" si="13"/>
        <v>0</v>
      </c>
      <c r="J279" s="10">
        <f t="shared" si="14"/>
        <v>0</v>
      </c>
      <c r="L279" s="64"/>
    </row>
    <row r="280" spans="1:12">
      <c r="A280" s="159"/>
      <c r="B280" s="2">
        <v>6438000</v>
      </c>
      <c r="C280" s="3" t="s">
        <v>288</v>
      </c>
      <c r="D280" s="19">
        <v>94</v>
      </c>
      <c r="E280" s="20">
        <v>247</v>
      </c>
      <c r="F280" s="21">
        <v>342</v>
      </c>
      <c r="G280" s="22">
        <v>683</v>
      </c>
      <c r="H280" s="8">
        <f t="shared" si="12"/>
        <v>13.762811127379209</v>
      </c>
      <c r="I280" s="9">
        <f t="shared" si="13"/>
        <v>36.163982430453878</v>
      </c>
      <c r="J280" s="10">
        <f t="shared" si="14"/>
        <v>50.073206442166914</v>
      </c>
      <c r="L280" s="64"/>
    </row>
    <row r="281" spans="1:12">
      <c r="A281" s="159"/>
      <c r="B281" s="2">
        <v>6439000</v>
      </c>
      <c r="C281" s="3" t="s">
        <v>289</v>
      </c>
      <c r="D281" s="19">
        <v>2</v>
      </c>
      <c r="E281" s="20">
        <v>26</v>
      </c>
      <c r="F281" s="21">
        <v>56</v>
      </c>
      <c r="G281" s="22">
        <v>84</v>
      </c>
      <c r="H281" s="8">
        <f t="shared" si="12"/>
        <v>2.3809523809523809</v>
      </c>
      <c r="I281" s="9">
        <f t="shared" si="13"/>
        <v>30.952380952380953</v>
      </c>
      <c r="J281" s="10">
        <f t="shared" si="14"/>
        <v>66.666666666666671</v>
      </c>
      <c r="L281" s="64"/>
    </row>
    <row r="282" spans="1:12">
      <c r="A282" s="159"/>
      <c r="B282" s="2">
        <v>6440000</v>
      </c>
      <c r="C282" s="3" t="s">
        <v>290</v>
      </c>
      <c r="D282" s="19">
        <v>107</v>
      </c>
      <c r="E282" s="20">
        <v>102</v>
      </c>
      <c r="F282" s="21">
        <v>44</v>
      </c>
      <c r="G282" s="22">
        <v>253</v>
      </c>
      <c r="H282" s="8">
        <f t="shared" si="12"/>
        <v>42.292490118577078</v>
      </c>
      <c r="I282" s="9">
        <f t="shared" si="13"/>
        <v>40.316205533596836</v>
      </c>
      <c r="J282" s="10">
        <f t="shared" si="14"/>
        <v>17.391304347826086</v>
      </c>
      <c r="L282" s="64"/>
    </row>
    <row r="283" spans="1:12">
      <c r="A283" s="159"/>
      <c r="B283" s="2">
        <v>6531000</v>
      </c>
      <c r="C283" s="3" t="s">
        <v>291</v>
      </c>
      <c r="D283" s="19">
        <v>1</v>
      </c>
      <c r="E283" s="20">
        <v>0</v>
      </c>
      <c r="F283" s="21">
        <v>0</v>
      </c>
      <c r="G283" s="22">
        <v>1</v>
      </c>
      <c r="H283" s="8">
        <f t="shared" si="12"/>
        <v>100</v>
      </c>
      <c r="I283" s="9">
        <f t="shared" si="13"/>
        <v>0</v>
      </c>
      <c r="J283" s="10">
        <f t="shared" si="14"/>
        <v>0</v>
      </c>
      <c r="L283" s="64"/>
    </row>
    <row r="284" spans="1:12">
      <c r="A284" s="159"/>
      <c r="B284" s="2">
        <v>6531005</v>
      </c>
      <c r="C284" s="3" t="s">
        <v>292</v>
      </c>
      <c r="D284" s="19">
        <v>0</v>
      </c>
      <c r="E284" s="19">
        <v>0</v>
      </c>
      <c r="F284" s="19">
        <v>98</v>
      </c>
      <c r="G284" s="22">
        <v>98</v>
      </c>
      <c r="H284" s="8">
        <f t="shared" si="12"/>
        <v>0</v>
      </c>
      <c r="I284" s="9">
        <f t="shared" si="13"/>
        <v>0</v>
      </c>
      <c r="J284" s="10">
        <f t="shared" si="14"/>
        <v>100</v>
      </c>
      <c r="L284" s="64"/>
    </row>
    <row r="285" spans="1:12">
      <c r="A285" s="159"/>
      <c r="B285" s="2">
        <v>6532000</v>
      </c>
      <c r="C285" s="3" t="s">
        <v>293</v>
      </c>
      <c r="D285" s="19">
        <v>20</v>
      </c>
      <c r="E285" s="20">
        <v>19</v>
      </c>
      <c r="F285" s="21">
        <v>57</v>
      </c>
      <c r="G285" s="22">
        <v>96</v>
      </c>
      <c r="H285" s="8">
        <f t="shared" si="12"/>
        <v>20.833333333333332</v>
      </c>
      <c r="I285" s="9">
        <f t="shared" si="13"/>
        <v>19.791666666666668</v>
      </c>
      <c r="J285" s="10">
        <f t="shared" si="14"/>
        <v>59.375</v>
      </c>
      <c r="L285" s="64"/>
    </row>
    <row r="286" spans="1:12">
      <c r="A286" s="159"/>
      <c r="B286" s="2">
        <v>6532023</v>
      </c>
      <c r="C286" s="3" t="s">
        <v>294</v>
      </c>
      <c r="D286" s="19">
        <v>0</v>
      </c>
      <c r="E286" s="19">
        <v>0</v>
      </c>
      <c r="F286" s="19">
        <v>66</v>
      </c>
      <c r="G286" s="22">
        <v>66</v>
      </c>
      <c r="H286" s="8">
        <f t="shared" si="12"/>
        <v>0</v>
      </c>
      <c r="I286" s="9">
        <f t="shared" si="13"/>
        <v>0</v>
      </c>
      <c r="J286" s="10">
        <f t="shared" si="14"/>
        <v>100</v>
      </c>
      <c r="L286" s="64"/>
    </row>
    <row r="287" spans="1:12">
      <c r="A287" s="159"/>
      <c r="B287" s="2">
        <v>6533000</v>
      </c>
      <c r="C287" s="3" t="s">
        <v>295</v>
      </c>
      <c r="D287" s="19">
        <v>46</v>
      </c>
      <c r="E287" s="20">
        <v>0</v>
      </c>
      <c r="F287" s="21">
        <v>18</v>
      </c>
      <c r="G287" s="22">
        <v>64</v>
      </c>
      <c r="H287" s="8">
        <f t="shared" si="12"/>
        <v>71.875</v>
      </c>
      <c r="I287" s="9">
        <f t="shared" si="13"/>
        <v>0</v>
      </c>
      <c r="J287" s="10">
        <f t="shared" si="14"/>
        <v>28.125</v>
      </c>
      <c r="L287" s="64"/>
    </row>
    <row r="288" spans="1:12">
      <c r="A288" s="159"/>
      <c r="B288" s="2">
        <v>6534000</v>
      </c>
      <c r="C288" s="3" t="s">
        <v>296</v>
      </c>
      <c r="D288" s="19">
        <v>21</v>
      </c>
      <c r="E288" s="20">
        <v>50</v>
      </c>
      <c r="F288" s="21">
        <v>74</v>
      </c>
      <c r="G288" s="22">
        <v>145</v>
      </c>
      <c r="H288" s="8">
        <f t="shared" si="12"/>
        <v>14.482758620689655</v>
      </c>
      <c r="I288" s="9">
        <f t="shared" si="13"/>
        <v>34.482758620689658</v>
      </c>
      <c r="J288" s="10">
        <f t="shared" si="14"/>
        <v>51.03448275862069</v>
      </c>
      <c r="L288" s="64"/>
    </row>
    <row r="289" spans="1:12">
      <c r="A289" s="159"/>
      <c r="B289" s="2">
        <v>6534014</v>
      </c>
      <c r="C289" s="3" t="s">
        <v>297</v>
      </c>
      <c r="D289" s="19">
        <v>255</v>
      </c>
      <c r="E289" s="20">
        <v>48</v>
      </c>
      <c r="F289" s="21">
        <v>60</v>
      </c>
      <c r="G289" s="22">
        <v>363</v>
      </c>
      <c r="H289" s="8">
        <f t="shared" si="12"/>
        <v>70.247933884297524</v>
      </c>
      <c r="I289" s="9">
        <f t="shared" si="13"/>
        <v>13.223140495867769</v>
      </c>
      <c r="J289" s="10">
        <f t="shared" si="14"/>
        <v>16.528925619834709</v>
      </c>
      <c r="L289" s="64"/>
    </row>
    <row r="290" spans="1:12">
      <c r="A290" s="159"/>
      <c r="B290" s="2">
        <v>6535000</v>
      </c>
      <c r="C290" s="3" t="s">
        <v>298</v>
      </c>
      <c r="D290" s="19">
        <v>11</v>
      </c>
      <c r="E290" s="20">
        <v>10</v>
      </c>
      <c r="F290" s="21">
        <v>0</v>
      </c>
      <c r="G290" s="22">
        <v>21</v>
      </c>
      <c r="H290" s="8">
        <f t="shared" si="12"/>
        <v>52.38095238095238</v>
      </c>
      <c r="I290" s="9">
        <f t="shared" si="13"/>
        <v>47.61904761904762</v>
      </c>
      <c r="J290" s="10">
        <f t="shared" si="14"/>
        <v>0</v>
      </c>
      <c r="L290" s="64"/>
    </row>
    <row r="291" spans="1:12">
      <c r="A291" s="159"/>
      <c r="B291" s="2">
        <v>6611000</v>
      </c>
      <c r="C291" s="3" t="s">
        <v>299</v>
      </c>
      <c r="D291" s="19">
        <v>705</v>
      </c>
      <c r="E291" s="20">
        <v>1950</v>
      </c>
      <c r="F291" s="21">
        <v>54</v>
      </c>
      <c r="G291" s="22">
        <v>2709</v>
      </c>
      <c r="H291" s="8">
        <f t="shared" si="12"/>
        <v>26.024363233665561</v>
      </c>
      <c r="I291" s="9">
        <f t="shared" si="13"/>
        <v>71.98228128460687</v>
      </c>
      <c r="J291" s="10">
        <f t="shared" si="14"/>
        <v>1.9933554817275747</v>
      </c>
      <c r="L291" s="64"/>
    </row>
    <row r="292" spans="1:12">
      <c r="A292" s="159"/>
      <c r="B292" s="2">
        <v>6631000</v>
      </c>
      <c r="C292" s="3" t="s">
        <v>300</v>
      </c>
      <c r="D292" s="19">
        <v>100</v>
      </c>
      <c r="E292" s="20">
        <v>6</v>
      </c>
      <c r="F292" s="21">
        <v>28</v>
      </c>
      <c r="G292" s="22">
        <v>134</v>
      </c>
      <c r="H292" s="8">
        <f t="shared" si="12"/>
        <v>74.626865671641795</v>
      </c>
      <c r="I292" s="9">
        <f t="shared" si="13"/>
        <v>4.4776119402985071</v>
      </c>
      <c r="J292" s="10">
        <f t="shared" si="14"/>
        <v>20.895522388059703</v>
      </c>
      <c r="L292" s="64"/>
    </row>
    <row r="293" spans="1:12">
      <c r="A293" s="159"/>
      <c r="B293" s="2">
        <v>6631009</v>
      </c>
      <c r="C293" s="3" t="s">
        <v>301</v>
      </c>
      <c r="D293" s="19">
        <v>0</v>
      </c>
      <c r="E293" s="20">
        <v>9</v>
      </c>
      <c r="F293" s="21">
        <v>24</v>
      </c>
      <c r="G293" s="22">
        <v>33</v>
      </c>
      <c r="H293" s="8">
        <f t="shared" si="12"/>
        <v>0</v>
      </c>
      <c r="I293" s="9">
        <f t="shared" si="13"/>
        <v>27.272727272727273</v>
      </c>
      <c r="J293" s="10">
        <f t="shared" si="14"/>
        <v>72.727272727272734</v>
      </c>
      <c r="L293" s="64"/>
    </row>
    <row r="294" spans="1:12">
      <c r="A294" s="159"/>
      <c r="B294" s="2">
        <v>6632000</v>
      </c>
      <c r="C294" s="3" t="s">
        <v>302</v>
      </c>
      <c r="D294" s="19">
        <v>5</v>
      </c>
      <c r="E294" s="20">
        <v>0</v>
      </c>
      <c r="F294" s="21">
        <v>12</v>
      </c>
      <c r="G294" s="22">
        <v>17</v>
      </c>
      <c r="H294" s="8">
        <f t="shared" si="12"/>
        <v>29.411764705882351</v>
      </c>
      <c r="I294" s="9">
        <f t="shared" si="13"/>
        <v>0</v>
      </c>
      <c r="J294" s="10">
        <f t="shared" si="14"/>
        <v>70.588235294117652</v>
      </c>
      <c r="L294" s="64"/>
    </row>
    <row r="295" spans="1:12">
      <c r="A295" s="159"/>
      <c r="B295" s="2">
        <v>6633000</v>
      </c>
      <c r="C295" s="3" t="s">
        <v>303</v>
      </c>
      <c r="D295" s="19">
        <v>171</v>
      </c>
      <c r="E295" s="20">
        <v>91</v>
      </c>
      <c r="F295" s="21">
        <v>5</v>
      </c>
      <c r="G295" s="22">
        <v>267</v>
      </c>
      <c r="H295" s="8">
        <f t="shared" si="12"/>
        <v>64.044943820224717</v>
      </c>
      <c r="I295" s="9">
        <f t="shared" si="13"/>
        <v>34.082397003745321</v>
      </c>
      <c r="J295" s="10">
        <f t="shared" si="14"/>
        <v>1.8726591760299625</v>
      </c>
      <c r="L295" s="64"/>
    </row>
    <row r="296" spans="1:12">
      <c r="A296" s="159"/>
      <c r="B296" s="2">
        <v>6634000</v>
      </c>
      <c r="C296" s="3" t="s">
        <v>304</v>
      </c>
      <c r="D296" s="19">
        <v>17</v>
      </c>
      <c r="E296" s="20">
        <v>8</v>
      </c>
      <c r="F296" s="21">
        <v>81</v>
      </c>
      <c r="G296" s="22">
        <v>106</v>
      </c>
      <c r="H296" s="8">
        <f t="shared" si="12"/>
        <v>16.037735849056602</v>
      </c>
      <c r="I296" s="9">
        <f t="shared" si="13"/>
        <v>7.5471698113207548</v>
      </c>
      <c r="J296" s="10">
        <f t="shared" si="14"/>
        <v>76.415094339622641</v>
      </c>
      <c r="L296" s="64"/>
    </row>
    <row r="297" spans="1:12">
      <c r="A297" s="159"/>
      <c r="B297" s="2">
        <v>6635000</v>
      </c>
      <c r="C297" s="3" t="s">
        <v>305</v>
      </c>
      <c r="D297" s="19">
        <v>45</v>
      </c>
      <c r="E297" s="20">
        <v>0</v>
      </c>
      <c r="F297" s="21">
        <v>0</v>
      </c>
      <c r="G297" s="22">
        <v>45</v>
      </c>
      <c r="H297" s="8">
        <f t="shared" si="12"/>
        <v>100</v>
      </c>
      <c r="I297" s="9">
        <f t="shared" si="13"/>
        <v>0</v>
      </c>
      <c r="J297" s="10">
        <f t="shared" si="14"/>
        <v>0</v>
      </c>
      <c r="L297" s="64"/>
    </row>
    <row r="298" spans="1:12">
      <c r="A298" s="159"/>
      <c r="B298" s="2">
        <v>6636000</v>
      </c>
      <c r="C298" s="3" t="s">
        <v>306</v>
      </c>
      <c r="D298" s="15">
        <v>62</v>
      </c>
      <c r="E298" s="16">
        <v>32</v>
      </c>
      <c r="F298" s="17">
        <v>1</v>
      </c>
      <c r="G298" s="18">
        <v>95</v>
      </c>
      <c r="H298" s="8">
        <f t="shared" si="12"/>
        <v>65.263157894736835</v>
      </c>
      <c r="I298" s="9">
        <f t="shared" si="13"/>
        <v>33.684210526315788</v>
      </c>
      <c r="J298" s="10">
        <f t="shared" si="14"/>
        <v>1.0526315789473684</v>
      </c>
      <c r="L298" s="64"/>
    </row>
    <row r="299" spans="1:12">
      <c r="A299" s="188" t="s">
        <v>307</v>
      </c>
      <c r="B299" s="47">
        <v>7111000</v>
      </c>
      <c r="C299" s="29" t="s">
        <v>308</v>
      </c>
      <c r="D299" s="30">
        <v>16</v>
      </c>
      <c r="E299" s="31">
        <v>320</v>
      </c>
      <c r="F299" s="31">
        <v>9</v>
      </c>
      <c r="G299" s="31">
        <v>345</v>
      </c>
      <c r="H299" s="32">
        <f t="shared" si="12"/>
        <v>4.63768115942029</v>
      </c>
      <c r="I299" s="33">
        <f t="shared" si="13"/>
        <v>92.753623188405797</v>
      </c>
      <c r="J299" s="34">
        <f t="shared" si="14"/>
        <v>2.6086956521739131</v>
      </c>
      <c r="L299" s="64"/>
    </row>
    <row r="300" spans="1:12">
      <c r="A300" s="189"/>
      <c r="B300" s="48">
        <v>7131000</v>
      </c>
      <c r="C300" s="35" t="s">
        <v>309</v>
      </c>
      <c r="D300" s="36">
        <v>17</v>
      </c>
      <c r="E300" s="37">
        <v>3</v>
      </c>
      <c r="F300" s="37">
        <v>6</v>
      </c>
      <c r="G300" s="37">
        <v>26</v>
      </c>
      <c r="H300" s="38">
        <f t="shared" si="12"/>
        <v>65.384615384615387</v>
      </c>
      <c r="I300" s="39">
        <f t="shared" si="13"/>
        <v>11.538461538461538</v>
      </c>
      <c r="J300" s="40">
        <f t="shared" si="14"/>
        <v>23.076923076923077</v>
      </c>
      <c r="L300" s="64"/>
    </row>
    <row r="301" spans="1:12">
      <c r="A301" s="189"/>
      <c r="B301" s="48">
        <v>7132000</v>
      </c>
      <c r="C301" s="35" t="s">
        <v>310</v>
      </c>
      <c r="D301" s="36">
        <v>17</v>
      </c>
      <c r="E301" s="37">
        <v>0</v>
      </c>
      <c r="F301" s="37">
        <v>1</v>
      </c>
      <c r="G301" s="37">
        <v>18</v>
      </c>
      <c r="H301" s="38">
        <f t="shared" si="12"/>
        <v>94.444444444444443</v>
      </c>
      <c r="I301" s="39">
        <f t="shared" si="13"/>
        <v>0</v>
      </c>
      <c r="J301" s="40">
        <f t="shared" si="14"/>
        <v>5.5555555555555554</v>
      </c>
      <c r="L301" s="64"/>
    </row>
    <row r="302" spans="1:12">
      <c r="A302" s="189"/>
      <c r="B302" s="48">
        <v>7133000</v>
      </c>
      <c r="C302" s="35" t="s">
        <v>311</v>
      </c>
      <c r="D302" s="36">
        <v>29</v>
      </c>
      <c r="E302" s="37">
        <v>0</v>
      </c>
      <c r="F302" s="37">
        <v>2</v>
      </c>
      <c r="G302" s="37">
        <v>31</v>
      </c>
      <c r="H302" s="38">
        <f t="shared" si="12"/>
        <v>93.548387096774192</v>
      </c>
      <c r="I302" s="39">
        <f t="shared" si="13"/>
        <v>0</v>
      </c>
      <c r="J302" s="40">
        <f t="shared" si="14"/>
        <v>6.4516129032258061</v>
      </c>
      <c r="L302" s="64"/>
    </row>
    <row r="303" spans="1:12">
      <c r="A303" s="189"/>
      <c r="B303" s="48">
        <v>7133006</v>
      </c>
      <c r="C303" s="35" t="s">
        <v>312</v>
      </c>
      <c r="D303" s="36">
        <v>0</v>
      </c>
      <c r="E303" s="37">
        <v>0</v>
      </c>
      <c r="F303" s="37">
        <v>171</v>
      </c>
      <c r="G303" s="37">
        <v>171</v>
      </c>
      <c r="H303" s="38">
        <f t="shared" si="12"/>
        <v>0</v>
      </c>
      <c r="I303" s="39">
        <f t="shared" si="13"/>
        <v>0</v>
      </c>
      <c r="J303" s="40">
        <f t="shared" si="14"/>
        <v>100</v>
      </c>
      <c r="L303" s="64"/>
    </row>
    <row r="304" spans="1:12">
      <c r="A304" s="189"/>
      <c r="B304" s="48">
        <v>7134000</v>
      </c>
      <c r="C304" s="35" t="s">
        <v>313</v>
      </c>
      <c r="D304" s="36">
        <v>0</v>
      </c>
      <c r="E304" s="37">
        <v>0</v>
      </c>
      <c r="F304" s="37">
        <v>3</v>
      </c>
      <c r="G304" s="37">
        <v>3</v>
      </c>
      <c r="H304" s="38">
        <f t="shared" si="12"/>
        <v>0</v>
      </c>
      <c r="I304" s="39">
        <f t="shared" si="13"/>
        <v>0</v>
      </c>
      <c r="J304" s="40">
        <f t="shared" si="14"/>
        <v>100</v>
      </c>
      <c r="L304" s="64"/>
    </row>
    <row r="305" spans="1:12">
      <c r="A305" s="189"/>
      <c r="B305" s="48">
        <v>7134045</v>
      </c>
      <c r="C305" s="35" t="s">
        <v>314</v>
      </c>
      <c r="D305" s="36">
        <v>19</v>
      </c>
      <c r="E305" s="37">
        <v>2</v>
      </c>
      <c r="F305" s="37">
        <v>1</v>
      </c>
      <c r="G305" s="37">
        <v>22</v>
      </c>
      <c r="H305" s="38">
        <f t="shared" si="12"/>
        <v>86.36363636363636</v>
      </c>
      <c r="I305" s="39">
        <f t="shared" si="13"/>
        <v>9.0909090909090917</v>
      </c>
      <c r="J305" s="40">
        <f t="shared" si="14"/>
        <v>4.5454545454545459</v>
      </c>
      <c r="L305" s="64"/>
    </row>
    <row r="306" spans="1:12">
      <c r="A306" s="189"/>
      <c r="B306" s="48">
        <v>7135000</v>
      </c>
      <c r="C306" s="35" t="s">
        <v>315</v>
      </c>
      <c r="D306" s="36">
        <v>0</v>
      </c>
      <c r="E306" s="37">
        <v>0</v>
      </c>
      <c r="F306" s="37">
        <v>8</v>
      </c>
      <c r="G306" s="37">
        <v>8</v>
      </c>
      <c r="H306" s="38">
        <f t="shared" si="12"/>
        <v>0</v>
      </c>
      <c r="I306" s="39">
        <f t="shared" si="13"/>
        <v>0</v>
      </c>
      <c r="J306" s="40">
        <f t="shared" si="14"/>
        <v>100</v>
      </c>
      <c r="L306" s="64"/>
    </row>
    <row r="307" spans="1:12">
      <c r="A307" s="189"/>
      <c r="B307" s="48">
        <v>7137000</v>
      </c>
      <c r="C307" s="35" t="s">
        <v>316</v>
      </c>
      <c r="D307" s="36">
        <v>168</v>
      </c>
      <c r="E307" s="37">
        <v>44</v>
      </c>
      <c r="F307" s="37">
        <v>142</v>
      </c>
      <c r="G307" s="37">
        <v>354</v>
      </c>
      <c r="H307" s="38">
        <f t="shared" si="12"/>
        <v>47.457627118644069</v>
      </c>
      <c r="I307" s="39">
        <f t="shared" si="13"/>
        <v>12.429378531073446</v>
      </c>
      <c r="J307" s="40">
        <f t="shared" si="14"/>
        <v>40.112994350282484</v>
      </c>
      <c r="L307" s="64"/>
    </row>
    <row r="308" spans="1:12">
      <c r="A308" s="189"/>
      <c r="B308" s="48">
        <v>7137003</v>
      </c>
      <c r="C308" s="35" t="s">
        <v>317</v>
      </c>
      <c r="D308" s="36">
        <v>45</v>
      </c>
      <c r="E308" s="37">
        <v>13</v>
      </c>
      <c r="F308" s="37">
        <v>0</v>
      </c>
      <c r="G308" s="37">
        <v>58</v>
      </c>
      <c r="H308" s="38">
        <f t="shared" si="12"/>
        <v>77.58620689655173</v>
      </c>
      <c r="I308" s="39">
        <f t="shared" si="13"/>
        <v>22.413793103448278</v>
      </c>
      <c r="J308" s="40">
        <f t="shared" si="14"/>
        <v>0</v>
      </c>
      <c r="L308" s="64"/>
    </row>
    <row r="309" spans="1:12">
      <c r="A309" s="189"/>
      <c r="B309" s="48">
        <v>7137068</v>
      </c>
      <c r="C309" s="35" t="s">
        <v>318</v>
      </c>
      <c r="D309" s="36">
        <v>4</v>
      </c>
      <c r="E309" s="37">
        <v>0</v>
      </c>
      <c r="F309" s="37">
        <v>12</v>
      </c>
      <c r="G309" s="37">
        <v>16</v>
      </c>
      <c r="H309" s="38">
        <f t="shared" si="12"/>
        <v>25</v>
      </c>
      <c r="I309" s="39">
        <f t="shared" si="13"/>
        <v>0</v>
      </c>
      <c r="J309" s="40">
        <f t="shared" si="14"/>
        <v>75</v>
      </c>
      <c r="L309" s="64"/>
    </row>
    <row r="310" spans="1:12">
      <c r="A310" s="189"/>
      <c r="B310" s="48">
        <v>7138000</v>
      </c>
      <c r="C310" s="35" t="s">
        <v>319</v>
      </c>
      <c r="D310" s="36">
        <v>0</v>
      </c>
      <c r="E310" s="37">
        <v>0</v>
      </c>
      <c r="F310" s="37">
        <v>2</v>
      </c>
      <c r="G310" s="37">
        <v>2</v>
      </c>
      <c r="H310" s="38">
        <f t="shared" si="12"/>
        <v>0</v>
      </c>
      <c r="I310" s="39">
        <f t="shared" si="13"/>
        <v>0</v>
      </c>
      <c r="J310" s="40">
        <f t="shared" si="14"/>
        <v>100</v>
      </c>
      <c r="L310" s="64"/>
    </row>
    <row r="311" spans="1:12">
      <c r="A311" s="189"/>
      <c r="B311" s="48">
        <v>7138045</v>
      </c>
      <c r="C311" s="35" t="s">
        <v>320</v>
      </c>
      <c r="D311" s="36">
        <v>8</v>
      </c>
      <c r="E311" s="37">
        <v>3</v>
      </c>
      <c r="F311" s="37">
        <v>66</v>
      </c>
      <c r="G311" s="37">
        <v>77</v>
      </c>
      <c r="H311" s="38">
        <f t="shared" si="12"/>
        <v>10.38961038961039</v>
      </c>
      <c r="I311" s="39">
        <f t="shared" si="13"/>
        <v>3.8961038961038961</v>
      </c>
      <c r="J311" s="40">
        <f t="shared" si="14"/>
        <v>85.714285714285708</v>
      </c>
      <c r="L311" s="64"/>
    </row>
    <row r="312" spans="1:12">
      <c r="A312" s="189"/>
      <c r="B312" s="48">
        <v>7140000</v>
      </c>
      <c r="C312" s="35" t="s">
        <v>321</v>
      </c>
      <c r="D312" s="36">
        <v>29</v>
      </c>
      <c r="E312" s="37">
        <v>2</v>
      </c>
      <c r="F312" s="37">
        <v>19</v>
      </c>
      <c r="G312" s="37">
        <v>50</v>
      </c>
      <c r="H312" s="38">
        <f t="shared" si="12"/>
        <v>58</v>
      </c>
      <c r="I312" s="39">
        <f t="shared" si="13"/>
        <v>4</v>
      </c>
      <c r="J312" s="40">
        <f t="shared" si="14"/>
        <v>38</v>
      </c>
      <c r="L312" s="64"/>
    </row>
    <row r="313" spans="1:12">
      <c r="A313" s="189"/>
      <c r="B313" s="48">
        <v>7141000</v>
      </c>
      <c r="C313" s="35" t="s">
        <v>322</v>
      </c>
      <c r="D313" s="36">
        <v>0</v>
      </c>
      <c r="E313" s="37">
        <v>26</v>
      </c>
      <c r="F313" s="37">
        <v>109</v>
      </c>
      <c r="G313" s="37">
        <v>135</v>
      </c>
      <c r="H313" s="38">
        <f t="shared" si="12"/>
        <v>0</v>
      </c>
      <c r="I313" s="39">
        <f t="shared" si="13"/>
        <v>19.25925925925926</v>
      </c>
      <c r="J313" s="40">
        <f t="shared" si="14"/>
        <v>80.740740740740748</v>
      </c>
      <c r="L313" s="64"/>
    </row>
    <row r="314" spans="1:12">
      <c r="A314" s="189"/>
      <c r="B314" s="48">
        <v>7143000</v>
      </c>
      <c r="C314" s="35" t="s">
        <v>323</v>
      </c>
      <c r="D314" s="36">
        <v>13</v>
      </c>
      <c r="E314" s="37">
        <v>31</v>
      </c>
      <c r="F314" s="37">
        <v>25</v>
      </c>
      <c r="G314" s="37">
        <v>69</v>
      </c>
      <c r="H314" s="38">
        <f t="shared" si="12"/>
        <v>18.840579710144926</v>
      </c>
      <c r="I314" s="39">
        <f t="shared" si="13"/>
        <v>44.927536231884055</v>
      </c>
      <c r="J314" s="40">
        <f t="shared" si="14"/>
        <v>36.231884057971016</v>
      </c>
      <c r="L314" s="64"/>
    </row>
    <row r="315" spans="1:12">
      <c r="A315" s="189"/>
      <c r="B315" s="48">
        <v>7211000</v>
      </c>
      <c r="C315" s="35" t="s">
        <v>324</v>
      </c>
      <c r="D315" s="36">
        <v>165</v>
      </c>
      <c r="E315" s="37">
        <v>355</v>
      </c>
      <c r="F315" s="37">
        <v>13</v>
      </c>
      <c r="G315" s="37">
        <v>533</v>
      </c>
      <c r="H315" s="38">
        <f t="shared" si="12"/>
        <v>30.956848030018762</v>
      </c>
      <c r="I315" s="39">
        <f t="shared" si="13"/>
        <v>66.604127579737337</v>
      </c>
      <c r="J315" s="40">
        <f t="shared" si="14"/>
        <v>2.4390243902439024</v>
      </c>
      <c r="L315" s="64"/>
    </row>
    <row r="316" spans="1:12">
      <c r="A316" s="189"/>
      <c r="B316" s="48">
        <v>7231000</v>
      </c>
      <c r="C316" s="35" t="s">
        <v>325</v>
      </c>
      <c r="D316" s="36">
        <v>0</v>
      </c>
      <c r="E316" s="37">
        <v>8</v>
      </c>
      <c r="F316" s="37">
        <v>2</v>
      </c>
      <c r="G316" s="37">
        <v>10</v>
      </c>
      <c r="H316" s="38">
        <f t="shared" si="12"/>
        <v>0</v>
      </c>
      <c r="I316" s="39">
        <f t="shared" si="13"/>
        <v>80</v>
      </c>
      <c r="J316" s="40">
        <f t="shared" si="14"/>
        <v>20</v>
      </c>
      <c r="L316" s="64"/>
    </row>
    <row r="317" spans="1:12">
      <c r="A317" s="189"/>
      <c r="B317" s="48">
        <v>7232000</v>
      </c>
      <c r="C317" s="35" t="s">
        <v>326</v>
      </c>
      <c r="D317" s="36">
        <v>5</v>
      </c>
      <c r="E317" s="37">
        <v>0</v>
      </c>
      <c r="F317" s="37">
        <v>17</v>
      </c>
      <c r="G317" s="37">
        <v>22</v>
      </c>
      <c r="H317" s="38">
        <f t="shared" si="12"/>
        <v>22.727272727272727</v>
      </c>
      <c r="I317" s="39">
        <f t="shared" si="13"/>
        <v>0</v>
      </c>
      <c r="J317" s="40">
        <f t="shared" si="14"/>
        <v>77.272727272727266</v>
      </c>
      <c r="L317" s="64"/>
    </row>
    <row r="318" spans="1:12">
      <c r="A318" s="189"/>
      <c r="B318" s="48">
        <v>7233000</v>
      </c>
      <c r="C318" s="35" t="s">
        <v>327</v>
      </c>
      <c r="D318" s="36">
        <v>8</v>
      </c>
      <c r="E318" s="37">
        <v>0</v>
      </c>
      <c r="F318" s="37">
        <v>0</v>
      </c>
      <c r="G318" s="37">
        <v>8</v>
      </c>
      <c r="H318" s="38">
        <f t="shared" si="12"/>
        <v>100</v>
      </c>
      <c r="I318" s="39">
        <f t="shared" si="13"/>
        <v>0</v>
      </c>
      <c r="J318" s="40">
        <f t="shared" si="14"/>
        <v>0</v>
      </c>
      <c r="L318" s="64"/>
    </row>
    <row r="319" spans="1:12">
      <c r="A319" s="189"/>
      <c r="B319" s="48">
        <v>7235000</v>
      </c>
      <c r="C319" s="35" t="s">
        <v>328</v>
      </c>
      <c r="D319" s="36">
        <v>51</v>
      </c>
      <c r="E319" s="37">
        <v>0</v>
      </c>
      <c r="F319" s="37">
        <v>4</v>
      </c>
      <c r="G319" s="37">
        <v>55</v>
      </c>
      <c r="H319" s="38">
        <f t="shared" si="12"/>
        <v>92.727272727272734</v>
      </c>
      <c r="I319" s="39">
        <f t="shared" si="13"/>
        <v>0</v>
      </c>
      <c r="J319" s="40">
        <f t="shared" si="14"/>
        <v>7.2727272727272725</v>
      </c>
      <c r="L319" s="64"/>
    </row>
    <row r="320" spans="1:12">
      <c r="A320" s="189"/>
      <c r="B320" s="48">
        <v>7311000</v>
      </c>
      <c r="C320" s="35" t="s">
        <v>329</v>
      </c>
      <c r="D320" s="36">
        <v>74</v>
      </c>
      <c r="E320" s="37">
        <v>0</v>
      </c>
      <c r="F320" s="37">
        <v>14</v>
      </c>
      <c r="G320" s="37">
        <v>88</v>
      </c>
      <c r="H320" s="38">
        <f t="shared" si="12"/>
        <v>84.090909090909093</v>
      </c>
      <c r="I320" s="39">
        <f t="shared" si="13"/>
        <v>0</v>
      </c>
      <c r="J320" s="40">
        <f t="shared" si="14"/>
        <v>15.909090909090908</v>
      </c>
      <c r="L320" s="64"/>
    </row>
    <row r="321" spans="1:12">
      <c r="A321" s="189"/>
      <c r="B321" s="48">
        <v>7312000</v>
      </c>
      <c r="C321" s="35" t="s">
        <v>330</v>
      </c>
      <c r="D321" s="36">
        <v>62</v>
      </c>
      <c r="E321" s="37">
        <v>184</v>
      </c>
      <c r="F321" s="37">
        <v>24</v>
      </c>
      <c r="G321" s="37">
        <v>270</v>
      </c>
      <c r="H321" s="38">
        <f t="shared" si="12"/>
        <v>22.962962962962962</v>
      </c>
      <c r="I321" s="39">
        <f t="shared" si="13"/>
        <v>68.148148148148152</v>
      </c>
      <c r="J321" s="40">
        <f t="shared" si="14"/>
        <v>8.8888888888888893</v>
      </c>
      <c r="L321" s="64"/>
    </row>
    <row r="322" spans="1:12">
      <c r="A322" s="189"/>
      <c r="B322" s="48">
        <v>7313000</v>
      </c>
      <c r="C322" s="35" t="s">
        <v>331</v>
      </c>
      <c r="D322" s="36">
        <v>20</v>
      </c>
      <c r="E322" s="37">
        <v>53</v>
      </c>
      <c r="F322" s="37">
        <v>34</v>
      </c>
      <c r="G322" s="37">
        <v>107</v>
      </c>
      <c r="H322" s="38">
        <f t="shared" si="12"/>
        <v>18.691588785046729</v>
      </c>
      <c r="I322" s="39">
        <f t="shared" si="13"/>
        <v>49.532710280373834</v>
      </c>
      <c r="J322" s="40">
        <f t="shared" si="14"/>
        <v>31.77570093457944</v>
      </c>
      <c r="L322" s="64"/>
    </row>
    <row r="323" spans="1:12">
      <c r="A323" s="189"/>
      <c r="B323" s="48">
        <v>7314000</v>
      </c>
      <c r="C323" s="35" t="s">
        <v>332</v>
      </c>
      <c r="D323" s="36">
        <v>114</v>
      </c>
      <c r="E323" s="37">
        <v>645</v>
      </c>
      <c r="F323" s="37">
        <v>148</v>
      </c>
      <c r="G323" s="37">
        <v>907</v>
      </c>
      <c r="H323" s="38">
        <f t="shared" si="12"/>
        <v>12.56890848952591</v>
      </c>
      <c r="I323" s="39">
        <f t="shared" si="13"/>
        <v>71.113561190738693</v>
      </c>
      <c r="J323" s="40">
        <f t="shared" si="14"/>
        <v>16.31753031973539</v>
      </c>
      <c r="L323" s="64"/>
    </row>
    <row r="324" spans="1:12">
      <c r="A324" s="189"/>
      <c r="B324" s="48">
        <v>7315000</v>
      </c>
      <c r="C324" s="35" t="s">
        <v>333</v>
      </c>
      <c r="D324" s="36">
        <v>187</v>
      </c>
      <c r="E324" s="37">
        <v>136</v>
      </c>
      <c r="F324" s="37">
        <v>393</v>
      </c>
      <c r="G324" s="37">
        <v>716</v>
      </c>
      <c r="H324" s="38">
        <f t="shared" si="12"/>
        <v>26.117318435754189</v>
      </c>
      <c r="I324" s="39">
        <f t="shared" si="13"/>
        <v>18.994413407821231</v>
      </c>
      <c r="J324" s="40">
        <f t="shared" si="14"/>
        <v>54.88826815642458</v>
      </c>
      <c r="L324" s="64"/>
    </row>
    <row r="325" spans="1:12">
      <c r="A325" s="189"/>
      <c r="B325" s="48">
        <v>7316000</v>
      </c>
      <c r="C325" s="35" t="s">
        <v>334</v>
      </c>
      <c r="D325" s="36">
        <v>106</v>
      </c>
      <c r="E325" s="37">
        <v>19</v>
      </c>
      <c r="F325" s="37">
        <v>0</v>
      </c>
      <c r="G325" s="37">
        <v>125</v>
      </c>
      <c r="H325" s="38">
        <f t="shared" si="12"/>
        <v>84.8</v>
      </c>
      <c r="I325" s="39">
        <f t="shared" si="13"/>
        <v>15.2</v>
      </c>
      <c r="J325" s="40">
        <f t="shared" si="14"/>
        <v>0</v>
      </c>
      <c r="L325" s="64"/>
    </row>
    <row r="326" spans="1:12">
      <c r="A326" s="189"/>
      <c r="B326" s="48">
        <v>7317000</v>
      </c>
      <c r="C326" s="35" t="s">
        <v>335</v>
      </c>
      <c r="D326" s="36">
        <v>87</v>
      </c>
      <c r="E326" s="37">
        <v>0</v>
      </c>
      <c r="F326" s="37">
        <v>28</v>
      </c>
      <c r="G326" s="37">
        <v>115</v>
      </c>
      <c r="H326" s="38">
        <f t="shared" si="12"/>
        <v>75.652173913043484</v>
      </c>
      <c r="I326" s="39">
        <f t="shared" si="13"/>
        <v>0</v>
      </c>
      <c r="J326" s="40">
        <f t="shared" si="14"/>
        <v>24.347826086956523</v>
      </c>
      <c r="L326" s="64"/>
    </row>
    <row r="327" spans="1:12">
      <c r="A327" s="189"/>
      <c r="B327" s="48">
        <v>7318000</v>
      </c>
      <c r="C327" s="35" t="s">
        <v>336</v>
      </c>
      <c r="D327" s="36">
        <v>17</v>
      </c>
      <c r="E327" s="37">
        <v>223</v>
      </c>
      <c r="F327" s="37">
        <v>106</v>
      </c>
      <c r="G327" s="37">
        <v>346</v>
      </c>
      <c r="H327" s="38">
        <f t="shared" si="12"/>
        <v>4.9132947976878611</v>
      </c>
      <c r="I327" s="39">
        <f t="shared" si="13"/>
        <v>64.450867052023128</v>
      </c>
      <c r="J327" s="40">
        <f t="shared" si="14"/>
        <v>30.635838150289018</v>
      </c>
      <c r="L327" s="64"/>
    </row>
    <row r="328" spans="1:12">
      <c r="A328" s="189"/>
      <c r="B328" s="48">
        <v>7319000</v>
      </c>
      <c r="C328" s="35" t="s">
        <v>337</v>
      </c>
      <c r="D328" s="36">
        <v>109</v>
      </c>
      <c r="E328" s="37">
        <v>55</v>
      </c>
      <c r="F328" s="37">
        <v>18</v>
      </c>
      <c r="G328" s="37">
        <v>182</v>
      </c>
      <c r="H328" s="38">
        <f t="shared" si="12"/>
        <v>59.890109890109891</v>
      </c>
      <c r="I328" s="39">
        <f t="shared" si="13"/>
        <v>30.219780219780219</v>
      </c>
      <c r="J328" s="40">
        <f t="shared" si="14"/>
        <v>9.8901098901098905</v>
      </c>
      <c r="L328" s="64"/>
    </row>
    <row r="329" spans="1:12">
      <c r="A329" s="189"/>
      <c r="B329" s="48">
        <v>7320000</v>
      </c>
      <c r="C329" s="35" t="s">
        <v>338</v>
      </c>
      <c r="D329" s="36">
        <v>109</v>
      </c>
      <c r="E329" s="37">
        <v>52</v>
      </c>
      <c r="F329" s="37">
        <v>12</v>
      </c>
      <c r="G329" s="37">
        <v>173</v>
      </c>
      <c r="H329" s="38">
        <f t="shared" ref="H329:H392" si="15">D329*100/G329</f>
        <v>63.005780346820806</v>
      </c>
      <c r="I329" s="39">
        <f t="shared" ref="I329:I392" si="16">E329*100/G329</f>
        <v>30.057803468208093</v>
      </c>
      <c r="J329" s="40">
        <f t="shared" ref="J329:J392" si="17">F329*100/G329</f>
        <v>6.9364161849710984</v>
      </c>
      <c r="L329" s="64"/>
    </row>
    <row r="330" spans="1:12">
      <c r="A330" s="189"/>
      <c r="B330" s="48">
        <v>7331000</v>
      </c>
      <c r="C330" s="35" t="s">
        <v>339</v>
      </c>
      <c r="D330" s="36">
        <v>135</v>
      </c>
      <c r="E330" s="37">
        <v>46</v>
      </c>
      <c r="F330" s="37">
        <v>31</v>
      </c>
      <c r="G330" s="37">
        <v>212</v>
      </c>
      <c r="H330" s="38">
        <f t="shared" si="15"/>
        <v>63.679245283018865</v>
      </c>
      <c r="I330" s="39">
        <f t="shared" si="16"/>
        <v>21.69811320754717</v>
      </c>
      <c r="J330" s="40">
        <f t="shared" si="17"/>
        <v>14.622641509433961</v>
      </c>
      <c r="L330" s="64"/>
    </row>
    <row r="331" spans="1:12">
      <c r="A331" s="189"/>
      <c r="B331" s="48">
        <v>7332000</v>
      </c>
      <c r="C331" s="35" t="s">
        <v>340</v>
      </c>
      <c r="D331" s="36">
        <v>226</v>
      </c>
      <c r="E331" s="37">
        <v>103</v>
      </c>
      <c r="F331" s="37">
        <v>53</v>
      </c>
      <c r="G331" s="37">
        <v>382</v>
      </c>
      <c r="H331" s="38">
        <f t="shared" si="15"/>
        <v>59.162303664921467</v>
      </c>
      <c r="I331" s="39">
        <f t="shared" si="16"/>
        <v>26.963350785340314</v>
      </c>
      <c r="J331" s="40">
        <f t="shared" si="17"/>
        <v>13.874345549738219</v>
      </c>
      <c r="L331" s="64"/>
    </row>
    <row r="332" spans="1:12">
      <c r="A332" s="189"/>
      <c r="B332" s="48">
        <v>7333000</v>
      </c>
      <c r="C332" s="35" t="s">
        <v>341</v>
      </c>
      <c r="D332" s="36" t="s">
        <v>586</v>
      </c>
      <c r="E332" s="37" t="s">
        <v>586</v>
      </c>
      <c r="F332" s="37" t="s">
        <v>586</v>
      </c>
      <c r="G332" s="37" t="s">
        <v>586</v>
      </c>
      <c r="H332" s="38" t="s">
        <v>586</v>
      </c>
      <c r="I332" s="39" t="s">
        <v>586</v>
      </c>
      <c r="J332" s="40" t="s">
        <v>586</v>
      </c>
      <c r="L332" s="64"/>
    </row>
    <row r="333" spans="1:12">
      <c r="A333" s="189"/>
      <c r="B333" s="48">
        <v>7334000</v>
      </c>
      <c r="C333" s="35" t="s">
        <v>342</v>
      </c>
      <c r="D333" s="36">
        <v>365</v>
      </c>
      <c r="E333" s="37">
        <v>130</v>
      </c>
      <c r="F333" s="37">
        <v>67</v>
      </c>
      <c r="G333" s="37">
        <v>562</v>
      </c>
      <c r="H333" s="38">
        <f t="shared" si="15"/>
        <v>64.946619217081846</v>
      </c>
      <c r="I333" s="39">
        <f t="shared" si="16"/>
        <v>23.131672597864767</v>
      </c>
      <c r="J333" s="40">
        <f t="shared" si="17"/>
        <v>11.921708185053381</v>
      </c>
      <c r="L333" s="64"/>
    </row>
    <row r="334" spans="1:12">
      <c r="A334" s="189"/>
      <c r="B334" s="48">
        <v>7335000</v>
      </c>
      <c r="C334" s="35" t="s">
        <v>343</v>
      </c>
      <c r="D334" s="36">
        <v>12</v>
      </c>
      <c r="E334" s="37">
        <v>0</v>
      </c>
      <c r="F334" s="37">
        <v>1</v>
      </c>
      <c r="G334" s="37">
        <v>13</v>
      </c>
      <c r="H334" s="38">
        <f t="shared" si="15"/>
        <v>92.307692307692307</v>
      </c>
      <c r="I334" s="39">
        <f t="shared" si="16"/>
        <v>0</v>
      </c>
      <c r="J334" s="40">
        <f t="shared" si="17"/>
        <v>7.6923076923076925</v>
      </c>
      <c r="L334" s="64"/>
    </row>
    <row r="335" spans="1:12">
      <c r="A335" s="189"/>
      <c r="B335" s="48">
        <v>7336000</v>
      </c>
      <c r="C335" s="35" t="s">
        <v>344</v>
      </c>
      <c r="D335" s="36">
        <v>28</v>
      </c>
      <c r="E335" s="37">
        <v>0</v>
      </c>
      <c r="F335" s="37">
        <v>1</v>
      </c>
      <c r="G335" s="37">
        <v>29</v>
      </c>
      <c r="H335" s="38">
        <f t="shared" si="15"/>
        <v>96.551724137931032</v>
      </c>
      <c r="I335" s="39">
        <f t="shared" si="16"/>
        <v>0</v>
      </c>
      <c r="J335" s="40">
        <f t="shared" si="17"/>
        <v>3.4482758620689653</v>
      </c>
      <c r="L335" s="64"/>
    </row>
    <row r="336" spans="1:12">
      <c r="A336" s="189"/>
      <c r="B336" s="48">
        <v>7337000</v>
      </c>
      <c r="C336" s="35" t="s">
        <v>345</v>
      </c>
      <c r="D336" s="36">
        <v>51</v>
      </c>
      <c r="E336" s="37">
        <v>0</v>
      </c>
      <c r="F336" s="37">
        <v>2</v>
      </c>
      <c r="G336" s="37">
        <v>53</v>
      </c>
      <c r="H336" s="38">
        <f t="shared" si="15"/>
        <v>96.226415094339629</v>
      </c>
      <c r="I336" s="39">
        <f t="shared" si="16"/>
        <v>0</v>
      </c>
      <c r="J336" s="40">
        <f t="shared" si="17"/>
        <v>3.7735849056603774</v>
      </c>
      <c r="L336" s="64"/>
    </row>
    <row r="337" spans="1:12">
      <c r="A337" s="189"/>
      <c r="B337" s="48">
        <v>7338000</v>
      </c>
      <c r="C337" s="35" t="s">
        <v>346</v>
      </c>
      <c r="D337" s="36">
        <v>213</v>
      </c>
      <c r="E337" s="37">
        <v>45</v>
      </c>
      <c r="F337" s="37">
        <v>129</v>
      </c>
      <c r="G337" s="37">
        <v>387</v>
      </c>
      <c r="H337" s="38">
        <f t="shared" si="15"/>
        <v>55.038759689922479</v>
      </c>
      <c r="I337" s="39">
        <f t="shared" si="16"/>
        <v>11.627906976744185</v>
      </c>
      <c r="J337" s="40">
        <f t="shared" si="17"/>
        <v>33.333333333333336</v>
      </c>
      <c r="L337" s="64"/>
    </row>
    <row r="338" spans="1:12">
      <c r="A338" s="189"/>
      <c r="B338" s="48">
        <v>7339000</v>
      </c>
      <c r="C338" s="35" t="s">
        <v>347</v>
      </c>
      <c r="D338" s="36">
        <v>356</v>
      </c>
      <c r="E338" s="37">
        <v>243</v>
      </c>
      <c r="F338" s="37">
        <v>220</v>
      </c>
      <c r="G338" s="37">
        <v>819</v>
      </c>
      <c r="H338" s="38">
        <f t="shared" si="15"/>
        <v>43.46764346764347</v>
      </c>
      <c r="I338" s="39">
        <f t="shared" si="16"/>
        <v>29.670329670329672</v>
      </c>
      <c r="J338" s="40">
        <f t="shared" si="17"/>
        <v>26.862026862026863</v>
      </c>
      <c r="L338" s="64"/>
    </row>
    <row r="339" spans="1:12">
      <c r="A339" s="190"/>
      <c r="B339" s="49">
        <v>7340000</v>
      </c>
      <c r="C339" s="41" t="s">
        <v>348</v>
      </c>
      <c r="D339" s="42">
        <v>101</v>
      </c>
      <c r="E339" s="43">
        <v>127</v>
      </c>
      <c r="F339" s="43">
        <v>112</v>
      </c>
      <c r="G339" s="43">
        <v>340</v>
      </c>
      <c r="H339" s="44">
        <f t="shared" si="15"/>
        <v>29.705882352941178</v>
      </c>
      <c r="I339" s="45">
        <f t="shared" si="16"/>
        <v>37.352941176470587</v>
      </c>
      <c r="J339" s="46">
        <f t="shared" si="17"/>
        <v>32.941176470588232</v>
      </c>
      <c r="L339" s="64"/>
    </row>
    <row r="340" spans="1:12">
      <c r="A340" s="159" t="s">
        <v>349</v>
      </c>
      <c r="B340" s="2">
        <v>8111000</v>
      </c>
      <c r="C340" s="3" t="s">
        <v>350</v>
      </c>
      <c r="D340" s="11">
        <v>332</v>
      </c>
      <c r="E340" s="12">
        <v>1054</v>
      </c>
      <c r="F340" s="13">
        <v>837</v>
      </c>
      <c r="G340" s="14">
        <v>2223</v>
      </c>
      <c r="H340" s="8">
        <f t="shared" si="15"/>
        <v>14.934772829509672</v>
      </c>
      <c r="I340" s="9">
        <f t="shared" si="16"/>
        <v>47.413405308142153</v>
      </c>
      <c r="J340" s="10">
        <f t="shared" si="17"/>
        <v>37.651821862348179</v>
      </c>
      <c r="L340" s="64"/>
    </row>
    <row r="341" spans="1:12">
      <c r="A341" s="159"/>
      <c r="B341" s="2">
        <v>8115000</v>
      </c>
      <c r="C341" s="3" t="s">
        <v>351</v>
      </c>
      <c r="D341" s="19">
        <v>352</v>
      </c>
      <c r="E341" s="20">
        <v>405</v>
      </c>
      <c r="F341" s="21">
        <v>31</v>
      </c>
      <c r="G341" s="22">
        <v>788</v>
      </c>
      <c r="H341" s="8">
        <f t="shared" si="15"/>
        <v>44.670050761421322</v>
      </c>
      <c r="I341" s="9">
        <f t="shared" si="16"/>
        <v>51.395939086294419</v>
      </c>
      <c r="J341" s="10">
        <f t="shared" si="17"/>
        <v>3.9340101522842641</v>
      </c>
      <c r="L341" s="64"/>
    </row>
    <row r="342" spans="1:12">
      <c r="A342" s="159"/>
      <c r="B342" s="2">
        <v>8116000</v>
      </c>
      <c r="C342" s="3" t="s">
        <v>352</v>
      </c>
      <c r="D342" s="19">
        <v>428</v>
      </c>
      <c r="E342" s="20">
        <v>392</v>
      </c>
      <c r="F342" s="21">
        <v>5</v>
      </c>
      <c r="G342" s="22">
        <v>825</v>
      </c>
      <c r="H342" s="8">
        <f t="shared" si="15"/>
        <v>51.878787878787875</v>
      </c>
      <c r="I342" s="9">
        <f t="shared" si="16"/>
        <v>47.515151515151516</v>
      </c>
      <c r="J342" s="10">
        <f t="shared" si="17"/>
        <v>0.60606060606060608</v>
      </c>
      <c r="L342" s="64"/>
    </row>
    <row r="343" spans="1:12">
      <c r="A343" s="159"/>
      <c r="B343" s="2">
        <v>8117000</v>
      </c>
      <c r="C343" s="3" t="s">
        <v>353</v>
      </c>
      <c r="D343" s="19">
        <v>99</v>
      </c>
      <c r="E343" s="20">
        <v>113</v>
      </c>
      <c r="F343" s="21">
        <v>9</v>
      </c>
      <c r="G343" s="22">
        <v>221</v>
      </c>
      <c r="H343" s="8">
        <f t="shared" si="15"/>
        <v>44.796380090497735</v>
      </c>
      <c r="I343" s="9">
        <f t="shared" si="16"/>
        <v>51.131221719457017</v>
      </c>
      <c r="J343" s="10">
        <f t="shared" si="17"/>
        <v>4.0723981900452486</v>
      </c>
      <c r="L343" s="64"/>
    </row>
    <row r="344" spans="1:12">
      <c r="A344" s="159"/>
      <c r="B344" s="2">
        <v>8118000</v>
      </c>
      <c r="C344" s="3" t="s">
        <v>354</v>
      </c>
      <c r="D344" s="19">
        <v>660</v>
      </c>
      <c r="E344" s="20">
        <v>348</v>
      </c>
      <c r="F344" s="21">
        <v>67</v>
      </c>
      <c r="G344" s="22">
        <v>1075</v>
      </c>
      <c r="H344" s="8">
        <f t="shared" si="15"/>
        <v>61.395348837209305</v>
      </c>
      <c r="I344" s="9">
        <f t="shared" si="16"/>
        <v>32.372093023255815</v>
      </c>
      <c r="J344" s="10">
        <f t="shared" si="17"/>
        <v>6.2325581395348841</v>
      </c>
      <c r="L344" s="64"/>
    </row>
    <row r="345" spans="1:12">
      <c r="A345" s="159"/>
      <c r="B345" s="2">
        <v>8119000</v>
      </c>
      <c r="C345" s="3" t="s">
        <v>355</v>
      </c>
      <c r="D345" s="19">
        <v>482</v>
      </c>
      <c r="E345" s="20">
        <v>373</v>
      </c>
      <c r="F345" s="21">
        <v>53</v>
      </c>
      <c r="G345" s="22">
        <v>908</v>
      </c>
      <c r="H345" s="8">
        <f t="shared" si="15"/>
        <v>53.083700440528638</v>
      </c>
      <c r="I345" s="9">
        <f t="shared" si="16"/>
        <v>41.079295154185019</v>
      </c>
      <c r="J345" s="10">
        <f t="shared" si="17"/>
        <v>5.8370044052863435</v>
      </c>
      <c r="L345" s="64"/>
    </row>
    <row r="346" spans="1:12">
      <c r="A346" s="159"/>
      <c r="B346" s="2">
        <v>8121000</v>
      </c>
      <c r="C346" s="3" t="s">
        <v>356</v>
      </c>
      <c r="D346" s="19">
        <v>7</v>
      </c>
      <c r="E346" s="20">
        <v>28</v>
      </c>
      <c r="F346" s="21">
        <v>0</v>
      </c>
      <c r="G346" s="22">
        <v>35</v>
      </c>
      <c r="H346" s="8">
        <f t="shared" si="15"/>
        <v>20</v>
      </c>
      <c r="I346" s="9">
        <f t="shared" si="16"/>
        <v>80</v>
      </c>
      <c r="J346" s="10">
        <f t="shared" si="17"/>
        <v>0</v>
      </c>
      <c r="L346" s="64"/>
    </row>
    <row r="347" spans="1:12">
      <c r="A347" s="159"/>
      <c r="B347" s="2">
        <v>8125000</v>
      </c>
      <c r="C347" s="3" t="s">
        <v>357</v>
      </c>
      <c r="D347" s="19">
        <v>247</v>
      </c>
      <c r="E347" s="20">
        <v>157</v>
      </c>
      <c r="F347" s="21">
        <v>61</v>
      </c>
      <c r="G347" s="22">
        <v>465</v>
      </c>
      <c r="H347" s="8">
        <f t="shared" si="15"/>
        <v>53.118279569892472</v>
      </c>
      <c r="I347" s="9">
        <f t="shared" si="16"/>
        <v>33.763440860215056</v>
      </c>
      <c r="J347" s="10">
        <f t="shared" si="17"/>
        <v>13.118279569892474</v>
      </c>
      <c r="L347" s="64"/>
    </row>
    <row r="348" spans="1:12">
      <c r="A348" s="159"/>
      <c r="B348" s="2">
        <v>8126000</v>
      </c>
      <c r="C348" s="3" t="s">
        <v>358</v>
      </c>
      <c r="D348" s="19">
        <v>13</v>
      </c>
      <c r="E348" s="20">
        <v>3</v>
      </c>
      <c r="F348" s="21">
        <v>5</v>
      </c>
      <c r="G348" s="22">
        <v>21</v>
      </c>
      <c r="H348" s="8">
        <f t="shared" si="15"/>
        <v>61.904761904761905</v>
      </c>
      <c r="I348" s="9">
        <f t="shared" si="16"/>
        <v>14.285714285714286</v>
      </c>
      <c r="J348" s="10">
        <f t="shared" si="17"/>
        <v>23.80952380952381</v>
      </c>
      <c r="L348" s="64"/>
    </row>
    <row r="349" spans="1:12">
      <c r="A349" s="159"/>
      <c r="B349" s="2">
        <v>8127000</v>
      </c>
      <c r="C349" s="3" t="s">
        <v>359</v>
      </c>
      <c r="D349" s="19">
        <v>0</v>
      </c>
      <c r="E349" s="20">
        <v>13</v>
      </c>
      <c r="F349" s="21">
        <v>0</v>
      </c>
      <c r="G349" s="22">
        <v>13</v>
      </c>
      <c r="H349" s="8">
        <f t="shared" si="15"/>
        <v>0</v>
      </c>
      <c r="I349" s="9">
        <f t="shared" si="16"/>
        <v>100</v>
      </c>
      <c r="J349" s="10">
        <f t="shared" si="17"/>
        <v>0</v>
      </c>
      <c r="L349" s="64"/>
    </row>
    <row r="350" spans="1:12">
      <c r="A350" s="159"/>
      <c r="B350" s="2">
        <v>8128000</v>
      </c>
      <c r="C350" s="3" t="s">
        <v>360</v>
      </c>
      <c r="D350" s="19">
        <v>87</v>
      </c>
      <c r="E350" s="20">
        <v>20</v>
      </c>
      <c r="F350" s="21">
        <v>0</v>
      </c>
      <c r="G350" s="22">
        <v>107</v>
      </c>
      <c r="H350" s="8">
        <f t="shared" si="15"/>
        <v>81.308411214953267</v>
      </c>
      <c r="I350" s="9">
        <f t="shared" si="16"/>
        <v>18.691588785046729</v>
      </c>
      <c r="J350" s="10">
        <f t="shared" si="17"/>
        <v>0</v>
      </c>
      <c r="L350" s="64"/>
    </row>
    <row r="351" spans="1:12">
      <c r="A351" s="159"/>
      <c r="B351" s="2">
        <v>8135000</v>
      </c>
      <c r="C351" s="3" t="s">
        <v>361</v>
      </c>
      <c r="D351" s="19">
        <v>187</v>
      </c>
      <c r="E351" s="20">
        <v>193</v>
      </c>
      <c r="F351" s="21">
        <v>1</v>
      </c>
      <c r="G351" s="22">
        <v>381</v>
      </c>
      <c r="H351" s="8">
        <f t="shared" si="15"/>
        <v>49.081364829396328</v>
      </c>
      <c r="I351" s="9">
        <f t="shared" si="16"/>
        <v>50.656167979002625</v>
      </c>
      <c r="J351" s="10">
        <f t="shared" si="17"/>
        <v>0.26246719160104987</v>
      </c>
      <c r="L351" s="64"/>
    </row>
    <row r="352" spans="1:12">
      <c r="A352" s="159"/>
      <c r="B352" s="2">
        <v>8136000</v>
      </c>
      <c r="C352" s="3" t="s">
        <v>362</v>
      </c>
      <c r="D352" s="19">
        <v>249</v>
      </c>
      <c r="E352" s="20">
        <v>70</v>
      </c>
      <c r="F352" s="21">
        <v>2</v>
      </c>
      <c r="G352" s="22">
        <v>321</v>
      </c>
      <c r="H352" s="8">
        <f t="shared" si="15"/>
        <v>77.570093457943926</v>
      </c>
      <c r="I352" s="9">
        <f t="shared" si="16"/>
        <v>21.806853582554517</v>
      </c>
      <c r="J352" s="10">
        <f t="shared" si="17"/>
        <v>0.62305295950155759</v>
      </c>
      <c r="L352" s="64"/>
    </row>
    <row r="353" spans="1:12">
      <c r="A353" s="159"/>
      <c r="B353" s="2">
        <v>8211000</v>
      </c>
      <c r="C353" s="3" t="s">
        <v>363</v>
      </c>
      <c r="D353" s="19">
        <v>17</v>
      </c>
      <c r="E353" s="20">
        <v>0</v>
      </c>
      <c r="F353" s="21">
        <v>61</v>
      </c>
      <c r="G353" s="22">
        <v>78</v>
      </c>
      <c r="H353" s="8">
        <f t="shared" si="15"/>
        <v>21.794871794871796</v>
      </c>
      <c r="I353" s="9">
        <f t="shared" si="16"/>
        <v>0</v>
      </c>
      <c r="J353" s="10">
        <f t="shared" si="17"/>
        <v>78.205128205128204</v>
      </c>
      <c r="L353" s="64"/>
    </row>
    <row r="354" spans="1:12">
      <c r="A354" s="159"/>
      <c r="B354" s="2">
        <v>8212000</v>
      </c>
      <c r="C354" s="3" t="s">
        <v>364</v>
      </c>
      <c r="D354" s="19">
        <v>1106</v>
      </c>
      <c r="E354" s="20">
        <v>806</v>
      </c>
      <c r="F354" s="21">
        <v>101</v>
      </c>
      <c r="G354" s="22">
        <v>2013</v>
      </c>
      <c r="H354" s="8">
        <f t="shared" si="15"/>
        <v>54.942871336313956</v>
      </c>
      <c r="I354" s="9">
        <f t="shared" si="16"/>
        <v>40.039741679085942</v>
      </c>
      <c r="J354" s="10">
        <f t="shared" si="17"/>
        <v>5.0173869846000994</v>
      </c>
      <c r="L354" s="64"/>
    </row>
    <row r="355" spans="1:12">
      <c r="A355" s="159"/>
      <c r="B355" s="2">
        <v>8215000</v>
      </c>
      <c r="C355" s="3" t="s">
        <v>365</v>
      </c>
      <c r="D355" s="19">
        <v>808</v>
      </c>
      <c r="E355" s="20">
        <v>296</v>
      </c>
      <c r="F355" s="21">
        <v>218</v>
      </c>
      <c r="G355" s="22">
        <v>1322</v>
      </c>
      <c r="H355" s="8">
        <f t="shared" si="15"/>
        <v>61.119515885022693</v>
      </c>
      <c r="I355" s="9">
        <f t="shared" si="16"/>
        <v>22.390317700453856</v>
      </c>
      <c r="J355" s="10">
        <f t="shared" si="17"/>
        <v>16.490166414523451</v>
      </c>
      <c r="L355" s="64"/>
    </row>
    <row r="356" spans="1:12">
      <c r="A356" s="159"/>
      <c r="B356" s="2">
        <v>8216000</v>
      </c>
      <c r="C356" s="3" t="s">
        <v>366</v>
      </c>
      <c r="D356" s="19">
        <v>213</v>
      </c>
      <c r="E356" s="20">
        <v>180</v>
      </c>
      <c r="F356" s="21">
        <v>169</v>
      </c>
      <c r="G356" s="22">
        <v>562</v>
      </c>
      <c r="H356" s="8">
        <f t="shared" si="15"/>
        <v>37.90035587188612</v>
      </c>
      <c r="I356" s="9">
        <f t="shared" si="16"/>
        <v>32.028469750889677</v>
      </c>
      <c r="J356" s="10">
        <f t="shared" si="17"/>
        <v>30.0711743772242</v>
      </c>
      <c r="L356" s="64"/>
    </row>
    <row r="357" spans="1:12">
      <c r="A357" s="159"/>
      <c r="B357" s="2">
        <v>8221000</v>
      </c>
      <c r="C357" s="3" t="s">
        <v>367</v>
      </c>
      <c r="D357" s="19">
        <v>91</v>
      </c>
      <c r="E357" s="20">
        <v>68</v>
      </c>
      <c r="F357" s="21">
        <v>79</v>
      </c>
      <c r="G357" s="22">
        <v>238</v>
      </c>
      <c r="H357" s="8">
        <f t="shared" si="15"/>
        <v>38.235294117647058</v>
      </c>
      <c r="I357" s="9">
        <f t="shared" si="16"/>
        <v>28.571428571428573</v>
      </c>
      <c r="J357" s="10">
        <f t="shared" si="17"/>
        <v>33.193277310924373</v>
      </c>
      <c r="L357" s="64"/>
    </row>
    <row r="358" spans="1:12">
      <c r="A358" s="159"/>
      <c r="B358" s="2">
        <v>8222000</v>
      </c>
      <c r="C358" s="3" t="s">
        <v>368</v>
      </c>
      <c r="D358" s="19">
        <v>122</v>
      </c>
      <c r="E358" s="20">
        <v>2395</v>
      </c>
      <c r="F358" s="21">
        <v>52</v>
      </c>
      <c r="G358" s="22">
        <v>2569</v>
      </c>
      <c r="H358" s="8">
        <f t="shared" si="15"/>
        <v>4.7489295445698714</v>
      </c>
      <c r="I358" s="9">
        <f t="shared" si="16"/>
        <v>93.226936551187237</v>
      </c>
      <c r="J358" s="10">
        <f t="shared" si="17"/>
        <v>2.0241339042428961</v>
      </c>
      <c r="L358" s="64"/>
    </row>
    <row r="359" spans="1:12">
      <c r="A359" s="159"/>
      <c r="B359" s="2">
        <v>8225000</v>
      </c>
      <c r="C359" s="3" t="s">
        <v>369</v>
      </c>
      <c r="D359" s="19">
        <v>33</v>
      </c>
      <c r="E359" s="20">
        <v>29</v>
      </c>
      <c r="F359" s="21">
        <v>1</v>
      </c>
      <c r="G359" s="22">
        <v>63</v>
      </c>
      <c r="H359" s="8">
        <f t="shared" si="15"/>
        <v>52.38095238095238</v>
      </c>
      <c r="I359" s="9">
        <f t="shared" si="16"/>
        <v>46.031746031746032</v>
      </c>
      <c r="J359" s="10">
        <f t="shared" si="17"/>
        <v>1.5873015873015872</v>
      </c>
      <c r="L359" s="64"/>
    </row>
    <row r="360" spans="1:12">
      <c r="A360" s="159"/>
      <c r="B360" s="2">
        <v>8226000</v>
      </c>
      <c r="C360" s="3" t="s">
        <v>370</v>
      </c>
      <c r="D360" s="19">
        <v>996</v>
      </c>
      <c r="E360" s="20">
        <v>664</v>
      </c>
      <c r="F360" s="21">
        <v>98</v>
      </c>
      <c r="G360" s="22">
        <v>1758</v>
      </c>
      <c r="H360" s="8">
        <f t="shared" si="15"/>
        <v>56.655290102389081</v>
      </c>
      <c r="I360" s="9">
        <f t="shared" si="16"/>
        <v>37.770193401592721</v>
      </c>
      <c r="J360" s="10">
        <f t="shared" si="17"/>
        <v>5.5745164960182025</v>
      </c>
      <c r="L360" s="64"/>
    </row>
    <row r="361" spans="1:12">
      <c r="A361" s="159"/>
      <c r="B361" s="2">
        <v>8231000</v>
      </c>
      <c r="C361" s="3" t="s">
        <v>371</v>
      </c>
      <c r="D361" s="19">
        <v>302</v>
      </c>
      <c r="E361" s="20">
        <v>665</v>
      </c>
      <c r="F361" s="21">
        <v>203</v>
      </c>
      <c r="G361" s="22">
        <v>1170</v>
      </c>
      <c r="H361" s="8">
        <f t="shared" si="15"/>
        <v>25.811965811965813</v>
      </c>
      <c r="I361" s="9">
        <f t="shared" si="16"/>
        <v>56.837606837606835</v>
      </c>
      <c r="J361" s="10">
        <f t="shared" si="17"/>
        <v>17.350427350427349</v>
      </c>
      <c r="L361" s="64"/>
    </row>
    <row r="362" spans="1:12">
      <c r="A362" s="159"/>
      <c r="B362" s="2">
        <v>8235000</v>
      </c>
      <c r="C362" s="3" t="s">
        <v>372</v>
      </c>
      <c r="D362" s="19">
        <v>75</v>
      </c>
      <c r="E362" s="20">
        <v>14</v>
      </c>
      <c r="F362" s="21">
        <v>0</v>
      </c>
      <c r="G362" s="22">
        <v>89</v>
      </c>
      <c r="H362" s="8">
        <f t="shared" si="15"/>
        <v>84.269662921348313</v>
      </c>
      <c r="I362" s="9">
        <f t="shared" si="16"/>
        <v>15.730337078651685</v>
      </c>
      <c r="J362" s="10">
        <f t="shared" si="17"/>
        <v>0</v>
      </c>
      <c r="L362" s="64"/>
    </row>
    <row r="363" spans="1:12">
      <c r="A363" s="159"/>
      <c r="B363" s="2">
        <v>8236000</v>
      </c>
      <c r="C363" s="3" t="s">
        <v>373</v>
      </c>
      <c r="D363" s="19">
        <v>316</v>
      </c>
      <c r="E363" s="20">
        <v>92</v>
      </c>
      <c r="F363" s="21">
        <v>42</v>
      </c>
      <c r="G363" s="22">
        <v>450</v>
      </c>
      <c r="H363" s="8">
        <f t="shared" si="15"/>
        <v>70.222222222222229</v>
      </c>
      <c r="I363" s="9">
        <f t="shared" si="16"/>
        <v>20.444444444444443</v>
      </c>
      <c r="J363" s="10">
        <f t="shared" si="17"/>
        <v>9.3333333333333339</v>
      </c>
      <c r="L363" s="64"/>
    </row>
    <row r="364" spans="1:12">
      <c r="A364" s="159"/>
      <c r="B364" s="2">
        <v>8237000</v>
      </c>
      <c r="C364" s="3" t="s">
        <v>374</v>
      </c>
      <c r="D364" s="19">
        <v>75</v>
      </c>
      <c r="E364" s="20">
        <v>24</v>
      </c>
      <c r="F364" s="21">
        <v>1</v>
      </c>
      <c r="G364" s="22">
        <v>100</v>
      </c>
      <c r="H364" s="8">
        <f t="shared" si="15"/>
        <v>75</v>
      </c>
      <c r="I364" s="9">
        <f t="shared" si="16"/>
        <v>24</v>
      </c>
      <c r="J364" s="10">
        <f t="shared" si="17"/>
        <v>1</v>
      </c>
      <c r="L364" s="64"/>
    </row>
    <row r="365" spans="1:12">
      <c r="A365" s="159"/>
      <c r="B365" s="2">
        <v>8311000</v>
      </c>
      <c r="C365" s="3" t="s">
        <v>375</v>
      </c>
      <c r="D365" s="19">
        <v>464</v>
      </c>
      <c r="E365" s="20">
        <v>267</v>
      </c>
      <c r="F365" s="21">
        <v>21</v>
      </c>
      <c r="G365" s="22">
        <v>752</v>
      </c>
      <c r="H365" s="8">
        <f t="shared" si="15"/>
        <v>61.702127659574465</v>
      </c>
      <c r="I365" s="9">
        <f t="shared" si="16"/>
        <v>35.505319148936174</v>
      </c>
      <c r="J365" s="10">
        <f t="shared" si="17"/>
        <v>2.7925531914893615</v>
      </c>
      <c r="L365" s="64"/>
    </row>
    <row r="366" spans="1:12">
      <c r="A366" s="159"/>
      <c r="B366" s="2">
        <v>8315000</v>
      </c>
      <c r="C366" s="3" t="s">
        <v>376</v>
      </c>
      <c r="D366" s="19">
        <v>448</v>
      </c>
      <c r="E366" s="20">
        <v>262</v>
      </c>
      <c r="F366" s="21">
        <v>9</v>
      </c>
      <c r="G366" s="22">
        <v>719</v>
      </c>
      <c r="H366" s="8">
        <f t="shared" si="15"/>
        <v>62.308762169680108</v>
      </c>
      <c r="I366" s="9">
        <f t="shared" si="16"/>
        <v>36.43949930458971</v>
      </c>
      <c r="J366" s="10">
        <f t="shared" si="17"/>
        <v>1.2517385257301807</v>
      </c>
      <c r="L366" s="64"/>
    </row>
    <row r="367" spans="1:12">
      <c r="A367" s="159"/>
      <c r="B367" s="2">
        <v>8316000</v>
      </c>
      <c r="C367" s="3" t="s">
        <v>377</v>
      </c>
      <c r="D367" s="19">
        <v>306</v>
      </c>
      <c r="E367" s="20">
        <v>29</v>
      </c>
      <c r="F367" s="21">
        <v>1</v>
      </c>
      <c r="G367" s="22">
        <v>336</v>
      </c>
      <c r="H367" s="8">
        <f t="shared" si="15"/>
        <v>91.071428571428569</v>
      </c>
      <c r="I367" s="9">
        <f t="shared" si="16"/>
        <v>8.6309523809523814</v>
      </c>
      <c r="J367" s="10">
        <f t="shared" si="17"/>
        <v>0.29761904761904762</v>
      </c>
      <c r="L367" s="64"/>
    </row>
    <row r="368" spans="1:12">
      <c r="A368" s="159"/>
      <c r="B368" s="2">
        <v>8317000</v>
      </c>
      <c r="C368" s="3" t="s">
        <v>378</v>
      </c>
      <c r="D368" s="19">
        <v>644</v>
      </c>
      <c r="E368" s="20">
        <v>200</v>
      </c>
      <c r="F368" s="21">
        <v>13</v>
      </c>
      <c r="G368" s="22">
        <v>857</v>
      </c>
      <c r="H368" s="8">
        <f t="shared" si="15"/>
        <v>75.145857642940484</v>
      </c>
      <c r="I368" s="9">
        <f t="shared" si="16"/>
        <v>23.337222870478413</v>
      </c>
      <c r="J368" s="10">
        <f t="shared" si="17"/>
        <v>1.5169194865810969</v>
      </c>
      <c r="L368" s="64"/>
    </row>
    <row r="369" spans="1:12">
      <c r="A369" s="159"/>
      <c r="B369" s="2">
        <v>8325000</v>
      </c>
      <c r="C369" s="3" t="s">
        <v>379</v>
      </c>
      <c r="D369" s="19">
        <v>55</v>
      </c>
      <c r="E369" s="20">
        <v>55</v>
      </c>
      <c r="F369" s="21">
        <v>1</v>
      </c>
      <c r="G369" s="22">
        <v>111</v>
      </c>
      <c r="H369" s="8">
        <f t="shared" si="15"/>
        <v>49.549549549549546</v>
      </c>
      <c r="I369" s="9">
        <f t="shared" si="16"/>
        <v>49.549549549549546</v>
      </c>
      <c r="J369" s="10">
        <f t="shared" si="17"/>
        <v>0.90090090090090091</v>
      </c>
      <c r="L369" s="64"/>
    </row>
    <row r="370" spans="1:12">
      <c r="A370" s="159"/>
      <c r="B370" s="2">
        <v>8326000</v>
      </c>
      <c r="C370" s="3" t="s">
        <v>380</v>
      </c>
      <c r="D370" s="19">
        <v>12</v>
      </c>
      <c r="E370" s="20">
        <v>30</v>
      </c>
      <c r="F370" s="21">
        <v>1</v>
      </c>
      <c r="G370" s="22">
        <v>43</v>
      </c>
      <c r="H370" s="8">
        <f t="shared" si="15"/>
        <v>27.906976744186046</v>
      </c>
      <c r="I370" s="9">
        <f t="shared" si="16"/>
        <v>69.767441860465112</v>
      </c>
      <c r="J370" s="10">
        <f t="shared" si="17"/>
        <v>2.3255813953488373</v>
      </c>
      <c r="L370" s="64"/>
    </row>
    <row r="371" spans="1:12">
      <c r="A371" s="159"/>
      <c r="B371" s="2">
        <v>8326074</v>
      </c>
      <c r="C371" s="3" t="s">
        <v>381</v>
      </c>
      <c r="D371" s="19">
        <v>73</v>
      </c>
      <c r="E371" s="20">
        <v>86</v>
      </c>
      <c r="F371" s="21">
        <v>1</v>
      </c>
      <c r="G371" s="22">
        <v>160</v>
      </c>
      <c r="H371" s="8">
        <f t="shared" si="15"/>
        <v>45.625</v>
      </c>
      <c r="I371" s="9">
        <f t="shared" si="16"/>
        <v>53.75</v>
      </c>
      <c r="J371" s="10">
        <f t="shared" si="17"/>
        <v>0.625</v>
      </c>
      <c r="L371" s="64"/>
    </row>
    <row r="372" spans="1:12">
      <c r="A372" s="159"/>
      <c r="B372" s="2">
        <v>8327000</v>
      </c>
      <c r="C372" s="3" t="s">
        <v>382</v>
      </c>
      <c r="D372" s="19">
        <v>35</v>
      </c>
      <c r="E372" s="20">
        <v>12</v>
      </c>
      <c r="F372" s="21">
        <v>0</v>
      </c>
      <c r="G372" s="22">
        <v>47</v>
      </c>
      <c r="H372" s="8">
        <f t="shared" si="15"/>
        <v>74.468085106382972</v>
      </c>
      <c r="I372" s="9">
        <f t="shared" si="16"/>
        <v>25.531914893617021</v>
      </c>
      <c r="J372" s="10">
        <f t="shared" si="17"/>
        <v>0</v>
      </c>
      <c r="L372" s="64"/>
    </row>
    <row r="373" spans="1:12">
      <c r="A373" s="159"/>
      <c r="B373" s="2">
        <v>8335000</v>
      </c>
      <c r="C373" s="3" t="s">
        <v>383</v>
      </c>
      <c r="D373" s="19">
        <v>36</v>
      </c>
      <c r="E373" s="20">
        <v>111</v>
      </c>
      <c r="F373" s="21">
        <v>62</v>
      </c>
      <c r="G373" s="22">
        <v>209</v>
      </c>
      <c r="H373" s="8">
        <f t="shared" si="15"/>
        <v>17.224880382775119</v>
      </c>
      <c r="I373" s="9">
        <f t="shared" si="16"/>
        <v>53.110047846889955</v>
      </c>
      <c r="J373" s="10">
        <f t="shared" si="17"/>
        <v>29.665071770334929</v>
      </c>
      <c r="L373" s="64"/>
    </row>
    <row r="374" spans="1:12">
      <c r="A374" s="159"/>
      <c r="B374" s="2">
        <v>8335043</v>
      </c>
      <c r="C374" s="3" t="s">
        <v>384</v>
      </c>
      <c r="D374" s="19">
        <v>14</v>
      </c>
      <c r="E374" s="20">
        <v>232</v>
      </c>
      <c r="F374" s="21">
        <v>6</v>
      </c>
      <c r="G374" s="22">
        <v>252</v>
      </c>
      <c r="H374" s="8">
        <f t="shared" si="15"/>
        <v>5.5555555555555554</v>
      </c>
      <c r="I374" s="9">
        <f t="shared" si="16"/>
        <v>92.063492063492063</v>
      </c>
      <c r="J374" s="10">
        <f t="shared" si="17"/>
        <v>2.3809523809523809</v>
      </c>
      <c r="L374" s="64"/>
    </row>
    <row r="375" spans="1:12">
      <c r="A375" s="159"/>
      <c r="B375" s="2">
        <v>8336000</v>
      </c>
      <c r="C375" s="3" t="s">
        <v>385</v>
      </c>
      <c r="D375" s="19">
        <v>71</v>
      </c>
      <c r="E375" s="20">
        <v>119</v>
      </c>
      <c r="F375" s="21">
        <v>11</v>
      </c>
      <c r="G375" s="22">
        <v>201</v>
      </c>
      <c r="H375" s="8">
        <f t="shared" si="15"/>
        <v>35.323383084577117</v>
      </c>
      <c r="I375" s="9">
        <f t="shared" si="16"/>
        <v>59.203980099502488</v>
      </c>
      <c r="J375" s="10">
        <f t="shared" si="17"/>
        <v>5.4726368159203984</v>
      </c>
      <c r="L375" s="64"/>
    </row>
    <row r="376" spans="1:12">
      <c r="A376" s="159"/>
      <c r="B376" s="2">
        <v>8337000</v>
      </c>
      <c r="C376" s="3" t="s">
        <v>386</v>
      </c>
      <c r="D376" s="19">
        <v>128</v>
      </c>
      <c r="E376" s="20">
        <v>172</v>
      </c>
      <c r="F376" s="21">
        <v>2</v>
      </c>
      <c r="G376" s="22">
        <v>302</v>
      </c>
      <c r="H376" s="8">
        <f t="shared" si="15"/>
        <v>42.384105960264904</v>
      </c>
      <c r="I376" s="9">
        <f t="shared" si="16"/>
        <v>56.953642384105962</v>
      </c>
      <c r="J376" s="10">
        <f t="shared" si="17"/>
        <v>0.66225165562913912</v>
      </c>
      <c r="L376" s="64"/>
    </row>
    <row r="377" spans="1:12">
      <c r="A377" s="159"/>
      <c r="B377" s="2">
        <v>8415000</v>
      </c>
      <c r="C377" s="3" t="s">
        <v>387</v>
      </c>
      <c r="D377" s="19">
        <v>147</v>
      </c>
      <c r="E377" s="20">
        <v>100</v>
      </c>
      <c r="F377" s="21">
        <v>12</v>
      </c>
      <c r="G377" s="22">
        <v>259</v>
      </c>
      <c r="H377" s="8">
        <f t="shared" si="15"/>
        <v>56.756756756756758</v>
      </c>
      <c r="I377" s="9">
        <f t="shared" si="16"/>
        <v>38.610038610038607</v>
      </c>
      <c r="J377" s="10">
        <f t="shared" si="17"/>
        <v>4.6332046332046328</v>
      </c>
      <c r="L377" s="64"/>
    </row>
    <row r="378" spans="1:12">
      <c r="A378" s="159"/>
      <c r="B378" s="2">
        <v>8416000</v>
      </c>
      <c r="C378" s="3" t="s">
        <v>388</v>
      </c>
      <c r="D378" s="19">
        <v>247</v>
      </c>
      <c r="E378" s="20">
        <v>105</v>
      </c>
      <c r="F378" s="21">
        <v>17</v>
      </c>
      <c r="G378" s="22">
        <v>369</v>
      </c>
      <c r="H378" s="8">
        <f t="shared" si="15"/>
        <v>66.937669376693762</v>
      </c>
      <c r="I378" s="9">
        <f t="shared" si="16"/>
        <v>28.45528455284553</v>
      </c>
      <c r="J378" s="10">
        <f t="shared" si="17"/>
        <v>4.6070460704607044</v>
      </c>
      <c r="L378" s="64"/>
    </row>
    <row r="379" spans="1:12">
      <c r="A379" s="159"/>
      <c r="B379" s="2">
        <v>8417000</v>
      </c>
      <c r="C379" s="3" t="s">
        <v>389</v>
      </c>
      <c r="D379" s="19">
        <v>48</v>
      </c>
      <c r="E379" s="20">
        <v>78</v>
      </c>
      <c r="F379" s="21">
        <v>0</v>
      </c>
      <c r="G379" s="22">
        <v>126</v>
      </c>
      <c r="H379" s="8">
        <f t="shared" si="15"/>
        <v>38.095238095238095</v>
      </c>
      <c r="I379" s="9">
        <f t="shared" si="16"/>
        <v>61.904761904761905</v>
      </c>
      <c r="J379" s="10">
        <f t="shared" si="17"/>
        <v>0</v>
      </c>
      <c r="L379" s="64"/>
    </row>
    <row r="380" spans="1:12">
      <c r="A380" s="159"/>
      <c r="B380" s="2">
        <v>8421000</v>
      </c>
      <c r="C380" s="3" t="s">
        <v>390</v>
      </c>
      <c r="D380" s="19">
        <v>0</v>
      </c>
      <c r="E380" s="20">
        <v>4</v>
      </c>
      <c r="F380" s="21">
        <v>89</v>
      </c>
      <c r="G380" s="22">
        <v>93</v>
      </c>
      <c r="H380" s="8">
        <f t="shared" si="15"/>
        <v>0</v>
      </c>
      <c r="I380" s="9">
        <f t="shared" si="16"/>
        <v>4.301075268817204</v>
      </c>
      <c r="J380" s="10">
        <f t="shared" si="17"/>
        <v>95.6989247311828</v>
      </c>
      <c r="L380" s="64"/>
    </row>
    <row r="381" spans="1:12">
      <c r="A381" s="159"/>
      <c r="B381" s="2">
        <v>8425000</v>
      </c>
      <c r="C381" s="3" t="s">
        <v>391</v>
      </c>
      <c r="D381" s="19">
        <v>9</v>
      </c>
      <c r="E381" s="20">
        <v>21</v>
      </c>
      <c r="F381" s="21">
        <v>1</v>
      </c>
      <c r="G381" s="22">
        <v>31</v>
      </c>
      <c r="H381" s="8">
        <f t="shared" si="15"/>
        <v>29.032258064516128</v>
      </c>
      <c r="I381" s="9">
        <f t="shared" si="16"/>
        <v>67.741935483870961</v>
      </c>
      <c r="J381" s="10">
        <f t="shared" si="17"/>
        <v>3.225806451612903</v>
      </c>
      <c r="L381" s="64"/>
    </row>
    <row r="382" spans="1:12">
      <c r="A382" s="159"/>
      <c r="B382" s="2">
        <v>8426000</v>
      </c>
      <c r="C382" s="3" t="s">
        <v>392</v>
      </c>
      <c r="D382" s="19">
        <v>61</v>
      </c>
      <c r="E382" s="20">
        <v>153</v>
      </c>
      <c r="F382" s="21">
        <v>8</v>
      </c>
      <c r="G382" s="22">
        <v>222</v>
      </c>
      <c r="H382" s="8">
        <f t="shared" si="15"/>
        <v>27.477477477477478</v>
      </c>
      <c r="I382" s="9">
        <f t="shared" si="16"/>
        <v>68.918918918918919</v>
      </c>
      <c r="J382" s="10">
        <f t="shared" si="17"/>
        <v>3.6036036036036037</v>
      </c>
      <c r="L382" s="64"/>
    </row>
    <row r="383" spans="1:12">
      <c r="A383" s="159"/>
      <c r="B383" s="2">
        <v>8435000</v>
      </c>
      <c r="C383" s="3" t="s">
        <v>393</v>
      </c>
      <c r="D383" s="19">
        <v>184</v>
      </c>
      <c r="E383" s="20">
        <v>124</v>
      </c>
      <c r="F383" s="21">
        <v>4</v>
      </c>
      <c r="G383" s="22">
        <v>312</v>
      </c>
      <c r="H383" s="8">
        <f t="shared" si="15"/>
        <v>58.974358974358971</v>
      </c>
      <c r="I383" s="9">
        <f t="shared" si="16"/>
        <v>39.743589743589745</v>
      </c>
      <c r="J383" s="10">
        <f t="shared" si="17"/>
        <v>1.2820512820512822</v>
      </c>
      <c r="L383" s="64"/>
    </row>
    <row r="384" spans="1:12">
      <c r="A384" s="159"/>
      <c r="B384" s="2">
        <v>8436000</v>
      </c>
      <c r="C384" s="3" t="s">
        <v>394</v>
      </c>
      <c r="D384" s="19">
        <v>547</v>
      </c>
      <c r="E384" s="20">
        <v>127</v>
      </c>
      <c r="F384" s="21">
        <v>10</v>
      </c>
      <c r="G384" s="22">
        <v>684</v>
      </c>
      <c r="H384" s="8">
        <f t="shared" si="15"/>
        <v>79.970760233918128</v>
      </c>
      <c r="I384" s="9">
        <f t="shared" si="16"/>
        <v>18.567251461988302</v>
      </c>
      <c r="J384" s="10">
        <f t="shared" si="17"/>
        <v>1.4619883040935673</v>
      </c>
      <c r="L384" s="64"/>
    </row>
    <row r="385" spans="1:12">
      <c r="A385" s="159"/>
      <c r="B385" s="2">
        <v>8437000</v>
      </c>
      <c r="C385" s="3" t="s">
        <v>395</v>
      </c>
      <c r="D385" s="15">
        <v>43</v>
      </c>
      <c r="E385" s="16">
        <v>4</v>
      </c>
      <c r="F385" s="17">
        <v>40</v>
      </c>
      <c r="G385" s="18">
        <v>87</v>
      </c>
      <c r="H385" s="8">
        <f t="shared" si="15"/>
        <v>49.425287356321839</v>
      </c>
      <c r="I385" s="9">
        <f t="shared" si="16"/>
        <v>4.5977011494252871</v>
      </c>
      <c r="J385" s="10">
        <f t="shared" si="17"/>
        <v>45.977011494252871</v>
      </c>
      <c r="L385" s="64"/>
    </row>
    <row r="386" spans="1:12">
      <c r="A386" s="188" t="s">
        <v>396</v>
      </c>
      <c r="B386" s="47">
        <v>9161000</v>
      </c>
      <c r="C386" s="29" t="s">
        <v>397</v>
      </c>
      <c r="D386" s="30">
        <v>589</v>
      </c>
      <c r="E386" s="31">
        <v>28</v>
      </c>
      <c r="F386" s="31">
        <v>3</v>
      </c>
      <c r="G386" s="31">
        <v>620</v>
      </c>
      <c r="H386" s="32">
        <f t="shared" si="15"/>
        <v>95</v>
      </c>
      <c r="I386" s="33">
        <f t="shared" si="16"/>
        <v>4.5161290322580649</v>
      </c>
      <c r="J386" s="34">
        <f t="shared" si="17"/>
        <v>0.4838709677419355</v>
      </c>
      <c r="L386" s="64"/>
    </row>
    <row r="387" spans="1:12">
      <c r="A387" s="189"/>
      <c r="B387" s="48">
        <v>9162000</v>
      </c>
      <c r="C387" s="35" t="s">
        <v>398</v>
      </c>
      <c r="D387" s="36">
        <v>16008</v>
      </c>
      <c r="E387" s="37">
        <v>2223</v>
      </c>
      <c r="F387" s="37">
        <v>83</v>
      </c>
      <c r="G387" s="37">
        <v>18314</v>
      </c>
      <c r="H387" s="38">
        <f t="shared" si="15"/>
        <v>87.408539914819258</v>
      </c>
      <c r="I387" s="39">
        <f t="shared" si="16"/>
        <v>12.138254886971716</v>
      </c>
      <c r="J387" s="40">
        <f t="shared" si="17"/>
        <v>0.45320519820902044</v>
      </c>
      <c r="L387" s="64"/>
    </row>
    <row r="388" spans="1:12">
      <c r="A388" s="189"/>
      <c r="B388" s="48">
        <v>9163000</v>
      </c>
      <c r="C388" s="35" t="s">
        <v>399</v>
      </c>
      <c r="D388" s="36">
        <v>421</v>
      </c>
      <c r="E388" s="37">
        <v>28</v>
      </c>
      <c r="F388" s="37">
        <v>0</v>
      </c>
      <c r="G388" s="37">
        <v>449</v>
      </c>
      <c r="H388" s="38">
        <f t="shared" si="15"/>
        <v>93.763919821826278</v>
      </c>
      <c r="I388" s="39">
        <f t="shared" si="16"/>
        <v>6.2360801781737196</v>
      </c>
      <c r="J388" s="40">
        <f t="shared" si="17"/>
        <v>0</v>
      </c>
      <c r="L388" s="64"/>
    </row>
    <row r="389" spans="1:12">
      <c r="A389" s="189"/>
      <c r="B389" s="48">
        <v>9171000</v>
      </c>
      <c r="C389" s="35" t="s">
        <v>400</v>
      </c>
      <c r="D389" s="36">
        <v>313</v>
      </c>
      <c r="E389" s="37">
        <v>55</v>
      </c>
      <c r="F389" s="37">
        <v>0</v>
      </c>
      <c r="G389" s="37">
        <v>368</v>
      </c>
      <c r="H389" s="38">
        <f t="shared" si="15"/>
        <v>85.054347826086953</v>
      </c>
      <c r="I389" s="39">
        <f t="shared" si="16"/>
        <v>14.945652173913043</v>
      </c>
      <c r="J389" s="40">
        <f t="shared" si="17"/>
        <v>0</v>
      </c>
      <c r="L389" s="64"/>
    </row>
    <row r="390" spans="1:12">
      <c r="A390" s="189"/>
      <c r="B390" s="48">
        <v>9172000</v>
      </c>
      <c r="C390" s="35" t="s">
        <v>401</v>
      </c>
      <c r="D390" s="36">
        <v>274</v>
      </c>
      <c r="E390" s="37">
        <v>10</v>
      </c>
      <c r="F390" s="37">
        <v>0</v>
      </c>
      <c r="G390" s="37">
        <v>284</v>
      </c>
      <c r="H390" s="38">
        <f t="shared" si="15"/>
        <v>96.478873239436624</v>
      </c>
      <c r="I390" s="39">
        <f t="shared" si="16"/>
        <v>3.5211267605633805</v>
      </c>
      <c r="J390" s="40">
        <f t="shared" si="17"/>
        <v>0</v>
      </c>
      <c r="L390" s="64"/>
    </row>
    <row r="391" spans="1:12">
      <c r="A391" s="189"/>
      <c r="B391" s="48">
        <v>9173000</v>
      </c>
      <c r="C391" s="35" t="s">
        <v>402</v>
      </c>
      <c r="D391" s="36">
        <v>504</v>
      </c>
      <c r="E391" s="37">
        <v>21</v>
      </c>
      <c r="F391" s="37">
        <v>0</v>
      </c>
      <c r="G391" s="37">
        <v>525</v>
      </c>
      <c r="H391" s="38">
        <f t="shared" si="15"/>
        <v>96</v>
      </c>
      <c r="I391" s="39">
        <f t="shared" si="16"/>
        <v>4</v>
      </c>
      <c r="J391" s="40">
        <f t="shared" si="17"/>
        <v>0</v>
      </c>
      <c r="L391" s="64"/>
    </row>
    <row r="392" spans="1:12">
      <c r="A392" s="189"/>
      <c r="B392" s="48">
        <v>9174000</v>
      </c>
      <c r="C392" s="35" t="s">
        <v>403</v>
      </c>
      <c r="D392" s="36">
        <v>1534</v>
      </c>
      <c r="E392" s="37">
        <v>268</v>
      </c>
      <c r="F392" s="37">
        <v>2</v>
      </c>
      <c r="G392" s="37">
        <v>1804</v>
      </c>
      <c r="H392" s="38">
        <f t="shared" si="15"/>
        <v>85.033259423503324</v>
      </c>
      <c r="I392" s="39">
        <f t="shared" si="16"/>
        <v>14.855875831485587</v>
      </c>
      <c r="J392" s="40">
        <f t="shared" si="17"/>
        <v>0.11086474501108648</v>
      </c>
      <c r="L392" s="64"/>
    </row>
    <row r="393" spans="1:12">
      <c r="A393" s="189"/>
      <c r="B393" s="48">
        <v>9175000</v>
      </c>
      <c r="C393" s="35" t="s">
        <v>404</v>
      </c>
      <c r="D393" s="36">
        <v>1348</v>
      </c>
      <c r="E393" s="37">
        <v>117</v>
      </c>
      <c r="F393" s="37">
        <v>10</v>
      </c>
      <c r="G393" s="37">
        <v>1475</v>
      </c>
      <c r="H393" s="38">
        <f t="shared" ref="H393:H456" si="18">D393*100/G393</f>
        <v>91.389830508474574</v>
      </c>
      <c r="I393" s="39">
        <f t="shared" ref="I393:I456" si="19">E393*100/G393</f>
        <v>7.9322033898305087</v>
      </c>
      <c r="J393" s="40">
        <f t="shared" ref="J393:J456" si="20">F393*100/G393</f>
        <v>0.67796610169491522</v>
      </c>
      <c r="L393" s="64"/>
    </row>
    <row r="394" spans="1:12">
      <c r="A394" s="189"/>
      <c r="B394" s="48">
        <v>9176000</v>
      </c>
      <c r="C394" s="35" t="s">
        <v>405</v>
      </c>
      <c r="D394" s="36">
        <v>442</v>
      </c>
      <c r="E394" s="37">
        <v>17</v>
      </c>
      <c r="F394" s="37">
        <v>0</v>
      </c>
      <c r="G394" s="37">
        <v>459</v>
      </c>
      <c r="H394" s="38">
        <f t="shared" si="18"/>
        <v>96.296296296296291</v>
      </c>
      <c r="I394" s="39">
        <f t="shared" si="19"/>
        <v>3.7037037037037037</v>
      </c>
      <c r="J394" s="40">
        <f t="shared" si="20"/>
        <v>0</v>
      </c>
      <c r="L394" s="64"/>
    </row>
    <row r="395" spans="1:12">
      <c r="A395" s="189"/>
      <c r="B395" s="48">
        <v>9177000</v>
      </c>
      <c r="C395" s="35" t="s">
        <v>406</v>
      </c>
      <c r="D395" s="36">
        <v>499</v>
      </c>
      <c r="E395" s="37">
        <v>28</v>
      </c>
      <c r="F395" s="37">
        <v>0</v>
      </c>
      <c r="G395" s="37">
        <v>527</v>
      </c>
      <c r="H395" s="38">
        <f t="shared" si="18"/>
        <v>94.686907020872866</v>
      </c>
      <c r="I395" s="39">
        <f t="shared" si="19"/>
        <v>5.3130929791271351</v>
      </c>
      <c r="J395" s="40">
        <f t="shared" si="20"/>
        <v>0</v>
      </c>
      <c r="L395" s="64"/>
    </row>
    <row r="396" spans="1:12">
      <c r="A396" s="189"/>
      <c r="B396" s="48">
        <v>9178000</v>
      </c>
      <c r="C396" s="35" t="s">
        <v>407</v>
      </c>
      <c r="D396" s="36">
        <v>1427</v>
      </c>
      <c r="E396" s="37">
        <v>75</v>
      </c>
      <c r="F396" s="37">
        <v>0</v>
      </c>
      <c r="G396" s="37">
        <v>1502</v>
      </c>
      <c r="H396" s="38">
        <f t="shared" si="18"/>
        <v>95.006657789613854</v>
      </c>
      <c r="I396" s="39">
        <f t="shared" si="19"/>
        <v>4.9933422103861522</v>
      </c>
      <c r="J396" s="40">
        <f t="shared" si="20"/>
        <v>0</v>
      </c>
      <c r="L396" s="64"/>
    </row>
    <row r="397" spans="1:12">
      <c r="A397" s="189"/>
      <c r="B397" s="48">
        <v>9179000</v>
      </c>
      <c r="C397" s="35" t="s">
        <v>408</v>
      </c>
      <c r="D397" s="36">
        <v>1310</v>
      </c>
      <c r="E397" s="37">
        <v>208</v>
      </c>
      <c r="F397" s="37">
        <v>2</v>
      </c>
      <c r="G397" s="37">
        <v>1520</v>
      </c>
      <c r="H397" s="38">
        <f t="shared" si="18"/>
        <v>86.184210526315795</v>
      </c>
      <c r="I397" s="39">
        <f t="shared" si="19"/>
        <v>13.684210526315789</v>
      </c>
      <c r="J397" s="40">
        <f t="shared" si="20"/>
        <v>0.13157894736842105</v>
      </c>
      <c r="L397" s="64"/>
    </row>
    <row r="398" spans="1:12">
      <c r="A398" s="189"/>
      <c r="B398" s="48">
        <v>9180000</v>
      </c>
      <c r="C398" s="35" t="s">
        <v>409</v>
      </c>
      <c r="D398" s="36">
        <v>330</v>
      </c>
      <c r="E398" s="37">
        <v>47</v>
      </c>
      <c r="F398" s="37">
        <v>2</v>
      </c>
      <c r="G398" s="37">
        <v>379</v>
      </c>
      <c r="H398" s="38">
        <f t="shared" si="18"/>
        <v>87.071240105540895</v>
      </c>
      <c r="I398" s="39">
        <f t="shared" si="19"/>
        <v>12.401055408970976</v>
      </c>
      <c r="J398" s="40">
        <f t="shared" si="20"/>
        <v>0.52770448548812665</v>
      </c>
      <c r="L398" s="64"/>
    </row>
    <row r="399" spans="1:12">
      <c r="A399" s="189"/>
      <c r="B399" s="48">
        <v>9181000</v>
      </c>
      <c r="C399" s="35" t="s">
        <v>410</v>
      </c>
      <c r="D399" s="36">
        <v>266</v>
      </c>
      <c r="E399" s="37">
        <v>0</v>
      </c>
      <c r="F399" s="37">
        <v>1</v>
      </c>
      <c r="G399" s="37">
        <v>267</v>
      </c>
      <c r="H399" s="38">
        <f t="shared" si="18"/>
        <v>99.625468164794015</v>
      </c>
      <c r="I399" s="39">
        <f t="shared" si="19"/>
        <v>0</v>
      </c>
      <c r="J399" s="40">
        <f t="shared" si="20"/>
        <v>0.37453183520599254</v>
      </c>
      <c r="L399" s="64"/>
    </row>
    <row r="400" spans="1:12">
      <c r="A400" s="189"/>
      <c r="B400" s="48">
        <v>9182000</v>
      </c>
      <c r="C400" s="35" t="s">
        <v>411</v>
      </c>
      <c r="D400" s="36">
        <v>700</v>
      </c>
      <c r="E400" s="37">
        <v>14</v>
      </c>
      <c r="F400" s="37">
        <v>1</v>
      </c>
      <c r="G400" s="37">
        <v>715</v>
      </c>
      <c r="H400" s="38">
        <f t="shared" si="18"/>
        <v>97.902097902097907</v>
      </c>
      <c r="I400" s="39">
        <f t="shared" si="19"/>
        <v>1.9580419580419581</v>
      </c>
      <c r="J400" s="40">
        <f t="shared" si="20"/>
        <v>0.13986013986013987</v>
      </c>
      <c r="L400" s="64"/>
    </row>
    <row r="401" spans="1:12">
      <c r="A401" s="189"/>
      <c r="B401" s="48">
        <v>9183000</v>
      </c>
      <c r="C401" s="35" t="s">
        <v>412</v>
      </c>
      <c r="D401" s="36">
        <v>444</v>
      </c>
      <c r="E401" s="37">
        <v>39</v>
      </c>
      <c r="F401" s="37">
        <v>0</v>
      </c>
      <c r="G401" s="37">
        <v>483</v>
      </c>
      <c r="H401" s="38">
        <f t="shared" si="18"/>
        <v>91.925465838509311</v>
      </c>
      <c r="I401" s="39">
        <f t="shared" si="19"/>
        <v>8.0745341614906838</v>
      </c>
      <c r="J401" s="40">
        <f t="shared" si="20"/>
        <v>0</v>
      </c>
      <c r="L401" s="64"/>
    </row>
    <row r="402" spans="1:12">
      <c r="A402" s="189"/>
      <c r="B402" s="48">
        <v>9184000</v>
      </c>
      <c r="C402" s="35" t="s">
        <v>413</v>
      </c>
      <c r="D402" s="36">
        <v>3964</v>
      </c>
      <c r="E402" s="37">
        <v>369</v>
      </c>
      <c r="F402" s="37">
        <v>4</v>
      </c>
      <c r="G402" s="37">
        <v>4337</v>
      </c>
      <c r="H402" s="38">
        <f t="shared" si="18"/>
        <v>91.399584966566749</v>
      </c>
      <c r="I402" s="39">
        <f t="shared" si="19"/>
        <v>8.5081853816001853</v>
      </c>
      <c r="J402" s="40">
        <f t="shared" si="20"/>
        <v>9.2229651833064336E-2</v>
      </c>
      <c r="L402" s="64"/>
    </row>
    <row r="403" spans="1:12">
      <c r="A403" s="189"/>
      <c r="B403" s="48">
        <v>9185000</v>
      </c>
      <c r="C403" s="35" t="s">
        <v>414</v>
      </c>
      <c r="D403" s="36">
        <v>216</v>
      </c>
      <c r="E403" s="37">
        <v>21</v>
      </c>
      <c r="F403" s="37">
        <v>1</v>
      </c>
      <c r="G403" s="37">
        <v>238</v>
      </c>
      <c r="H403" s="38">
        <f t="shared" si="18"/>
        <v>90.756302521008408</v>
      </c>
      <c r="I403" s="39">
        <f t="shared" si="19"/>
        <v>8.8235294117647065</v>
      </c>
      <c r="J403" s="40">
        <f t="shared" si="20"/>
        <v>0.42016806722689076</v>
      </c>
      <c r="L403" s="64"/>
    </row>
    <row r="404" spans="1:12">
      <c r="A404" s="189"/>
      <c r="B404" s="48">
        <v>9186000</v>
      </c>
      <c r="C404" s="35" t="s">
        <v>415</v>
      </c>
      <c r="D404" s="36">
        <v>289</v>
      </c>
      <c r="E404" s="37">
        <v>8</v>
      </c>
      <c r="F404" s="37">
        <v>0</v>
      </c>
      <c r="G404" s="37">
        <v>297</v>
      </c>
      <c r="H404" s="38">
        <f t="shared" si="18"/>
        <v>97.306397306397301</v>
      </c>
      <c r="I404" s="39">
        <f t="shared" si="19"/>
        <v>2.6936026936026938</v>
      </c>
      <c r="J404" s="40">
        <f t="shared" si="20"/>
        <v>0</v>
      </c>
      <c r="L404" s="64"/>
    </row>
    <row r="405" spans="1:12">
      <c r="A405" s="189"/>
      <c r="B405" s="48">
        <v>9187000</v>
      </c>
      <c r="C405" s="35" t="s">
        <v>416</v>
      </c>
      <c r="D405" s="36">
        <v>849</v>
      </c>
      <c r="E405" s="37">
        <v>87</v>
      </c>
      <c r="F405" s="37">
        <v>6</v>
      </c>
      <c r="G405" s="37">
        <v>942</v>
      </c>
      <c r="H405" s="38">
        <f t="shared" si="18"/>
        <v>90.127388535031841</v>
      </c>
      <c r="I405" s="39">
        <f t="shared" si="19"/>
        <v>9.2356687898089174</v>
      </c>
      <c r="J405" s="40">
        <f t="shared" si="20"/>
        <v>0.63694267515923564</v>
      </c>
      <c r="L405" s="64"/>
    </row>
    <row r="406" spans="1:12">
      <c r="A406" s="189"/>
      <c r="B406" s="48">
        <v>9188000</v>
      </c>
      <c r="C406" s="35" t="s">
        <v>417</v>
      </c>
      <c r="D406" s="36">
        <v>1555</v>
      </c>
      <c r="E406" s="37">
        <v>80</v>
      </c>
      <c r="F406" s="37">
        <v>0</v>
      </c>
      <c r="G406" s="37">
        <v>1635</v>
      </c>
      <c r="H406" s="38">
        <f t="shared" si="18"/>
        <v>95.107033639143737</v>
      </c>
      <c r="I406" s="39">
        <f t="shared" si="19"/>
        <v>4.8929663608562688</v>
      </c>
      <c r="J406" s="40">
        <f t="shared" si="20"/>
        <v>0</v>
      </c>
      <c r="L406" s="64"/>
    </row>
    <row r="407" spans="1:12">
      <c r="A407" s="189"/>
      <c r="B407" s="48">
        <v>9189000</v>
      </c>
      <c r="C407" s="35" t="s">
        <v>418</v>
      </c>
      <c r="D407" s="36">
        <v>346</v>
      </c>
      <c r="E407" s="37">
        <v>5</v>
      </c>
      <c r="F407" s="37">
        <v>0</v>
      </c>
      <c r="G407" s="37">
        <v>351</v>
      </c>
      <c r="H407" s="38">
        <f t="shared" si="18"/>
        <v>98.575498575498571</v>
      </c>
      <c r="I407" s="39">
        <f t="shared" si="19"/>
        <v>1.4245014245014245</v>
      </c>
      <c r="J407" s="40">
        <f t="shared" si="20"/>
        <v>0</v>
      </c>
      <c r="L407" s="64"/>
    </row>
    <row r="408" spans="1:12">
      <c r="A408" s="189"/>
      <c r="B408" s="48">
        <v>9190000</v>
      </c>
      <c r="C408" s="35" t="s">
        <v>419</v>
      </c>
      <c r="D408" s="36">
        <v>790</v>
      </c>
      <c r="E408" s="37">
        <v>19</v>
      </c>
      <c r="F408" s="37">
        <v>0</v>
      </c>
      <c r="G408" s="37">
        <v>809</v>
      </c>
      <c r="H408" s="38">
        <f t="shared" si="18"/>
        <v>97.651421508034616</v>
      </c>
      <c r="I408" s="39">
        <f t="shared" si="19"/>
        <v>2.3485784919653891</v>
      </c>
      <c r="J408" s="40">
        <f t="shared" si="20"/>
        <v>0</v>
      </c>
      <c r="L408" s="64"/>
    </row>
    <row r="409" spans="1:12">
      <c r="A409" s="189"/>
      <c r="B409" s="48">
        <v>9261000</v>
      </c>
      <c r="C409" s="35" t="s">
        <v>420</v>
      </c>
      <c r="D409" s="36">
        <v>370</v>
      </c>
      <c r="E409" s="37">
        <v>155</v>
      </c>
      <c r="F409" s="37">
        <v>0</v>
      </c>
      <c r="G409" s="37">
        <v>525</v>
      </c>
      <c r="H409" s="38">
        <f t="shared" si="18"/>
        <v>70.476190476190482</v>
      </c>
      <c r="I409" s="39">
        <f t="shared" si="19"/>
        <v>29.523809523809526</v>
      </c>
      <c r="J409" s="40">
        <f t="shared" si="20"/>
        <v>0</v>
      </c>
      <c r="L409" s="64"/>
    </row>
    <row r="410" spans="1:12">
      <c r="A410" s="189"/>
      <c r="B410" s="48">
        <v>9262000</v>
      </c>
      <c r="C410" s="35" t="s">
        <v>421</v>
      </c>
      <c r="D410" s="36">
        <v>433</v>
      </c>
      <c r="E410" s="37">
        <v>56</v>
      </c>
      <c r="F410" s="37">
        <v>9</v>
      </c>
      <c r="G410" s="37">
        <v>498</v>
      </c>
      <c r="H410" s="38">
        <f t="shared" si="18"/>
        <v>86.947791164658639</v>
      </c>
      <c r="I410" s="39">
        <f t="shared" si="19"/>
        <v>11.244979919678714</v>
      </c>
      <c r="J410" s="40">
        <f t="shared" si="20"/>
        <v>1.8072289156626506</v>
      </c>
      <c r="L410" s="64"/>
    </row>
    <row r="411" spans="1:12">
      <c r="A411" s="189"/>
      <c r="B411" s="48">
        <v>9263000</v>
      </c>
      <c r="C411" s="35" t="s">
        <v>422</v>
      </c>
      <c r="D411" s="36">
        <v>366</v>
      </c>
      <c r="E411" s="37">
        <v>138</v>
      </c>
      <c r="F411" s="37">
        <v>0</v>
      </c>
      <c r="G411" s="37">
        <v>504</v>
      </c>
      <c r="H411" s="38">
        <f t="shared" si="18"/>
        <v>72.61904761904762</v>
      </c>
      <c r="I411" s="39">
        <f t="shared" si="19"/>
        <v>27.38095238095238</v>
      </c>
      <c r="J411" s="40">
        <f t="shared" si="20"/>
        <v>0</v>
      </c>
      <c r="L411" s="64"/>
    </row>
    <row r="412" spans="1:12">
      <c r="A412" s="189"/>
      <c r="B412" s="48">
        <v>9271000</v>
      </c>
      <c r="C412" s="35" t="s">
        <v>423</v>
      </c>
      <c r="D412" s="36">
        <v>135</v>
      </c>
      <c r="E412" s="37">
        <v>11</v>
      </c>
      <c r="F412" s="37">
        <v>0</v>
      </c>
      <c r="G412" s="37">
        <v>146</v>
      </c>
      <c r="H412" s="38">
        <f t="shared" si="18"/>
        <v>92.465753424657535</v>
      </c>
      <c r="I412" s="39">
        <f t="shared" si="19"/>
        <v>7.5342465753424657</v>
      </c>
      <c r="J412" s="40">
        <f t="shared" si="20"/>
        <v>0</v>
      </c>
      <c r="L412" s="64"/>
    </row>
    <row r="413" spans="1:12">
      <c r="A413" s="189"/>
      <c r="B413" s="48">
        <v>9272000</v>
      </c>
      <c r="C413" s="35" t="s">
        <v>424</v>
      </c>
      <c r="D413" s="36">
        <v>21</v>
      </c>
      <c r="E413" s="37">
        <v>0</v>
      </c>
      <c r="F413" s="37">
        <v>0</v>
      </c>
      <c r="G413" s="37">
        <v>21</v>
      </c>
      <c r="H413" s="38">
        <f t="shared" si="18"/>
        <v>100</v>
      </c>
      <c r="I413" s="39">
        <f t="shared" si="19"/>
        <v>0</v>
      </c>
      <c r="J413" s="40">
        <f t="shared" si="20"/>
        <v>0</v>
      </c>
      <c r="L413" s="64"/>
    </row>
    <row r="414" spans="1:12">
      <c r="A414" s="189"/>
      <c r="B414" s="48">
        <v>9273000</v>
      </c>
      <c r="C414" s="35" t="s">
        <v>425</v>
      </c>
      <c r="D414" s="36">
        <v>129</v>
      </c>
      <c r="E414" s="37">
        <v>10</v>
      </c>
      <c r="F414" s="37">
        <v>0</v>
      </c>
      <c r="G414" s="37">
        <v>139</v>
      </c>
      <c r="H414" s="38">
        <f t="shared" si="18"/>
        <v>92.805755395683448</v>
      </c>
      <c r="I414" s="39">
        <f t="shared" si="19"/>
        <v>7.1942446043165464</v>
      </c>
      <c r="J414" s="40">
        <f t="shared" si="20"/>
        <v>0</v>
      </c>
      <c r="L414" s="64"/>
    </row>
    <row r="415" spans="1:12">
      <c r="A415" s="189"/>
      <c r="B415" s="48">
        <v>9274000</v>
      </c>
      <c r="C415" s="35" t="s">
        <v>426</v>
      </c>
      <c r="D415" s="36">
        <v>910</v>
      </c>
      <c r="E415" s="37">
        <v>96</v>
      </c>
      <c r="F415" s="37">
        <v>0</v>
      </c>
      <c r="G415" s="37">
        <v>1006</v>
      </c>
      <c r="H415" s="38">
        <f t="shared" si="18"/>
        <v>90.457256461232603</v>
      </c>
      <c r="I415" s="39">
        <f t="shared" si="19"/>
        <v>9.5427435387673949</v>
      </c>
      <c r="J415" s="40">
        <f t="shared" si="20"/>
        <v>0</v>
      </c>
      <c r="L415" s="64"/>
    </row>
    <row r="416" spans="1:12">
      <c r="A416" s="189"/>
      <c r="B416" s="48">
        <v>9275000</v>
      </c>
      <c r="C416" s="35" t="s">
        <v>427</v>
      </c>
      <c r="D416" s="36">
        <v>338</v>
      </c>
      <c r="E416" s="37">
        <v>2</v>
      </c>
      <c r="F416" s="37">
        <v>54</v>
      </c>
      <c r="G416" s="37">
        <v>394</v>
      </c>
      <c r="H416" s="38">
        <f t="shared" si="18"/>
        <v>85.786802030456855</v>
      </c>
      <c r="I416" s="39">
        <f t="shared" si="19"/>
        <v>0.50761421319796951</v>
      </c>
      <c r="J416" s="40">
        <f t="shared" si="20"/>
        <v>13.705583756345177</v>
      </c>
      <c r="L416" s="64"/>
    </row>
    <row r="417" spans="1:12">
      <c r="A417" s="189"/>
      <c r="B417" s="48">
        <v>9276000</v>
      </c>
      <c r="C417" s="35" t="s">
        <v>428</v>
      </c>
      <c r="D417" s="36">
        <v>49</v>
      </c>
      <c r="E417" s="37">
        <v>3</v>
      </c>
      <c r="F417" s="37">
        <v>38</v>
      </c>
      <c r="G417" s="37">
        <v>90</v>
      </c>
      <c r="H417" s="38">
        <f t="shared" si="18"/>
        <v>54.444444444444443</v>
      </c>
      <c r="I417" s="39">
        <f t="shared" si="19"/>
        <v>3.3333333333333335</v>
      </c>
      <c r="J417" s="40">
        <f t="shared" si="20"/>
        <v>42.222222222222221</v>
      </c>
      <c r="L417" s="64"/>
    </row>
    <row r="418" spans="1:12">
      <c r="A418" s="189"/>
      <c r="B418" s="48">
        <v>9277000</v>
      </c>
      <c r="C418" s="35" t="s">
        <v>429</v>
      </c>
      <c r="D418" s="36">
        <v>333</v>
      </c>
      <c r="E418" s="37">
        <v>28</v>
      </c>
      <c r="F418" s="37">
        <v>0</v>
      </c>
      <c r="G418" s="37">
        <v>361</v>
      </c>
      <c r="H418" s="38">
        <f t="shared" si="18"/>
        <v>92.24376731301939</v>
      </c>
      <c r="I418" s="39">
        <f t="shared" si="19"/>
        <v>7.7562326869806091</v>
      </c>
      <c r="J418" s="40">
        <f t="shared" si="20"/>
        <v>0</v>
      </c>
      <c r="L418" s="64"/>
    </row>
    <row r="419" spans="1:12">
      <c r="A419" s="189"/>
      <c r="B419" s="48">
        <v>9278000</v>
      </c>
      <c r="C419" s="35" t="s">
        <v>430</v>
      </c>
      <c r="D419" s="36">
        <v>160</v>
      </c>
      <c r="E419" s="37">
        <v>1</v>
      </c>
      <c r="F419" s="37">
        <v>0</v>
      </c>
      <c r="G419" s="37">
        <v>161</v>
      </c>
      <c r="H419" s="38">
        <f t="shared" si="18"/>
        <v>99.378881987577643</v>
      </c>
      <c r="I419" s="39">
        <f t="shared" si="19"/>
        <v>0.6211180124223602</v>
      </c>
      <c r="J419" s="40">
        <f t="shared" si="20"/>
        <v>0</v>
      </c>
      <c r="L419" s="64"/>
    </row>
    <row r="420" spans="1:12">
      <c r="A420" s="189"/>
      <c r="B420" s="48">
        <v>9279000</v>
      </c>
      <c r="C420" s="35" t="s">
        <v>431</v>
      </c>
      <c r="D420" s="36">
        <v>126</v>
      </c>
      <c r="E420" s="37">
        <v>6</v>
      </c>
      <c r="F420" s="37">
        <v>0</v>
      </c>
      <c r="G420" s="37">
        <v>132</v>
      </c>
      <c r="H420" s="38">
        <f t="shared" si="18"/>
        <v>95.454545454545453</v>
      </c>
      <c r="I420" s="39">
        <f t="shared" si="19"/>
        <v>4.5454545454545459</v>
      </c>
      <c r="J420" s="40">
        <f t="shared" si="20"/>
        <v>0</v>
      </c>
      <c r="L420" s="64"/>
    </row>
    <row r="421" spans="1:12">
      <c r="A421" s="189"/>
      <c r="B421" s="48">
        <v>9361000</v>
      </c>
      <c r="C421" s="35" t="s">
        <v>432</v>
      </c>
      <c r="D421" s="36">
        <v>69</v>
      </c>
      <c r="E421" s="37">
        <v>1</v>
      </c>
      <c r="F421" s="37">
        <v>0</v>
      </c>
      <c r="G421" s="37">
        <v>70</v>
      </c>
      <c r="H421" s="38">
        <f t="shared" si="18"/>
        <v>98.571428571428569</v>
      </c>
      <c r="I421" s="39">
        <f t="shared" si="19"/>
        <v>1.4285714285714286</v>
      </c>
      <c r="J421" s="40">
        <f t="shared" si="20"/>
        <v>0</v>
      </c>
      <c r="L421" s="64"/>
    </row>
    <row r="422" spans="1:12">
      <c r="A422" s="189"/>
      <c r="B422" s="48">
        <v>9362000</v>
      </c>
      <c r="C422" s="35" t="s">
        <v>433</v>
      </c>
      <c r="D422" s="36">
        <v>762</v>
      </c>
      <c r="E422" s="37">
        <v>222</v>
      </c>
      <c r="F422" s="37">
        <v>0</v>
      </c>
      <c r="G422" s="37">
        <v>984</v>
      </c>
      <c r="H422" s="38">
        <f t="shared" si="18"/>
        <v>77.439024390243901</v>
      </c>
      <c r="I422" s="39">
        <f t="shared" si="19"/>
        <v>22.560975609756099</v>
      </c>
      <c r="J422" s="40">
        <f t="shared" si="20"/>
        <v>0</v>
      </c>
      <c r="L422" s="64"/>
    </row>
    <row r="423" spans="1:12">
      <c r="A423" s="189"/>
      <c r="B423" s="48">
        <v>9363000</v>
      </c>
      <c r="C423" s="35" t="s">
        <v>434</v>
      </c>
      <c r="D423" s="36">
        <v>124</v>
      </c>
      <c r="E423" s="37">
        <v>30</v>
      </c>
      <c r="F423" s="37">
        <v>0</v>
      </c>
      <c r="G423" s="37">
        <v>154</v>
      </c>
      <c r="H423" s="38">
        <f t="shared" si="18"/>
        <v>80.519480519480524</v>
      </c>
      <c r="I423" s="39">
        <f t="shared" si="19"/>
        <v>19.480519480519479</v>
      </c>
      <c r="J423" s="40">
        <f t="shared" si="20"/>
        <v>0</v>
      </c>
      <c r="L423" s="64"/>
    </row>
    <row r="424" spans="1:12">
      <c r="A424" s="189"/>
      <c r="B424" s="48">
        <v>9371000</v>
      </c>
      <c r="C424" s="35" t="s">
        <v>435</v>
      </c>
      <c r="D424" s="36">
        <v>211</v>
      </c>
      <c r="E424" s="37">
        <v>19</v>
      </c>
      <c r="F424" s="37">
        <v>0</v>
      </c>
      <c r="G424" s="37">
        <v>230</v>
      </c>
      <c r="H424" s="38">
        <f t="shared" si="18"/>
        <v>91.739130434782609</v>
      </c>
      <c r="I424" s="39">
        <f t="shared" si="19"/>
        <v>8.2608695652173907</v>
      </c>
      <c r="J424" s="40">
        <f t="shared" si="20"/>
        <v>0</v>
      </c>
      <c r="L424" s="64"/>
    </row>
    <row r="425" spans="1:12">
      <c r="A425" s="189"/>
      <c r="B425" s="48">
        <v>9372000</v>
      </c>
      <c r="C425" s="35" t="s">
        <v>436</v>
      </c>
      <c r="D425" s="36">
        <v>76</v>
      </c>
      <c r="E425" s="37">
        <v>1</v>
      </c>
      <c r="F425" s="37">
        <v>0</v>
      </c>
      <c r="G425" s="37">
        <v>77</v>
      </c>
      <c r="H425" s="38">
        <f t="shared" si="18"/>
        <v>98.701298701298697</v>
      </c>
      <c r="I425" s="39">
        <f t="shared" si="19"/>
        <v>1.2987012987012987</v>
      </c>
      <c r="J425" s="40">
        <f t="shared" si="20"/>
        <v>0</v>
      </c>
      <c r="L425" s="64"/>
    </row>
    <row r="426" spans="1:12">
      <c r="A426" s="189"/>
      <c r="B426" s="48">
        <v>9373000</v>
      </c>
      <c r="C426" s="35" t="s">
        <v>437</v>
      </c>
      <c r="D426" s="36">
        <v>212</v>
      </c>
      <c r="E426" s="37">
        <v>17</v>
      </c>
      <c r="F426" s="37">
        <v>0</v>
      </c>
      <c r="G426" s="37">
        <v>229</v>
      </c>
      <c r="H426" s="38">
        <f t="shared" si="18"/>
        <v>92.576419213973793</v>
      </c>
      <c r="I426" s="39">
        <f t="shared" si="19"/>
        <v>7.4235807860262009</v>
      </c>
      <c r="J426" s="40">
        <f t="shared" si="20"/>
        <v>0</v>
      </c>
      <c r="L426" s="64"/>
    </row>
    <row r="427" spans="1:12">
      <c r="A427" s="189"/>
      <c r="B427" s="48">
        <v>9374000</v>
      </c>
      <c r="C427" s="35" t="s">
        <v>438</v>
      </c>
      <c r="D427" s="36">
        <v>216</v>
      </c>
      <c r="E427" s="37">
        <v>13</v>
      </c>
      <c r="F427" s="37">
        <v>22</v>
      </c>
      <c r="G427" s="37">
        <v>251</v>
      </c>
      <c r="H427" s="38">
        <f t="shared" si="18"/>
        <v>86.055776892430274</v>
      </c>
      <c r="I427" s="39">
        <f t="shared" si="19"/>
        <v>5.1792828685258963</v>
      </c>
      <c r="J427" s="40">
        <f t="shared" si="20"/>
        <v>8.764940239043824</v>
      </c>
      <c r="L427" s="64"/>
    </row>
    <row r="428" spans="1:12">
      <c r="A428" s="189"/>
      <c r="B428" s="48">
        <v>9375000</v>
      </c>
      <c r="C428" s="35" t="s">
        <v>439</v>
      </c>
      <c r="D428" s="36">
        <v>1173</v>
      </c>
      <c r="E428" s="37">
        <v>27</v>
      </c>
      <c r="F428" s="37">
        <v>0</v>
      </c>
      <c r="G428" s="37">
        <v>1200</v>
      </c>
      <c r="H428" s="38">
        <f t="shared" si="18"/>
        <v>97.75</v>
      </c>
      <c r="I428" s="39">
        <f t="shared" si="19"/>
        <v>2.25</v>
      </c>
      <c r="J428" s="40">
        <f t="shared" si="20"/>
        <v>0</v>
      </c>
      <c r="L428" s="64"/>
    </row>
    <row r="429" spans="1:12">
      <c r="A429" s="189"/>
      <c r="B429" s="48">
        <v>9376000</v>
      </c>
      <c r="C429" s="35" t="s">
        <v>440</v>
      </c>
      <c r="D429" s="36">
        <v>371</v>
      </c>
      <c r="E429" s="37">
        <v>26</v>
      </c>
      <c r="F429" s="37">
        <v>0</v>
      </c>
      <c r="G429" s="37">
        <v>397</v>
      </c>
      <c r="H429" s="38">
        <f t="shared" si="18"/>
        <v>93.450881612090683</v>
      </c>
      <c r="I429" s="39">
        <f t="shared" si="19"/>
        <v>6.5491183879093198</v>
      </c>
      <c r="J429" s="40">
        <f t="shared" si="20"/>
        <v>0</v>
      </c>
      <c r="L429" s="64"/>
    </row>
    <row r="430" spans="1:12">
      <c r="A430" s="189"/>
      <c r="B430" s="48">
        <v>9377000</v>
      </c>
      <c r="C430" s="35" t="s">
        <v>441</v>
      </c>
      <c r="D430" s="36">
        <v>418</v>
      </c>
      <c r="E430" s="37">
        <v>11</v>
      </c>
      <c r="F430" s="37">
        <v>10</v>
      </c>
      <c r="G430" s="37">
        <v>439</v>
      </c>
      <c r="H430" s="38">
        <f t="shared" si="18"/>
        <v>95.216400911161728</v>
      </c>
      <c r="I430" s="39">
        <f t="shared" si="19"/>
        <v>2.5056947608200457</v>
      </c>
      <c r="J430" s="40">
        <f t="shared" si="20"/>
        <v>2.2779043280182232</v>
      </c>
      <c r="L430" s="64"/>
    </row>
    <row r="431" spans="1:12">
      <c r="A431" s="189"/>
      <c r="B431" s="48">
        <v>9461000</v>
      </c>
      <c r="C431" s="35" t="s">
        <v>442</v>
      </c>
      <c r="D431" s="36">
        <v>429</v>
      </c>
      <c r="E431" s="37">
        <v>26</v>
      </c>
      <c r="F431" s="37">
        <v>0</v>
      </c>
      <c r="G431" s="37">
        <v>455</v>
      </c>
      <c r="H431" s="38">
        <f t="shared" si="18"/>
        <v>94.285714285714292</v>
      </c>
      <c r="I431" s="39">
        <f t="shared" si="19"/>
        <v>5.7142857142857144</v>
      </c>
      <c r="J431" s="40">
        <f t="shared" si="20"/>
        <v>0</v>
      </c>
      <c r="L431" s="64"/>
    </row>
    <row r="432" spans="1:12">
      <c r="A432" s="189"/>
      <c r="B432" s="48">
        <v>9462000</v>
      </c>
      <c r="C432" s="35" t="s">
        <v>443</v>
      </c>
      <c r="D432" s="36">
        <v>589</v>
      </c>
      <c r="E432" s="37">
        <v>69</v>
      </c>
      <c r="F432" s="37">
        <v>12</v>
      </c>
      <c r="G432" s="37">
        <v>670</v>
      </c>
      <c r="H432" s="38">
        <f t="shared" si="18"/>
        <v>87.910447761194035</v>
      </c>
      <c r="I432" s="39">
        <f t="shared" si="19"/>
        <v>10.298507462686567</v>
      </c>
      <c r="J432" s="40">
        <f t="shared" si="20"/>
        <v>1.791044776119403</v>
      </c>
      <c r="L432" s="64"/>
    </row>
    <row r="433" spans="1:12">
      <c r="A433" s="189"/>
      <c r="B433" s="48">
        <v>9463000</v>
      </c>
      <c r="C433" s="35" t="s">
        <v>444</v>
      </c>
      <c r="D433" s="36">
        <v>81</v>
      </c>
      <c r="E433" s="37">
        <v>9</v>
      </c>
      <c r="F433" s="37">
        <v>1</v>
      </c>
      <c r="G433" s="37">
        <v>91</v>
      </c>
      <c r="H433" s="38">
        <f t="shared" si="18"/>
        <v>89.010989010989007</v>
      </c>
      <c r="I433" s="39">
        <f t="shared" si="19"/>
        <v>9.8901098901098905</v>
      </c>
      <c r="J433" s="40">
        <f t="shared" si="20"/>
        <v>1.098901098901099</v>
      </c>
      <c r="L433" s="64"/>
    </row>
    <row r="434" spans="1:12">
      <c r="A434" s="189"/>
      <c r="B434" s="48">
        <v>9464000</v>
      </c>
      <c r="C434" s="35" t="s">
        <v>445</v>
      </c>
      <c r="D434" s="36">
        <v>157</v>
      </c>
      <c r="E434" s="37">
        <v>61</v>
      </c>
      <c r="F434" s="37">
        <v>1</v>
      </c>
      <c r="G434" s="37">
        <v>219</v>
      </c>
      <c r="H434" s="38">
        <f t="shared" si="18"/>
        <v>71.689497716894977</v>
      </c>
      <c r="I434" s="39">
        <f t="shared" si="19"/>
        <v>27.853881278538811</v>
      </c>
      <c r="J434" s="40">
        <f t="shared" si="20"/>
        <v>0.45662100456621002</v>
      </c>
      <c r="L434" s="64"/>
    </row>
    <row r="435" spans="1:12">
      <c r="A435" s="189"/>
      <c r="B435" s="48">
        <v>9471000</v>
      </c>
      <c r="C435" s="35" t="s">
        <v>446</v>
      </c>
      <c r="D435" s="36">
        <v>992</v>
      </c>
      <c r="E435" s="37">
        <v>9</v>
      </c>
      <c r="F435" s="37">
        <v>1</v>
      </c>
      <c r="G435" s="37">
        <v>1002</v>
      </c>
      <c r="H435" s="38">
        <f t="shared" si="18"/>
        <v>99.001996007984033</v>
      </c>
      <c r="I435" s="39">
        <f t="shared" si="19"/>
        <v>0.89820359281437123</v>
      </c>
      <c r="J435" s="40">
        <f t="shared" si="20"/>
        <v>9.9800399201596807E-2</v>
      </c>
      <c r="L435" s="64"/>
    </row>
    <row r="436" spans="1:12">
      <c r="A436" s="189"/>
      <c r="B436" s="48">
        <v>9472000</v>
      </c>
      <c r="C436" s="35" t="s">
        <v>447</v>
      </c>
      <c r="D436" s="36">
        <v>809</v>
      </c>
      <c r="E436" s="37">
        <v>49</v>
      </c>
      <c r="F436" s="37">
        <v>12</v>
      </c>
      <c r="G436" s="37">
        <v>870</v>
      </c>
      <c r="H436" s="38">
        <f t="shared" si="18"/>
        <v>92.988505747126439</v>
      </c>
      <c r="I436" s="39">
        <f t="shared" si="19"/>
        <v>5.6321839080459766</v>
      </c>
      <c r="J436" s="40">
        <f t="shared" si="20"/>
        <v>1.3793103448275863</v>
      </c>
      <c r="L436" s="64"/>
    </row>
    <row r="437" spans="1:12">
      <c r="A437" s="189"/>
      <c r="B437" s="48">
        <v>9473000</v>
      </c>
      <c r="C437" s="35" t="s">
        <v>448</v>
      </c>
      <c r="D437" s="36">
        <v>199</v>
      </c>
      <c r="E437" s="37">
        <v>8</v>
      </c>
      <c r="F437" s="37">
        <v>2</v>
      </c>
      <c r="G437" s="37">
        <v>209</v>
      </c>
      <c r="H437" s="38">
        <f t="shared" si="18"/>
        <v>95.215311004784695</v>
      </c>
      <c r="I437" s="39">
        <f t="shared" si="19"/>
        <v>3.8277511961722488</v>
      </c>
      <c r="J437" s="40">
        <f t="shared" si="20"/>
        <v>0.9569377990430622</v>
      </c>
      <c r="L437" s="64"/>
    </row>
    <row r="438" spans="1:12">
      <c r="A438" s="189"/>
      <c r="B438" s="48">
        <v>9474000</v>
      </c>
      <c r="C438" s="35" t="s">
        <v>449</v>
      </c>
      <c r="D438" s="36">
        <v>301</v>
      </c>
      <c r="E438" s="37">
        <v>33</v>
      </c>
      <c r="F438" s="37">
        <v>0</v>
      </c>
      <c r="G438" s="37">
        <v>334</v>
      </c>
      <c r="H438" s="38">
        <f t="shared" si="18"/>
        <v>90.119760479041915</v>
      </c>
      <c r="I438" s="39">
        <f t="shared" si="19"/>
        <v>9.8802395209580833</v>
      </c>
      <c r="J438" s="40">
        <f t="shared" si="20"/>
        <v>0</v>
      </c>
      <c r="L438" s="64"/>
    </row>
    <row r="439" spans="1:12">
      <c r="A439" s="189"/>
      <c r="B439" s="48">
        <v>9475000</v>
      </c>
      <c r="C439" s="35" t="s">
        <v>450</v>
      </c>
      <c r="D439" s="36">
        <v>715</v>
      </c>
      <c r="E439" s="37">
        <v>22</v>
      </c>
      <c r="F439" s="37">
        <v>6</v>
      </c>
      <c r="G439" s="37">
        <v>743</v>
      </c>
      <c r="H439" s="38">
        <f t="shared" si="18"/>
        <v>96.231493943472415</v>
      </c>
      <c r="I439" s="39">
        <f t="shared" si="19"/>
        <v>2.9609690444145356</v>
      </c>
      <c r="J439" s="40">
        <f t="shared" si="20"/>
        <v>0.80753701211305517</v>
      </c>
      <c r="L439" s="64"/>
    </row>
    <row r="440" spans="1:12">
      <c r="A440" s="189"/>
      <c r="B440" s="48">
        <v>9476000</v>
      </c>
      <c r="C440" s="35" t="s">
        <v>451</v>
      </c>
      <c r="D440" s="36">
        <v>274</v>
      </c>
      <c r="E440" s="37">
        <v>3</v>
      </c>
      <c r="F440" s="37">
        <v>1</v>
      </c>
      <c r="G440" s="37">
        <v>278</v>
      </c>
      <c r="H440" s="38">
        <f t="shared" si="18"/>
        <v>98.561151079136692</v>
      </c>
      <c r="I440" s="39">
        <f t="shared" si="19"/>
        <v>1.079136690647482</v>
      </c>
      <c r="J440" s="40">
        <f t="shared" si="20"/>
        <v>0.35971223021582732</v>
      </c>
      <c r="L440" s="64"/>
    </row>
    <row r="441" spans="1:12">
      <c r="A441" s="189"/>
      <c r="B441" s="48">
        <v>9477000</v>
      </c>
      <c r="C441" s="35" t="s">
        <v>452</v>
      </c>
      <c r="D441" s="36">
        <v>714</v>
      </c>
      <c r="E441" s="37">
        <v>160</v>
      </c>
      <c r="F441" s="37">
        <v>2</v>
      </c>
      <c r="G441" s="37">
        <v>876</v>
      </c>
      <c r="H441" s="38">
        <f t="shared" si="18"/>
        <v>81.506849315068493</v>
      </c>
      <c r="I441" s="39">
        <f t="shared" si="19"/>
        <v>18.264840182648403</v>
      </c>
      <c r="J441" s="40">
        <f t="shared" si="20"/>
        <v>0.22831050228310501</v>
      </c>
      <c r="L441" s="64"/>
    </row>
    <row r="442" spans="1:12">
      <c r="A442" s="189"/>
      <c r="B442" s="48">
        <v>9478000</v>
      </c>
      <c r="C442" s="35" t="s">
        <v>453</v>
      </c>
      <c r="D442" s="36">
        <v>975</v>
      </c>
      <c r="E442" s="37">
        <v>51</v>
      </c>
      <c r="F442" s="37">
        <v>0</v>
      </c>
      <c r="G442" s="37">
        <v>1026</v>
      </c>
      <c r="H442" s="38">
        <f t="shared" si="18"/>
        <v>95.029239766081872</v>
      </c>
      <c r="I442" s="39">
        <f t="shared" si="19"/>
        <v>4.9707602339181287</v>
      </c>
      <c r="J442" s="40">
        <f t="shared" si="20"/>
        <v>0</v>
      </c>
      <c r="L442" s="64"/>
    </row>
    <row r="443" spans="1:12">
      <c r="A443" s="189"/>
      <c r="B443" s="48">
        <v>9479000</v>
      </c>
      <c r="C443" s="35" t="s">
        <v>454</v>
      </c>
      <c r="D443" s="36">
        <v>721</v>
      </c>
      <c r="E443" s="37">
        <v>111</v>
      </c>
      <c r="F443" s="37">
        <v>5</v>
      </c>
      <c r="G443" s="37">
        <v>837</v>
      </c>
      <c r="H443" s="38">
        <f t="shared" si="18"/>
        <v>86.140979689366787</v>
      </c>
      <c r="I443" s="39">
        <f t="shared" si="19"/>
        <v>13.261648745519713</v>
      </c>
      <c r="J443" s="40">
        <f t="shared" si="20"/>
        <v>0.59737156511350065</v>
      </c>
      <c r="L443" s="64"/>
    </row>
    <row r="444" spans="1:12">
      <c r="A444" s="189"/>
      <c r="B444" s="48">
        <v>9561000</v>
      </c>
      <c r="C444" s="35" t="s">
        <v>455</v>
      </c>
      <c r="D444" s="36">
        <v>141</v>
      </c>
      <c r="E444" s="37">
        <v>7</v>
      </c>
      <c r="F444" s="37">
        <v>1</v>
      </c>
      <c r="G444" s="37">
        <v>149</v>
      </c>
      <c r="H444" s="38">
        <f t="shared" si="18"/>
        <v>94.630872483221481</v>
      </c>
      <c r="I444" s="39">
        <f t="shared" si="19"/>
        <v>4.6979865771812079</v>
      </c>
      <c r="J444" s="40">
        <f t="shared" si="20"/>
        <v>0.67114093959731547</v>
      </c>
      <c r="L444" s="64"/>
    </row>
    <row r="445" spans="1:12">
      <c r="A445" s="189"/>
      <c r="B445" s="48">
        <v>9562000</v>
      </c>
      <c r="C445" s="35" t="s">
        <v>456</v>
      </c>
      <c r="D445" s="36">
        <v>1051</v>
      </c>
      <c r="E445" s="37">
        <v>204</v>
      </c>
      <c r="F445" s="37">
        <v>0</v>
      </c>
      <c r="G445" s="37">
        <v>1255</v>
      </c>
      <c r="H445" s="38">
        <f t="shared" si="18"/>
        <v>83.745019920318725</v>
      </c>
      <c r="I445" s="39">
        <f t="shared" si="19"/>
        <v>16.254980079681275</v>
      </c>
      <c r="J445" s="40">
        <f t="shared" si="20"/>
        <v>0</v>
      </c>
      <c r="L445" s="64"/>
    </row>
    <row r="446" spans="1:12">
      <c r="A446" s="189"/>
      <c r="B446" s="48">
        <v>9563000</v>
      </c>
      <c r="C446" s="35" t="s">
        <v>457</v>
      </c>
      <c r="D446" s="36">
        <v>808</v>
      </c>
      <c r="E446" s="37">
        <v>333</v>
      </c>
      <c r="F446" s="37">
        <v>2</v>
      </c>
      <c r="G446" s="37">
        <v>1143</v>
      </c>
      <c r="H446" s="38">
        <f t="shared" si="18"/>
        <v>70.69116360454943</v>
      </c>
      <c r="I446" s="39">
        <f t="shared" si="19"/>
        <v>29.133858267716537</v>
      </c>
      <c r="J446" s="40">
        <f t="shared" si="20"/>
        <v>0.17497812773403323</v>
      </c>
      <c r="L446" s="64"/>
    </row>
    <row r="447" spans="1:12">
      <c r="A447" s="189"/>
      <c r="B447" s="48">
        <v>9564000</v>
      </c>
      <c r="C447" s="35" t="s">
        <v>458</v>
      </c>
      <c r="D447" s="36">
        <v>4887</v>
      </c>
      <c r="E447" s="37">
        <v>2860</v>
      </c>
      <c r="F447" s="37">
        <v>283</v>
      </c>
      <c r="G447" s="37">
        <v>8030</v>
      </c>
      <c r="H447" s="38">
        <f t="shared" si="18"/>
        <v>60.859277708592778</v>
      </c>
      <c r="I447" s="39">
        <f t="shared" si="19"/>
        <v>35.61643835616438</v>
      </c>
      <c r="J447" s="40">
        <f t="shared" si="20"/>
        <v>3.5242839352428392</v>
      </c>
      <c r="L447" s="64"/>
    </row>
    <row r="448" spans="1:12">
      <c r="A448" s="189"/>
      <c r="B448" s="48">
        <v>9565000</v>
      </c>
      <c r="C448" s="35" t="s">
        <v>459</v>
      </c>
      <c r="D448" s="36">
        <v>81</v>
      </c>
      <c r="E448" s="37">
        <v>64</v>
      </c>
      <c r="F448" s="37">
        <v>0</v>
      </c>
      <c r="G448" s="37">
        <v>145</v>
      </c>
      <c r="H448" s="38">
        <f t="shared" si="18"/>
        <v>55.862068965517238</v>
      </c>
      <c r="I448" s="39">
        <f t="shared" si="19"/>
        <v>44.137931034482762</v>
      </c>
      <c r="J448" s="40">
        <f t="shared" si="20"/>
        <v>0</v>
      </c>
      <c r="L448" s="64"/>
    </row>
    <row r="449" spans="1:12">
      <c r="A449" s="189"/>
      <c r="B449" s="48">
        <v>9571000</v>
      </c>
      <c r="C449" s="35" t="s">
        <v>460</v>
      </c>
      <c r="D449" s="36">
        <v>669</v>
      </c>
      <c r="E449" s="37">
        <v>24</v>
      </c>
      <c r="F449" s="37">
        <v>8</v>
      </c>
      <c r="G449" s="37">
        <v>701</v>
      </c>
      <c r="H449" s="38">
        <f t="shared" si="18"/>
        <v>95.435092724679023</v>
      </c>
      <c r="I449" s="39">
        <f t="shared" si="19"/>
        <v>3.4236804564907275</v>
      </c>
      <c r="J449" s="40">
        <f t="shared" si="20"/>
        <v>1.1412268188302426</v>
      </c>
      <c r="L449" s="64"/>
    </row>
    <row r="450" spans="1:12">
      <c r="A450" s="189"/>
      <c r="B450" s="48">
        <v>9572000</v>
      </c>
      <c r="C450" s="35" t="s">
        <v>461</v>
      </c>
      <c r="D450" s="36">
        <v>1394</v>
      </c>
      <c r="E450" s="37">
        <v>86</v>
      </c>
      <c r="F450" s="37">
        <v>2</v>
      </c>
      <c r="G450" s="37">
        <v>1482</v>
      </c>
      <c r="H450" s="38">
        <f t="shared" si="18"/>
        <v>94.062078272604595</v>
      </c>
      <c r="I450" s="39">
        <f t="shared" si="19"/>
        <v>5.8029689608636978</v>
      </c>
      <c r="J450" s="40">
        <f t="shared" si="20"/>
        <v>0.1349527665317139</v>
      </c>
      <c r="L450" s="64"/>
    </row>
    <row r="451" spans="1:12">
      <c r="A451" s="189"/>
      <c r="B451" s="48">
        <v>9573000</v>
      </c>
      <c r="C451" s="35" t="s">
        <v>462</v>
      </c>
      <c r="D451" s="36">
        <v>1162</v>
      </c>
      <c r="E451" s="37">
        <v>153</v>
      </c>
      <c r="F451" s="37">
        <v>23</v>
      </c>
      <c r="G451" s="37">
        <v>1338</v>
      </c>
      <c r="H451" s="38">
        <f t="shared" si="18"/>
        <v>86.846038863976091</v>
      </c>
      <c r="I451" s="39">
        <f t="shared" si="19"/>
        <v>11.434977578475337</v>
      </c>
      <c r="J451" s="40">
        <f t="shared" si="20"/>
        <v>1.7189835575485799</v>
      </c>
      <c r="L451" s="64"/>
    </row>
    <row r="452" spans="1:12">
      <c r="A452" s="189"/>
      <c r="B452" s="48">
        <v>9574000</v>
      </c>
      <c r="C452" s="35" t="s">
        <v>463</v>
      </c>
      <c r="D452" s="36">
        <v>2035</v>
      </c>
      <c r="E452" s="37">
        <v>249</v>
      </c>
      <c r="F452" s="37">
        <v>20</v>
      </c>
      <c r="G452" s="37">
        <v>2304</v>
      </c>
      <c r="H452" s="38">
        <f t="shared" si="18"/>
        <v>88.324652777777771</v>
      </c>
      <c r="I452" s="39">
        <f t="shared" si="19"/>
        <v>10.807291666666666</v>
      </c>
      <c r="J452" s="40">
        <f t="shared" si="20"/>
        <v>0.86805555555555558</v>
      </c>
      <c r="L452" s="64"/>
    </row>
    <row r="453" spans="1:12">
      <c r="A453" s="189"/>
      <c r="B453" s="48">
        <v>9575000</v>
      </c>
      <c r="C453" s="35" t="s">
        <v>464</v>
      </c>
      <c r="D453" s="36">
        <v>530</v>
      </c>
      <c r="E453" s="37">
        <v>20</v>
      </c>
      <c r="F453" s="37">
        <v>4</v>
      </c>
      <c r="G453" s="37">
        <v>554</v>
      </c>
      <c r="H453" s="38">
        <f t="shared" si="18"/>
        <v>95.667870036101078</v>
      </c>
      <c r="I453" s="39">
        <f t="shared" si="19"/>
        <v>3.6101083032490973</v>
      </c>
      <c r="J453" s="40">
        <f t="shared" si="20"/>
        <v>0.72202166064981954</v>
      </c>
      <c r="L453" s="64"/>
    </row>
    <row r="454" spans="1:12">
      <c r="A454" s="189"/>
      <c r="B454" s="48">
        <v>9576000</v>
      </c>
      <c r="C454" s="35" t="s">
        <v>465</v>
      </c>
      <c r="D454" s="36">
        <v>1336</v>
      </c>
      <c r="E454" s="37">
        <v>124</v>
      </c>
      <c r="F454" s="37">
        <v>3</v>
      </c>
      <c r="G454" s="37">
        <v>1463</v>
      </c>
      <c r="H454" s="38">
        <f t="shared" si="18"/>
        <v>91.3192071086808</v>
      </c>
      <c r="I454" s="39">
        <f t="shared" si="19"/>
        <v>8.4757347915242658</v>
      </c>
      <c r="J454" s="40">
        <f t="shared" si="20"/>
        <v>0.20505809979494191</v>
      </c>
      <c r="L454" s="64"/>
    </row>
    <row r="455" spans="1:12">
      <c r="A455" s="189"/>
      <c r="B455" s="48">
        <v>9577000</v>
      </c>
      <c r="C455" s="35" t="s">
        <v>466</v>
      </c>
      <c r="D455" s="36">
        <v>409</v>
      </c>
      <c r="E455" s="37">
        <v>24</v>
      </c>
      <c r="F455" s="37">
        <v>7</v>
      </c>
      <c r="G455" s="37">
        <v>440</v>
      </c>
      <c r="H455" s="38">
        <f t="shared" si="18"/>
        <v>92.954545454545453</v>
      </c>
      <c r="I455" s="39">
        <f t="shared" si="19"/>
        <v>5.4545454545454541</v>
      </c>
      <c r="J455" s="40">
        <f t="shared" si="20"/>
        <v>1.5909090909090908</v>
      </c>
      <c r="L455" s="64"/>
    </row>
    <row r="456" spans="1:12">
      <c r="A456" s="189"/>
      <c r="B456" s="48">
        <v>9661000</v>
      </c>
      <c r="C456" s="35" t="s">
        <v>467</v>
      </c>
      <c r="D456" s="36">
        <v>319</v>
      </c>
      <c r="E456" s="37">
        <v>25</v>
      </c>
      <c r="F456" s="37">
        <v>0</v>
      </c>
      <c r="G456" s="37">
        <v>344</v>
      </c>
      <c r="H456" s="38">
        <f t="shared" si="18"/>
        <v>92.732558139534888</v>
      </c>
      <c r="I456" s="39">
        <f t="shared" si="19"/>
        <v>7.2674418604651159</v>
      </c>
      <c r="J456" s="40">
        <f t="shared" si="20"/>
        <v>0</v>
      </c>
      <c r="L456" s="64"/>
    </row>
    <row r="457" spans="1:12">
      <c r="A457" s="189"/>
      <c r="B457" s="48">
        <v>9662000</v>
      </c>
      <c r="C457" s="35" t="s">
        <v>468</v>
      </c>
      <c r="D457" s="36">
        <v>182</v>
      </c>
      <c r="E457" s="37">
        <v>28</v>
      </c>
      <c r="F457" s="37">
        <v>1</v>
      </c>
      <c r="G457" s="37">
        <v>211</v>
      </c>
      <c r="H457" s="38">
        <f t="shared" ref="H457:H520" si="21">D457*100/G457</f>
        <v>86.255924170616112</v>
      </c>
      <c r="I457" s="39">
        <f t="shared" ref="I457:I520" si="22">E457*100/G457</f>
        <v>13.270142180094787</v>
      </c>
      <c r="J457" s="40">
        <f t="shared" ref="J457:J520" si="23">F457*100/G457</f>
        <v>0.47393364928909953</v>
      </c>
      <c r="L457" s="64"/>
    </row>
    <row r="458" spans="1:12">
      <c r="A458" s="189"/>
      <c r="B458" s="48">
        <v>9663000</v>
      </c>
      <c r="C458" s="35" t="s">
        <v>469</v>
      </c>
      <c r="D458" s="36">
        <v>736</v>
      </c>
      <c r="E458" s="37">
        <v>93</v>
      </c>
      <c r="F458" s="37">
        <v>3</v>
      </c>
      <c r="G458" s="37">
        <v>832</v>
      </c>
      <c r="H458" s="38">
        <f t="shared" si="21"/>
        <v>88.461538461538467</v>
      </c>
      <c r="I458" s="39">
        <f t="shared" si="22"/>
        <v>11.177884615384615</v>
      </c>
      <c r="J458" s="40">
        <f t="shared" si="23"/>
        <v>0.36057692307692307</v>
      </c>
      <c r="L458" s="64"/>
    </row>
    <row r="459" spans="1:12">
      <c r="A459" s="189"/>
      <c r="B459" s="48">
        <v>9671000</v>
      </c>
      <c r="C459" s="35" t="s">
        <v>470</v>
      </c>
      <c r="D459" s="36">
        <v>1268</v>
      </c>
      <c r="E459" s="37">
        <v>240</v>
      </c>
      <c r="F459" s="37">
        <v>1</v>
      </c>
      <c r="G459" s="37">
        <v>1509</v>
      </c>
      <c r="H459" s="38">
        <f t="shared" si="21"/>
        <v>84.029158383035124</v>
      </c>
      <c r="I459" s="39">
        <f t="shared" si="22"/>
        <v>15.904572564612327</v>
      </c>
      <c r="J459" s="40">
        <f t="shared" si="23"/>
        <v>6.6269052352551358E-2</v>
      </c>
      <c r="L459" s="64"/>
    </row>
    <row r="460" spans="1:12">
      <c r="A460" s="189"/>
      <c r="B460" s="48">
        <v>9672000</v>
      </c>
      <c r="C460" s="35" t="s">
        <v>471</v>
      </c>
      <c r="D460" s="36">
        <v>568</v>
      </c>
      <c r="E460" s="37">
        <v>8</v>
      </c>
      <c r="F460" s="37">
        <v>0</v>
      </c>
      <c r="G460" s="37">
        <v>576</v>
      </c>
      <c r="H460" s="38">
        <f t="shared" si="21"/>
        <v>98.611111111111114</v>
      </c>
      <c r="I460" s="39">
        <f t="shared" si="22"/>
        <v>1.3888888888888888</v>
      </c>
      <c r="J460" s="40">
        <f t="shared" si="23"/>
        <v>0</v>
      </c>
      <c r="L460" s="64"/>
    </row>
    <row r="461" spans="1:12">
      <c r="A461" s="189"/>
      <c r="B461" s="48">
        <v>9673000</v>
      </c>
      <c r="C461" s="35" t="s">
        <v>472</v>
      </c>
      <c r="D461" s="36">
        <v>741</v>
      </c>
      <c r="E461" s="37">
        <v>32</v>
      </c>
      <c r="F461" s="37">
        <v>3</v>
      </c>
      <c r="G461" s="37">
        <v>776</v>
      </c>
      <c r="H461" s="38">
        <f t="shared" si="21"/>
        <v>95.489690721649481</v>
      </c>
      <c r="I461" s="39">
        <f t="shared" si="22"/>
        <v>4.1237113402061851</v>
      </c>
      <c r="J461" s="40">
        <f t="shared" si="23"/>
        <v>0.38659793814432991</v>
      </c>
      <c r="L461" s="64"/>
    </row>
    <row r="462" spans="1:12">
      <c r="A462" s="189"/>
      <c r="B462" s="48">
        <v>9674000</v>
      </c>
      <c r="C462" s="35" t="s">
        <v>473</v>
      </c>
      <c r="D462" s="36">
        <v>213</v>
      </c>
      <c r="E462" s="37">
        <v>1</v>
      </c>
      <c r="F462" s="37">
        <v>0</v>
      </c>
      <c r="G462" s="37">
        <v>214</v>
      </c>
      <c r="H462" s="38">
        <f t="shared" si="21"/>
        <v>99.532710280373834</v>
      </c>
      <c r="I462" s="39">
        <f t="shared" si="22"/>
        <v>0.46728971962616822</v>
      </c>
      <c r="J462" s="40">
        <f t="shared" si="23"/>
        <v>0</v>
      </c>
      <c r="L462" s="64"/>
    </row>
    <row r="463" spans="1:12">
      <c r="A463" s="189"/>
      <c r="B463" s="48">
        <v>9675000</v>
      </c>
      <c r="C463" s="35" t="s">
        <v>474</v>
      </c>
      <c r="D463" s="36">
        <v>444</v>
      </c>
      <c r="E463" s="37">
        <v>10</v>
      </c>
      <c r="F463" s="37">
        <v>0</v>
      </c>
      <c r="G463" s="37">
        <v>454</v>
      </c>
      <c r="H463" s="38">
        <f t="shared" si="21"/>
        <v>97.797356828193827</v>
      </c>
      <c r="I463" s="39">
        <f t="shared" si="22"/>
        <v>2.2026431718061672</v>
      </c>
      <c r="J463" s="40">
        <f t="shared" si="23"/>
        <v>0</v>
      </c>
      <c r="L463" s="64"/>
    </row>
    <row r="464" spans="1:12">
      <c r="A464" s="189"/>
      <c r="B464" s="48">
        <v>9676000</v>
      </c>
      <c r="C464" s="35" t="s">
        <v>475</v>
      </c>
      <c r="D464" s="36">
        <v>419</v>
      </c>
      <c r="E464" s="37">
        <v>21</v>
      </c>
      <c r="F464" s="37">
        <v>9</v>
      </c>
      <c r="G464" s="37">
        <v>449</v>
      </c>
      <c r="H464" s="38">
        <f t="shared" si="21"/>
        <v>93.318485523385306</v>
      </c>
      <c r="I464" s="39">
        <f t="shared" si="22"/>
        <v>4.6770601336302899</v>
      </c>
      <c r="J464" s="40">
        <f t="shared" si="23"/>
        <v>2.0044543429844097</v>
      </c>
      <c r="L464" s="64"/>
    </row>
    <row r="465" spans="1:12">
      <c r="A465" s="189"/>
      <c r="B465" s="48">
        <v>9677000</v>
      </c>
      <c r="C465" s="35" t="s">
        <v>476</v>
      </c>
      <c r="D465" s="36">
        <v>463</v>
      </c>
      <c r="E465" s="37">
        <v>17</v>
      </c>
      <c r="F465" s="37">
        <v>5</v>
      </c>
      <c r="G465" s="37">
        <v>485</v>
      </c>
      <c r="H465" s="38">
        <f t="shared" si="21"/>
        <v>95.463917525773198</v>
      </c>
      <c r="I465" s="39">
        <f t="shared" si="22"/>
        <v>3.5051546391752577</v>
      </c>
      <c r="J465" s="40">
        <f t="shared" si="23"/>
        <v>1.0309278350515463</v>
      </c>
      <c r="L465" s="64"/>
    </row>
    <row r="466" spans="1:12">
      <c r="A466" s="189"/>
      <c r="B466" s="48">
        <v>9678000</v>
      </c>
      <c r="C466" s="35" t="s">
        <v>477</v>
      </c>
      <c r="D466" s="36">
        <v>677</v>
      </c>
      <c r="E466" s="37">
        <v>4</v>
      </c>
      <c r="F466" s="37">
        <v>1</v>
      </c>
      <c r="G466" s="37">
        <v>682</v>
      </c>
      <c r="H466" s="38">
        <f t="shared" si="21"/>
        <v>99.266862170087975</v>
      </c>
      <c r="I466" s="39">
        <f t="shared" si="22"/>
        <v>0.5865102639296188</v>
      </c>
      <c r="J466" s="40">
        <f t="shared" si="23"/>
        <v>0.1466275659824047</v>
      </c>
      <c r="L466" s="64"/>
    </row>
    <row r="467" spans="1:12">
      <c r="A467" s="189"/>
      <c r="B467" s="48">
        <v>9679000</v>
      </c>
      <c r="C467" s="35" t="s">
        <v>478</v>
      </c>
      <c r="D467" s="36">
        <v>957</v>
      </c>
      <c r="E467" s="37">
        <v>10</v>
      </c>
      <c r="F467" s="37">
        <v>0</v>
      </c>
      <c r="G467" s="37">
        <v>967</v>
      </c>
      <c r="H467" s="38">
        <f t="shared" si="21"/>
        <v>98.965873836608068</v>
      </c>
      <c r="I467" s="39">
        <f t="shared" si="22"/>
        <v>1.0341261633919339</v>
      </c>
      <c r="J467" s="40">
        <f t="shared" si="23"/>
        <v>0</v>
      </c>
      <c r="L467" s="64"/>
    </row>
    <row r="468" spans="1:12">
      <c r="A468" s="189"/>
      <c r="B468" s="48">
        <v>9761000</v>
      </c>
      <c r="C468" s="35" t="s">
        <v>479</v>
      </c>
      <c r="D468" s="36">
        <v>2047</v>
      </c>
      <c r="E468" s="37">
        <v>300</v>
      </c>
      <c r="F468" s="37">
        <v>10</v>
      </c>
      <c r="G468" s="37">
        <v>2357</v>
      </c>
      <c r="H468" s="38">
        <f t="shared" si="21"/>
        <v>86.847687738650833</v>
      </c>
      <c r="I468" s="39">
        <f t="shared" si="22"/>
        <v>12.728044123886296</v>
      </c>
      <c r="J468" s="40">
        <f t="shared" si="23"/>
        <v>0.42426813746287656</v>
      </c>
      <c r="L468" s="64"/>
    </row>
    <row r="469" spans="1:12">
      <c r="A469" s="189"/>
      <c r="B469" s="48">
        <v>9762000</v>
      </c>
      <c r="C469" s="35" t="s">
        <v>480</v>
      </c>
      <c r="D469" s="36">
        <v>63</v>
      </c>
      <c r="E469" s="37">
        <v>25</v>
      </c>
      <c r="F469" s="37">
        <v>1</v>
      </c>
      <c r="G469" s="37">
        <v>89</v>
      </c>
      <c r="H469" s="38">
        <f t="shared" si="21"/>
        <v>70.786516853932582</v>
      </c>
      <c r="I469" s="39">
        <f t="shared" si="22"/>
        <v>28.089887640449437</v>
      </c>
      <c r="J469" s="40">
        <f t="shared" si="23"/>
        <v>1.1235955056179776</v>
      </c>
      <c r="L469" s="64"/>
    </row>
    <row r="470" spans="1:12">
      <c r="A470" s="189"/>
      <c r="B470" s="48">
        <v>9763000</v>
      </c>
      <c r="C470" s="35" t="s">
        <v>481</v>
      </c>
      <c r="D470" s="36">
        <v>212</v>
      </c>
      <c r="E470" s="37">
        <v>25</v>
      </c>
      <c r="F470" s="37">
        <v>0</v>
      </c>
      <c r="G470" s="37">
        <v>237</v>
      </c>
      <c r="H470" s="38">
        <f t="shared" si="21"/>
        <v>89.451476793248943</v>
      </c>
      <c r="I470" s="39">
        <f t="shared" si="22"/>
        <v>10.548523206751055</v>
      </c>
      <c r="J470" s="40">
        <f t="shared" si="23"/>
        <v>0</v>
      </c>
      <c r="L470" s="64"/>
    </row>
    <row r="471" spans="1:12">
      <c r="A471" s="189"/>
      <c r="B471" s="48">
        <v>9764000</v>
      </c>
      <c r="C471" s="35" t="s">
        <v>482</v>
      </c>
      <c r="D471" s="36">
        <v>238</v>
      </c>
      <c r="E471" s="37">
        <v>10</v>
      </c>
      <c r="F471" s="37">
        <v>0</v>
      </c>
      <c r="G471" s="37">
        <v>248</v>
      </c>
      <c r="H471" s="38">
        <f t="shared" si="21"/>
        <v>95.967741935483872</v>
      </c>
      <c r="I471" s="39">
        <f t="shared" si="22"/>
        <v>4.032258064516129</v>
      </c>
      <c r="J471" s="40">
        <f t="shared" si="23"/>
        <v>0</v>
      </c>
      <c r="L471" s="64"/>
    </row>
    <row r="472" spans="1:12">
      <c r="A472" s="189"/>
      <c r="B472" s="48">
        <v>9771000</v>
      </c>
      <c r="C472" s="35" t="s">
        <v>483</v>
      </c>
      <c r="D472" s="36">
        <v>715</v>
      </c>
      <c r="E472" s="37">
        <v>26</v>
      </c>
      <c r="F472" s="37">
        <v>1</v>
      </c>
      <c r="G472" s="37">
        <v>742</v>
      </c>
      <c r="H472" s="38">
        <f t="shared" si="21"/>
        <v>96.361185983827497</v>
      </c>
      <c r="I472" s="39">
        <f t="shared" si="22"/>
        <v>3.5040431266846359</v>
      </c>
      <c r="J472" s="40">
        <f t="shared" si="23"/>
        <v>0.13477088948787061</v>
      </c>
      <c r="L472" s="64"/>
    </row>
    <row r="473" spans="1:12">
      <c r="A473" s="189"/>
      <c r="B473" s="48">
        <v>9772000</v>
      </c>
      <c r="C473" s="35" t="s">
        <v>484</v>
      </c>
      <c r="D473" s="36">
        <v>1149</v>
      </c>
      <c r="E473" s="37">
        <v>117</v>
      </c>
      <c r="F473" s="37">
        <v>2</v>
      </c>
      <c r="G473" s="37">
        <v>1268</v>
      </c>
      <c r="H473" s="38">
        <f t="shared" si="21"/>
        <v>90.615141955835966</v>
      </c>
      <c r="I473" s="39">
        <f t="shared" si="22"/>
        <v>9.2271293375394325</v>
      </c>
      <c r="J473" s="40">
        <f t="shared" si="23"/>
        <v>0.15772870662460567</v>
      </c>
      <c r="L473" s="64"/>
    </row>
    <row r="474" spans="1:12">
      <c r="A474" s="189"/>
      <c r="B474" s="48">
        <v>9773000</v>
      </c>
      <c r="C474" s="35" t="s">
        <v>485</v>
      </c>
      <c r="D474" s="36">
        <v>97</v>
      </c>
      <c r="E474" s="37">
        <v>28</v>
      </c>
      <c r="F474" s="37">
        <v>12</v>
      </c>
      <c r="G474" s="37">
        <v>137</v>
      </c>
      <c r="H474" s="38">
        <f t="shared" si="21"/>
        <v>70.802919708029194</v>
      </c>
      <c r="I474" s="39">
        <f t="shared" si="22"/>
        <v>20.437956204379564</v>
      </c>
      <c r="J474" s="40">
        <f t="shared" si="23"/>
        <v>8.7591240875912408</v>
      </c>
      <c r="L474" s="64"/>
    </row>
    <row r="475" spans="1:12">
      <c r="A475" s="189"/>
      <c r="B475" s="48">
        <v>9774000</v>
      </c>
      <c r="C475" s="35" t="s">
        <v>486</v>
      </c>
      <c r="D475" s="36">
        <v>248</v>
      </c>
      <c r="E475" s="37">
        <v>55</v>
      </c>
      <c r="F475" s="37">
        <v>1</v>
      </c>
      <c r="G475" s="37">
        <v>304</v>
      </c>
      <c r="H475" s="38">
        <f t="shared" si="21"/>
        <v>81.578947368421055</v>
      </c>
      <c r="I475" s="39">
        <f t="shared" si="22"/>
        <v>18.092105263157894</v>
      </c>
      <c r="J475" s="40">
        <f t="shared" si="23"/>
        <v>0.32894736842105265</v>
      </c>
      <c r="L475" s="64"/>
    </row>
    <row r="476" spans="1:12">
      <c r="A476" s="189"/>
      <c r="B476" s="48">
        <v>9775000</v>
      </c>
      <c r="C476" s="35" t="s">
        <v>487</v>
      </c>
      <c r="D476" s="36">
        <v>270</v>
      </c>
      <c r="E476" s="37">
        <v>88</v>
      </c>
      <c r="F476" s="37">
        <v>13</v>
      </c>
      <c r="G476" s="37">
        <v>371</v>
      </c>
      <c r="H476" s="38">
        <f t="shared" si="21"/>
        <v>72.776280323450138</v>
      </c>
      <c r="I476" s="39">
        <f t="shared" si="22"/>
        <v>23.71967654986523</v>
      </c>
      <c r="J476" s="40">
        <f t="shared" si="23"/>
        <v>3.5040431266846359</v>
      </c>
      <c r="L476" s="64"/>
    </row>
    <row r="477" spans="1:12">
      <c r="A477" s="189"/>
      <c r="B477" s="48">
        <v>9776000</v>
      </c>
      <c r="C477" s="35" t="s">
        <v>488</v>
      </c>
      <c r="D477" s="36">
        <v>307</v>
      </c>
      <c r="E477" s="37">
        <v>20</v>
      </c>
      <c r="F477" s="37">
        <v>1</v>
      </c>
      <c r="G477" s="37">
        <v>328</v>
      </c>
      <c r="H477" s="38">
        <f t="shared" si="21"/>
        <v>93.597560975609753</v>
      </c>
      <c r="I477" s="39">
        <f t="shared" si="22"/>
        <v>6.0975609756097562</v>
      </c>
      <c r="J477" s="40">
        <f t="shared" si="23"/>
        <v>0.3048780487804878</v>
      </c>
      <c r="L477" s="64"/>
    </row>
    <row r="478" spans="1:12">
      <c r="A478" s="189"/>
      <c r="B478" s="48">
        <v>9777000</v>
      </c>
      <c r="C478" s="35" t="s">
        <v>489</v>
      </c>
      <c r="D478" s="36">
        <v>411</v>
      </c>
      <c r="E478" s="37">
        <v>67</v>
      </c>
      <c r="F478" s="37">
        <v>0</v>
      </c>
      <c r="G478" s="37">
        <v>478</v>
      </c>
      <c r="H478" s="38">
        <f t="shared" si="21"/>
        <v>85.98326359832636</v>
      </c>
      <c r="I478" s="39">
        <f t="shared" si="22"/>
        <v>14.01673640167364</v>
      </c>
      <c r="J478" s="40">
        <f t="shared" si="23"/>
        <v>0</v>
      </c>
      <c r="L478" s="64"/>
    </row>
    <row r="479" spans="1:12">
      <c r="A479" s="189"/>
      <c r="B479" s="48">
        <v>9778000</v>
      </c>
      <c r="C479" s="35" t="s">
        <v>490</v>
      </c>
      <c r="D479" s="36">
        <v>295</v>
      </c>
      <c r="E479" s="37">
        <v>37</v>
      </c>
      <c r="F479" s="37">
        <v>0</v>
      </c>
      <c r="G479" s="37">
        <v>332</v>
      </c>
      <c r="H479" s="38">
        <f t="shared" si="21"/>
        <v>88.855421686746993</v>
      </c>
      <c r="I479" s="39">
        <f t="shared" si="22"/>
        <v>11.144578313253012</v>
      </c>
      <c r="J479" s="40">
        <f t="shared" si="23"/>
        <v>0</v>
      </c>
      <c r="L479" s="64"/>
    </row>
    <row r="480" spans="1:12">
      <c r="A480" s="189"/>
      <c r="B480" s="48">
        <v>9779000</v>
      </c>
      <c r="C480" s="35" t="s">
        <v>491</v>
      </c>
      <c r="D480" s="36">
        <v>413</v>
      </c>
      <c r="E480" s="37">
        <v>22</v>
      </c>
      <c r="F480" s="37">
        <v>4</v>
      </c>
      <c r="G480" s="37">
        <v>439</v>
      </c>
      <c r="H480" s="38">
        <f t="shared" si="21"/>
        <v>94.077448747152616</v>
      </c>
      <c r="I480" s="39">
        <f t="shared" si="22"/>
        <v>5.0113895216400914</v>
      </c>
      <c r="J480" s="40">
        <f t="shared" si="23"/>
        <v>0.91116173120728927</v>
      </c>
      <c r="L480" s="64"/>
    </row>
    <row r="481" spans="1:12">
      <c r="A481" s="190"/>
      <c r="B481" s="49">
        <v>9780000</v>
      </c>
      <c r="C481" s="41" t="s">
        <v>492</v>
      </c>
      <c r="D481" s="42">
        <v>485</v>
      </c>
      <c r="E481" s="43">
        <v>63</v>
      </c>
      <c r="F481" s="43">
        <v>0</v>
      </c>
      <c r="G481" s="43">
        <v>548</v>
      </c>
      <c r="H481" s="44">
        <f t="shared" si="21"/>
        <v>88.503649635036496</v>
      </c>
      <c r="I481" s="45">
        <f t="shared" si="22"/>
        <v>11.496350364963504</v>
      </c>
      <c r="J481" s="46">
        <f t="shared" si="23"/>
        <v>0</v>
      </c>
      <c r="L481" s="64"/>
    </row>
    <row r="482" spans="1:12">
      <c r="A482" s="152" t="s">
        <v>493</v>
      </c>
      <c r="B482" s="2">
        <v>10041000</v>
      </c>
      <c r="C482" s="3" t="s">
        <v>494</v>
      </c>
      <c r="D482" s="11">
        <v>1141</v>
      </c>
      <c r="E482" s="12">
        <v>185</v>
      </c>
      <c r="F482" s="13">
        <v>54</v>
      </c>
      <c r="G482" s="14">
        <v>1380</v>
      </c>
      <c r="H482" s="8">
        <f t="shared" si="21"/>
        <v>82.681159420289859</v>
      </c>
      <c r="I482" s="9">
        <f t="shared" si="22"/>
        <v>13.405797101449275</v>
      </c>
      <c r="J482" s="10">
        <f t="shared" si="23"/>
        <v>3.9130434782608696</v>
      </c>
      <c r="L482" s="64"/>
    </row>
    <row r="483" spans="1:12">
      <c r="A483" s="153"/>
      <c r="B483" s="2">
        <v>10042000</v>
      </c>
      <c r="C483" s="3" t="s">
        <v>495</v>
      </c>
      <c r="D483" s="19">
        <v>0</v>
      </c>
      <c r="E483" s="19">
        <v>30</v>
      </c>
      <c r="F483" s="19">
        <v>59</v>
      </c>
      <c r="G483" s="22">
        <v>89</v>
      </c>
      <c r="H483" s="8">
        <f t="shared" si="21"/>
        <v>0</v>
      </c>
      <c r="I483" s="9">
        <f t="shared" si="22"/>
        <v>33.707865168539328</v>
      </c>
      <c r="J483" s="10">
        <f t="shared" si="23"/>
        <v>66.292134831460672</v>
      </c>
      <c r="L483" s="64"/>
    </row>
    <row r="484" spans="1:12">
      <c r="A484" s="153"/>
      <c r="B484" s="2">
        <v>10043000</v>
      </c>
      <c r="C484" s="3" t="s">
        <v>496</v>
      </c>
      <c r="D484" s="19">
        <v>138</v>
      </c>
      <c r="E484" s="20">
        <v>0</v>
      </c>
      <c r="F484" s="21">
        <v>0</v>
      </c>
      <c r="G484" s="22">
        <v>138</v>
      </c>
      <c r="H484" s="8">
        <f t="shared" si="21"/>
        <v>100</v>
      </c>
      <c r="I484" s="9">
        <f t="shared" si="22"/>
        <v>0</v>
      </c>
      <c r="J484" s="10">
        <f t="shared" si="23"/>
        <v>0</v>
      </c>
      <c r="L484" s="64"/>
    </row>
    <row r="485" spans="1:12">
      <c r="A485" s="153"/>
      <c r="B485" s="2">
        <v>10044000</v>
      </c>
      <c r="C485" s="3" t="s">
        <v>497</v>
      </c>
      <c r="D485" s="19">
        <v>392</v>
      </c>
      <c r="E485" s="20">
        <v>14</v>
      </c>
      <c r="F485" s="21">
        <v>5</v>
      </c>
      <c r="G485" s="22">
        <v>411</v>
      </c>
      <c r="H485" s="8">
        <f t="shared" si="21"/>
        <v>95.37712895377129</v>
      </c>
      <c r="I485" s="9">
        <f t="shared" si="22"/>
        <v>3.4063260340632602</v>
      </c>
      <c r="J485" s="10">
        <f t="shared" si="23"/>
        <v>1.2165450121654502</v>
      </c>
      <c r="L485" s="64"/>
    </row>
    <row r="486" spans="1:12">
      <c r="A486" s="153"/>
      <c r="B486" s="2">
        <v>10045000</v>
      </c>
      <c r="C486" s="3" t="s">
        <v>498</v>
      </c>
      <c r="D486" s="19">
        <v>36</v>
      </c>
      <c r="E486" s="19">
        <v>17</v>
      </c>
      <c r="F486" s="19">
        <v>276</v>
      </c>
      <c r="G486" s="22">
        <v>329</v>
      </c>
      <c r="H486" s="8">
        <f t="shared" si="21"/>
        <v>10.94224924012158</v>
      </c>
      <c r="I486" s="9">
        <f t="shared" si="22"/>
        <v>5.1671732522796354</v>
      </c>
      <c r="J486" s="10">
        <f t="shared" si="23"/>
        <v>83.890577507598778</v>
      </c>
      <c r="L486" s="64"/>
    </row>
    <row r="487" spans="1:12">
      <c r="A487" s="163"/>
      <c r="B487" s="2">
        <v>10046000</v>
      </c>
      <c r="C487" s="3" t="s">
        <v>499</v>
      </c>
      <c r="D487" s="15">
        <v>105</v>
      </c>
      <c r="E487" s="16">
        <v>0</v>
      </c>
      <c r="F487" s="17">
        <v>5</v>
      </c>
      <c r="G487" s="18">
        <v>110</v>
      </c>
      <c r="H487" s="8">
        <f t="shared" si="21"/>
        <v>95.454545454545453</v>
      </c>
      <c r="I487" s="9">
        <f t="shared" si="22"/>
        <v>0</v>
      </c>
      <c r="J487" s="10">
        <f t="shared" si="23"/>
        <v>4.5454545454545459</v>
      </c>
      <c r="L487" s="64"/>
    </row>
    <row r="488" spans="1:12">
      <c r="A488" s="56" t="s">
        <v>500</v>
      </c>
      <c r="B488" s="57">
        <v>11000000</v>
      </c>
      <c r="C488" s="58" t="s">
        <v>501</v>
      </c>
      <c r="D488" s="59" t="s">
        <v>586</v>
      </c>
      <c r="E488" s="60" t="s">
        <v>586</v>
      </c>
      <c r="F488" s="60" t="s">
        <v>586</v>
      </c>
      <c r="G488" s="60" t="s">
        <v>586</v>
      </c>
      <c r="H488" s="61" t="s">
        <v>586</v>
      </c>
      <c r="I488" s="62" t="s">
        <v>586</v>
      </c>
      <c r="J488" s="63" t="s">
        <v>586</v>
      </c>
      <c r="L488" s="64"/>
    </row>
    <row r="489" spans="1:12">
      <c r="A489" s="152" t="s">
        <v>502</v>
      </c>
      <c r="B489" s="2">
        <v>12051000</v>
      </c>
      <c r="C489" s="3" t="s">
        <v>503</v>
      </c>
      <c r="D489" s="11">
        <v>1246</v>
      </c>
      <c r="E489" s="11">
        <v>295</v>
      </c>
      <c r="F489" s="11">
        <v>353</v>
      </c>
      <c r="G489" s="14">
        <v>1894</v>
      </c>
      <c r="H489" s="8">
        <f t="shared" si="21"/>
        <v>65.786694825765579</v>
      </c>
      <c r="I489" s="9">
        <f t="shared" si="22"/>
        <v>15.575501583949313</v>
      </c>
      <c r="J489" s="10">
        <f t="shared" si="23"/>
        <v>18.63780359028511</v>
      </c>
      <c r="L489" s="64"/>
    </row>
    <row r="490" spans="1:12">
      <c r="A490" s="153"/>
      <c r="B490" s="2">
        <v>12052000</v>
      </c>
      <c r="C490" s="3" t="s">
        <v>504</v>
      </c>
      <c r="D490" s="19">
        <v>2377</v>
      </c>
      <c r="E490" s="19">
        <v>355</v>
      </c>
      <c r="F490" s="19">
        <v>153</v>
      </c>
      <c r="G490" s="22">
        <v>2885</v>
      </c>
      <c r="H490" s="8">
        <f t="shared" si="21"/>
        <v>82.391681109185441</v>
      </c>
      <c r="I490" s="9">
        <f t="shared" si="22"/>
        <v>12.305025996533795</v>
      </c>
      <c r="J490" s="10">
        <f t="shared" si="23"/>
        <v>5.3032928942807622</v>
      </c>
      <c r="L490" s="64"/>
    </row>
    <row r="491" spans="1:12">
      <c r="A491" s="153"/>
      <c r="B491" s="2">
        <v>12053000</v>
      </c>
      <c r="C491" s="3" t="s">
        <v>505</v>
      </c>
      <c r="D491" s="19">
        <v>1296</v>
      </c>
      <c r="E491" s="19">
        <v>383</v>
      </c>
      <c r="F491" s="19">
        <v>29</v>
      </c>
      <c r="G491" s="22">
        <v>1708</v>
      </c>
      <c r="H491" s="8">
        <f t="shared" si="21"/>
        <v>75.878220140515225</v>
      </c>
      <c r="I491" s="9">
        <f t="shared" si="22"/>
        <v>22.423887587822016</v>
      </c>
      <c r="J491" s="10">
        <f t="shared" si="23"/>
        <v>1.6978922716627636</v>
      </c>
      <c r="L491" s="64"/>
    </row>
    <row r="492" spans="1:12">
      <c r="A492" s="153"/>
      <c r="B492" s="2">
        <v>12054000</v>
      </c>
      <c r="C492" s="3" t="s">
        <v>506</v>
      </c>
      <c r="D492" s="19">
        <v>3918</v>
      </c>
      <c r="E492" s="19">
        <v>2370</v>
      </c>
      <c r="F492" s="19">
        <v>453</v>
      </c>
      <c r="G492" s="22">
        <v>6741</v>
      </c>
      <c r="H492" s="8">
        <f t="shared" si="21"/>
        <v>58.121940364931021</v>
      </c>
      <c r="I492" s="9">
        <f t="shared" si="22"/>
        <v>35.15798842901647</v>
      </c>
      <c r="J492" s="10">
        <f t="shared" si="23"/>
        <v>6.7200712060525145</v>
      </c>
      <c r="L492" s="64"/>
    </row>
    <row r="493" spans="1:12">
      <c r="A493" s="153"/>
      <c r="B493" s="2">
        <v>12060000</v>
      </c>
      <c r="C493" s="3" t="s">
        <v>507</v>
      </c>
      <c r="D493" s="19">
        <v>4366</v>
      </c>
      <c r="E493" s="20">
        <v>1411</v>
      </c>
      <c r="F493" s="21">
        <v>84</v>
      </c>
      <c r="G493" s="22">
        <v>5861</v>
      </c>
      <c r="H493" s="8">
        <f t="shared" si="21"/>
        <v>74.492407439003586</v>
      </c>
      <c r="I493" s="9">
        <f t="shared" si="22"/>
        <v>24.074390035830064</v>
      </c>
      <c r="J493" s="10">
        <f t="shared" si="23"/>
        <v>1.4332025251663538</v>
      </c>
      <c r="L493" s="64"/>
    </row>
    <row r="494" spans="1:12">
      <c r="A494" s="153"/>
      <c r="B494" s="2">
        <v>12061000</v>
      </c>
      <c r="C494" s="3" t="s">
        <v>508</v>
      </c>
      <c r="D494" s="19">
        <v>4200</v>
      </c>
      <c r="E494" s="20">
        <v>772</v>
      </c>
      <c r="F494" s="21">
        <v>22</v>
      </c>
      <c r="G494" s="22">
        <v>4994</v>
      </c>
      <c r="H494" s="8">
        <f t="shared" si="21"/>
        <v>84.100921105326393</v>
      </c>
      <c r="I494" s="9">
        <f t="shared" si="22"/>
        <v>15.458550260312375</v>
      </c>
      <c r="J494" s="10">
        <f t="shared" si="23"/>
        <v>0.44052863436123346</v>
      </c>
      <c r="L494" s="64"/>
    </row>
    <row r="495" spans="1:12">
      <c r="A495" s="153"/>
      <c r="B495" s="2">
        <v>12062000</v>
      </c>
      <c r="C495" s="3" t="s">
        <v>509</v>
      </c>
      <c r="D495" s="19">
        <v>1898</v>
      </c>
      <c r="E495" s="20">
        <v>573</v>
      </c>
      <c r="F495" s="21">
        <v>15</v>
      </c>
      <c r="G495" s="22">
        <v>2486</v>
      </c>
      <c r="H495" s="8">
        <f t="shared" si="21"/>
        <v>76.347546259050688</v>
      </c>
      <c r="I495" s="9">
        <f t="shared" si="22"/>
        <v>23.049074818986323</v>
      </c>
      <c r="J495" s="10">
        <f t="shared" si="23"/>
        <v>0.60337892196299281</v>
      </c>
      <c r="L495" s="64"/>
    </row>
    <row r="496" spans="1:12">
      <c r="A496" s="153"/>
      <c r="B496" s="2">
        <v>12063000</v>
      </c>
      <c r="C496" s="3" t="s">
        <v>510</v>
      </c>
      <c r="D496" s="19">
        <v>3977</v>
      </c>
      <c r="E496" s="20">
        <v>738</v>
      </c>
      <c r="F496" s="21">
        <v>25</v>
      </c>
      <c r="G496" s="22">
        <v>4740</v>
      </c>
      <c r="H496" s="8">
        <f t="shared" si="21"/>
        <v>83.902953586497887</v>
      </c>
      <c r="I496" s="9">
        <f t="shared" si="22"/>
        <v>15.569620253164556</v>
      </c>
      <c r="J496" s="10">
        <f t="shared" si="23"/>
        <v>0.52742616033755274</v>
      </c>
      <c r="L496" s="64"/>
    </row>
    <row r="497" spans="1:12">
      <c r="A497" s="153"/>
      <c r="B497" s="2">
        <v>12064000</v>
      </c>
      <c r="C497" s="3" t="s">
        <v>511</v>
      </c>
      <c r="D497" s="19">
        <v>5134</v>
      </c>
      <c r="E497" s="20">
        <v>975</v>
      </c>
      <c r="F497" s="21">
        <v>5</v>
      </c>
      <c r="G497" s="22">
        <v>6114</v>
      </c>
      <c r="H497" s="8">
        <f t="shared" si="21"/>
        <v>83.971213608112535</v>
      </c>
      <c r="I497" s="9">
        <f t="shared" si="22"/>
        <v>15.947006869479882</v>
      </c>
      <c r="J497" s="10">
        <f t="shared" si="23"/>
        <v>8.1779522407589136E-2</v>
      </c>
      <c r="L497" s="64"/>
    </row>
    <row r="498" spans="1:12">
      <c r="A498" s="153"/>
      <c r="B498" s="2">
        <v>12065000</v>
      </c>
      <c r="C498" s="3" t="s">
        <v>512</v>
      </c>
      <c r="D498" s="19">
        <v>5501</v>
      </c>
      <c r="E498" s="20">
        <v>575</v>
      </c>
      <c r="F498" s="21">
        <v>17</v>
      </c>
      <c r="G498" s="22">
        <v>6093</v>
      </c>
      <c r="H498" s="8">
        <f t="shared" si="21"/>
        <v>90.283932381421309</v>
      </c>
      <c r="I498" s="9">
        <f t="shared" si="22"/>
        <v>9.4370589200722144</v>
      </c>
      <c r="J498" s="10">
        <f t="shared" si="23"/>
        <v>0.27900869850648286</v>
      </c>
      <c r="L498" s="64"/>
    </row>
    <row r="499" spans="1:12">
      <c r="A499" s="153"/>
      <c r="B499" s="2">
        <v>12066000</v>
      </c>
      <c r="C499" s="3" t="s">
        <v>513</v>
      </c>
      <c r="D499" s="19">
        <v>2349</v>
      </c>
      <c r="E499" s="20">
        <v>377</v>
      </c>
      <c r="F499" s="21">
        <v>17</v>
      </c>
      <c r="G499" s="22">
        <v>2743</v>
      </c>
      <c r="H499" s="8">
        <f t="shared" si="21"/>
        <v>85.636164783084212</v>
      </c>
      <c r="I499" s="9">
        <f t="shared" si="22"/>
        <v>13.744075829383887</v>
      </c>
      <c r="J499" s="10">
        <f t="shared" si="23"/>
        <v>0.61975938753189941</v>
      </c>
      <c r="L499" s="64"/>
    </row>
    <row r="500" spans="1:12">
      <c r="A500" s="153"/>
      <c r="B500" s="2">
        <v>12067000</v>
      </c>
      <c r="C500" s="3" t="s">
        <v>514</v>
      </c>
      <c r="D500" s="19">
        <v>4556</v>
      </c>
      <c r="E500" s="20">
        <v>848</v>
      </c>
      <c r="F500" s="21">
        <v>55</v>
      </c>
      <c r="G500" s="22">
        <v>5459</v>
      </c>
      <c r="H500" s="8">
        <f t="shared" si="21"/>
        <v>83.45850888441106</v>
      </c>
      <c r="I500" s="9">
        <f t="shared" si="22"/>
        <v>15.533980582524272</v>
      </c>
      <c r="J500" s="10">
        <f t="shared" si="23"/>
        <v>1.0075105330646639</v>
      </c>
      <c r="L500" s="64"/>
    </row>
    <row r="501" spans="1:12">
      <c r="A501" s="153"/>
      <c r="B501" s="2">
        <v>12068000</v>
      </c>
      <c r="C501" s="3" t="s">
        <v>515</v>
      </c>
      <c r="D501" s="19">
        <v>2344</v>
      </c>
      <c r="E501" s="20">
        <v>227</v>
      </c>
      <c r="F501" s="21">
        <v>8</v>
      </c>
      <c r="G501" s="22">
        <v>2579</v>
      </c>
      <c r="H501" s="8">
        <f t="shared" si="21"/>
        <v>90.887941062427302</v>
      </c>
      <c r="I501" s="9">
        <f t="shared" si="22"/>
        <v>8.8018611865063985</v>
      </c>
      <c r="J501" s="10">
        <f t="shared" si="23"/>
        <v>0.31019775106630476</v>
      </c>
      <c r="L501" s="64"/>
    </row>
    <row r="502" spans="1:12">
      <c r="A502" s="153"/>
      <c r="B502" s="2">
        <v>12069000</v>
      </c>
      <c r="C502" s="3" t="s">
        <v>516</v>
      </c>
      <c r="D502" s="19">
        <v>5590</v>
      </c>
      <c r="E502" s="20">
        <v>1888</v>
      </c>
      <c r="F502" s="21">
        <v>141</v>
      </c>
      <c r="G502" s="22">
        <v>7619</v>
      </c>
      <c r="H502" s="8">
        <f t="shared" si="21"/>
        <v>73.369208557553492</v>
      </c>
      <c r="I502" s="9">
        <f t="shared" si="22"/>
        <v>24.780154875967973</v>
      </c>
      <c r="J502" s="10">
        <f t="shared" si="23"/>
        <v>1.8506365664785405</v>
      </c>
      <c r="L502" s="64"/>
    </row>
    <row r="503" spans="1:12">
      <c r="A503" s="153"/>
      <c r="B503" s="2">
        <v>12070000</v>
      </c>
      <c r="C503" s="3" t="s">
        <v>517</v>
      </c>
      <c r="D503" s="19">
        <v>1519</v>
      </c>
      <c r="E503" s="20">
        <v>175</v>
      </c>
      <c r="F503" s="21">
        <v>21</v>
      </c>
      <c r="G503" s="22">
        <v>1715</v>
      </c>
      <c r="H503" s="8">
        <f t="shared" si="21"/>
        <v>88.571428571428569</v>
      </c>
      <c r="I503" s="9">
        <f t="shared" si="22"/>
        <v>10.204081632653061</v>
      </c>
      <c r="J503" s="10">
        <f t="shared" si="23"/>
        <v>1.2244897959183674</v>
      </c>
      <c r="L503" s="64"/>
    </row>
    <row r="504" spans="1:12">
      <c r="A504" s="153"/>
      <c r="B504" s="2">
        <v>12071000</v>
      </c>
      <c r="C504" s="3" t="s">
        <v>518</v>
      </c>
      <c r="D504" s="19">
        <v>2316</v>
      </c>
      <c r="E504" s="20">
        <v>690</v>
      </c>
      <c r="F504" s="21">
        <v>187</v>
      </c>
      <c r="G504" s="22">
        <v>3193</v>
      </c>
      <c r="H504" s="8">
        <f t="shared" si="21"/>
        <v>72.533667397431884</v>
      </c>
      <c r="I504" s="9">
        <f t="shared" si="22"/>
        <v>21.609771374882556</v>
      </c>
      <c r="J504" s="10">
        <f t="shared" si="23"/>
        <v>5.8565612276855621</v>
      </c>
      <c r="L504" s="64"/>
    </row>
    <row r="505" spans="1:12">
      <c r="A505" s="153"/>
      <c r="B505" s="2">
        <v>12072000</v>
      </c>
      <c r="C505" s="3" t="s">
        <v>519</v>
      </c>
      <c r="D505" s="19">
        <v>4004</v>
      </c>
      <c r="E505" s="20">
        <v>673</v>
      </c>
      <c r="F505" s="21">
        <v>19</v>
      </c>
      <c r="G505" s="22">
        <v>4696</v>
      </c>
      <c r="H505" s="8">
        <f t="shared" si="21"/>
        <v>85.264054514480407</v>
      </c>
      <c r="I505" s="9">
        <f t="shared" si="22"/>
        <v>14.331345826235093</v>
      </c>
      <c r="J505" s="10">
        <f t="shared" si="23"/>
        <v>0.40459965928449743</v>
      </c>
      <c r="L505" s="64"/>
    </row>
    <row r="506" spans="1:12">
      <c r="A506" s="163"/>
      <c r="B506" s="2">
        <v>12073000</v>
      </c>
      <c r="C506" s="3" t="s">
        <v>520</v>
      </c>
      <c r="D506" s="15">
        <v>2557</v>
      </c>
      <c r="E506" s="16">
        <v>304</v>
      </c>
      <c r="F506" s="17">
        <v>76</v>
      </c>
      <c r="G506" s="18">
        <v>2937</v>
      </c>
      <c r="H506" s="8">
        <f t="shared" si="21"/>
        <v>87.061627511065709</v>
      </c>
      <c r="I506" s="9">
        <f t="shared" si="22"/>
        <v>10.350697991147429</v>
      </c>
      <c r="J506" s="10">
        <f t="shared" si="23"/>
        <v>2.5876744977868573</v>
      </c>
      <c r="L506" s="64"/>
    </row>
    <row r="507" spans="1:12">
      <c r="A507" s="191" t="s">
        <v>521</v>
      </c>
      <c r="B507" s="47">
        <v>13003000</v>
      </c>
      <c r="C507" s="29" t="s">
        <v>522</v>
      </c>
      <c r="D507" s="30">
        <v>950</v>
      </c>
      <c r="E507" s="31">
        <v>4565</v>
      </c>
      <c r="F507" s="31">
        <v>0</v>
      </c>
      <c r="G507" s="31">
        <v>5515</v>
      </c>
      <c r="H507" s="32">
        <f t="shared" si="21"/>
        <v>17.225747960108794</v>
      </c>
      <c r="I507" s="33">
        <f t="shared" si="22"/>
        <v>82.774252039891209</v>
      </c>
      <c r="J507" s="34">
        <f t="shared" si="23"/>
        <v>0</v>
      </c>
      <c r="L507" s="64"/>
    </row>
    <row r="508" spans="1:12">
      <c r="A508" s="191"/>
      <c r="B508" s="48">
        <v>13004000</v>
      </c>
      <c r="C508" s="35" t="s">
        <v>523</v>
      </c>
      <c r="D508" s="36">
        <v>458</v>
      </c>
      <c r="E508" s="37">
        <v>2031</v>
      </c>
      <c r="F508" s="37">
        <v>0</v>
      </c>
      <c r="G508" s="37">
        <v>2489</v>
      </c>
      <c r="H508" s="38">
        <f t="shared" si="21"/>
        <v>18.400964242667737</v>
      </c>
      <c r="I508" s="39">
        <f t="shared" si="22"/>
        <v>81.59903575733226</v>
      </c>
      <c r="J508" s="40">
        <f t="shared" si="23"/>
        <v>0</v>
      </c>
      <c r="L508" s="64"/>
    </row>
    <row r="509" spans="1:12">
      <c r="A509" s="191"/>
      <c r="B509" s="48">
        <v>13071000</v>
      </c>
      <c r="C509" s="35" t="s">
        <v>524</v>
      </c>
      <c r="D509" s="36">
        <v>1495</v>
      </c>
      <c r="E509" s="37">
        <v>4634</v>
      </c>
      <c r="F509" s="37">
        <v>0</v>
      </c>
      <c r="G509" s="37">
        <v>6129</v>
      </c>
      <c r="H509" s="38">
        <f t="shared" si="21"/>
        <v>24.392233643334965</v>
      </c>
      <c r="I509" s="39">
        <f t="shared" si="22"/>
        <v>75.607766356665039</v>
      </c>
      <c r="J509" s="40">
        <f t="shared" si="23"/>
        <v>0</v>
      </c>
      <c r="L509" s="64"/>
    </row>
    <row r="510" spans="1:12">
      <c r="A510" s="191"/>
      <c r="B510" s="48">
        <v>13072000</v>
      </c>
      <c r="C510" s="35" t="s">
        <v>525</v>
      </c>
      <c r="D510" s="36">
        <v>2044</v>
      </c>
      <c r="E510" s="37">
        <v>4035</v>
      </c>
      <c r="F510" s="37">
        <v>0</v>
      </c>
      <c r="G510" s="37">
        <v>6079</v>
      </c>
      <c r="H510" s="38">
        <f t="shared" si="21"/>
        <v>33.623951307780885</v>
      </c>
      <c r="I510" s="39">
        <f t="shared" si="22"/>
        <v>66.376048692219115</v>
      </c>
      <c r="J510" s="40">
        <f t="shared" si="23"/>
        <v>0</v>
      </c>
      <c r="L510" s="64"/>
    </row>
    <row r="511" spans="1:12">
      <c r="A511" s="191"/>
      <c r="B511" s="48">
        <v>13073000</v>
      </c>
      <c r="C511" s="35" t="s">
        <v>526</v>
      </c>
      <c r="D511" s="36">
        <v>2123</v>
      </c>
      <c r="E511" s="37">
        <v>3509</v>
      </c>
      <c r="F511" s="37">
        <v>0</v>
      </c>
      <c r="G511" s="37">
        <v>5632</v>
      </c>
      <c r="H511" s="38">
        <f t="shared" si="21"/>
        <v>37.6953125</v>
      </c>
      <c r="I511" s="39">
        <f t="shared" si="22"/>
        <v>62.3046875</v>
      </c>
      <c r="J511" s="40">
        <f t="shared" si="23"/>
        <v>0</v>
      </c>
      <c r="L511" s="64"/>
    </row>
    <row r="512" spans="1:12">
      <c r="A512" s="191"/>
      <c r="B512" s="48">
        <v>13074000</v>
      </c>
      <c r="C512" s="35" t="s">
        <v>527</v>
      </c>
      <c r="D512" s="36">
        <v>1073</v>
      </c>
      <c r="E512" s="37">
        <v>2854</v>
      </c>
      <c r="F512" s="37">
        <v>0</v>
      </c>
      <c r="G512" s="37">
        <v>3927</v>
      </c>
      <c r="H512" s="38">
        <f t="shared" si="21"/>
        <v>27.323656735421441</v>
      </c>
      <c r="I512" s="39">
        <f t="shared" si="22"/>
        <v>72.676343264578563</v>
      </c>
      <c r="J512" s="40">
        <f t="shared" si="23"/>
        <v>0</v>
      </c>
      <c r="L512" s="64"/>
    </row>
    <row r="513" spans="1:12">
      <c r="A513" s="191"/>
      <c r="B513" s="48">
        <v>13075000</v>
      </c>
      <c r="C513" s="35" t="s">
        <v>528</v>
      </c>
      <c r="D513" s="36">
        <v>1637</v>
      </c>
      <c r="E513" s="37">
        <v>3873</v>
      </c>
      <c r="F513" s="37">
        <v>0</v>
      </c>
      <c r="G513" s="37">
        <v>5510</v>
      </c>
      <c r="H513" s="38">
        <f t="shared" si="21"/>
        <v>29.709618874773138</v>
      </c>
      <c r="I513" s="39">
        <f t="shared" si="22"/>
        <v>70.290381125226858</v>
      </c>
      <c r="J513" s="40">
        <f t="shared" si="23"/>
        <v>0</v>
      </c>
      <c r="L513" s="64"/>
    </row>
    <row r="514" spans="1:12">
      <c r="A514" s="191"/>
      <c r="B514" s="49">
        <v>13076000</v>
      </c>
      <c r="C514" s="41" t="s">
        <v>529</v>
      </c>
      <c r="D514" s="42">
        <v>1648</v>
      </c>
      <c r="E514" s="43">
        <v>3261</v>
      </c>
      <c r="F514" s="43">
        <v>0</v>
      </c>
      <c r="G514" s="43">
        <v>4909</v>
      </c>
      <c r="H514" s="44">
        <f t="shared" si="21"/>
        <v>33.570992055408432</v>
      </c>
      <c r="I514" s="45">
        <f t="shared" si="22"/>
        <v>66.429007944591561</v>
      </c>
      <c r="J514" s="46">
        <f t="shared" si="23"/>
        <v>0</v>
      </c>
      <c r="L514" s="64"/>
    </row>
    <row r="515" spans="1:12">
      <c r="A515" s="152" t="s">
        <v>530</v>
      </c>
      <c r="B515" s="2">
        <v>14511000</v>
      </c>
      <c r="C515" s="3" t="s">
        <v>531</v>
      </c>
      <c r="D515" s="11">
        <v>4369</v>
      </c>
      <c r="E515" s="12">
        <v>3092</v>
      </c>
      <c r="F515" s="13">
        <v>2</v>
      </c>
      <c r="G515" s="14">
        <v>7463</v>
      </c>
      <c r="H515" s="8">
        <f t="shared" si="21"/>
        <v>58.542141230068339</v>
      </c>
      <c r="I515" s="9">
        <f t="shared" si="22"/>
        <v>41.431059895484388</v>
      </c>
      <c r="J515" s="10">
        <f t="shared" si="23"/>
        <v>2.6798874447273215E-2</v>
      </c>
      <c r="L515" s="64"/>
    </row>
    <row r="516" spans="1:12">
      <c r="A516" s="153"/>
      <c r="B516" s="2">
        <v>14521000</v>
      </c>
      <c r="C516" s="3" t="s">
        <v>532</v>
      </c>
      <c r="D516" s="19">
        <v>4941</v>
      </c>
      <c r="E516" s="20">
        <v>4583</v>
      </c>
      <c r="F516" s="21">
        <v>98</v>
      </c>
      <c r="G516" s="22">
        <v>9622</v>
      </c>
      <c r="H516" s="8">
        <f t="shared" si="21"/>
        <v>51.351070463521097</v>
      </c>
      <c r="I516" s="9">
        <f t="shared" si="22"/>
        <v>47.630430263978383</v>
      </c>
      <c r="J516" s="10">
        <f t="shared" si="23"/>
        <v>1.0184992725005197</v>
      </c>
      <c r="L516" s="64"/>
    </row>
    <row r="517" spans="1:12">
      <c r="A517" s="153"/>
      <c r="B517" s="2">
        <v>14522000</v>
      </c>
      <c r="C517" s="3" t="s">
        <v>533</v>
      </c>
      <c r="D517" s="19">
        <v>5531</v>
      </c>
      <c r="E517" s="20">
        <v>3695</v>
      </c>
      <c r="F517" s="21">
        <v>26</v>
      </c>
      <c r="G517" s="22">
        <v>9252</v>
      </c>
      <c r="H517" s="8">
        <f t="shared" si="21"/>
        <v>59.781668828361433</v>
      </c>
      <c r="I517" s="9">
        <f t="shared" si="22"/>
        <v>39.937310851707736</v>
      </c>
      <c r="J517" s="10">
        <f t="shared" si="23"/>
        <v>0.28102031993082577</v>
      </c>
      <c r="L517" s="64"/>
    </row>
    <row r="518" spans="1:12">
      <c r="A518" s="153"/>
      <c r="B518" s="2">
        <v>14523000</v>
      </c>
      <c r="C518" s="3" t="s">
        <v>534</v>
      </c>
      <c r="D518" s="19">
        <v>1940</v>
      </c>
      <c r="E518" s="20">
        <v>4150</v>
      </c>
      <c r="F518" s="21">
        <v>18</v>
      </c>
      <c r="G518" s="22">
        <v>6108</v>
      </c>
      <c r="H518" s="8">
        <f t="shared" si="21"/>
        <v>31.761624099541585</v>
      </c>
      <c r="I518" s="9">
        <f t="shared" si="22"/>
        <v>67.943680419122458</v>
      </c>
      <c r="J518" s="10">
        <f t="shared" si="23"/>
        <v>0.29469548133595286</v>
      </c>
      <c r="L518" s="64"/>
    </row>
    <row r="519" spans="1:12">
      <c r="A519" s="153"/>
      <c r="B519" s="2">
        <v>14524000</v>
      </c>
      <c r="C519" s="3" t="s">
        <v>535</v>
      </c>
      <c r="D519" s="19">
        <v>3880</v>
      </c>
      <c r="E519" s="20">
        <v>5058</v>
      </c>
      <c r="F519" s="21">
        <v>5</v>
      </c>
      <c r="G519" s="22">
        <v>8943</v>
      </c>
      <c r="H519" s="8">
        <f t="shared" si="21"/>
        <v>43.385888404338587</v>
      </c>
      <c r="I519" s="9">
        <f t="shared" si="22"/>
        <v>56.558201945655817</v>
      </c>
      <c r="J519" s="10">
        <f t="shared" si="23"/>
        <v>5.5909650005590963E-2</v>
      </c>
      <c r="L519" s="64"/>
    </row>
    <row r="520" spans="1:12">
      <c r="A520" s="153"/>
      <c r="B520" s="2">
        <v>14612000</v>
      </c>
      <c r="C520" s="3" t="s">
        <v>536</v>
      </c>
      <c r="D520" s="19">
        <v>11543</v>
      </c>
      <c r="E520" s="20">
        <v>8723</v>
      </c>
      <c r="F520" s="21">
        <v>443</v>
      </c>
      <c r="G520" s="22">
        <v>20709</v>
      </c>
      <c r="H520" s="8">
        <f t="shared" si="21"/>
        <v>55.73905065430489</v>
      </c>
      <c r="I520" s="9">
        <f t="shared" si="22"/>
        <v>42.1217827997489</v>
      </c>
      <c r="J520" s="10">
        <f t="shared" si="23"/>
        <v>2.1391665459462068</v>
      </c>
      <c r="L520" s="64"/>
    </row>
    <row r="521" spans="1:12">
      <c r="A521" s="153"/>
      <c r="B521" s="2">
        <v>14625000</v>
      </c>
      <c r="C521" s="3" t="s">
        <v>537</v>
      </c>
      <c r="D521" s="19">
        <v>5035</v>
      </c>
      <c r="E521" s="20">
        <v>4621</v>
      </c>
      <c r="F521" s="21">
        <v>90</v>
      </c>
      <c r="G521" s="22">
        <v>9746</v>
      </c>
      <c r="H521" s="8">
        <f t="shared" ref="H521:H565" si="24">D521*100/G521</f>
        <v>51.662220398112048</v>
      </c>
      <c r="I521" s="9">
        <f t="shared" ref="I521:I565" si="25">E521*100/G521</f>
        <v>47.414323825159038</v>
      </c>
      <c r="J521" s="10">
        <f t="shared" ref="J521:J565" si="26">F521*100/G521</f>
        <v>0.92345577672891443</v>
      </c>
      <c r="L521" s="64"/>
    </row>
    <row r="522" spans="1:12">
      <c r="A522" s="153"/>
      <c r="B522" s="2">
        <v>14626000</v>
      </c>
      <c r="C522" s="3" t="s">
        <v>538</v>
      </c>
      <c r="D522" s="19">
        <v>4077</v>
      </c>
      <c r="E522" s="20">
        <v>3122</v>
      </c>
      <c r="F522" s="21">
        <v>9</v>
      </c>
      <c r="G522" s="22">
        <v>7208</v>
      </c>
      <c r="H522" s="8">
        <f t="shared" si="24"/>
        <v>56.562153163152054</v>
      </c>
      <c r="I522" s="9">
        <f t="shared" si="25"/>
        <v>43.312985571587127</v>
      </c>
      <c r="J522" s="10">
        <f t="shared" si="26"/>
        <v>0.12486126526082131</v>
      </c>
      <c r="L522" s="64"/>
    </row>
    <row r="523" spans="1:12">
      <c r="A523" s="153"/>
      <c r="B523" s="2">
        <v>14627000</v>
      </c>
      <c r="C523" s="3" t="s">
        <v>539</v>
      </c>
      <c r="D523" s="19">
        <v>4299</v>
      </c>
      <c r="E523" s="20">
        <v>3862</v>
      </c>
      <c r="F523" s="21">
        <v>6</v>
      </c>
      <c r="G523" s="22">
        <v>8167</v>
      </c>
      <c r="H523" s="8">
        <f t="shared" si="24"/>
        <v>52.638667809477163</v>
      </c>
      <c r="I523" s="9">
        <f t="shared" si="25"/>
        <v>47.28786580139586</v>
      </c>
      <c r="J523" s="10">
        <f t="shared" si="26"/>
        <v>7.346638912697441E-2</v>
      </c>
      <c r="L523" s="64"/>
    </row>
    <row r="524" spans="1:12">
      <c r="A524" s="153"/>
      <c r="B524" s="2">
        <v>14628000</v>
      </c>
      <c r="C524" s="3" t="s">
        <v>540</v>
      </c>
      <c r="D524" s="19">
        <v>3721</v>
      </c>
      <c r="E524" s="20">
        <v>4760</v>
      </c>
      <c r="F524" s="21">
        <v>20</v>
      </c>
      <c r="G524" s="22">
        <v>8501</v>
      </c>
      <c r="H524" s="8">
        <f t="shared" si="24"/>
        <v>43.771321021056345</v>
      </c>
      <c r="I524" s="9">
        <f t="shared" si="25"/>
        <v>55.993412539701211</v>
      </c>
      <c r="J524" s="10">
        <f t="shared" si="26"/>
        <v>0.23526643924244206</v>
      </c>
      <c r="L524" s="64"/>
    </row>
    <row r="525" spans="1:12">
      <c r="A525" s="153"/>
      <c r="B525" s="2">
        <v>14713000</v>
      </c>
      <c r="C525" s="3" t="s">
        <v>541</v>
      </c>
      <c r="D525" s="19">
        <v>12522</v>
      </c>
      <c r="E525" s="20">
        <v>7130</v>
      </c>
      <c r="F525" s="21">
        <v>0</v>
      </c>
      <c r="G525" s="22">
        <v>19652</v>
      </c>
      <c r="H525" s="8">
        <f t="shared" si="24"/>
        <v>63.718705475269694</v>
      </c>
      <c r="I525" s="9">
        <f t="shared" si="25"/>
        <v>36.281294524730306</v>
      </c>
      <c r="J525" s="10">
        <f t="shared" si="26"/>
        <v>0</v>
      </c>
      <c r="L525" s="64"/>
    </row>
    <row r="526" spans="1:12">
      <c r="A526" s="153"/>
      <c r="B526" s="2">
        <v>14729000</v>
      </c>
      <c r="C526" s="3" t="s">
        <v>542</v>
      </c>
      <c r="D526" s="19">
        <v>4693</v>
      </c>
      <c r="E526" s="20">
        <v>3923</v>
      </c>
      <c r="F526" s="21">
        <v>1</v>
      </c>
      <c r="G526" s="22">
        <v>8617</v>
      </c>
      <c r="H526" s="8">
        <f t="shared" si="24"/>
        <v>54.46210978298712</v>
      </c>
      <c r="I526" s="9">
        <f t="shared" si="25"/>
        <v>45.526285250087035</v>
      </c>
      <c r="J526" s="10">
        <f t="shared" si="26"/>
        <v>1.1604966925844262E-2</v>
      </c>
      <c r="L526" s="64"/>
    </row>
    <row r="527" spans="1:12">
      <c r="A527" s="163"/>
      <c r="B527" s="2">
        <v>14730000</v>
      </c>
      <c r="C527" s="3" t="s">
        <v>543</v>
      </c>
      <c r="D527" s="15">
        <v>3338</v>
      </c>
      <c r="E527" s="16">
        <v>2778</v>
      </c>
      <c r="F527" s="17">
        <v>3</v>
      </c>
      <c r="G527" s="18">
        <v>6119</v>
      </c>
      <c r="H527" s="8">
        <f t="shared" si="24"/>
        <v>54.551397287138421</v>
      </c>
      <c r="I527" s="9">
        <f t="shared" si="25"/>
        <v>45.399575093969602</v>
      </c>
      <c r="J527" s="10">
        <f t="shared" si="26"/>
        <v>4.9027618891975815E-2</v>
      </c>
      <c r="L527" s="64"/>
    </row>
    <row r="528" spans="1:12">
      <c r="A528" s="183" t="s">
        <v>544</v>
      </c>
      <c r="B528" s="47">
        <v>15001000</v>
      </c>
      <c r="C528" s="29" t="s">
        <v>545</v>
      </c>
      <c r="D528" s="30">
        <v>1158</v>
      </c>
      <c r="E528" s="31">
        <v>798</v>
      </c>
      <c r="F528" s="31">
        <v>0</v>
      </c>
      <c r="G528" s="31">
        <v>1956</v>
      </c>
      <c r="H528" s="32">
        <f t="shared" si="24"/>
        <v>59.20245398773006</v>
      </c>
      <c r="I528" s="33">
        <f t="shared" si="25"/>
        <v>40.79754601226994</v>
      </c>
      <c r="J528" s="34">
        <f t="shared" si="26"/>
        <v>0</v>
      </c>
      <c r="L528" s="64"/>
    </row>
    <row r="529" spans="1:12">
      <c r="A529" s="183"/>
      <c r="B529" s="48">
        <v>15002000</v>
      </c>
      <c r="C529" s="35" t="s">
        <v>546</v>
      </c>
      <c r="D529" s="36">
        <v>1</v>
      </c>
      <c r="E529" s="37">
        <v>6123</v>
      </c>
      <c r="F529" s="37">
        <v>417</v>
      </c>
      <c r="G529" s="37">
        <v>6541</v>
      </c>
      <c r="H529" s="38">
        <f t="shared" si="24"/>
        <v>1.5288182235132243E-2</v>
      </c>
      <c r="I529" s="39">
        <f t="shared" si="25"/>
        <v>93.60953982571472</v>
      </c>
      <c r="J529" s="40">
        <f t="shared" si="26"/>
        <v>6.3751719920501451</v>
      </c>
      <c r="L529" s="64"/>
    </row>
    <row r="530" spans="1:12">
      <c r="A530" s="183"/>
      <c r="B530" s="48">
        <v>15003000</v>
      </c>
      <c r="C530" s="35" t="s">
        <v>547</v>
      </c>
      <c r="D530" s="36">
        <v>472</v>
      </c>
      <c r="E530" s="37">
        <v>6541</v>
      </c>
      <c r="F530" s="37">
        <v>0</v>
      </c>
      <c r="G530" s="37">
        <v>7013</v>
      </c>
      <c r="H530" s="38">
        <f t="shared" si="24"/>
        <v>6.7303579067446169</v>
      </c>
      <c r="I530" s="39">
        <f t="shared" si="25"/>
        <v>93.269642093255385</v>
      </c>
      <c r="J530" s="40">
        <f t="shared" si="26"/>
        <v>0</v>
      </c>
      <c r="L530" s="64"/>
    </row>
    <row r="531" spans="1:12">
      <c r="A531" s="183"/>
      <c r="B531" s="48">
        <v>15081000</v>
      </c>
      <c r="C531" s="35" t="s">
        <v>548</v>
      </c>
      <c r="D531" s="36">
        <v>1515</v>
      </c>
      <c r="E531" s="37">
        <v>623</v>
      </c>
      <c r="F531" s="37">
        <v>0</v>
      </c>
      <c r="G531" s="37">
        <v>2138</v>
      </c>
      <c r="H531" s="38">
        <f t="shared" si="24"/>
        <v>70.860617399438723</v>
      </c>
      <c r="I531" s="39">
        <f t="shared" si="25"/>
        <v>29.139382600561273</v>
      </c>
      <c r="J531" s="40">
        <f t="shared" si="26"/>
        <v>0</v>
      </c>
      <c r="L531" s="64"/>
    </row>
    <row r="532" spans="1:12">
      <c r="A532" s="183"/>
      <c r="B532" s="48">
        <v>15082000</v>
      </c>
      <c r="C532" s="35" t="s">
        <v>549</v>
      </c>
      <c r="D532" s="36">
        <v>2582</v>
      </c>
      <c r="E532" s="37">
        <v>941</v>
      </c>
      <c r="F532" s="37">
        <v>0</v>
      </c>
      <c r="G532" s="37">
        <v>3523</v>
      </c>
      <c r="H532" s="38">
        <f t="shared" si="24"/>
        <v>73.28980982117514</v>
      </c>
      <c r="I532" s="39">
        <f t="shared" si="25"/>
        <v>26.710190178824867</v>
      </c>
      <c r="J532" s="40">
        <f t="shared" si="26"/>
        <v>0</v>
      </c>
      <c r="L532" s="64"/>
    </row>
    <row r="533" spans="1:12">
      <c r="A533" s="183"/>
      <c r="B533" s="48">
        <v>15083000</v>
      </c>
      <c r="C533" s="35" t="s">
        <v>550</v>
      </c>
      <c r="D533" s="36">
        <v>3672</v>
      </c>
      <c r="E533" s="37">
        <v>1193</v>
      </c>
      <c r="F533" s="37">
        <v>4</v>
      </c>
      <c r="G533" s="37">
        <v>4869</v>
      </c>
      <c r="H533" s="38">
        <f t="shared" si="24"/>
        <v>75.415896487985208</v>
      </c>
      <c r="I533" s="39">
        <f t="shared" si="25"/>
        <v>24.50195111932635</v>
      </c>
      <c r="J533" s="40">
        <f t="shared" si="26"/>
        <v>8.2152392688437048E-2</v>
      </c>
      <c r="L533" s="64"/>
    </row>
    <row r="534" spans="1:12">
      <c r="A534" s="183"/>
      <c r="B534" s="48">
        <v>15084000</v>
      </c>
      <c r="C534" s="35" t="s">
        <v>551</v>
      </c>
      <c r="D534" s="36">
        <v>2880</v>
      </c>
      <c r="E534" s="37">
        <v>1411</v>
      </c>
      <c r="F534" s="37">
        <v>0</v>
      </c>
      <c r="G534" s="37">
        <v>4291</v>
      </c>
      <c r="H534" s="38">
        <f t="shared" si="24"/>
        <v>67.117222092752272</v>
      </c>
      <c r="I534" s="39">
        <f t="shared" si="25"/>
        <v>32.882777907247728</v>
      </c>
      <c r="J534" s="40">
        <f t="shared" si="26"/>
        <v>0</v>
      </c>
      <c r="L534" s="64"/>
    </row>
    <row r="535" spans="1:12">
      <c r="A535" s="183"/>
      <c r="B535" s="48">
        <v>15085000</v>
      </c>
      <c r="C535" s="35" t="s">
        <v>552</v>
      </c>
      <c r="D535" s="36">
        <v>1417</v>
      </c>
      <c r="E535" s="37">
        <v>3241</v>
      </c>
      <c r="F535" s="37">
        <v>0</v>
      </c>
      <c r="G535" s="37">
        <v>4658</v>
      </c>
      <c r="H535" s="38">
        <f t="shared" si="24"/>
        <v>30.420781451266638</v>
      </c>
      <c r="I535" s="39">
        <f t="shared" si="25"/>
        <v>69.579218548733365</v>
      </c>
      <c r="J535" s="40">
        <f t="shared" si="26"/>
        <v>0</v>
      </c>
      <c r="L535" s="64"/>
    </row>
    <row r="536" spans="1:12">
      <c r="A536" s="183"/>
      <c r="B536" s="48">
        <v>15086000</v>
      </c>
      <c r="C536" s="35" t="s">
        <v>553</v>
      </c>
      <c r="D536" s="36">
        <v>1554</v>
      </c>
      <c r="E536" s="37">
        <v>784</v>
      </c>
      <c r="F536" s="37">
        <v>0</v>
      </c>
      <c r="G536" s="37">
        <v>2338</v>
      </c>
      <c r="H536" s="38">
        <f t="shared" si="24"/>
        <v>66.467065868263475</v>
      </c>
      <c r="I536" s="39">
        <f t="shared" si="25"/>
        <v>33.532934131736525</v>
      </c>
      <c r="J536" s="40">
        <f t="shared" si="26"/>
        <v>0</v>
      </c>
      <c r="L536" s="64"/>
    </row>
    <row r="537" spans="1:12">
      <c r="A537" s="183"/>
      <c r="B537" s="48">
        <v>15087000</v>
      </c>
      <c r="C537" s="35" t="s">
        <v>554</v>
      </c>
      <c r="D537" s="36">
        <v>1360</v>
      </c>
      <c r="E537" s="37">
        <v>1224</v>
      </c>
      <c r="F537" s="37">
        <v>2</v>
      </c>
      <c r="G537" s="37">
        <v>2586</v>
      </c>
      <c r="H537" s="38">
        <f t="shared" si="24"/>
        <v>52.590873936581595</v>
      </c>
      <c r="I537" s="39">
        <f t="shared" si="25"/>
        <v>47.331786542923432</v>
      </c>
      <c r="J537" s="40">
        <f t="shared" si="26"/>
        <v>7.7339520494972933E-2</v>
      </c>
      <c r="L537" s="64"/>
    </row>
    <row r="538" spans="1:12">
      <c r="A538" s="183"/>
      <c r="B538" s="48">
        <v>15088000</v>
      </c>
      <c r="C538" s="35" t="s">
        <v>555</v>
      </c>
      <c r="D538" s="36">
        <v>2878</v>
      </c>
      <c r="E538" s="37">
        <v>1939</v>
      </c>
      <c r="F538" s="37">
        <v>31</v>
      </c>
      <c r="G538" s="37">
        <v>4848</v>
      </c>
      <c r="H538" s="38">
        <f t="shared" si="24"/>
        <v>59.364686468646866</v>
      </c>
      <c r="I538" s="39">
        <f t="shared" si="25"/>
        <v>39.995874587458744</v>
      </c>
      <c r="J538" s="40">
        <f t="shared" si="26"/>
        <v>0.63943894389438949</v>
      </c>
      <c r="L538" s="64"/>
    </row>
    <row r="539" spans="1:12">
      <c r="A539" s="183"/>
      <c r="B539" s="48">
        <v>15089000</v>
      </c>
      <c r="C539" s="35" t="s">
        <v>556</v>
      </c>
      <c r="D539" s="36">
        <v>2076</v>
      </c>
      <c r="E539" s="37">
        <v>2091</v>
      </c>
      <c r="F539" s="37">
        <v>55</v>
      </c>
      <c r="G539" s="37">
        <v>4222</v>
      </c>
      <c r="H539" s="38">
        <f t="shared" si="24"/>
        <v>49.17100900047371</v>
      </c>
      <c r="I539" s="39">
        <f t="shared" si="25"/>
        <v>49.526290857413549</v>
      </c>
      <c r="J539" s="40">
        <f t="shared" si="26"/>
        <v>1.3027001421127429</v>
      </c>
      <c r="L539" s="64"/>
    </row>
    <row r="540" spans="1:12">
      <c r="A540" s="183"/>
      <c r="B540" s="48">
        <v>15090000</v>
      </c>
      <c r="C540" s="35" t="s">
        <v>557</v>
      </c>
      <c r="D540" s="36">
        <v>2036</v>
      </c>
      <c r="E540" s="37">
        <v>265</v>
      </c>
      <c r="F540" s="37">
        <v>0</v>
      </c>
      <c r="G540" s="37">
        <v>2301</v>
      </c>
      <c r="H540" s="38">
        <f t="shared" si="24"/>
        <v>88.483268144285091</v>
      </c>
      <c r="I540" s="39">
        <f t="shared" si="25"/>
        <v>11.516731855714907</v>
      </c>
      <c r="J540" s="40">
        <f t="shared" si="26"/>
        <v>0</v>
      </c>
      <c r="L540" s="64"/>
    </row>
    <row r="541" spans="1:12">
      <c r="A541" s="183"/>
      <c r="B541" s="49">
        <v>15091000</v>
      </c>
      <c r="C541" s="41" t="s">
        <v>558</v>
      </c>
      <c r="D541" s="42">
        <v>2031</v>
      </c>
      <c r="E541" s="43">
        <v>933</v>
      </c>
      <c r="F541" s="43">
        <v>0</v>
      </c>
      <c r="G541" s="43">
        <v>2964</v>
      </c>
      <c r="H541" s="44">
        <f t="shared" si="24"/>
        <v>68.522267206477736</v>
      </c>
      <c r="I541" s="45">
        <f t="shared" si="25"/>
        <v>31.477732793522268</v>
      </c>
      <c r="J541" s="46">
        <f t="shared" si="26"/>
        <v>0</v>
      </c>
      <c r="L541" s="64"/>
    </row>
    <row r="542" spans="1:12">
      <c r="A542" s="152" t="s">
        <v>559</v>
      </c>
      <c r="B542" s="2">
        <v>16051000</v>
      </c>
      <c r="C542" s="3" t="s">
        <v>560</v>
      </c>
      <c r="D542" s="11" t="s">
        <v>586</v>
      </c>
      <c r="E542" s="12" t="s">
        <v>586</v>
      </c>
      <c r="F542" s="13" t="s">
        <v>586</v>
      </c>
      <c r="G542" s="14" t="s">
        <v>586</v>
      </c>
      <c r="H542" s="8" t="s">
        <v>586</v>
      </c>
      <c r="I542" s="9" t="s">
        <v>586</v>
      </c>
      <c r="J542" s="10" t="s">
        <v>586</v>
      </c>
      <c r="L542" s="64"/>
    </row>
    <row r="543" spans="1:12">
      <c r="A543" s="153"/>
      <c r="B543" s="2">
        <v>16052000</v>
      </c>
      <c r="C543" s="3" t="s">
        <v>561</v>
      </c>
      <c r="D543" s="19" t="s">
        <v>586</v>
      </c>
      <c r="E543" s="20" t="s">
        <v>586</v>
      </c>
      <c r="F543" s="21" t="s">
        <v>586</v>
      </c>
      <c r="G543" s="22" t="s">
        <v>586</v>
      </c>
      <c r="H543" s="8" t="s">
        <v>586</v>
      </c>
      <c r="I543" s="9" t="s">
        <v>586</v>
      </c>
      <c r="J543" s="10" t="s">
        <v>586</v>
      </c>
      <c r="L543" s="64"/>
    </row>
    <row r="544" spans="1:12">
      <c r="A544" s="153"/>
      <c r="B544" s="2">
        <v>16053000</v>
      </c>
      <c r="C544" s="3" t="s">
        <v>562</v>
      </c>
      <c r="D544" s="19" t="s">
        <v>586</v>
      </c>
      <c r="E544" s="20" t="s">
        <v>586</v>
      </c>
      <c r="F544" s="21" t="s">
        <v>586</v>
      </c>
      <c r="G544" s="22" t="s">
        <v>586</v>
      </c>
      <c r="H544" s="8" t="s">
        <v>586</v>
      </c>
      <c r="I544" s="9" t="s">
        <v>586</v>
      </c>
      <c r="J544" s="10" t="s">
        <v>586</v>
      </c>
      <c r="L544" s="64"/>
    </row>
    <row r="545" spans="1:12">
      <c r="A545" s="153"/>
      <c r="B545" s="2">
        <v>16054000</v>
      </c>
      <c r="C545" s="3" t="s">
        <v>563</v>
      </c>
      <c r="D545" s="19" t="s">
        <v>586</v>
      </c>
      <c r="E545" s="19" t="s">
        <v>586</v>
      </c>
      <c r="F545" s="19" t="s">
        <v>586</v>
      </c>
      <c r="G545" s="22" t="s">
        <v>586</v>
      </c>
      <c r="H545" s="8" t="s">
        <v>586</v>
      </c>
      <c r="I545" s="9" t="s">
        <v>586</v>
      </c>
      <c r="J545" s="10" t="s">
        <v>586</v>
      </c>
      <c r="L545" s="64"/>
    </row>
    <row r="546" spans="1:12">
      <c r="A546" s="153"/>
      <c r="B546" s="2">
        <v>16055000</v>
      </c>
      <c r="C546" s="3" t="s">
        <v>564</v>
      </c>
      <c r="D546" s="19" t="s">
        <v>586</v>
      </c>
      <c r="E546" s="19" t="s">
        <v>586</v>
      </c>
      <c r="F546" s="19" t="s">
        <v>586</v>
      </c>
      <c r="G546" s="22" t="s">
        <v>586</v>
      </c>
      <c r="H546" s="8" t="s">
        <v>586</v>
      </c>
      <c r="I546" s="9" t="s">
        <v>586</v>
      </c>
      <c r="J546" s="10" t="s">
        <v>586</v>
      </c>
      <c r="L546" s="64"/>
    </row>
    <row r="547" spans="1:12">
      <c r="A547" s="153"/>
      <c r="B547" s="2">
        <v>16056000</v>
      </c>
      <c r="C547" s="3" t="s">
        <v>565</v>
      </c>
      <c r="D547" s="19" t="s">
        <v>586</v>
      </c>
      <c r="E547" s="19" t="s">
        <v>586</v>
      </c>
      <c r="F547" s="19" t="s">
        <v>586</v>
      </c>
      <c r="G547" s="22" t="s">
        <v>586</v>
      </c>
      <c r="H547" s="8" t="s">
        <v>586</v>
      </c>
      <c r="I547" s="9" t="s">
        <v>586</v>
      </c>
      <c r="J547" s="10" t="s">
        <v>586</v>
      </c>
      <c r="L547" s="64"/>
    </row>
    <row r="548" spans="1:12">
      <c r="A548" s="153"/>
      <c r="B548" s="2">
        <v>16061000</v>
      </c>
      <c r="C548" s="3" t="s">
        <v>566</v>
      </c>
      <c r="D548" s="19" t="s">
        <v>586</v>
      </c>
      <c r="E548" s="20" t="s">
        <v>586</v>
      </c>
      <c r="F548" s="21" t="s">
        <v>586</v>
      </c>
      <c r="G548" s="22" t="s">
        <v>586</v>
      </c>
      <c r="H548" s="8" t="s">
        <v>586</v>
      </c>
      <c r="I548" s="9" t="s">
        <v>586</v>
      </c>
      <c r="J548" s="10" t="s">
        <v>586</v>
      </c>
      <c r="L548" s="64"/>
    </row>
    <row r="549" spans="1:12">
      <c r="A549" s="153"/>
      <c r="B549" s="2">
        <v>16062000</v>
      </c>
      <c r="C549" s="3" t="s">
        <v>567</v>
      </c>
      <c r="D549" s="19">
        <v>46</v>
      </c>
      <c r="E549" s="20">
        <v>0</v>
      </c>
      <c r="F549" s="21">
        <v>0</v>
      </c>
      <c r="G549" s="22">
        <v>46</v>
      </c>
      <c r="H549" s="8">
        <f t="shared" si="24"/>
        <v>100</v>
      </c>
      <c r="I549" s="9">
        <f t="shared" si="25"/>
        <v>0</v>
      </c>
      <c r="J549" s="10">
        <f t="shared" si="26"/>
        <v>0</v>
      </c>
      <c r="L549" s="64"/>
    </row>
    <row r="550" spans="1:12">
      <c r="A550" s="153"/>
      <c r="B550" s="2">
        <v>16063000</v>
      </c>
      <c r="C550" s="3" t="s">
        <v>568</v>
      </c>
      <c r="D550" s="19" t="s">
        <v>586</v>
      </c>
      <c r="E550" s="20" t="s">
        <v>586</v>
      </c>
      <c r="F550" s="21" t="s">
        <v>586</v>
      </c>
      <c r="G550" s="22" t="s">
        <v>586</v>
      </c>
      <c r="H550" s="8" t="s">
        <v>586</v>
      </c>
      <c r="I550" s="9" t="s">
        <v>586</v>
      </c>
      <c r="J550" s="10" t="s">
        <v>586</v>
      </c>
      <c r="L550" s="64"/>
    </row>
    <row r="551" spans="1:12">
      <c r="A551" s="153"/>
      <c r="B551" s="2">
        <v>16064000</v>
      </c>
      <c r="C551" s="3" t="s">
        <v>569</v>
      </c>
      <c r="D551" s="19">
        <v>17</v>
      </c>
      <c r="E551" s="20">
        <v>0</v>
      </c>
      <c r="F551" s="21">
        <v>0</v>
      </c>
      <c r="G551" s="22">
        <v>17</v>
      </c>
      <c r="H551" s="8">
        <f t="shared" si="24"/>
        <v>100</v>
      </c>
      <c r="I551" s="9">
        <f t="shared" si="25"/>
        <v>0</v>
      </c>
      <c r="J551" s="10">
        <f t="shared" si="26"/>
        <v>0</v>
      </c>
      <c r="L551" s="64"/>
    </row>
    <row r="552" spans="1:12">
      <c r="A552" s="153"/>
      <c r="B552" s="2">
        <v>16065000</v>
      </c>
      <c r="C552" s="3" t="s">
        <v>570</v>
      </c>
      <c r="D552" s="19">
        <v>5</v>
      </c>
      <c r="E552" s="20">
        <v>0</v>
      </c>
      <c r="F552" s="21">
        <v>0</v>
      </c>
      <c r="G552" s="22">
        <v>5</v>
      </c>
      <c r="H552" s="8">
        <f t="shared" si="24"/>
        <v>100</v>
      </c>
      <c r="I552" s="9">
        <f t="shared" si="25"/>
        <v>0</v>
      </c>
      <c r="J552" s="10">
        <f t="shared" si="26"/>
        <v>0</v>
      </c>
      <c r="L552" s="64"/>
    </row>
    <row r="553" spans="1:12">
      <c r="A553" s="153"/>
      <c r="B553" s="2">
        <v>16066000</v>
      </c>
      <c r="C553" s="3" t="s">
        <v>571</v>
      </c>
      <c r="D553" s="19">
        <v>28</v>
      </c>
      <c r="E553" s="20">
        <v>0</v>
      </c>
      <c r="F553" s="21">
        <v>0</v>
      </c>
      <c r="G553" s="22">
        <v>28</v>
      </c>
      <c r="H553" s="8">
        <f t="shared" si="24"/>
        <v>100</v>
      </c>
      <c r="I553" s="9">
        <f t="shared" si="25"/>
        <v>0</v>
      </c>
      <c r="J553" s="10">
        <f t="shared" si="26"/>
        <v>0</v>
      </c>
      <c r="L553" s="64"/>
    </row>
    <row r="554" spans="1:12">
      <c r="A554" s="153"/>
      <c r="B554" s="2">
        <v>16067000</v>
      </c>
      <c r="C554" s="3" t="s">
        <v>572</v>
      </c>
      <c r="D554" s="19">
        <v>31</v>
      </c>
      <c r="E554" s="20">
        <v>0</v>
      </c>
      <c r="F554" s="21">
        <v>0</v>
      </c>
      <c r="G554" s="22">
        <v>31</v>
      </c>
      <c r="H554" s="8">
        <f t="shared" si="24"/>
        <v>100</v>
      </c>
      <c r="I554" s="9">
        <f t="shared" si="25"/>
        <v>0</v>
      </c>
      <c r="J554" s="10">
        <f t="shared" si="26"/>
        <v>0</v>
      </c>
      <c r="L554" s="64"/>
    </row>
    <row r="555" spans="1:12">
      <c r="A555" s="153"/>
      <c r="B555" s="2">
        <v>16068000</v>
      </c>
      <c r="C555" s="3" t="s">
        <v>573</v>
      </c>
      <c r="D555" s="19">
        <v>8</v>
      </c>
      <c r="E555" s="20">
        <v>0</v>
      </c>
      <c r="F555" s="21">
        <v>0</v>
      </c>
      <c r="G555" s="22">
        <v>8</v>
      </c>
      <c r="H555" s="8">
        <f t="shared" si="24"/>
        <v>100</v>
      </c>
      <c r="I555" s="9">
        <f t="shared" si="25"/>
        <v>0</v>
      </c>
      <c r="J555" s="10">
        <f t="shared" si="26"/>
        <v>0</v>
      </c>
      <c r="L555" s="64"/>
    </row>
    <row r="556" spans="1:12">
      <c r="A556" s="153"/>
      <c r="B556" s="2">
        <v>16069000</v>
      </c>
      <c r="C556" s="3" t="s">
        <v>574</v>
      </c>
      <c r="D556" s="19">
        <v>2</v>
      </c>
      <c r="E556" s="20">
        <v>0</v>
      </c>
      <c r="F556" s="21">
        <v>0</v>
      </c>
      <c r="G556" s="22">
        <v>2</v>
      </c>
      <c r="H556" s="8">
        <f t="shared" si="24"/>
        <v>100</v>
      </c>
      <c r="I556" s="9">
        <f t="shared" si="25"/>
        <v>0</v>
      </c>
      <c r="J556" s="10">
        <f t="shared" si="26"/>
        <v>0</v>
      </c>
      <c r="L556" s="64"/>
    </row>
    <row r="557" spans="1:12">
      <c r="A557" s="153"/>
      <c r="B557" s="2">
        <v>16070000</v>
      </c>
      <c r="C557" s="3" t="s">
        <v>575</v>
      </c>
      <c r="D557" s="19">
        <v>44</v>
      </c>
      <c r="E557" s="20">
        <v>0</v>
      </c>
      <c r="F557" s="21">
        <v>0</v>
      </c>
      <c r="G557" s="22">
        <v>44</v>
      </c>
      <c r="H557" s="8">
        <f t="shared" si="24"/>
        <v>100</v>
      </c>
      <c r="I557" s="9">
        <f t="shared" si="25"/>
        <v>0</v>
      </c>
      <c r="J557" s="10">
        <f t="shared" si="26"/>
        <v>0</v>
      </c>
      <c r="L557" s="64"/>
    </row>
    <row r="558" spans="1:12">
      <c r="A558" s="153"/>
      <c r="B558" s="2">
        <v>16071000</v>
      </c>
      <c r="C558" s="3" t="s">
        <v>576</v>
      </c>
      <c r="D558" s="19" t="s">
        <v>586</v>
      </c>
      <c r="E558" s="20" t="s">
        <v>586</v>
      </c>
      <c r="F558" s="21" t="s">
        <v>586</v>
      </c>
      <c r="G558" s="22" t="s">
        <v>586</v>
      </c>
      <c r="H558" s="8" t="s">
        <v>586</v>
      </c>
      <c r="I558" s="9" t="s">
        <v>586</v>
      </c>
      <c r="J558" s="10" t="s">
        <v>586</v>
      </c>
      <c r="L558" s="64"/>
    </row>
    <row r="559" spans="1:12">
      <c r="A559" s="153"/>
      <c r="B559" s="2">
        <v>16072000</v>
      </c>
      <c r="C559" s="3" t="s">
        <v>577</v>
      </c>
      <c r="D559" s="19" t="s">
        <v>586</v>
      </c>
      <c r="E559" s="20" t="s">
        <v>586</v>
      </c>
      <c r="F559" s="21" t="s">
        <v>586</v>
      </c>
      <c r="G559" s="22" t="s">
        <v>586</v>
      </c>
      <c r="H559" s="8" t="s">
        <v>586</v>
      </c>
      <c r="I559" s="9" t="s">
        <v>586</v>
      </c>
      <c r="J559" s="10" t="s">
        <v>586</v>
      </c>
      <c r="L559" s="64"/>
    </row>
    <row r="560" spans="1:12">
      <c r="A560" s="153"/>
      <c r="B560" s="2">
        <v>16073000</v>
      </c>
      <c r="C560" s="3" t="s">
        <v>578</v>
      </c>
      <c r="D560" s="19">
        <v>74</v>
      </c>
      <c r="E560" s="20">
        <v>0</v>
      </c>
      <c r="F560" s="21">
        <v>4</v>
      </c>
      <c r="G560" s="22">
        <v>78</v>
      </c>
      <c r="H560" s="8">
        <f t="shared" si="24"/>
        <v>94.871794871794876</v>
      </c>
      <c r="I560" s="9">
        <f t="shared" si="25"/>
        <v>0</v>
      </c>
      <c r="J560" s="10">
        <f t="shared" si="26"/>
        <v>5.1282051282051286</v>
      </c>
      <c r="L560" s="64"/>
    </row>
    <row r="561" spans="1:12">
      <c r="A561" s="153"/>
      <c r="B561" s="2">
        <v>16074000</v>
      </c>
      <c r="C561" s="3" t="s">
        <v>579</v>
      </c>
      <c r="D561" s="19" t="s">
        <v>586</v>
      </c>
      <c r="E561" s="20" t="s">
        <v>586</v>
      </c>
      <c r="F561" s="21" t="s">
        <v>586</v>
      </c>
      <c r="G561" s="22" t="s">
        <v>586</v>
      </c>
      <c r="H561" s="8" t="s">
        <v>586</v>
      </c>
      <c r="I561" s="9" t="s">
        <v>586</v>
      </c>
      <c r="J561" s="10" t="s">
        <v>586</v>
      </c>
      <c r="L561" s="64"/>
    </row>
    <row r="562" spans="1:12">
      <c r="A562" s="153"/>
      <c r="B562" s="2">
        <v>16075000</v>
      </c>
      <c r="C562" s="3" t="s">
        <v>580</v>
      </c>
      <c r="D562" s="19">
        <v>32</v>
      </c>
      <c r="E562" s="20">
        <v>4</v>
      </c>
      <c r="F562" s="21">
        <v>0</v>
      </c>
      <c r="G562" s="22">
        <v>36</v>
      </c>
      <c r="H562" s="8">
        <f t="shared" si="24"/>
        <v>88.888888888888886</v>
      </c>
      <c r="I562" s="9">
        <f t="shared" si="25"/>
        <v>11.111111111111111</v>
      </c>
      <c r="J562" s="10">
        <f t="shared" si="26"/>
        <v>0</v>
      </c>
      <c r="L562" s="64"/>
    </row>
    <row r="563" spans="1:12">
      <c r="A563" s="153"/>
      <c r="B563" s="2">
        <v>16076000</v>
      </c>
      <c r="C563" s="3" t="s">
        <v>581</v>
      </c>
      <c r="D563" s="19">
        <v>91</v>
      </c>
      <c r="E563" s="20">
        <v>19</v>
      </c>
      <c r="F563" s="21">
        <v>0</v>
      </c>
      <c r="G563" s="22">
        <v>110</v>
      </c>
      <c r="H563" s="8">
        <f t="shared" si="24"/>
        <v>82.727272727272734</v>
      </c>
      <c r="I563" s="9">
        <f t="shared" si="25"/>
        <v>17.272727272727273</v>
      </c>
      <c r="J563" s="10">
        <f t="shared" si="26"/>
        <v>0</v>
      </c>
      <c r="L563" s="64"/>
    </row>
    <row r="564" spans="1:12">
      <c r="A564" s="153"/>
      <c r="B564" s="23">
        <v>16077000</v>
      </c>
      <c r="C564" s="24" t="s">
        <v>582</v>
      </c>
      <c r="D564" s="15" t="s">
        <v>586</v>
      </c>
      <c r="E564" s="16" t="s">
        <v>586</v>
      </c>
      <c r="F564" s="17" t="s">
        <v>586</v>
      </c>
      <c r="G564" s="18" t="s">
        <v>586</v>
      </c>
      <c r="H564" s="25" t="s">
        <v>586</v>
      </c>
      <c r="I564" s="26" t="s">
        <v>586</v>
      </c>
      <c r="J564" s="27" t="s">
        <v>586</v>
      </c>
      <c r="L564" s="64"/>
    </row>
    <row r="565" spans="1:12">
      <c r="A565" s="184" t="s">
        <v>583</v>
      </c>
      <c r="B565" s="185"/>
      <c r="C565" s="186"/>
      <c r="D565" s="65">
        <f>SUM(D6:D564)</f>
        <v>302113</v>
      </c>
      <c r="E565" s="66">
        <f>SUM(E6:E564)</f>
        <v>174103</v>
      </c>
      <c r="F565" s="67">
        <f>SUM(F6:F564)</f>
        <v>18638</v>
      </c>
      <c r="G565" s="68">
        <f>SUM(G6:G564)</f>
        <v>494854</v>
      </c>
      <c r="H565" s="69">
        <f t="shared" si="24"/>
        <v>61.05093623573822</v>
      </c>
      <c r="I565" s="70">
        <f t="shared" si="25"/>
        <v>35.182700352023019</v>
      </c>
      <c r="J565" s="71">
        <f t="shared" si="26"/>
        <v>3.7663634122387615</v>
      </c>
    </row>
    <row r="566" spans="1:12">
      <c r="A566" s="187" t="s">
        <v>587</v>
      </c>
      <c r="B566" s="187"/>
      <c r="C566" s="187"/>
      <c r="D566" s="187"/>
      <c r="E566" s="187"/>
      <c r="F566" s="187"/>
      <c r="G566" s="187"/>
      <c r="H566" s="187"/>
      <c r="I566" s="187"/>
      <c r="J566" s="187"/>
    </row>
    <row r="567" spans="1:12" ht="27.75" customHeight="1">
      <c r="A567" s="182" t="s">
        <v>589</v>
      </c>
      <c r="B567" s="182"/>
      <c r="C567" s="182"/>
      <c r="D567" s="182"/>
      <c r="E567" s="182"/>
      <c r="F567" s="182"/>
      <c r="G567" s="182"/>
      <c r="H567" s="182"/>
      <c r="I567" s="182"/>
      <c r="J567" s="182"/>
    </row>
    <row r="568" spans="1:12">
      <c r="A568" t="s">
        <v>590</v>
      </c>
    </row>
  </sheetData>
  <mergeCells count="25">
    <mergeCell ref="A299:A339"/>
    <mergeCell ref="A1:J1"/>
    <mergeCell ref="A3:A5"/>
    <mergeCell ref="B3:C5"/>
    <mergeCell ref="D3:F3"/>
    <mergeCell ref="G3:G4"/>
    <mergeCell ref="H3:J3"/>
    <mergeCell ref="D5:G5"/>
    <mergeCell ref="H5:J5"/>
    <mergeCell ref="A6:A21"/>
    <mergeCell ref="A23:A77"/>
    <mergeCell ref="A78:A79"/>
    <mergeCell ref="A80:A265"/>
    <mergeCell ref="A266:A298"/>
    <mergeCell ref="A340:A385"/>
    <mergeCell ref="A386:A481"/>
    <mergeCell ref="A482:A487"/>
    <mergeCell ref="A489:A506"/>
    <mergeCell ref="A507:A514"/>
    <mergeCell ref="A567:J567"/>
    <mergeCell ref="A515:A527"/>
    <mergeCell ref="A528:A541"/>
    <mergeCell ref="A542:A564"/>
    <mergeCell ref="A565:C565"/>
    <mergeCell ref="A566:J56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67"/>
  <sheetViews>
    <sheetView zoomScaleNormal="100" workbookViewId="0">
      <pane ySplit="5" topLeftCell="A6" activePane="bottomLeft" state="frozen"/>
      <selection pane="bottomLeft" activeCell="A2" sqref="A2"/>
    </sheetView>
  </sheetViews>
  <sheetFormatPr baseColWidth="10" defaultColWidth="9.1796875" defaultRowHeight="14.5"/>
  <cols>
    <col min="1" max="1" width="15.453125" customWidth="1"/>
    <col min="3" max="3" width="46.54296875" customWidth="1"/>
    <col min="4" max="6" width="15.81640625" customWidth="1"/>
    <col min="7" max="7" width="24" customWidth="1"/>
    <col min="8" max="10" width="15.81640625" customWidth="1"/>
  </cols>
  <sheetData>
    <row r="1" spans="1:12" ht="35.15" customHeight="1">
      <c r="A1" s="192" t="s">
        <v>591</v>
      </c>
      <c r="B1" s="192"/>
      <c r="C1" s="192"/>
      <c r="D1" s="192"/>
      <c r="E1" s="192"/>
      <c r="F1" s="192"/>
      <c r="G1" s="192"/>
      <c r="H1" s="192"/>
      <c r="I1" s="192"/>
      <c r="J1" s="192"/>
    </row>
    <row r="2" spans="1:12" ht="15.5">
      <c r="A2" s="72"/>
      <c r="B2" s="72"/>
      <c r="C2" s="72"/>
      <c r="D2" s="72"/>
      <c r="E2" s="72"/>
      <c r="F2" s="72"/>
      <c r="G2" s="72"/>
      <c r="H2" s="72"/>
      <c r="I2" s="72"/>
      <c r="J2" s="72"/>
    </row>
    <row r="3" spans="1:12">
      <c r="A3" s="193" t="s">
        <v>0</v>
      </c>
      <c r="B3" s="194" t="s">
        <v>1</v>
      </c>
      <c r="C3" s="195"/>
      <c r="D3" s="175" t="s">
        <v>2</v>
      </c>
      <c r="E3" s="176"/>
      <c r="F3" s="177"/>
      <c r="G3" s="178" t="s">
        <v>585</v>
      </c>
      <c r="H3" s="175" t="s">
        <v>2</v>
      </c>
      <c r="I3" s="176"/>
      <c r="J3" s="177"/>
    </row>
    <row r="4" spans="1:12" ht="29">
      <c r="A4" s="193"/>
      <c r="B4" s="196"/>
      <c r="C4" s="197"/>
      <c r="D4" s="28" t="s">
        <v>3</v>
      </c>
      <c r="E4" s="73" t="s">
        <v>4</v>
      </c>
      <c r="F4" s="28" t="s">
        <v>5</v>
      </c>
      <c r="G4" s="178"/>
      <c r="H4" s="28" t="s">
        <v>3</v>
      </c>
      <c r="I4" s="73" t="s">
        <v>4</v>
      </c>
      <c r="J4" s="28" t="s">
        <v>5</v>
      </c>
    </row>
    <row r="5" spans="1:12">
      <c r="A5" s="193"/>
      <c r="B5" s="198"/>
      <c r="C5" s="199"/>
      <c r="D5" s="179" t="s">
        <v>6</v>
      </c>
      <c r="E5" s="180"/>
      <c r="F5" s="180"/>
      <c r="G5" s="180"/>
      <c r="H5" s="179" t="s">
        <v>7</v>
      </c>
      <c r="I5" s="180"/>
      <c r="J5" s="181"/>
    </row>
    <row r="6" spans="1:12">
      <c r="A6" s="188" t="s">
        <v>8</v>
      </c>
      <c r="B6" s="47">
        <v>1001000</v>
      </c>
      <c r="C6" s="29" t="s">
        <v>9</v>
      </c>
      <c r="D6" s="30">
        <v>176</v>
      </c>
      <c r="E6" s="31">
        <v>234</v>
      </c>
      <c r="F6" s="31">
        <v>84</v>
      </c>
      <c r="G6" s="31">
        <v>494</v>
      </c>
      <c r="H6" s="32">
        <f>D6*100/G6</f>
        <v>35.627530364372468</v>
      </c>
      <c r="I6" s="33">
        <f>E6*100/G6</f>
        <v>47.368421052631582</v>
      </c>
      <c r="J6" s="34">
        <f>F6*100/G6</f>
        <v>17.004048582995953</v>
      </c>
      <c r="L6" s="64"/>
    </row>
    <row r="7" spans="1:12">
      <c r="A7" s="189"/>
      <c r="B7" s="48">
        <v>1002000</v>
      </c>
      <c r="C7" s="35" t="s">
        <v>10</v>
      </c>
      <c r="D7" s="36">
        <v>1183</v>
      </c>
      <c r="E7" s="37">
        <v>45</v>
      </c>
      <c r="F7" s="37">
        <v>4</v>
      </c>
      <c r="G7" s="37">
        <v>1232</v>
      </c>
      <c r="H7" s="38">
        <f t="shared" ref="H7:H70" si="0">D7*100/G7</f>
        <v>96.022727272727266</v>
      </c>
      <c r="I7" s="39">
        <f t="shared" ref="I7:I70" si="1">E7*100/G7</f>
        <v>3.6525974025974026</v>
      </c>
      <c r="J7" s="40">
        <f t="shared" ref="J7:J70" si="2">F7*100/G7</f>
        <v>0.32467532467532467</v>
      </c>
      <c r="L7" s="64"/>
    </row>
    <row r="8" spans="1:12">
      <c r="A8" s="189"/>
      <c r="B8" s="48">
        <v>1003000</v>
      </c>
      <c r="C8" s="35" t="s">
        <v>11</v>
      </c>
      <c r="D8" s="36">
        <v>130</v>
      </c>
      <c r="E8" s="37">
        <v>2</v>
      </c>
      <c r="F8" s="37">
        <v>1</v>
      </c>
      <c r="G8" s="37">
        <v>133</v>
      </c>
      <c r="H8" s="38">
        <f t="shared" si="0"/>
        <v>97.744360902255636</v>
      </c>
      <c r="I8" s="39">
        <f t="shared" si="1"/>
        <v>1.5037593984962405</v>
      </c>
      <c r="J8" s="40">
        <f t="shared" si="2"/>
        <v>0.75187969924812026</v>
      </c>
      <c r="L8" s="64"/>
    </row>
    <row r="9" spans="1:12">
      <c r="A9" s="189"/>
      <c r="B9" s="48">
        <v>1004000</v>
      </c>
      <c r="C9" s="35" t="s">
        <v>12</v>
      </c>
      <c r="D9" s="36">
        <v>11</v>
      </c>
      <c r="E9" s="37">
        <v>58</v>
      </c>
      <c r="F9" s="37">
        <v>192</v>
      </c>
      <c r="G9" s="37">
        <v>261</v>
      </c>
      <c r="H9" s="38">
        <f t="shared" si="0"/>
        <v>4.2145593869731801</v>
      </c>
      <c r="I9" s="39">
        <f t="shared" si="1"/>
        <v>22.222222222222221</v>
      </c>
      <c r="J9" s="40">
        <f t="shared" si="2"/>
        <v>73.563218390804593</v>
      </c>
      <c r="L9" s="64"/>
    </row>
    <row r="10" spans="1:12">
      <c r="A10" s="189"/>
      <c r="B10" s="48">
        <v>1051000</v>
      </c>
      <c r="C10" s="35" t="s">
        <v>13</v>
      </c>
      <c r="D10" s="36">
        <v>49</v>
      </c>
      <c r="E10" s="37">
        <v>40</v>
      </c>
      <c r="F10" s="37">
        <v>19</v>
      </c>
      <c r="G10" s="37">
        <v>108</v>
      </c>
      <c r="H10" s="38">
        <f t="shared" si="0"/>
        <v>45.370370370370374</v>
      </c>
      <c r="I10" s="39">
        <f t="shared" si="1"/>
        <v>37.037037037037038</v>
      </c>
      <c r="J10" s="40">
        <f t="shared" si="2"/>
        <v>17.592592592592592</v>
      </c>
      <c r="L10" s="64"/>
    </row>
    <row r="11" spans="1:12">
      <c r="A11" s="189"/>
      <c r="B11" s="48">
        <v>1053000</v>
      </c>
      <c r="C11" s="35" t="s">
        <v>14</v>
      </c>
      <c r="D11" s="36">
        <v>290</v>
      </c>
      <c r="E11" s="37">
        <v>73</v>
      </c>
      <c r="F11" s="37">
        <v>65</v>
      </c>
      <c r="G11" s="37">
        <v>428</v>
      </c>
      <c r="H11" s="38">
        <f t="shared" si="0"/>
        <v>67.757009345794387</v>
      </c>
      <c r="I11" s="39">
        <f t="shared" si="1"/>
        <v>17.056074766355142</v>
      </c>
      <c r="J11" s="40">
        <f t="shared" si="2"/>
        <v>15.186915887850468</v>
      </c>
      <c r="L11" s="64"/>
    </row>
    <row r="12" spans="1:12">
      <c r="A12" s="189"/>
      <c r="B12" s="48">
        <v>1054000</v>
      </c>
      <c r="C12" s="35" t="s">
        <v>15</v>
      </c>
      <c r="D12" s="36">
        <v>279</v>
      </c>
      <c r="E12" s="37">
        <v>105</v>
      </c>
      <c r="F12" s="37">
        <v>18</v>
      </c>
      <c r="G12" s="37">
        <v>402</v>
      </c>
      <c r="H12" s="38">
        <f t="shared" si="0"/>
        <v>69.402985074626869</v>
      </c>
      <c r="I12" s="39">
        <f t="shared" si="1"/>
        <v>26.119402985074625</v>
      </c>
      <c r="J12" s="40">
        <f t="shared" si="2"/>
        <v>4.4776119402985071</v>
      </c>
      <c r="L12" s="64"/>
    </row>
    <row r="13" spans="1:12">
      <c r="A13" s="189"/>
      <c r="B13" s="48">
        <v>1055000</v>
      </c>
      <c r="C13" s="35" t="s">
        <v>16</v>
      </c>
      <c r="D13" s="36">
        <v>19</v>
      </c>
      <c r="E13" s="37">
        <v>66</v>
      </c>
      <c r="F13" s="37">
        <v>82</v>
      </c>
      <c r="G13" s="37">
        <v>167</v>
      </c>
      <c r="H13" s="38">
        <f t="shared" si="0"/>
        <v>11.377245508982035</v>
      </c>
      <c r="I13" s="39">
        <f t="shared" si="1"/>
        <v>39.520958083832333</v>
      </c>
      <c r="J13" s="40">
        <f t="shared" si="2"/>
        <v>49.101796407185631</v>
      </c>
      <c r="L13" s="64"/>
    </row>
    <row r="14" spans="1:12">
      <c r="A14" s="189"/>
      <c r="B14" s="48">
        <v>1056000</v>
      </c>
      <c r="C14" s="35" t="s">
        <v>17</v>
      </c>
      <c r="D14" s="36">
        <v>615</v>
      </c>
      <c r="E14" s="37">
        <v>126</v>
      </c>
      <c r="F14" s="37">
        <v>89</v>
      </c>
      <c r="G14" s="37">
        <v>830</v>
      </c>
      <c r="H14" s="38">
        <f t="shared" si="0"/>
        <v>74.096385542168676</v>
      </c>
      <c r="I14" s="39">
        <f t="shared" si="1"/>
        <v>15.180722891566266</v>
      </c>
      <c r="J14" s="40">
        <f t="shared" si="2"/>
        <v>10.72289156626506</v>
      </c>
      <c r="L14" s="64"/>
    </row>
    <row r="15" spans="1:12">
      <c r="A15" s="189"/>
      <c r="B15" s="48">
        <v>1057000</v>
      </c>
      <c r="C15" s="35" t="s">
        <v>18</v>
      </c>
      <c r="D15" s="36">
        <v>144</v>
      </c>
      <c r="E15" s="37">
        <v>18</v>
      </c>
      <c r="F15" s="37">
        <v>1</v>
      </c>
      <c r="G15" s="37">
        <v>163</v>
      </c>
      <c r="H15" s="38">
        <f t="shared" si="0"/>
        <v>88.343558282208591</v>
      </c>
      <c r="I15" s="39">
        <f t="shared" si="1"/>
        <v>11.042944785276074</v>
      </c>
      <c r="J15" s="40">
        <f t="shared" si="2"/>
        <v>0.61349693251533743</v>
      </c>
      <c r="L15" s="64"/>
    </row>
    <row r="16" spans="1:12">
      <c r="A16" s="189"/>
      <c r="B16" s="48">
        <v>1058000</v>
      </c>
      <c r="C16" s="35" t="s">
        <v>19</v>
      </c>
      <c r="D16" s="36">
        <v>111</v>
      </c>
      <c r="E16" s="37">
        <v>90</v>
      </c>
      <c r="F16" s="37">
        <v>47</v>
      </c>
      <c r="G16" s="37">
        <v>248</v>
      </c>
      <c r="H16" s="38">
        <f t="shared" si="0"/>
        <v>44.758064516129032</v>
      </c>
      <c r="I16" s="39">
        <f t="shared" si="1"/>
        <v>36.29032258064516</v>
      </c>
      <c r="J16" s="40">
        <f t="shared" si="2"/>
        <v>18.951612903225808</v>
      </c>
      <c r="L16" s="64"/>
    </row>
    <row r="17" spans="1:12">
      <c r="A17" s="189"/>
      <c r="B17" s="48">
        <v>1059000</v>
      </c>
      <c r="C17" s="35" t="s">
        <v>20</v>
      </c>
      <c r="D17" s="36">
        <v>55</v>
      </c>
      <c r="E17" s="37">
        <v>277</v>
      </c>
      <c r="F17" s="37">
        <v>19</v>
      </c>
      <c r="G17" s="37">
        <v>351</v>
      </c>
      <c r="H17" s="38">
        <f t="shared" si="0"/>
        <v>15.66951566951567</v>
      </c>
      <c r="I17" s="39">
        <f t="shared" si="1"/>
        <v>78.917378917378912</v>
      </c>
      <c r="J17" s="40">
        <f t="shared" si="2"/>
        <v>5.4131054131054128</v>
      </c>
      <c r="L17" s="64"/>
    </row>
    <row r="18" spans="1:12">
      <c r="A18" s="189"/>
      <c r="B18" s="48">
        <v>1060000</v>
      </c>
      <c r="C18" s="35" t="s">
        <v>21</v>
      </c>
      <c r="D18" s="36">
        <v>422</v>
      </c>
      <c r="E18" s="37">
        <v>133</v>
      </c>
      <c r="F18" s="37">
        <v>475</v>
      </c>
      <c r="G18" s="37">
        <v>1030</v>
      </c>
      <c r="H18" s="38">
        <f t="shared" si="0"/>
        <v>40.970873786407765</v>
      </c>
      <c r="I18" s="39">
        <f t="shared" si="1"/>
        <v>12.912621359223301</v>
      </c>
      <c r="J18" s="40">
        <f t="shared" si="2"/>
        <v>46.116504854368934</v>
      </c>
      <c r="L18" s="64"/>
    </row>
    <row r="19" spans="1:12">
      <c r="A19" s="189"/>
      <c r="B19" s="48">
        <v>1060063</v>
      </c>
      <c r="C19" s="35" t="s">
        <v>22</v>
      </c>
      <c r="D19" s="36">
        <v>1076</v>
      </c>
      <c r="E19" s="37">
        <v>94</v>
      </c>
      <c r="F19" s="37">
        <v>207</v>
      </c>
      <c r="G19" s="37">
        <v>1377</v>
      </c>
      <c r="H19" s="38">
        <f t="shared" si="0"/>
        <v>78.140885984023242</v>
      </c>
      <c r="I19" s="39">
        <f t="shared" si="1"/>
        <v>6.8264342774146698</v>
      </c>
      <c r="J19" s="40">
        <f t="shared" si="2"/>
        <v>15.032679738562091</v>
      </c>
      <c r="L19" s="64"/>
    </row>
    <row r="20" spans="1:12">
      <c r="A20" s="189"/>
      <c r="B20" s="48">
        <v>1061000</v>
      </c>
      <c r="C20" s="35" t="s">
        <v>23</v>
      </c>
      <c r="D20" s="36">
        <v>102</v>
      </c>
      <c r="E20" s="37">
        <v>13</v>
      </c>
      <c r="F20" s="37">
        <v>3</v>
      </c>
      <c r="G20" s="37">
        <v>118</v>
      </c>
      <c r="H20" s="38">
        <f t="shared" si="0"/>
        <v>86.440677966101688</v>
      </c>
      <c r="I20" s="39">
        <f t="shared" si="1"/>
        <v>11.016949152542374</v>
      </c>
      <c r="J20" s="40">
        <f t="shared" si="2"/>
        <v>2.5423728813559321</v>
      </c>
      <c r="L20" s="64"/>
    </row>
    <row r="21" spans="1:12">
      <c r="A21" s="190"/>
      <c r="B21" s="49">
        <v>1062000</v>
      </c>
      <c r="C21" s="41" t="s">
        <v>24</v>
      </c>
      <c r="D21" s="42">
        <v>1104</v>
      </c>
      <c r="E21" s="43">
        <v>485</v>
      </c>
      <c r="F21" s="43">
        <v>21</v>
      </c>
      <c r="G21" s="43">
        <v>1610</v>
      </c>
      <c r="H21" s="44">
        <f t="shared" si="0"/>
        <v>68.571428571428569</v>
      </c>
      <c r="I21" s="45">
        <f t="shared" si="1"/>
        <v>30.124223602484474</v>
      </c>
      <c r="J21" s="46">
        <f t="shared" si="2"/>
        <v>1.3043478260869565</v>
      </c>
      <c r="L21" s="64"/>
    </row>
    <row r="22" spans="1:12">
      <c r="A22" s="1" t="s">
        <v>25</v>
      </c>
      <c r="B22" s="2">
        <v>2000000</v>
      </c>
      <c r="C22" s="3" t="s">
        <v>26</v>
      </c>
      <c r="D22" s="4">
        <v>1351</v>
      </c>
      <c r="E22" s="5">
        <v>17</v>
      </c>
      <c r="F22" s="6">
        <v>51</v>
      </c>
      <c r="G22" s="7">
        <v>1419</v>
      </c>
      <c r="H22" s="8">
        <f t="shared" si="0"/>
        <v>95.207892882311484</v>
      </c>
      <c r="I22" s="9">
        <f t="shared" si="1"/>
        <v>1.1980267794221282</v>
      </c>
      <c r="J22" s="10">
        <f t="shared" si="2"/>
        <v>3.5940803382663846</v>
      </c>
      <c r="L22" s="64"/>
    </row>
    <row r="23" spans="1:12">
      <c r="A23" s="188" t="s">
        <v>27</v>
      </c>
      <c r="B23" s="47">
        <v>3101000</v>
      </c>
      <c r="C23" s="50" t="s">
        <v>28</v>
      </c>
      <c r="D23" s="30">
        <v>2765</v>
      </c>
      <c r="E23" s="31">
        <v>21</v>
      </c>
      <c r="F23" s="31">
        <v>17</v>
      </c>
      <c r="G23" s="51">
        <v>2803</v>
      </c>
      <c r="H23" s="32">
        <f t="shared" si="0"/>
        <v>98.644309668212628</v>
      </c>
      <c r="I23" s="33">
        <f t="shared" si="1"/>
        <v>0.74919728861933643</v>
      </c>
      <c r="J23" s="34">
        <f t="shared" si="2"/>
        <v>0.60649304316803421</v>
      </c>
      <c r="L23" s="64"/>
    </row>
    <row r="24" spans="1:12">
      <c r="A24" s="189"/>
      <c r="B24" s="48">
        <v>3102000</v>
      </c>
      <c r="C24" s="52" t="s">
        <v>29</v>
      </c>
      <c r="D24" s="36">
        <v>253</v>
      </c>
      <c r="E24" s="37">
        <v>81</v>
      </c>
      <c r="F24" s="37">
        <v>16</v>
      </c>
      <c r="G24" s="53">
        <v>350</v>
      </c>
      <c r="H24" s="38">
        <f t="shared" si="0"/>
        <v>72.285714285714292</v>
      </c>
      <c r="I24" s="39">
        <f t="shared" si="1"/>
        <v>23.142857142857142</v>
      </c>
      <c r="J24" s="40">
        <f t="shared" si="2"/>
        <v>4.5714285714285712</v>
      </c>
      <c r="L24" s="64"/>
    </row>
    <row r="25" spans="1:12">
      <c r="A25" s="189"/>
      <c r="B25" s="48">
        <v>3103000</v>
      </c>
      <c r="C25" s="52" t="s">
        <v>30</v>
      </c>
      <c r="D25" s="36">
        <v>3</v>
      </c>
      <c r="E25" s="37">
        <v>0</v>
      </c>
      <c r="F25" s="37">
        <v>1</v>
      </c>
      <c r="G25" s="53">
        <v>4</v>
      </c>
      <c r="H25" s="38">
        <f t="shared" si="0"/>
        <v>75</v>
      </c>
      <c r="I25" s="39">
        <f t="shared" si="1"/>
        <v>0</v>
      </c>
      <c r="J25" s="40">
        <f t="shared" si="2"/>
        <v>25</v>
      </c>
      <c r="L25" s="64"/>
    </row>
    <row r="26" spans="1:12">
      <c r="A26" s="189"/>
      <c r="B26" s="48">
        <v>3151000</v>
      </c>
      <c r="C26" s="52" t="s">
        <v>31</v>
      </c>
      <c r="D26" s="36">
        <v>580</v>
      </c>
      <c r="E26" s="37">
        <v>3</v>
      </c>
      <c r="F26" s="37">
        <v>1</v>
      </c>
      <c r="G26" s="53">
        <v>584</v>
      </c>
      <c r="H26" s="38">
        <f t="shared" si="0"/>
        <v>99.31506849315069</v>
      </c>
      <c r="I26" s="39">
        <f t="shared" si="1"/>
        <v>0.51369863013698636</v>
      </c>
      <c r="J26" s="40">
        <f t="shared" si="2"/>
        <v>0.17123287671232876</v>
      </c>
      <c r="L26" s="64"/>
    </row>
    <row r="27" spans="1:12">
      <c r="A27" s="189"/>
      <c r="B27" s="48">
        <v>3153000</v>
      </c>
      <c r="C27" s="52" t="s">
        <v>32</v>
      </c>
      <c r="D27" s="36">
        <v>291</v>
      </c>
      <c r="E27" s="37">
        <v>67</v>
      </c>
      <c r="F27" s="37">
        <v>26</v>
      </c>
      <c r="G27" s="53">
        <v>384</v>
      </c>
      <c r="H27" s="38">
        <f t="shared" si="0"/>
        <v>75.78125</v>
      </c>
      <c r="I27" s="39">
        <f t="shared" si="1"/>
        <v>17.447916666666668</v>
      </c>
      <c r="J27" s="40">
        <f t="shared" si="2"/>
        <v>6.770833333333333</v>
      </c>
      <c r="L27" s="64"/>
    </row>
    <row r="28" spans="1:12">
      <c r="A28" s="189"/>
      <c r="B28" s="48">
        <v>3154000</v>
      </c>
      <c r="C28" s="52" t="s">
        <v>33</v>
      </c>
      <c r="D28" s="36">
        <v>179</v>
      </c>
      <c r="E28" s="37">
        <v>6</v>
      </c>
      <c r="F28" s="37">
        <v>15</v>
      </c>
      <c r="G28" s="53">
        <v>200</v>
      </c>
      <c r="H28" s="38">
        <f t="shared" si="0"/>
        <v>89.5</v>
      </c>
      <c r="I28" s="39">
        <f t="shared" si="1"/>
        <v>3</v>
      </c>
      <c r="J28" s="40">
        <f t="shared" si="2"/>
        <v>7.5</v>
      </c>
      <c r="L28" s="64"/>
    </row>
    <row r="29" spans="1:12">
      <c r="A29" s="189"/>
      <c r="B29" s="48">
        <v>3155000</v>
      </c>
      <c r="C29" s="52" t="s">
        <v>34</v>
      </c>
      <c r="D29" s="36">
        <v>170</v>
      </c>
      <c r="E29" s="37">
        <v>99</v>
      </c>
      <c r="F29" s="37">
        <v>0</v>
      </c>
      <c r="G29" s="53">
        <v>269</v>
      </c>
      <c r="H29" s="38">
        <f t="shared" si="0"/>
        <v>63.197026022304833</v>
      </c>
      <c r="I29" s="39">
        <f t="shared" si="1"/>
        <v>36.802973977695167</v>
      </c>
      <c r="J29" s="40">
        <f t="shared" si="2"/>
        <v>0</v>
      </c>
      <c r="L29" s="64"/>
    </row>
    <row r="30" spans="1:12">
      <c r="A30" s="189"/>
      <c r="B30" s="48">
        <v>3157000</v>
      </c>
      <c r="C30" s="52" t="s">
        <v>35</v>
      </c>
      <c r="D30" s="36">
        <v>449</v>
      </c>
      <c r="E30" s="37">
        <v>0</v>
      </c>
      <c r="F30" s="37">
        <v>0</v>
      </c>
      <c r="G30" s="53">
        <v>449</v>
      </c>
      <c r="H30" s="38">
        <f t="shared" si="0"/>
        <v>100</v>
      </c>
      <c r="I30" s="39">
        <f t="shared" si="1"/>
        <v>0</v>
      </c>
      <c r="J30" s="40">
        <f t="shared" si="2"/>
        <v>0</v>
      </c>
      <c r="L30" s="64"/>
    </row>
    <row r="31" spans="1:12">
      <c r="A31" s="189"/>
      <c r="B31" s="48">
        <v>3158000</v>
      </c>
      <c r="C31" s="52" t="s">
        <v>36</v>
      </c>
      <c r="D31" s="36">
        <v>514</v>
      </c>
      <c r="E31" s="37">
        <v>30</v>
      </c>
      <c r="F31" s="37">
        <v>111</v>
      </c>
      <c r="G31" s="53">
        <v>655</v>
      </c>
      <c r="H31" s="38">
        <f t="shared" si="0"/>
        <v>78.473282442748086</v>
      </c>
      <c r="I31" s="39">
        <f t="shared" si="1"/>
        <v>4.5801526717557248</v>
      </c>
      <c r="J31" s="40">
        <f t="shared" si="2"/>
        <v>16.946564885496183</v>
      </c>
      <c r="L31" s="64"/>
    </row>
    <row r="32" spans="1:12">
      <c r="A32" s="189"/>
      <c r="B32" s="48">
        <v>3159000</v>
      </c>
      <c r="C32" s="52" t="s">
        <v>37</v>
      </c>
      <c r="D32" s="36">
        <v>352</v>
      </c>
      <c r="E32" s="37">
        <v>106</v>
      </c>
      <c r="F32" s="37">
        <v>5</v>
      </c>
      <c r="G32" s="53">
        <v>463</v>
      </c>
      <c r="H32" s="38">
        <f t="shared" si="0"/>
        <v>76.025917926565882</v>
      </c>
      <c r="I32" s="39">
        <f t="shared" si="1"/>
        <v>22.894168466522679</v>
      </c>
      <c r="J32" s="40">
        <f t="shared" si="2"/>
        <v>1.079913606911447</v>
      </c>
      <c r="L32" s="64"/>
    </row>
    <row r="33" spans="1:12">
      <c r="A33" s="189"/>
      <c r="B33" s="48">
        <v>3159016</v>
      </c>
      <c r="C33" s="52" t="s">
        <v>38</v>
      </c>
      <c r="D33" s="36">
        <v>741</v>
      </c>
      <c r="E33" s="37">
        <v>13</v>
      </c>
      <c r="F33" s="37">
        <v>81</v>
      </c>
      <c r="G33" s="53">
        <v>835</v>
      </c>
      <c r="H33" s="38">
        <f t="shared" si="0"/>
        <v>88.742514970059887</v>
      </c>
      <c r="I33" s="39">
        <f t="shared" si="1"/>
        <v>1.5568862275449102</v>
      </c>
      <c r="J33" s="40">
        <f t="shared" si="2"/>
        <v>9.7005988023952092</v>
      </c>
      <c r="L33" s="64"/>
    </row>
    <row r="34" spans="1:12">
      <c r="A34" s="189"/>
      <c r="B34" s="48">
        <v>3241000</v>
      </c>
      <c r="C34" s="52" t="s">
        <v>39</v>
      </c>
      <c r="D34" s="36">
        <v>2394</v>
      </c>
      <c r="E34" s="37">
        <v>588</v>
      </c>
      <c r="F34" s="37">
        <v>134</v>
      </c>
      <c r="G34" s="53">
        <v>3116</v>
      </c>
      <c r="H34" s="38">
        <f t="shared" si="0"/>
        <v>76.829268292682926</v>
      </c>
      <c r="I34" s="39">
        <f t="shared" si="1"/>
        <v>18.870346598202826</v>
      </c>
      <c r="J34" s="40">
        <f t="shared" si="2"/>
        <v>4.3003851091142486</v>
      </c>
      <c r="L34" s="64"/>
    </row>
    <row r="35" spans="1:12">
      <c r="A35" s="189"/>
      <c r="B35" s="48">
        <v>3241001</v>
      </c>
      <c r="C35" s="52" t="s">
        <v>40</v>
      </c>
      <c r="D35" s="36">
        <v>2787</v>
      </c>
      <c r="E35" s="37">
        <v>817</v>
      </c>
      <c r="F35" s="37">
        <v>507</v>
      </c>
      <c r="G35" s="53">
        <v>4111</v>
      </c>
      <c r="H35" s="38">
        <f t="shared" si="0"/>
        <v>67.793724154706879</v>
      </c>
      <c r="I35" s="39">
        <f t="shared" si="1"/>
        <v>19.873510094867427</v>
      </c>
      <c r="J35" s="40">
        <f t="shared" si="2"/>
        <v>12.332765750425688</v>
      </c>
      <c r="L35" s="64"/>
    </row>
    <row r="36" spans="1:12">
      <c r="A36" s="189"/>
      <c r="B36" s="48">
        <v>3241003</v>
      </c>
      <c r="C36" s="52" t="s">
        <v>41</v>
      </c>
      <c r="D36" s="36">
        <v>86</v>
      </c>
      <c r="E36" s="37">
        <v>7</v>
      </c>
      <c r="F36" s="37">
        <v>2</v>
      </c>
      <c r="G36" s="53">
        <v>95</v>
      </c>
      <c r="H36" s="38">
        <f t="shared" si="0"/>
        <v>90.526315789473685</v>
      </c>
      <c r="I36" s="39">
        <f t="shared" si="1"/>
        <v>7.3684210526315788</v>
      </c>
      <c r="J36" s="40">
        <f t="shared" si="2"/>
        <v>2.1052631578947367</v>
      </c>
      <c r="L36" s="64"/>
    </row>
    <row r="37" spans="1:12">
      <c r="A37" s="189"/>
      <c r="B37" s="48">
        <v>3241009</v>
      </c>
      <c r="C37" s="52" t="s">
        <v>42</v>
      </c>
      <c r="D37" s="36">
        <v>282</v>
      </c>
      <c r="E37" s="37">
        <v>80</v>
      </c>
      <c r="F37" s="37">
        <v>27</v>
      </c>
      <c r="G37" s="53">
        <v>389</v>
      </c>
      <c r="H37" s="38">
        <f t="shared" si="0"/>
        <v>72.493573264781489</v>
      </c>
      <c r="I37" s="39">
        <f t="shared" si="1"/>
        <v>20.565552699228792</v>
      </c>
      <c r="J37" s="40">
        <f t="shared" si="2"/>
        <v>6.940874035989717</v>
      </c>
      <c r="L37" s="64"/>
    </row>
    <row r="38" spans="1:12">
      <c r="A38" s="189"/>
      <c r="B38" s="48">
        <v>3241010</v>
      </c>
      <c r="C38" s="52" t="s">
        <v>43</v>
      </c>
      <c r="D38" s="36">
        <v>172</v>
      </c>
      <c r="E38" s="37">
        <v>267</v>
      </c>
      <c r="F38" s="37">
        <v>16</v>
      </c>
      <c r="G38" s="53">
        <v>455</v>
      </c>
      <c r="H38" s="38">
        <f t="shared" si="0"/>
        <v>37.802197802197803</v>
      </c>
      <c r="I38" s="39">
        <f t="shared" si="1"/>
        <v>58.681318681318679</v>
      </c>
      <c r="J38" s="40">
        <f t="shared" si="2"/>
        <v>3.5164835164835164</v>
      </c>
      <c r="L38" s="64"/>
    </row>
    <row r="39" spans="1:12">
      <c r="A39" s="189"/>
      <c r="B39" s="48">
        <v>3241011</v>
      </c>
      <c r="C39" s="52" t="s">
        <v>44</v>
      </c>
      <c r="D39" s="36">
        <v>151</v>
      </c>
      <c r="E39" s="37">
        <v>0</v>
      </c>
      <c r="F39" s="37">
        <v>0</v>
      </c>
      <c r="G39" s="53">
        <v>151</v>
      </c>
      <c r="H39" s="38">
        <f t="shared" si="0"/>
        <v>100</v>
      </c>
      <c r="I39" s="39">
        <f t="shared" si="1"/>
        <v>0</v>
      </c>
      <c r="J39" s="40">
        <f t="shared" si="2"/>
        <v>0</v>
      </c>
      <c r="L39" s="64"/>
    </row>
    <row r="40" spans="1:12">
      <c r="A40" s="189"/>
      <c r="B40" s="48">
        <v>3251000</v>
      </c>
      <c r="C40" s="52" t="s">
        <v>45</v>
      </c>
      <c r="D40" s="36">
        <v>834</v>
      </c>
      <c r="E40" s="37">
        <v>55</v>
      </c>
      <c r="F40" s="37">
        <v>29</v>
      </c>
      <c r="G40" s="53">
        <v>918</v>
      </c>
      <c r="H40" s="38">
        <f t="shared" si="0"/>
        <v>90.849673202614383</v>
      </c>
      <c r="I40" s="39">
        <f t="shared" si="1"/>
        <v>5.9912854030501093</v>
      </c>
      <c r="J40" s="40">
        <f t="shared" si="2"/>
        <v>3.159041394335512</v>
      </c>
      <c r="L40" s="64"/>
    </row>
    <row r="41" spans="1:12">
      <c r="A41" s="189"/>
      <c r="B41" s="48">
        <v>3252000</v>
      </c>
      <c r="C41" s="52" t="s">
        <v>46</v>
      </c>
      <c r="D41" s="36">
        <v>657</v>
      </c>
      <c r="E41" s="37">
        <v>58</v>
      </c>
      <c r="F41" s="37">
        <v>6</v>
      </c>
      <c r="G41" s="53">
        <v>721</v>
      </c>
      <c r="H41" s="38">
        <f t="shared" si="0"/>
        <v>91.123439667128991</v>
      </c>
      <c r="I41" s="39">
        <f t="shared" si="1"/>
        <v>8.044382801664355</v>
      </c>
      <c r="J41" s="40">
        <f t="shared" si="2"/>
        <v>0.83217753120665738</v>
      </c>
      <c r="L41" s="64"/>
    </row>
    <row r="42" spans="1:12">
      <c r="A42" s="189"/>
      <c r="B42" s="48">
        <v>3254000</v>
      </c>
      <c r="C42" s="52" t="s">
        <v>47</v>
      </c>
      <c r="D42" s="36">
        <v>1166</v>
      </c>
      <c r="E42" s="37">
        <v>217</v>
      </c>
      <c r="F42" s="37">
        <v>46</v>
      </c>
      <c r="G42" s="53">
        <v>1429</v>
      </c>
      <c r="H42" s="38">
        <f t="shared" si="0"/>
        <v>81.595521343596914</v>
      </c>
      <c r="I42" s="39">
        <f t="shared" si="1"/>
        <v>15.185444366689993</v>
      </c>
      <c r="J42" s="40">
        <f t="shared" si="2"/>
        <v>3.2190342897130861</v>
      </c>
      <c r="L42" s="64"/>
    </row>
    <row r="43" spans="1:12">
      <c r="A43" s="189"/>
      <c r="B43" s="48">
        <v>3255000</v>
      </c>
      <c r="C43" s="52" t="s">
        <v>48</v>
      </c>
      <c r="D43" s="36">
        <v>195</v>
      </c>
      <c r="E43" s="37">
        <v>37</v>
      </c>
      <c r="F43" s="37">
        <v>0</v>
      </c>
      <c r="G43" s="53">
        <v>232</v>
      </c>
      <c r="H43" s="38">
        <f t="shared" si="0"/>
        <v>84.051724137931032</v>
      </c>
      <c r="I43" s="39">
        <f t="shared" si="1"/>
        <v>15.948275862068966</v>
      </c>
      <c r="J43" s="40">
        <f t="shared" si="2"/>
        <v>0</v>
      </c>
      <c r="L43" s="64"/>
    </row>
    <row r="44" spans="1:12">
      <c r="A44" s="189"/>
      <c r="B44" s="48">
        <v>3256000</v>
      </c>
      <c r="C44" s="52" t="s">
        <v>49</v>
      </c>
      <c r="D44" s="36">
        <v>66</v>
      </c>
      <c r="E44" s="37">
        <v>15</v>
      </c>
      <c r="F44" s="37">
        <v>26</v>
      </c>
      <c r="G44" s="53">
        <v>107</v>
      </c>
      <c r="H44" s="38">
        <f t="shared" si="0"/>
        <v>61.682242990654203</v>
      </c>
      <c r="I44" s="39">
        <f t="shared" si="1"/>
        <v>14.018691588785046</v>
      </c>
      <c r="J44" s="40">
        <f t="shared" si="2"/>
        <v>24.299065420560748</v>
      </c>
      <c r="L44" s="64"/>
    </row>
    <row r="45" spans="1:12">
      <c r="A45" s="189"/>
      <c r="B45" s="48">
        <v>3257000</v>
      </c>
      <c r="C45" s="52" t="s">
        <v>50</v>
      </c>
      <c r="D45" s="36">
        <v>442</v>
      </c>
      <c r="E45" s="37">
        <v>5</v>
      </c>
      <c r="F45" s="37">
        <v>72</v>
      </c>
      <c r="G45" s="53">
        <v>519</v>
      </c>
      <c r="H45" s="38">
        <f t="shared" si="0"/>
        <v>85.163776493256265</v>
      </c>
      <c r="I45" s="39">
        <f t="shared" si="1"/>
        <v>0.96339113680154143</v>
      </c>
      <c r="J45" s="40">
        <f t="shared" si="2"/>
        <v>13.872832369942197</v>
      </c>
      <c r="L45" s="64"/>
    </row>
    <row r="46" spans="1:12">
      <c r="A46" s="189"/>
      <c r="B46" s="48">
        <v>3351000</v>
      </c>
      <c r="C46" s="52" t="s">
        <v>51</v>
      </c>
      <c r="D46" s="36">
        <v>118</v>
      </c>
      <c r="E46" s="37">
        <v>3</v>
      </c>
      <c r="F46" s="37">
        <v>9</v>
      </c>
      <c r="G46" s="53">
        <v>130</v>
      </c>
      <c r="H46" s="38">
        <f t="shared" si="0"/>
        <v>90.769230769230774</v>
      </c>
      <c r="I46" s="39">
        <f t="shared" si="1"/>
        <v>2.3076923076923075</v>
      </c>
      <c r="J46" s="40">
        <f t="shared" si="2"/>
        <v>6.9230769230769234</v>
      </c>
      <c r="L46" s="64"/>
    </row>
    <row r="47" spans="1:12">
      <c r="A47" s="189"/>
      <c r="B47" s="48">
        <v>3351006</v>
      </c>
      <c r="C47" s="52" t="s">
        <v>52</v>
      </c>
      <c r="D47" s="36">
        <v>155</v>
      </c>
      <c r="E47" s="37">
        <v>9</v>
      </c>
      <c r="F47" s="37">
        <v>8</v>
      </c>
      <c r="G47" s="53">
        <v>172</v>
      </c>
      <c r="H47" s="38">
        <f t="shared" si="0"/>
        <v>90.116279069767444</v>
      </c>
      <c r="I47" s="39">
        <f t="shared" si="1"/>
        <v>5.2325581395348841</v>
      </c>
      <c r="J47" s="40">
        <f t="shared" si="2"/>
        <v>4.6511627906976747</v>
      </c>
      <c r="L47" s="64"/>
    </row>
    <row r="48" spans="1:12">
      <c r="A48" s="189"/>
      <c r="B48" s="48">
        <v>3352000</v>
      </c>
      <c r="C48" s="52" t="s">
        <v>53</v>
      </c>
      <c r="D48" s="36">
        <v>1083</v>
      </c>
      <c r="E48" s="37">
        <v>77</v>
      </c>
      <c r="F48" s="37">
        <v>42</v>
      </c>
      <c r="G48" s="53">
        <v>1202</v>
      </c>
      <c r="H48" s="38">
        <f t="shared" si="0"/>
        <v>90.099833610648915</v>
      </c>
      <c r="I48" s="39">
        <f t="shared" si="1"/>
        <v>6.4059900166389347</v>
      </c>
      <c r="J48" s="40">
        <f t="shared" si="2"/>
        <v>3.4941763727121464</v>
      </c>
      <c r="L48" s="64"/>
    </row>
    <row r="49" spans="1:12">
      <c r="A49" s="189"/>
      <c r="B49" s="48">
        <v>3353000</v>
      </c>
      <c r="C49" s="52" t="s">
        <v>54</v>
      </c>
      <c r="D49" s="36">
        <v>2508</v>
      </c>
      <c r="E49" s="37">
        <v>23</v>
      </c>
      <c r="F49" s="37">
        <v>19</v>
      </c>
      <c r="G49" s="53">
        <v>2550</v>
      </c>
      <c r="H49" s="38">
        <f t="shared" si="0"/>
        <v>98.352941176470594</v>
      </c>
      <c r="I49" s="39">
        <f t="shared" si="1"/>
        <v>0.90196078431372551</v>
      </c>
      <c r="J49" s="40">
        <f t="shared" si="2"/>
        <v>0.74509803921568629</v>
      </c>
      <c r="L49" s="64"/>
    </row>
    <row r="50" spans="1:12">
      <c r="A50" s="189"/>
      <c r="B50" s="48">
        <v>3354000</v>
      </c>
      <c r="C50" s="52" t="s">
        <v>55</v>
      </c>
      <c r="D50" s="36">
        <v>178</v>
      </c>
      <c r="E50" s="37">
        <v>1</v>
      </c>
      <c r="F50" s="37">
        <v>0</v>
      </c>
      <c r="G50" s="53">
        <v>179</v>
      </c>
      <c r="H50" s="38">
        <f t="shared" si="0"/>
        <v>99.441340782122907</v>
      </c>
      <c r="I50" s="39">
        <f t="shared" si="1"/>
        <v>0.55865921787709494</v>
      </c>
      <c r="J50" s="40">
        <f t="shared" si="2"/>
        <v>0</v>
      </c>
      <c r="L50" s="64"/>
    </row>
    <row r="51" spans="1:12">
      <c r="A51" s="189"/>
      <c r="B51" s="48">
        <v>3355000</v>
      </c>
      <c r="C51" s="52" t="s">
        <v>56</v>
      </c>
      <c r="D51" s="36">
        <v>113</v>
      </c>
      <c r="E51" s="37">
        <v>0</v>
      </c>
      <c r="F51" s="37">
        <v>0</v>
      </c>
      <c r="G51" s="53">
        <v>113</v>
      </c>
      <c r="H51" s="38">
        <f t="shared" si="0"/>
        <v>100</v>
      </c>
      <c r="I51" s="39">
        <f t="shared" si="1"/>
        <v>0</v>
      </c>
      <c r="J51" s="40">
        <f t="shared" si="2"/>
        <v>0</v>
      </c>
      <c r="L51" s="64"/>
    </row>
    <row r="52" spans="1:12">
      <c r="A52" s="189"/>
      <c r="B52" s="48">
        <v>3355022</v>
      </c>
      <c r="C52" s="52" t="s">
        <v>57</v>
      </c>
      <c r="D52" s="36">
        <v>708</v>
      </c>
      <c r="E52" s="37">
        <v>147</v>
      </c>
      <c r="F52" s="37">
        <v>4</v>
      </c>
      <c r="G52" s="53">
        <v>859</v>
      </c>
      <c r="H52" s="38">
        <f t="shared" si="0"/>
        <v>82.421420256111759</v>
      </c>
      <c r="I52" s="39">
        <f t="shared" si="1"/>
        <v>17.11292200232829</v>
      </c>
      <c r="J52" s="40">
        <f t="shared" si="2"/>
        <v>0.46565774155995343</v>
      </c>
      <c r="L52" s="64"/>
    </row>
    <row r="53" spans="1:12">
      <c r="A53" s="189"/>
      <c r="B53" s="48">
        <v>3356000</v>
      </c>
      <c r="C53" s="52" t="s">
        <v>58</v>
      </c>
      <c r="D53" s="36">
        <v>343</v>
      </c>
      <c r="E53" s="37">
        <v>0</v>
      </c>
      <c r="F53" s="37">
        <v>0</v>
      </c>
      <c r="G53" s="53">
        <v>343</v>
      </c>
      <c r="H53" s="38">
        <f t="shared" si="0"/>
        <v>100</v>
      </c>
      <c r="I53" s="39">
        <f t="shared" si="1"/>
        <v>0</v>
      </c>
      <c r="J53" s="40">
        <f t="shared" si="2"/>
        <v>0</v>
      </c>
      <c r="L53" s="64"/>
    </row>
    <row r="54" spans="1:12">
      <c r="A54" s="189"/>
      <c r="B54" s="48">
        <v>3357000</v>
      </c>
      <c r="C54" s="52" t="s">
        <v>59</v>
      </c>
      <c r="D54" s="36">
        <v>272</v>
      </c>
      <c r="E54" s="37">
        <v>3</v>
      </c>
      <c r="F54" s="37">
        <v>2</v>
      </c>
      <c r="G54" s="53">
        <v>277</v>
      </c>
      <c r="H54" s="38">
        <f t="shared" si="0"/>
        <v>98.194945848375454</v>
      </c>
      <c r="I54" s="39">
        <f t="shared" si="1"/>
        <v>1.0830324909747293</v>
      </c>
      <c r="J54" s="40">
        <f t="shared" si="2"/>
        <v>0.72202166064981954</v>
      </c>
      <c r="L54" s="64"/>
    </row>
    <row r="55" spans="1:12">
      <c r="A55" s="189"/>
      <c r="B55" s="48">
        <v>3358000</v>
      </c>
      <c r="C55" s="52" t="s">
        <v>60</v>
      </c>
      <c r="D55" s="36">
        <v>294</v>
      </c>
      <c r="E55" s="37">
        <v>39</v>
      </c>
      <c r="F55" s="37">
        <v>2</v>
      </c>
      <c r="G55" s="53">
        <v>335</v>
      </c>
      <c r="H55" s="38">
        <f t="shared" si="0"/>
        <v>87.761194029850742</v>
      </c>
      <c r="I55" s="39">
        <f t="shared" si="1"/>
        <v>11.64179104477612</v>
      </c>
      <c r="J55" s="40">
        <f t="shared" si="2"/>
        <v>0.59701492537313428</v>
      </c>
      <c r="L55" s="64"/>
    </row>
    <row r="56" spans="1:12">
      <c r="A56" s="189"/>
      <c r="B56" s="48">
        <v>3359000</v>
      </c>
      <c r="C56" s="52" t="s">
        <v>61</v>
      </c>
      <c r="D56" s="36">
        <v>452</v>
      </c>
      <c r="E56" s="37">
        <v>230</v>
      </c>
      <c r="F56" s="37">
        <v>115</v>
      </c>
      <c r="G56" s="53">
        <v>797</v>
      </c>
      <c r="H56" s="38">
        <f t="shared" si="0"/>
        <v>56.712672521957337</v>
      </c>
      <c r="I56" s="39">
        <f t="shared" si="1"/>
        <v>28.858218318695105</v>
      </c>
      <c r="J56" s="40">
        <f t="shared" si="2"/>
        <v>14.429109159347552</v>
      </c>
      <c r="L56" s="64"/>
    </row>
    <row r="57" spans="1:12">
      <c r="A57" s="189"/>
      <c r="B57" s="48">
        <v>3359010</v>
      </c>
      <c r="C57" s="52" t="s">
        <v>62</v>
      </c>
      <c r="D57" s="36">
        <v>77</v>
      </c>
      <c r="E57" s="37">
        <v>0</v>
      </c>
      <c r="F57" s="37">
        <v>0</v>
      </c>
      <c r="G57" s="53">
        <v>77</v>
      </c>
      <c r="H57" s="38">
        <f t="shared" si="0"/>
        <v>100</v>
      </c>
      <c r="I57" s="39">
        <f t="shared" si="1"/>
        <v>0</v>
      </c>
      <c r="J57" s="40">
        <f t="shared" si="2"/>
        <v>0</v>
      </c>
      <c r="L57" s="64"/>
    </row>
    <row r="58" spans="1:12">
      <c r="A58" s="189"/>
      <c r="B58" s="48">
        <v>3360000</v>
      </c>
      <c r="C58" s="52" t="s">
        <v>63</v>
      </c>
      <c r="D58" s="36">
        <v>177</v>
      </c>
      <c r="E58" s="37">
        <v>0</v>
      </c>
      <c r="F58" s="37">
        <v>0</v>
      </c>
      <c r="G58" s="53">
        <v>177</v>
      </c>
      <c r="H58" s="38">
        <f t="shared" si="0"/>
        <v>100</v>
      </c>
      <c r="I58" s="39">
        <f t="shared" si="1"/>
        <v>0</v>
      </c>
      <c r="J58" s="40">
        <f t="shared" si="2"/>
        <v>0</v>
      </c>
      <c r="L58" s="64"/>
    </row>
    <row r="59" spans="1:12">
      <c r="A59" s="189"/>
      <c r="B59" s="48">
        <v>3361000</v>
      </c>
      <c r="C59" s="52" t="s">
        <v>64</v>
      </c>
      <c r="D59" s="36">
        <v>807</v>
      </c>
      <c r="E59" s="37">
        <v>0</v>
      </c>
      <c r="F59" s="37">
        <v>1</v>
      </c>
      <c r="G59" s="53">
        <v>808</v>
      </c>
      <c r="H59" s="38">
        <f t="shared" si="0"/>
        <v>99.876237623762378</v>
      </c>
      <c r="I59" s="39">
        <f t="shared" si="1"/>
        <v>0</v>
      </c>
      <c r="J59" s="40">
        <f t="shared" si="2"/>
        <v>0.12376237623762376</v>
      </c>
      <c r="L59" s="64"/>
    </row>
    <row r="60" spans="1:12">
      <c r="A60" s="189"/>
      <c r="B60" s="48">
        <v>3401000</v>
      </c>
      <c r="C60" s="52" t="s">
        <v>65</v>
      </c>
      <c r="D60" s="36">
        <v>180</v>
      </c>
      <c r="E60" s="37">
        <v>0</v>
      </c>
      <c r="F60" s="37">
        <v>0</v>
      </c>
      <c r="G60" s="53">
        <v>180</v>
      </c>
      <c r="H60" s="38">
        <f t="shared" si="0"/>
        <v>100</v>
      </c>
      <c r="I60" s="39">
        <f t="shared" si="1"/>
        <v>0</v>
      </c>
      <c r="J60" s="40">
        <f t="shared" si="2"/>
        <v>0</v>
      </c>
      <c r="L60" s="64"/>
    </row>
    <row r="61" spans="1:12">
      <c r="A61" s="189"/>
      <c r="B61" s="48">
        <v>3402000</v>
      </c>
      <c r="C61" s="52" t="s">
        <v>66</v>
      </c>
      <c r="D61" s="36">
        <v>128</v>
      </c>
      <c r="E61" s="37">
        <v>3</v>
      </c>
      <c r="F61" s="37">
        <v>0</v>
      </c>
      <c r="G61" s="53">
        <v>131</v>
      </c>
      <c r="H61" s="38">
        <f t="shared" si="0"/>
        <v>97.709923664122144</v>
      </c>
      <c r="I61" s="39">
        <f t="shared" si="1"/>
        <v>2.2900763358778624</v>
      </c>
      <c r="J61" s="40">
        <f t="shared" si="2"/>
        <v>0</v>
      </c>
      <c r="L61" s="64"/>
    </row>
    <row r="62" spans="1:12">
      <c r="A62" s="189"/>
      <c r="B62" s="48">
        <v>3403000</v>
      </c>
      <c r="C62" s="52" t="s">
        <v>67</v>
      </c>
      <c r="D62" s="36">
        <v>1056</v>
      </c>
      <c r="E62" s="37">
        <v>209</v>
      </c>
      <c r="F62" s="37">
        <v>46</v>
      </c>
      <c r="G62" s="53">
        <v>1311</v>
      </c>
      <c r="H62" s="38">
        <f t="shared" si="0"/>
        <v>80.549199084668189</v>
      </c>
      <c r="I62" s="39">
        <f t="shared" si="1"/>
        <v>15.942028985507246</v>
      </c>
      <c r="J62" s="40">
        <f t="shared" si="2"/>
        <v>3.5087719298245612</v>
      </c>
      <c r="L62" s="64"/>
    </row>
    <row r="63" spans="1:12">
      <c r="A63" s="189"/>
      <c r="B63" s="48">
        <v>3404000</v>
      </c>
      <c r="C63" s="52" t="s">
        <v>68</v>
      </c>
      <c r="D63" s="36">
        <v>1524</v>
      </c>
      <c r="E63" s="37">
        <v>30</v>
      </c>
      <c r="F63" s="37">
        <v>0</v>
      </c>
      <c r="G63" s="53">
        <v>1554</v>
      </c>
      <c r="H63" s="38">
        <f t="shared" si="0"/>
        <v>98.069498069498067</v>
      </c>
      <c r="I63" s="39">
        <f t="shared" si="1"/>
        <v>1.9305019305019304</v>
      </c>
      <c r="J63" s="40">
        <f t="shared" si="2"/>
        <v>0</v>
      </c>
      <c r="L63" s="64"/>
    </row>
    <row r="64" spans="1:12">
      <c r="A64" s="189"/>
      <c r="B64" s="48">
        <v>3405000</v>
      </c>
      <c r="C64" s="52" t="s">
        <v>69</v>
      </c>
      <c r="D64" s="36">
        <v>156</v>
      </c>
      <c r="E64" s="37">
        <v>1</v>
      </c>
      <c r="F64" s="37">
        <v>16</v>
      </c>
      <c r="G64" s="53">
        <v>173</v>
      </c>
      <c r="H64" s="38">
        <f t="shared" si="0"/>
        <v>90.173410404624278</v>
      </c>
      <c r="I64" s="39">
        <f t="shared" si="1"/>
        <v>0.5780346820809249</v>
      </c>
      <c r="J64" s="40">
        <f t="shared" si="2"/>
        <v>9.2485549132947984</v>
      </c>
      <c r="L64" s="64"/>
    </row>
    <row r="65" spans="1:12">
      <c r="A65" s="189"/>
      <c r="B65" s="48">
        <v>3451000</v>
      </c>
      <c r="C65" s="52" t="s">
        <v>70</v>
      </c>
      <c r="D65" s="36">
        <v>207</v>
      </c>
      <c r="E65" s="37">
        <v>0</v>
      </c>
      <c r="F65" s="37">
        <v>0</v>
      </c>
      <c r="G65" s="53">
        <v>207</v>
      </c>
      <c r="H65" s="38">
        <f t="shared" si="0"/>
        <v>100</v>
      </c>
      <c r="I65" s="39">
        <f t="shared" si="1"/>
        <v>0</v>
      </c>
      <c r="J65" s="40">
        <f t="shared" si="2"/>
        <v>0</v>
      </c>
      <c r="L65" s="64"/>
    </row>
    <row r="66" spans="1:12">
      <c r="A66" s="189"/>
      <c r="B66" s="48">
        <v>3452000</v>
      </c>
      <c r="C66" s="52" t="s">
        <v>71</v>
      </c>
      <c r="D66" s="36">
        <v>236</v>
      </c>
      <c r="E66" s="37">
        <v>53</v>
      </c>
      <c r="F66" s="37">
        <v>0</v>
      </c>
      <c r="G66" s="53">
        <v>289</v>
      </c>
      <c r="H66" s="38">
        <f t="shared" si="0"/>
        <v>81.660899653979243</v>
      </c>
      <c r="I66" s="39">
        <f t="shared" si="1"/>
        <v>18.339100346020761</v>
      </c>
      <c r="J66" s="40">
        <f t="shared" si="2"/>
        <v>0</v>
      </c>
      <c r="L66" s="64"/>
    </row>
    <row r="67" spans="1:12">
      <c r="A67" s="189"/>
      <c r="B67" s="48">
        <v>3453000</v>
      </c>
      <c r="C67" s="52" t="s">
        <v>72</v>
      </c>
      <c r="D67" s="36">
        <v>157</v>
      </c>
      <c r="E67" s="37">
        <v>1</v>
      </c>
      <c r="F67" s="37">
        <v>1</v>
      </c>
      <c r="G67" s="53">
        <v>159</v>
      </c>
      <c r="H67" s="38">
        <f t="shared" si="0"/>
        <v>98.742138364779876</v>
      </c>
      <c r="I67" s="39">
        <f t="shared" si="1"/>
        <v>0.62893081761006286</v>
      </c>
      <c r="J67" s="40">
        <f t="shared" si="2"/>
        <v>0.62893081761006286</v>
      </c>
      <c r="L67" s="64"/>
    </row>
    <row r="68" spans="1:12">
      <c r="A68" s="189"/>
      <c r="B68" s="48">
        <v>3454000</v>
      </c>
      <c r="C68" s="52" t="s">
        <v>73</v>
      </c>
      <c r="D68" s="36">
        <v>127</v>
      </c>
      <c r="E68" s="37">
        <v>17</v>
      </c>
      <c r="F68" s="37">
        <v>28</v>
      </c>
      <c r="G68" s="53">
        <v>172</v>
      </c>
      <c r="H68" s="38">
        <f t="shared" si="0"/>
        <v>73.837209302325576</v>
      </c>
      <c r="I68" s="39">
        <f t="shared" si="1"/>
        <v>9.8837209302325579</v>
      </c>
      <c r="J68" s="40">
        <f t="shared" si="2"/>
        <v>16.279069767441861</v>
      </c>
      <c r="L68" s="64"/>
    </row>
    <row r="69" spans="1:12">
      <c r="A69" s="189"/>
      <c r="B69" s="48">
        <v>3454032</v>
      </c>
      <c r="C69" s="52" t="s">
        <v>74</v>
      </c>
      <c r="D69" s="36">
        <v>15</v>
      </c>
      <c r="E69" s="37">
        <v>3</v>
      </c>
      <c r="F69" s="37">
        <v>84</v>
      </c>
      <c r="G69" s="53">
        <v>102</v>
      </c>
      <c r="H69" s="38">
        <f t="shared" si="0"/>
        <v>14.705882352941176</v>
      </c>
      <c r="I69" s="39">
        <f t="shared" si="1"/>
        <v>2.9411764705882355</v>
      </c>
      <c r="J69" s="40">
        <f t="shared" si="2"/>
        <v>82.352941176470594</v>
      </c>
      <c r="L69" s="64"/>
    </row>
    <row r="70" spans="1:12">
      <c r="A70" s="189"/>
      <c r="B70" s="48">
        <v>3455000</v>
      </c>
      <c r="C70" s="52" t="s">
        <v>75</v>
      </c>
      <c r="D70" s="36">
        <v>67</v>
      </c>
      <c r="E70" s="37">
        <v>34</v>
      </c>
      <c r="F70" s="37">
        <v>4</v>
      </c>
      <c r="G70" s="53">
        <v>105</v>
      </c>
      <c r="H70" s="38">
        <f t="shared" si="0"/>
        <v>63.80952380952381</v>
      </c>
      <c r="I70" s="39">
        <f t="shared" si="1"/>
        <v>32.38095238095238</v>
      </c>
      <c r="J70" s="40">
        <f t="shared" si="2"/>
        <v>3.8095238095238093</v>
      </c>
      <c r="L70" s="64"/>
    </row>
    <row r="71" spans="1:12">
      <c r="A71" s="189"/>
      <c r="B71" s="48">
        <v>3456000</v>
      </c>
      <c r="C71" s="52" t="s">
        <v>76</v>
      </c>
      <c r="D71" s="36">
        <v>35</v>
      </c>
      <c r="E71" s="37">
        <v>25</v>
      </c>
      <c r="F71" s="37">
        <v>4</v>
      </c>
      <c r="G71" s="53">
        <v>64</v>
      </c>
      <c r="H71" s="38">
        <f t="shared" ref="H71:H134" si="3">D71*100/G71</f>
        <v>54.6875</v>
      </c>
      <c r="I71" s="39">
        <f t="shared" ref="I71:I134" si="4">E71*100/G71</f>
        <v>39.0625</v>
      </c>
      <c r="J71" s="40">
        <f t="shared" ref="J71:J134" si="5">F71*100/G71</f>
        <v>6.25</v>
      </c>
      <c r="L71" s="64"/>
    </row>
    <row r="72" spans="1:12">
      <c r="A72" s="189"/>
      <c r="B72" s="48">
        <v>3457000</v>
      </c>
      <c r="C72" s="52" t="s">
        <v>77</v>
      </c>
      <c r="D72" s="36">
        <v>41</v>
      </c>
      <c r="E72" s="37">
        <v>2</v>
      </c>
      <c r="F72" s="37">
        <v>0</v>
      </c>
      <c r="G72" s="53">
        <v>43</v>
      </c>
      <c r="H72" s="38">
        <f t="shared" si="3"/>
        <v>95.348837209302332</v>
      </c>
      <c r="I72" s="39">
        <f t="shared" si="4"/>
        <v>4.6511627906976747</v>
      </c>
      <c r="J72" s="40">
        <f t="shared" si="5"/>
        <v>0</v>
      </c>
      <c r="L72" s="64"/>
    </row>
    <row r="73" spans="1:12">
      <c r="A73" s="189"/>
      <c r="B73" s="48">
        <v>3458000</v>
      </c>
      <c r="C73" s="52" t="s">
        <v>78</v>
      </c>
      <c r="D73" s="36">
        <v>425</v>
      </c>
      <c r="E73" s="37">
        <v>1</v>
      </c>
      <c r="F73" s="37">
        <v>0</v>
      </c>
      <c r="G73" s="53">
        <v>426</v>
      </c>
      <c r="H73" s="38">
        <f t="shared" si="3"/>
        <v>99.765258215962447</v>
      </c>
      <c r="I73" s="39">
        <f t="shared" si="4"/>
        <v>0.23474178403755869</v>
      </c>
      <c r="J73" s="40">
        <f t="shared" si="5"/>
        <v>0</v>
      </c>
      <c r="L73" s="64"/>
    </row>
    <row r="74" spans="1:12">
      <c r="A74" s="189"/>
      <c r="B74" s="48">
        <v>3459000</v>
      </c>
      <c r="C74" s="52" t="s">
        <v>79</v>
      </c>
      <c r="D74" s="36">
        <v>207</v>
      </c>
      <c r="E74" s="37">
        <v>11</v>
      </c>
      <c r="F74" s="37">
        <v>1</v>
      </c>
      <c r="G74" s="53">
        <v>219</v>
      </c>
      <c r="H74" s="38">
        <f t="shared" si="3"/>
        <v>94.520547945205479</v>
      </c>
      <c r="I74" s="39">
        <f t="shared" si="4"/>
        <v>5.0228310502283104</v>
      </c>
      <c r="J74" s="40">
        <f t="shared" si="5"/>
        <v>0.45662100456621002</v>
      </c>
      <c r="L74" s="64"/>
    </row>
    <row r="75" spans="1:12">
      <c r="A75" s="189"/>
      <c r="B75" s="48">
        <v>3460000</v>
      </c>
      <c r="C75" s="52" t="s">
        <v>80</v>
      </c>
      <c r="D75" s="36">
        <v>112</v>
      </c>
      <c r="E75" s="37">
        <v>0</v>
      </c>
      <c r="F75" s="37">
        <v>0</v>
      </c>
      <c r="G75" s="53">
        <v>112</v>
      </c>
      <c r="H75" s="38">
        <f t="shared" si="3"/>
        <v>100</v>
      </c>
      <c r="I75" s="39">
        <f t="shared" si="4"/>
        <v>0</v>
      </c>
      <c r="J75" s="40">
        <f t="shared" si="5"/>
        <v>0</v>
      </c>
      <c r="L75" s="64"/>
    </row>
    <row r="76" spans="1:12">
      <c r="A76" s="189"/>
      <c r="B76" s="48">
        <v>3461000</v>
      </c>
      <c r="C76" s="52" t="s">
        <v>81</v>
      </c>
      <c r="D76" s="36">
        <v>280</v>
      </c>
      <c r="E76" s="37">
        <v>18</v>
      </c>
      <c r="F76" s="37">
        <v>1</v>
      </c>
      <c r="G76" s="53">
        <v>299</v>
      </c>
      <c r="H76" s="38">
        <f t="shared" si="3"/>
        <v>93.645484949832777</v>
      </c>
      <c r="I76" s="39">
        <f t="shared" si="4"/>
        <v>6.0200668896321075</v>
      </c>
      <c r="J76" s="40">
        <f t="shared" si="5"/>
        <v>0.33444816053511706</v>
      </c>
      <c r="L76" s="64"/>
    </row>
    <row r="77" spans="1:12">
      <c r="A77" s="190"/>
      <c r="B77" s="49">
        <v>3462000</v>
      </c>
      <c r="C77" s="54" t="s">
        <v>82</v>
      </c>
      <c r="D77" s="42">
        <v>18</v>
      </c>
      <c r="E77" s="43">
        <v>12</v>
      </c>
      <c r="F77" s="43">
        <v>0</v>
      </c>
      <c r="G77" s="55">
        <v>30</v>
      </c>
      <c r="H77" s="44">
        <f t="shared" si="3"/>
        <v>60</v>
      </c>
      <c r="I77" s="45">
        <f t="shared" si="4"/>
        <v>40</v>
      </c>
      <c r="J77" s="46">
        <f t="shared" si="5"/>
        <v>0</v>
      </c>
      <c r="L77" s="64"/>
    </row>
    <row r="78" spans="1:12">
      <c r="A78" s="165" t="s">
        <v>83</v>
      </c>
      <c r="B78" s="2">
        <v>4011000</v>
      </c>
      <c r="C78" s="3" t="s">
        <v>84</v>
      </c>
      <c r="D78" s="11">
        <v>2316</v>
      </c>
      <c r="E78" s="12">
        <v>129</v>
      </c>
      <c r="F78" s="13">
        <v>104</v>
      </c>
      <c r="G78" s="14">
        <v>2549</v>
      </c>
      <c r="H78" s="8">
        <f t="shared" si="3"/>
        <v>90.859160455080428</v>
      </c>
      <c r="I78" s="9">
        <f t="shared" si="4"/>
        <v>5.0608081600627699</v>
      </c>
      <c r="J78" s="10">
        <f t="shared" si="5"/>
        <v>4.0800313848568068</v>
      </c>
      <c r="L78" s="64"/>
    </row>
    <row r="79" spans="1:12">
      <c r="A79" s="166"/>
      <c r="B79" s="2">
        <v>4012000</v>
      </c>
      <c r="C79" s="3" t="s">
        <v>85</v>
      </c>
      <c r="D79" s="15">
        <v>138</v>
      </c>
      <c r="E79" s="16">
        <v>254</v>
      </c>
      <c r="F79" s="17">
        <v>21</v>
      </c>
      <c r="G79" s="18">
        <v>413</v>
      </c>
      <c r="H79" s="8">
        <f t="shared" si="3"/>
        <v>33.414043583535111</v>
      </c>
      <c r="I79" s="9">
        <f t="shared" si="4"/>
        <v>61.501210653753027</v>
      </c>
      <c r="J79" s="10">
        <f t="shared" si="5"/>
        <v>5.0847457627118642</v>
      </c>
      <c r="L79" s="64"/>
    </row>
    <row r="80" spans="1:12">
      <c r="A80" s="188" t="s">
        <v>86</v>
      </c>
      <c r="B80" s="47">
        <v>5111000</v>
      </c>
      <c r="C80" s="29" t="s">
        <v>87</v>
      </c>
      <c r="D80" s="30">
        <v>0</v>
      </c>
      <c r="E80" s="31">
        <v>45</v>
      </c>
      <c r="F80" s="31">
        <v>3</v>
      </c>
      <c r="G80" s="31">
        <v>48</v>
      </c>
      <c r="H80" s="32">
        <f t="shared" si="3"/>
        <v>0</v>
      </c>
      <c r="I80" s="33">
        <f t="shared" si="4"/>
        <v>93.75</v>
      </c>
      <c r="J80" s="34">
        <f t="shared" si="5"/>
        <v>6.25</v>
      </c>
      <c r="L80" s="64"/>
    </row>
    <row r="81" spans="1:12">
      <c r="A81" s="189"/>
      <c r="B81" s="48">
        <v>5112000</v>
      </c>
      <c r="C81" s="35" t="s">
        <v>88</v>
      </c>
      <c r="D81" s="36">
        <v>0</v>
      </c>
      <c r="E81" s="37">
        <v>3</v>
      </c>
      <c r="F81" s="37">
        <v>40</v>
      </c>
      <c r="G81" s="37">
        <v>43</v>
      </c>
      <c r="H81" s="38">
        <f t="shared" si="3"/>
        <v>0</v>
      </c>
      <c r="I81" s="39">
        <f t="shared" si="4"/>
        <v>6.9767441860465116</v>
      </c>
      <c r="J81" s="40">
        <f t="shared" si="5"/>
        <v>93.023255813953483</v>
      </c>
      <c r="L81" s="64"/>
    </row>
    <row r="82" spans="1:12">
      <c r="A82" s="189"/>
      <c r="B82" s="48">
        <v>5113000</v>
      </c>
      <c r="C82" s="35" t="s">
        <v>89</v>
      </c>
      <c r="D82" s="36">
        <v>65</v>
      </c>
      <c r="E82" s="37">
        <v>21</v>
      </c>
      <c r="F82" s="37">
        <v>2</v>
      </c>
      <c r="G82" s="37">
        <v>88</v>
      </c>
      <c r="H82" s="38">
        <f t="shared" si="3"/>
        <v>73.86363636363636</v>
      </c>
      <c r="I82" s="39">
        <f t="shared" si="4"/>
        <v>23.863636363636363</v>
      </c>
      <c r="J82" s="40">
        <f t="shared" si="5"/>
        <v>2.2727272727272729</v>
      </c>
      <c r="L82" s="64"/>
    </row>
    <row r="83" spans="1:12">
      <c r="A83" s="189"/>
      <c r="B83" s="48">
        <v>5114000</v>
      </c>
      <c r="C83" s="35" t="s">
        <v>90</v>
      </c>
      <c r="D83" s="36">
        <v>0</v>
      </c>
      <c r="E83" s="37">
        <v>2</v>
      </c>
      <c r="F83" s="37">
        <v>2</v>
      </c>
      <c r="G83" s="37">
        <v>4</v>
      </c>
      <c r="H83" s="38">
        <f t="shared" si="3"/>
        <v>0</v>
      </c>
      <c r="I83" s="39">
        <f t="shared" si="4"/>
        <v>50</v>
      </c>
      <c r="J83" s="40">
        <f t="shared" si="5"/>
        <v>50</v>
      </c>
      <c r="L83" s="64"/>
    </row>
    <row r="84" spans="1:12">
      <c r="A84" s="189"/>
      <c r="B84" s="48">
        <v>5116000</v>
      </c>
      <c r="C84" s="35" t="s">
        <v>91</v>
      </c>
      <c r="D84" s="36">
        <v>0</v>
      </c>
      <c r="E84" s="37">
        <v>1</v>
      </c>
      <c r="F84" s="37">
        <v>1</v>
      </c>
      <c r="G84" s="37">
        <v>2</v>
      </c>
      <c r="H84" s="38">
        <f t="shared" si="3"/>
        <v>0</v>
      </c>
      <c r="I84" s="39">
        <f t="shared" si="4"/>
        <v>50</v>
      </c>
      <c r="J84" s="40">
        <f t="shared" si="5"/>
        <v>50</v>
      </c>
      <c r="L84" s="64"/>
    </row>
    <row r="85" spans="1:12">
      <c r="A85" s="189"/>
      <c r="B85" s="48">
        <v>5117000</v>
      </c>
      <c r="C85" s="35" t="s">
        <v>92</v>
      </c>
      <c r="D85" s="36">
        <v>25</v>
      </c>
      <c r="E85" s="37">
        <v>97</v>
      </c>
      <c r="F85" s="37">
        <v>2</v>
      </c>
      <c r="G85" s="37">
        <v>124</v>
      </c>
      <c r="H85" s="38">
        <f t="shared" si="3"/>
        <v>20.161290322580644</v>
      </c>
      <c r="I85" s="39">
        <f t="shared" si="4"/>
        <v>78.225806451612897</v>
      </c>
      <c r="J85" s="40">
        <f t="shared" si="5"/>
        <v>1.6129032258064515</v>
      </c>
      <c r="L85" s="64"/>
    </row>
    <row r="86" spans="1:12">
      <c r="A86" s="189"/>
      <c r="B86" s="48">
        <v>5119000</v>
      </c>
      <c r="C86" s="35" t="s">
        <v>93</v>
      </c>
      <c r="D86" s="36">
        <v>1</v>
      </c>
      <c r="E86" s="37">
        <v>0</v>
      </c>
      <c r="F86" s="37">
        <v>1</v>
      </c>
      <c r="G86" s="37">
        <v>2</v>
      </c>
      <c r="H86" s="38">
        <f t="shared" si="3"/>
        <v>50</v>
      </c>
      <c r="I86" s="39">
        <f t="shared" si="4"/>
        <v>0</v>
      </c>
      <c r="J86" s="40">
        <f t="shared" si="5"/>
        <v>50</v>
      </c>
      <c r="L86" s="64"/>
    </row>
    <row r="87" spans="1:12">
      <c r="A87" s="189"/>
      <c r="B87" s="48">
        <v>5120000</v>
      </c>
      <c r="C87" s="35" t="s">
        <v>94</v>
      </c>
      <c r="D87" s="36">
        <v>0</v>
      </c>
      <c r="E87" s="37">
        <v>0</v>
      </c>
      <c r="F87" s="37">
        <v>0</v>
      </c>
      <c r="G87" s="37">
        <v>0</v>
      </c>
      <c r="H87" s="38" t="s">
        <v>586</v>
      </c>
      <c r="I87" s="39" t="s">
        <v>586</v>
      </c>
      <c r="J87" s="40" t="s">
        <v>586</v>
      </c>
      <c r="L87" s="64"/>
    </row>
    <row r="88" spans="1:12">
      <c r="A88" s="189"/>
      <c r="B88" s="48">
        <v>5122000</v>
      </c>
      <c r="C88" s="35" t="s">
        <v>95</v>
      </c>
      <c r="D88" s="36">
        <v>0</v>
      </c>
      <c r="E88" s="37">
        <v>0</v>
      </c>
      <c r="F88" s="37">
        <v>1</v>
      </c>
      <c r="G88" s="37">
        <v>1</v>
      </c>
      <c r="H88" s="38">
        <f t="shared" si="3"/>
        <v>0</v>
      </c>
      <c r="I88" s="39">
        <f t="shared" si="4"/>
        <v>0</v>
      </c>
      <c r="J88" s="40">
        <f t="shared" si="5"/>
        <v>100</v>
      </c>
      <c r="L88" s="64"/>
    </row>
    <row r="89" spans="1:12">
      <c r="A89" s="189"/>
      <c r="B89" s="48">
        <v>5124000</v>
      </c>
      <c r="C89" s="35" t="s">
        <v>96</v>
      </c>
      <c r="D89" s="36">
        <v>471</v>
      </c>
      <c r="E89" s="37">
        <v>11</v>
      </c>
      <c r="F89" s="37">
        <v>0</v>
      </c>
      <c r="G89" s="37">
        <v>482</v>
      </c>
      <c r="H89" s="38">
        <f t="shared" si="3"/>
        <v>97.717842323651453</v>
      </c>
      <c r="I89" s="39">
        <f t="shared" si="4"/>
        <v>2.2821576763485476</v>
      </c>
      <c r="J89" s="40">
        <f t="shared" si="5"/>
        <v>0</v>
      </c>
      <c r="L89" s="64"/>
    </row>
    <row r="90" spans="1:12">
      <c r="A90" s="189"/>
      <c r="B90" s="48">
        <v>5154000</v>
      </c>
      <c r="C90" s="35" t="s">
        <v>97</v>
      </c>
      <c r="D90" s="36">
        <v>0</v>
      </c>
      <c r="E90" s="37">
        <v>1</v>
      </c>
      <c r="F90" s="37">
        <v>4</v>
      </c>
      <c r="G90" s="37">
        <v>5</v>
      </c>
      <c r="H90" s="38">
        <f t="shared" si="3"/>
        <v>0</v>
      </c>
      <c r="I90" s="39">
        <f t="shared" si="4"/>
        <v>20</v>
      </c>
      <c r="J90" s="40">
        <f t="shared" si="5"/>
        <v>80</v>
      </c>
      <c r="L90" s="64"/>
    </row>
    <row r="91" spans="1:12">
      <c r="A91" s="189"/>
      <c r="B91" s="48">
        <v>5154008</v>
      </c>
      <c r="C91" s="35" t="s">
        <v>98</v>
      </c>
      <c r="D91" s="36">
        <v>0</v>
      </c>
      <c r="E91" s="37">
        <v>0</v>
      </c>
      <c r="F91" s="37">
        <v>0</v>
      </c>
      <c r="G91" s="37">
        <v>0</v>
      </c>
      <c r="H91" s="38" t="s">
        <v>586</v>
      </c>
      <c r="I91" s="39" t="s">
        <v>586</v>
      </c>
      <c r="J91" s="40" t="s">
        <v>586</v>
      </c>
      <c r="L91" s="64"/>
    </row>
    <row r="92" spans="1:12">
      <c r="A92" s="189"/>
      <c r="B92" s="48">
        <v>5154012</v>
      </c>
      <c r="C92" s="35" t="s">
        <v>99</v>
      </c>
      <c r="D92" s="36">
        <v>0</v>
      </c>
      <c r="E92" s="37">
        <v>0</v>
      </c>
      <c r="F92" s="37">
        <v>0</v>
      </c>
      <c r="G92" s="37">
        <v>0</v>
      </c>
      <c r="H92" s="38" t="s">
        <v>586</v>
      </c>
      <c r="I92" s="39" t="s">
        <v>586</v>
      </c>
      <c r="J92" s="40" t="s">
        <v>586</v>
      </c>
      <c r="L92" s="64"/>
    </row>
    <row r="93" spans="1:12">
      <c r="A93" s="189"/>
      <c r="B93" s="48">
        <v>5154016</v>
      </c>
      <c r="C93" s="35" t="s">
        <v>100</v>
      </c>
      <c r="D93" s="36">
        <v>0</v>
      </c>
      <c r="E93" s="37">
        <v>0</v>
      </c>
      <c r="F93" s="37">
        <v>0</v>
      </c>
      <c r="G93" s="37">
        <v>0</v>
      </c>
      <c r="H93" s="38" t="s">
        <v>586</v>
      </c>
      <c r="I93" s="39" t="s">
        <v>586</v>
      </c>
      <c r="J93" s="40" t="s">
        <v>586</v>
      </c>
      <c r="L93" s="64"/>
    </row>
    <row r="94" spans="1:12">
      <c r="A94" s="189"/>
      <c r="B94" s="48">
        <v>5154032</v>
      </c>
      <c r="C94" s="35" t="s">
        <v>101</v>
      </c>
      <c r="D94" s="36">
        <v>0</v>
      </c>
      <c r="E94" s="37">
        <v>5</v>
      </c>
      <c r="F94" s="37">
        <v>0</v>
      </c>
      <c r="G94" s="37">
        <v>5</v>
      </c>
      <c r="H94" s="38">
        <f t="shared" si="3"/>
        <v>0</v>
      </c>
      <c r="I94" s="39">
        <f t="shared" si="4"/>
        <v>100</v>
      </c>
      <c r="J94" s="40">
        <f t="shared" si="5"/>
        <v>0</v>
      </c>
      <c r="L94" s="64"/>
    </row>
    <row r="95" spans="1:12">
      <c r="A95" s="189"/>
      <c r="B95" s="48">
        <v>5154036</v>
      </c>
      <c r="C95" s="35" t="s">
        <v>102</v>
      </c>
      <c r="D95" s="36">
        <v>0</v>
      </c>
      <c r="E95" s="37">
        <v>0</v>
      </c>
      <c r="F95" s="37">
        <v>0</v>
      </c>
      <c r="G95" s="37">
        <v>0</v>
      </c>
      <c r="H95" s="38" t="s">
        <v>586</v>
      </c>
      <c r="I95" s="39" t="s">
        <v>586</v>
      </c>
      <c r="J95" s="40" t="s">
        <v>586</v>
      </c>
      <c r="L95" s="64"/>
    </row>
    <row r="96" spans="1:12">
      <c r="A96" s="189"/>
      <c r="B96" s="48">
        <v>5158004</v>
      </c>
      <c r="C96" s="35" t="s">
        <v>103</v>
      </c>
      <c r="D96" s="36">
        <v>0</v>
      </c>
      <c r="E96" s="37">
        <v>0</v>
      </c>
      <c r="F96" s="37">
        <v>0</v>
      </c>
      <c r="G96" s="37">
        <v>0</v>
      </c>
      <c r="H96" s="38" t="s">
        <v>586</v>
      </c>
      <c r="I96" s="39" t="s">
        <v>586</v>
      </c>
      <c r="J96" s="40" t="s">
        <v>586</v>
      </c>
      <c r="L96" s="64"/>
    </row>
    <row r="97" spans="1:12">
      <c r="A97" s="189"/>
      <c r="B97" s="48">
        <v>5158008</v>
      </c>
      <c r="C97" s="35" t="s">
        <v>104</v>
      </c>
      <c r="D97" s="36">
        <v>0</v>
      </c>
      <c r="E97" s="37">
        <v>0</v>
      </c>
      <c r="F97" s="37">
        <v>0</v>
      </c>
      <c r="G97" s="37">
        <v>0</v>
      </c>
      <c r="H97" s="38" t="s">
        <v>586</v>
      </c>
      <c r="I97" s="39" t="s">
        <v>586</v>
      </c>
      <c r="J97" s="40" t="s">
        <v>586</v>
      </c>
      <c r="L97" s="64"/>
    </row>
    <row r="98" spans="1:12">
      <c r="A98" s="189"/>
      <c r="B98" s="48">
        <v>5158012</v>
      </c>
      <c r="C98" s="35" t="s">
        <v>105</v>
      </c>
      <c r="D98" s="36">
        <v>0</v>
      </c>
      <c r="E98" s="37">
        <v>0</v>
      </c>
      <c r="F98" s="37">
        <v>0</v>
      </c>
      <c r="G98" s="37">
        <v>0</v>
      </c>
      <c r="H98" s="38" t="s">
        <v>586</v>
      </c>
      <c r="I98" s="39" t="s">
        <v>586</v>
      </c>
      <c r="J98" s="40" t="s">
        <v>586</v>
      </c>
      <c r="L98" s="64"/>
    </row>
    <row r="99" spans="1:12">
      <c r="A99" s="189"/>
      <c r="B99" s="48">
        <v>5158016</v>
      </c>
      <c r="C99" s="35" t="s">
        <v>106</v>
      </c>
      <c r="D99" s="36">
        <v>0</v>
      </c>
      <c r="E99" s="37">
        <v>0</v>
      </c>
      <c r="F99" s="37">
        <v>0</v>
      </c>
      <c r="G99" s="37">
        <v>0</v>
      </c>
      <c r="H99" s="38" t="s">
        <v>586</v>
      </c>
      <c r="I99" s="39" t="s">
        <v>586</v>
      </c>
      <c r="J99" s="40" t="s">
        <v>586</v>
      </c>
      <c r="L99" s="64"/>
    </row>
    <row r="100" spans="1:12">
      <c r="A100" s="189"/>
      <c r="B100" s="48">
        <v>5158020</v>
      </c>
      <c r="C100" s="35" t="s">
        <v>107</v>
      </c>
      <c r="D100" s="36">
        <v>76</v>
      </c>
      <c r="E100" s="37">
        <v>0</v>
      </c>
      <c r="F100" s="37">
        <v>87</v>
      </c>
      <c r="G100" s="37">
        <v>163</v>
      </c>
      <c r="H100" s="38">
        <f t="shared" si="3"/>
        <v>46.625766871165645</v>
      </c>
      <c r="I100" s="39">
        <f t="shared" si="4"/>
        <v>0</v>
      </c>
      <c r="J100" s="40">
        <f t="shared" si="5"/>
        <v>53.374233128834355</v>
      </c>
      <c r="L100" s="64"/>
    </row>
    <row r="101" spans="1:12">
      <c r="A101" s="189"/>
      <c r="B101" s="48">
        <v>5158024</v>
      </c>
      <c r="C101" s="35" t="s">
        <v>108</v>
      </c>
      <c r="D101" s="36">
        <v>0</v>
      </c>
      <c r="E101" s="37">
        <v>0</v>
      </c>
      <c r="F101" s="37">
        <v>0</v>
      </c>
      <c r="G101" s="37">
        <v>0</v>
      </c>
      <c r="H101" s="38" t="s">
        <v>586</v>
      </c>
      <c r="I101" s="39" t="s">
        <v>586</v>
      </c>
      <c r="J101" s="40" t="s">
        <v>586</v>
      </c>
      <c r="L101" s="64"/>
    </row>
    <row r="102" spans="1:12">
      <c r="A102" s="189"/>
      <c r="B102" s="48">
        <v>5158026</v>
      </c>
      <c r="C102" s="35" t="s">
        <v>109</v>
      </c>
      <c r="D102" s="36">
        <v>5</v>
      </c>
      <c r="E102" s="37">
        <v>0</v>
      </c>
      <c r="F102" s="37">
        <v>2</v>
      </c>
      <c r="G102" s="37">
        <v>7</v>
      </c>
      <c r="H102" s="38">
        <f t="shared" si="3"/>
        <v>71.428571428571431</v>
      </c>
      <c r="I102" s="39">
        <f t="shared" si="4"/>
        <v>0</v>
      </c>
      <c r="J102" s="40">
        <f t="shared" si="5"/>
        <v>28.571428571428573</v>
      </c>
      <c r="L102" s="64"/>
    </row>
    <row r="103" spans="1:12">
      <c r="A103" s="189"/>
      <c r="B103" s="48">
        <v>5158028</v>
      </c>
      <c r="C103" s="35" t="s">
        <v>110</v>
      </c>
      <c r="D103" s="36">
        <v>1</v>
      </c>
      <c r="E103" s="37">
        <v>0</v>
      </c>
      <c r="F103" s="37">
        <v>0</v>
      </c>
      <c r="G103" s="37">
        <v>1</v>
      </c>
      <c r="H103" s="38">
        <f t="shared" si="3"/>
        <v>100</v>
      </c>
      <c r="I103" s="39">
        <f t="shared" si="4"/>
        <v>0</v>
      </c>
      <c r="J103" s="40">
        <f t="shared" si="5"/>
        <v>0</v>
      </c>
      <c r="L103" s="64"/>
    </row>
    <row r="104" spans="1:12">
      <c r="A104" s="189"/>
      <c r="B104" s="48">
        <v>5158032</v>
      </c>
      <c r="C104" s="35" t="s">
        <v>111</v>
      </c>
      <c r="D104" s="36">
        <v>0</v>
      </c>
      <c r="E104" s="37">
        <v>0</v>
      </c>
      <c r="F104" s="37">
        <v>0</v>
      </c>
      <c r="G104" s="37">
        <v>0</v>
      </c>
      <c r="H104" s="38" t="s">
        <v>586</v>
      </c>
      <c r="I104" s="39" t="s">
        <v>586</v>
      </c>
      <c r="J104" s="40" t="s">
        <v>586</v>
      </c>
      <c r="L104" s="64"/>
    </row>
    <row r="105" spans="1:12">
      <c r="A105" s="189"/>
      <c r="B105" s="48">
        <v>5158036</v>
      </c>
      <c r="C105" s="35" t="s">
        <v>112</v>
      </c>
      <c r="D105" s="36">
        <v>0</v>
      </c>
      <c r="E105" s="37">
        <v>0</v>
      </c>
      <c r="F105" s="37">
        <v>0</v>
      </c>
      <c r="G105" s="37">
        <v>0</v>
      </c>
      <c r="H105" s="38" t="s">
        <v>586</v>
      </c>
      <c r="I105" s="39" t="s">
        <v>586</v>
      </c>
      <c r="J105" s="40" t="s">
        <v>586</v>
      </c>
      <c r="L105" s="64"/>
    </row>
    <row r="106" spans="1:12">
      <c r="A106" s="189"/>
      <c r="B106" s="48">
        <v>5162000</v>
      </c>
      <c r="C106" s="35" t="s">
        <v>113</v>
      </c>
      <c r="D106" s="36">
        <v>0</v>
      </c>
      <c r="E106" s="37">
        <v>5</v>
      </c>
      <c r="F106" s="37">
        <v>12</v>
      </c>
      <c r="G106" s="37">
        <v>17</v>
      </c>
      <c r="H106" s="38">
        <f t="shared" si="3"/>
        <v>0</v>
      </c>
      <c r="I106" s="39">
        <f t="shared" si="4"/>
        <v>29.411764705882351</v>
      </c>
      <c r="J106" s="40">
        <f t="shared" si="5"/>
        <v>70.588235294117652</v>
      </c>
      <c r="L106" s="64"/>
    </row>
    <row r="107" spans="1:12">
      <c r="A107" s="189"/>
      <c r="B107" s="48">
        <v>5162004</v>
      </c>
      <c r="C107" s="35" t="s">
        <v>114</v>
      </c>
      <c r="D107" s="36">
        <v>0</v>
      </c>
      <c r="E107" s="37">
        <v>41</v>
      </c>
      <c r="F107" s="37">
        <v>0</v>
      </c>
      <c r="G107" s="37">
        <v>41</v>
      </c>
      <c r="H107" s="38">
        <f t="shared" si="3"/>
        <v>0</v>
      </c>
      <c r="I107" s="39">
        <f t="shared" si="4"/>
        <v>100</v>
      </c>
      <c r="J107" s="40">
        <f t="shared" si="5"/>
        <v>0</v>
      </c>
      <c r="L107" s="64"/>
    </row>
    <row r="108" spans="1:12">
      <c r="A108" s="189"/>
      <c r="B108" s="48">
        <v>5162008</v>
      </c>
      <c r="C108" s="35" t="s">
        <v>115</v>
      </c>
      <c r="D108" s="36">
        <v>0</v>
      </c>
      <c r="E108" s="37">
        <v>6</v>
      </c>
      <c r="F108" s="37">
        <v>28</v>
      </c>
      <c r="G108" s="37">
        <v>34</v>
      </c>
      <c r="H108" s="38">
        <f t="shared" si="3"/>
        <v>0</v>
      </c>
      <c r="I108" s="39">
        <f t="shared" si="4"/>
        <v>17.647058823529413</v>
      </c>
      <c r="J108" s="40">
        <f t="shared" si="5"/>
        <v>82.352941176470594</v>
      </c>
      <c r="L108" s="64"/>
    </row>
    <row r="109" spans="1:12">
      <c r="A109" s="189"/>
      <c r="B109" s="48">
        <v>5162016</v>
      </c>
      <c r="C109" s="35" t="s">
        <v>116</v>
      </c>
      <c r="D109" s="36">
        <v>0</v>
      </c>
      <c r="E109" s="37">
        <v>0</v>
      </c>
      <c r="F109" s="37">
        <v>0</v>
      </c>
      <c r="G109" s="37">
        <v>0</v>
      </c>
      <c r="H109" s="38" t="s">
        <v>586</v>
      </c>
      <c r="I109" s="39" t="s">
        <v>586</v>
      </c>
      <c r="J109" s="40" t="s">
        <v>586</v>
      </c>
      <c r="L109" s="64"/>
    </row>
    <row r="110" spans="1:12">
      <c r="A110" s="189"/>
      <c r="B110" s="48">
        <v>5162022</v>
      </c>
      <c r="C110" s="35" t="s">
        <v>117</v>
      </c>
      <c r="D110" s="36">
        <v>2</v>
      </c>
      <c r="E110" s="37">
        <v>1</v>
      </c>
      <c r="F110" s="37">
        <v>0</v>
      </c>
      <c r="G110" s="37">
        <v>3</v>
      </c>
      <c r="H110" s="38">
        <f t="shared" si="3"/>
        <v>66.666666666666671</v>
      </c>
      <c r="I110" s="39">
        <f t="shared" si="4"/>
        <v>33.333333333333336</v>
      </c>
      <c r="J110" s="40">
        <f t="shared" si="5"/>
        <v>0</v>
      </c>
      <c r="L110" s="64"/>
    </row>
    <row r="111" spans="1:12">
      <c r="A111" s="189"/>
      <c r="B111" s="48">
        <v>5162024</v>
      </c>
      <c r="C111" s="35" t="s">
        <v>118</v>
      </c>
      <c r="D111" s="36">
        <v>0</v>
      </c>
      <c r="E111" s="37">
        <v>1</v>
      </c>
      <c r="F111" s="37">
        <v>0</v>
      </c>
      <c r="G111" s="37">
        <v>1</v>
      </c>
      <c r="H111" s="38">
        <f t="shared" si="3"/>
        <v>0</v>
      </c>
      <c r="I111" s="39">
        <f t="shared" si="4"/>
        <v>100</v>
      </c>
      <c r="J111" s="40">
        <f t="shared" si="5"/>
        <v>0</v>
      </c>
      <c r="L111" s="64"/>
    </row>
    <row r="112" spans="1:12">
      <c r="A112" s="189"/>
      <c r="B112" s="48">
        <v>5166000</v>
      </c>
      <c r="C112" s="35" t="s">
        <v>119</v>
      </c>
      <c r="D112" s="36">
        <v>0</v>
      </c>
      <c r="E112" s="37">
        <v>25</v>
      </c>
      <c r="F112" s="37">
        <v>0</v>
      </c>
      <c r="G112" s="37">
        <v>25</v>
      </c>
      <c r="H112" s="38">
        <f t="shared" si="3"/>
        <v>0</v>
      </c>
      <c r="I112" s="39">
        <f t="shared" si="4"/>
        <v>100</v>
      </c>
      <c r="J112" s="40">
        <f t="shared" si="5"/>
        <v>0</v>
      </c>
      <c r="L112" s="64"/>
    </row>
    <row r="113" spans="1:12">
      <c r="A113" s="189"/>
      <c r="B113" s="48">
        <v>5166012</v>
      </c>
      <c r="C113" s="35" t="s">
        <v>120</v>
      </c>
      <c r="D113" s="36">
        <v>0</v>
      </c>
      <c r="E113" s="37">
        <v>0</v>
      </c>
      <c r="F113" s="37">
        <v>0</v>
      </c>
      <c r="G113" s="37">
        <v>0</v>
      </c>
      <c r="H113" s="38" t="s">
        <v>586</v>
      </c>
      <c r="I113" s="39" t="s">
        <v>586</v>
      </c>
      <c r="J113" s="40" t="s">
        <v>586</v>
      </c>
      <c r="L113" s="64"/>
    </row>
    <row r="114" spans="1:12">
      <c r="A114" s="189"/>
      <c r="B114" s="48">
        <v>5166016</v>
      </c>
      <c r="C114" s="35" t="s">
        <v>121</v>
      </c>
      <c r="D114" s="36">
        <v>0</v>
      </c>
      <c r="E114" s="37">
        <v>0</v>
      </c>
      <c r="F114" s="37">
        <v>0</v>
      </c>
      <c r="G114" s="37">
        <v>0</v>
      </c>
      <c r="H114" s="38" t="s">
        <v>586</v>
      </c>
      <c r="I114" s="39" t="s">
        <v>586</v>
      </c>
      <c r="J114" s="40" t="s">
        <v>586</v>
      </c>
      <c r="L114" s="64"/>
    </row>
    <row r="115" spans="1:12">
      <c r="A115" s="189"/>
      <c r="B115" s="48">
        <v>5166032</v>
      </c>
      <c r="C115" s="35" t="s">
        <v>122</v>
      </c>
      <c r="D115" s="36">
        <v>0</v>
      </c>
      <c r="E115" s="37">
        <v>0</v>
      </c>
      <c r="F115" s="37">
        <v>0</v>
      </c>
      <c r="G115" s="37">
        <v>0</v>
      </c>
      <c r="H115" s="38" t="s">
        <v>586</v>
      </c>
      <c r="I115" s="39" t="s">
        <v>586</v>
      </c>
      <c r="J115" s="40" t="s">
        <v>586</v>
      </c>
      <c r="L115" s="64"/>
    </row>
    <row r="116" spans="1:12">
      <c r="A116" s="189"/>
      <c r="B116" s="48">
        <v>5166036</v>
      </c>
      <c r="C116" s="35" t="s">
        <v>123</v>
      </c>
      <c r="D116" s="36">
        <v>0</v>
      </c>
      <c r="E116" s="37">
        <v>0</v>
      </c>
      <c r="F116" s="37">
        <v>0</v>
      </c>
      <c r="G116" s="37">
        <v>0</v>
      </c>
      <c r="H116" s="38" t="s">
        <v>586</v>
      </c>
      <c r="I116" s="39" t="s">
        <v>586</v>
      </c>
      <c r="J116" s="40" t="s">
        <v>586</v>
      </c>
      <c r="L116" s="64"/>
    </row>
    <row r="117" spans="1:12">
      <c r="A117" s="189"/>
      <c r="B117" s="48">
        <v>5170000</v>
      </c>
      <c r="C117" s="35" t="s">
        <v>124</v>
      </c>
      <c r="D117" s="36">
        <v>0</v>
      </c>
      <c r="E117" s="37">
        <v>0</v>
      </c>
      <c r="F117" s="37">
        <v>0</v>
      </c>
      <c r="G117" s="37">
        <v>0</v>
      </c>
      <c r="H117" s="38" t="s">
        <v>586</v>
      </c>
      <c r="I117" s="39" t="s">
        <v>586</v>
      </c>
      <c r="J117" s="40" t="s">
        <v>586</v>
      </c>
      <c r="L117" s="64"/>
    </row>
    <row r="118" spans="1:12">
      <c r="A118" s="189"/>
      <c r="B118" s="48">
        <v>5170008</v>
      </c>
      <c r="C118" s="35" t="s">
        <v>125</v>
      </c>
      <c r="D118" s="36">
        <v>0</v>
      </c>
      <c r="E118" s="37">
        <v>0</v>
      </c>
      <c r="F118" s="37">
        <v>0</v>
      </c>
      <c r="G118" s="37">
        <v>0</v>
      </c>
      <c r="H118" s="38" t="s">
        <v>586</v>
      </c>
      <c r="I118" s="39" t="s">
        <v>586</v>
      </c>
      <c r="J118" s="40" t="s">
        <v>586</v>
      </c>
      <c r="L118" s="64"/>
    </row>
    <row r="119" spans="1:12">
      <c r="A119" s="189"/>
      <c r="B119" s="48">
        <v>5170020</v>
      </c>
      <c r="C119" s="35" t="s">
        <v>126</v>
      </c>
      <c r="D119" s="36">
        <v>0</v>
      </c>
      <c r="E119" s="37">
        <v>0</v>
      </c>
      <c r="F119" s="37">
        <v>0</v>
      </c>
      <c r="G119" s="37">
        <v>0</v>
      </c>
      <c r="H119" s="38" t="s">
        <v>586</v>
      </c>
      <c r="I119" s="39" t="s">
        <v>586</v>
      </c>
      <c r="J119" s="40" t="s">
        <v>586</v>
      </c>
      <c r="L119" s="64"/>
    </row>
    <row r="120" spans="1:12">
      <c r="A120" s="189"/>
      <c r="B120" s="48">
        <v>5170024</v>
      </c>
      <c r="C120" s="35" t="s">
        <v>127</v>
      </c>
      <c r="D120" s="36">
        <v>0</v>
      </c>
      <c r="E120" s="37">
        <v>20</v>
      </c>
      <c r="F120" s="37">
        <v>0</v>
      </c>
      <c r="G120" s="37">
        <v>20</v>
      </c>
      <c r="H120" s="38">
        <f t="shared" si="3"/>
        <v>0</v>
      </c>
      <c r="I120" s="39">
        <f t="shared" si="4"/>
        <v>100</v>
      </c>
      <c r="J120" s="40">
        <f t="shared" si="5"/>
        <v>0</v>
      </c>
      <c r="L120" s="64"/>
    </row>
    <row r="121" spans="1:12">
      <c r="A121" s="189"/>
      <c r="B121" s="48">
        <v>5170032</v>
      </c>
      <c r="C121" s="35" t="s">
        <v>128</v>
      </c>
      <c r="D121" s="36">
        <v>0</v>
      </c>
      <c r="E121" s="37">
        <v>0</v>
      </c>
      <c r="F121" s="37">
        <v>0</v>
      </c>
      <c r="G121" s="37">
        <v>0</v>
      </c>
      <c r="H121" s="38" t="s">
        <v>586</v>
      </c>
      <c r="I121" s="39" t="s">
        <v>586</v>
      </c>
      <c r="J121" s="40" t="s">
        <v>586</v>
      </c>
      <c r="L121" s="64"/>
    </row>
    <row r="122" spans="1:12">
      <c r="A122" s="189"/>
      <c r="B122" s="48">
        <v>5170044</v>
      </c>
      <c r="C122" s="35" t="s">
        <v>129</v>
      </c>
      <c r="D122" s="36">
        <v>0</v>
      </c>
      <c r="E122" s="37">
        <v>0</v>
      </c>
      <c r="F122" s="37">
        <v>0</v>
      </c>
      <c r="G122" s="37">
        <v>0</v>
      </c>
      <c r="H122" s="38" t="s">
        <v>586</v>
      </c>
      <c r="I122" s="39" t="s">
        <v>586</v>
      </c>
      <c r="J122" s="40" t="s">
        <v>586</v>
      </c>
      <c r="L122" s="64"/>
    </row>
    <row r="123" spans="1:12">
      <c r="A123" s="189"/>
      <c r="B123" s="48">
        <v>5170048</v>
      </c>
      <c r="C123" s="35" t="s">
        <v>130</v>
      </c>
      <c r="D123" s="36">
        <v>0</v>
      </c>
      <c r="E123" s="37">
        <v>0</v>
      </c>
      <c r="F123" s="37">
        <v>0</v>
      </c>
      <c r="G123" s="37">
        <v>0</v>
      </c>
      <c r="H123" s="38" t="s">
        <v>586</v>
      </c>
      <c r="I123" s="39" t="s">
        <v>586</v>
      </c>
      <c r="J123" s="40" t="s">
        <v>586</v>
      </c>
      <c r="L123" s="64"/>
    </row>
    <row r="124" spans="1:12">
      <c r="A124" s="189"/>
      <c r="B124" s="48">
        <v>5314000</v>
      </c>
      <c r="C124" s="35" t="s">
        <v>131</v>
      </c>
      <c r="D124" s="36">
        <v>25</v>
      </c>
      <c r="E124" s="37">
        <v>1</v>
      </c>
      <c r="F124" s="37">
        <v>1</v>
      </c>
      <c r="G124" s="37">
        <v>27</v>
      </c>
      <c r="H124" s="38">
        <f t="shared" si="3"/>
        <v>92.592592592592595</v>
      </c>
      <c r="I124" s="39">
        <f t="shared" si="4"/>
        <v>3.7037037037037037</v>
      </c>
      <c r="J124" s="40">
        <f t="shared" si="5"/>
        <v>3.7037037037037037</v>
      </c>
      <c r="L124" s="64"/>
    </row>
    <row r="125" spans="1:12">
      <c r="A125" s="189"/>
      <c r="B125" s="48">
        <v>5315000</v>
      </c>
      <c r="C125" s="35" t="s">
        <v>132</v>
      </c>
      <c r="D125" s="36">
        <v>3</v>
      </c>
      <c r="E125" s="37">
        <v>24</v>
      </c>
      <c r="F125" s="37">
        <v>15</v>
      </c>
      <c r="G125" s="37">
        <v>42</v>
      </c>
      <c r="H125" s="38">
        <f t="shared" si="3"/>
        <v>7.1428571428571432</v>
      </c>
      <c r="I125" s="39">
        <f t="shared" si="4"/>
        <v>57.142857142857146</v>
      </c>
      <c r="J125" s="40">
        <f t="shared" si="5"/>
        <v>35.714285714285715</v>
      </c>
      <c r="L125" s="64"/>
    </row>
    <row r="126" spans="1:12">
      <c r="A126" s="189"/>
      <c r="B126" s="48">
        <v>5316000</v>
      </c>
      <c r="C126" s="35" t="s">
        <v>133</v>
      </c>
      <c r="D126" s="36">
        <v>14</v>
      </c>
      <c r="E126" s="37">
        <v>0</v>
      </c>
      <c r="F126" s="37">
        <v>1</v>
      </c>
      <c r="G126" s="37">
        <v>15</v>
      </c>
      <c r="H126" s="38">
        <f t="shared" si="3"/>
        <v>93.333333333333329</v>
      </c>
      <c r="I126" s="39">
        <f t="shared" si="4"/>
        <v>0</v>
      </c>
      <c r="J126" s="40">
        <f t="shared" si="5"/>
        <v>6.666666666666667</v>
      </c>
      <c r="L126" s="64"/>
    </row>
    <row r="127" spans="1:12">
      <c r="A127" s="189"/>
      <c r="B127" s="48">
        <v>5334000</v>
      </c>
      <c r="C127" s="35" t="s">
        <v>134</v>
      </c>
      <c r="D127" s="36">
        <v>0</v>
      </c>
      <c r="E127" s="37">
        <v>0</v>
      </c>
      <c r="F127" s="37">
        <v>0</v>
      </c>
      <c r="G127" s="37">
        <v>0</v>
      </c>
      <c r="H127" s="38" t="s">
        <v>586</v>
      </c>
      <c r="I127" s="39" t="s">
        <v>586</v>
      </c>
      <c r="J127" s="40" t="s">
        <v>586</v>
      </c>
      <c r="L127" s="64"/>
    </row>
    <row r="128" spans="1:12">
      <c r="A128" s="189"/>
      <c r="B128" s="48">
        <v>5334002</v>
      </c>
      <c r="C128" s="35" t="s">
        <v>135</v>
      </c>
      <c r="D128" s="36">
        <v>0</v>
      </c>
      <c r="E128" s="37">
        <v>28</v>
      </c>
      <c r="F128" s="37">
        <v>9</v>
      </c>
      <c r="G128" s="37">
        <v>37</v>
      </c>
      <c r="H128" s="38">
        <f t="shared" si="3"/>
        <v>0</v>
      </c>
      <c r="I128" s="39">
        <f t="shared" si="4"/>
        <v>75.675675675675677</v>
      </c>
      <c r="J128" s="40">
        <f t="shared" si="5"/>
        <v>24.324324324324323</v>
      </c>
      <c r="L128" s="64"/>
    </row>
    <row r="129" spans="1:12">
      <c r="A129" s="189"/>
      <c r="B129" s="48">
        <v>5334004</v>
      </c>
      <c r="C129" s="35" t="s">
        <v>136</v>
      </c>
      <c r="D129" s="36">
        <v>0</v>
      </c>
      <c r="E129" s="37">
        <v>1</v>
      </c>
      <c r="F129" s="37">
        <v>0</v>
      </c>
      <c r="G129" s="37">
        <v>1</v>
      </c>
      <c r="H129" s="38">
        <f t="shared" si="3"/>
        <v>0</v>
      </c>
      <c r="I129" s="39">
        <f t="shared" si="4"/>
        <v>100</v>
      </c>
      <c r="J129" s="40">
        <f t="shared" si="5"/>
        <v>0</v>
      </c>
      <c r="L129" s="64"/>
    </row>
    <row r="130" spans="1:12">
      <c r="A130" s="189"/>
      <c r="B130" s="48">
        <v>5334012</v>
      </c>
      <c r="C130" s="35" t="s">
        <v>137</v>
      </c>
      <c r="D130" s="36">
        <v>0</v>
      </c>
      <c r="E130" s="37">
        <v>0</v>
      </c>
      <c r="F130" s="37">
        <v>0</v>
      </c>
      <c r="G130" s="37">
        <v>0</v>
      </c>
      <c r="H130" s="38" t="s">
        <v>586</v>
      </c>
      <c r="I130" s="39" t="s">
        <v>586</v>
      </c>
      <c r="J130" s="40" t="s">
        <v>586</v>
      </c>
      <c r="L130" s="64"/>
    </row>
    <row r="131" spans="1:12">
      <c r="A131" s="189"/>
      <c r="B131" s="48">
        <v>5334016</v>
      </c>
      <c r="C131" s="35" t="s">
        <v>138</v>
      </c>
      <c r="D131" s="36">
        <v>0</v>
      </c>
      <c r="E131" s="37">
        <v>0</v>
      </c>
      <c r="F131" s="37">
        <v>1</v>
      </c>
      <c r="G131" s="37">
        <v>1</v>
      </c>
      <c r="H131" s="38">
        <f t="shared" si="3"/>
        <v>0</v>
      </c>
      <c r="I131" s="39">
        <f t="shared" si="4"/>
        <v>0</v>
      </c>
      <c r="J131" s="40">
        <f t="shared" si="5"/>
        <v>100</v>
      </c>
      <c r="L131" s="64"/>
    </row>
    <row r="132" spans="1:12">
      <c r="A132" s="189"/>
      <c r="B132" s="48">
        <v>5334032</v>
      </c>
      <c r="C132" s="35" t="s">
        <v>139</v>
      </c>
      <c r="D132" s="36">
        <v>0</v>
      </c>
      <c r="E132" s="37">
        <v>0</v>
      </c>
      <c r="F132" s="37">
        <v>0</v>
      </c>
      <c r="G132" s="37">
        <v>0</v>
      </c>
      <c r="H132" s="38" t="s">
        <v>586</v>
      </c>
      <c r="I132" s="39" t="s">
        <v>586</v>
      </c>
      <c r="J132" s="40" t="s">
        <v>586</v>
      </c>
      <c r="L132" s="64"/>
    </row>
    <row r="133" spans="1:12">
      <c r="A133" s="189"/>
      <c r="B133" s="48">
        <v>5334036</v>
      </c>
      <c r="C133" s="35" t="s">
        <v>140</v>
      </c>
      <c r="D133" s="36">
        <v>0</v>
      </c>
      <c r="E133" s="37">
        <v>0</v>
      </c>
      <c r="F133" s="37">
        <v>0</v>
      </c>
      <c r="G133" s="37">
        <v>0</v>
      </c>
      <c r="H133" s="38" t="s">
        <v>586</v>
      </c>
      <c r="I133" s="39" t="s">
        <v>586</v>
      </c>
      <c r="J133" s="40" t="s">
        <v>586</v>
      </c>
      <c r="L133" s="64"/>
    </row>
    <row r="134" spans="1:12">
      <c r="A134" s="189"/>
      <c r="B134" s="48">
        <v>5358000</v>
      </c>
      <c r="C134" s="35" t="s">
        <v>141</v>
      </c>
      <c r="D134" s="36">
        <v>0</v>
      </c>
      <c r="E134" s="37">
        <v>62</v>
      </c>
      <c r="F134" s="37">
        <v>0</v>
      </c>
      <c r="G134" s="37">
        <v>62</v>
      </c>
      <c r="H134" s="38">
        <f t="shared" si="3"/>
        <v>0</v>
      </c>
      <c r="I134" s="39">
        <f t="shared" si="4"/>
        <v>100</v>
      </c>
      <c r="J134" s="40">
        <f t="shared" si="5"/>
        <v>0</v>
      </c>
      <c r="L134" s="64"/>
    </row>
    <row r="135" spans="1:12">
      <c r="A135" s="189"/>
      <c r="B135" s="48">
        <v>5358008</v>
      </c>
      <c r="C135" s="35" t="s">
        <v>142</v>
      </c>
      <c r="D135" s="36">
        <v>0</v>
      </c>
      <c r="E135" s="37">
        <v>19</v>
      </c>
      <c r="F135" s="37">
        <v>1</v>
      </c>
      <c r="G135" s="37">
        <v>20</v>
      </c>
      <c r="H135" s="38">
        <f t="shared" ref="H135:H194" si="6">D135*100/G135</f>
        <v>0</v>
      </c>
      <c r="I135" s="39">
        <f t="shared" ref="I135:I194" si="7">E135*100/G135</f>
        <v>95</v>
      </c>
      <c r="J135" s="40">
        <f t="shared" ref="J135:J194" si="8">F135*100/G135</f>
        <v>5</v>
      </c>
      <c r="L135" s="64"/>
    </row>
    <row r="136" spans="1:12">
      <c r="A136" s="189"/>
      <c r="B136" s="48">
        <v>5362004</v>
      </c>
      <c r="C136" s="35" t="s">
        <v>143</v>
      </c>
      <c r="D136" s="36">
        <v>0</v>
      </c>
      <c r="E136" s="37">
        <v>0</v>
      </c>
      <c r="F136" s="37">
        <v>0</v>
      </c>
      <c r="G136" s="37">
        <v>0</v>
      </c>
      <c r="H136" s="38" t="s">
        <v>586</v>
      </c>
      <c r="I136" s="39" t="s">
        <v>586</v>
      </c>
      <c r="J136" s="40" t="s">
        <v>586</v>
      </c>
      <c r="L136" s="64"/>
    </row>
    <row r="137" spans="1:12">
      <c r="A137" s="189"/>
      <c r="B137" s="48">
        <v>5362008</v>
      </c>
      <c r="C137" s="35" t="s">
        <v>144</v>
      </c>
      <c r="D137" s="36">
        <v>0</v>
      </c>
      <c r="E137" s="37">
        <v>0</v>
      </c>
      <c r="F137" s="37">
        <v>0</v>
      </c>
      <c r="G137" s="37">
        <v>0</v>
      </c>
      <c r="H137" s="38" t="s">
        <v>586</v>
      </c>
      <c r="I137" s="39" t="s">
        <v>586</v>
      </c>
      <c r="J137" s="40" t="s">
        <v>586</v>
      </c>
      <c r="L137" s="64"/>
    </row>
    <row r="138" spans="1:12">
      <c r="A138" s="189"/>
      <c r="B138" s="48">
        <v>5362012</v>
      </c>
      <c r="C138" s="35" t="s">
        <v>145</v>
      </c>
      <c r="D138" s="36">
        <v>0</v>
      </c>
      <c r="E138" s="37">
        <v>0</v>
      </c>
      <c r="F138" s="37">
        <v>0</v>
      </c>
      <c r="G138" s="37">
        <v>0</v>
      </c>
      <c r="H138" s="38" t="s">
        <v>586</v>
      </c>
      <c r="I138" s="39" t="s">
        <v>586</v>
      </c>
      <c r="J138" s="40" t="s">
        <v>586</v>
      </c>
      <c r="L138" s="64"/>
    </row>
    <row r="139" spans="1:12">
      <c r="A139" s="189"/>
      <c r="B139" s="48">
        <v>5362016</v>
      </c>
      <c r="C139" s="35" t="s">
        <v>146</v>
      </c>
      <c r="D139" s="36">
        <v>0</v>
      </c>
      <c r="E139" s="37">
        <v>0</v>
      </c>
      <c r="F139" s="37">
        <v>0</v>
      </c>
      <c r="G139" s="37">
        <v>0</v>
      </c>
      <c r="H139" s="38" t="s">
        <v>586</v>
      </c>
      <c r="I139" s="39" t="s">
        <v>586</v>
      </c>
      <c r="J139" s="40" t="s">
        <v>586</v>
      </c>
      <c r="L139" s="64"/>
    </row>
    <row r="140" spans="1:12">
      <c r="A140" s="189"/>
      <c r="B140" s="48">
        <v>5362020</v>
      </c>
      <c r="C140" s="35" t="s">
        <v>147</v>
      </c>
      <c r="D140" s="36">
        <v>0</v>
      </c>
      <c r="E140" s="37">
        <v>0</v>
      </c>
      <c r="F140" s="37">
        <v>0</v>
      </c>
      <c r="G140" s="37">
        <v>0</v>
      </c>
      <c r="H140" s="38" t="s">
        <v>586</v>
      </c>
      <c r="I140" s="39" t="s">
        <v>586</v>
      </c>
      <c r="J140" s="40" t="s">
        <v>586</v>
      </c>
      <c r="L140" s="64"/>
    </row>
    <row r="141" spans="1:12">
      <c r="A141" s="189"/>
      <c r="B141" s="48">
        <v>5362024</v>
      </c>
      <c r="C141" s="35" t="s">
        <v>148</v>
      </c>
      <c r="D141" s="36">
        <v>0</v>
      </c>
      <c r="E141" s="37">
        <v>28</v>
      </c>
      <c r="F141" s="37">
        <v>0</v>
      </c>
      <c r="G141" s="37">
        <v>28</v>
      </c>
      <c r="H141" s="38">
        <f t="shared" si="6"/>
        <v>0</v>
      </c>
      <c r="I141" s="39">
        <f t="shared" si="7"/>
        <v>100</v>
      </c>
      <c r="J141" s="40">
        <f t="shared" si="8"/>
        <v>0</v>
      </c>
      <c r="L141" s="64"/>
    </row>
    <row r="142" spans="1:12">
      <c r="A142" s="189"/>
      <c r="B142" s="48">
        <v>5362028</v>
      </c>
      <c r="C142" s="35" t="s">
        <v>149</v>
      </c>
      <c r="D142" s="36">
        <v>0</v>
      </c>
      <c r="E142" s="37">
        <v>0</v>
      </c>
      <c r="F142" s="37">
        <v>2</v>
      </c>
      <c r="G142" s="37">
        <v>2</v>
      </c>
      <c r="H142" s="38">
        <f t="shared" si="6"/>
        <v>0</v>
      </c>
      <c r="I142" s="39">
        <f t="shared" si="7"/>
        <v>0</v>
      </c>
      <c r="J142" s="40">
        <f t="shared" si="8"/>
        <v>100</v>
      </c>
      <c r="L142" s="64"/>
    </row>
    <row r="143" spans="1:12">
      <c r="A143" s="189"/>
      <c r="B143" s="48">
        <v>5362032</v>
      </c>
      <c r="C143" s="35" t="s">
        <v>150</v>
      </c>
      <c r="D143" s="36">
        <v>2</v>
      </c>
      <c r="E143" s="37">
        <v>4</v>
      </c>
      <c r="F143" s="37">
        <v>6</v>
      </c>
      <c r="G143" s="37">
        <v>12</v>
      </c>
      <c r="H143" s="38">
        <f t="shared" si="6"/>
        <v>16.666666666666668</v>
      </c>
      <c r="I143" s="39">
        <f t="shared" si="7"/>
        <v>33.333333333333336</v>
      </c>
      <c r="J143" s="40">
        <f t="shared" si="8"/>
        <v>50</v>
      </c>
      <c r="L143" s="64"/>
    </row>
    <row r="144" spans="1:12">
      <c r="A144" s="189"/>
      <c r="B144" s="48">
        <v>5362036</v>
      </c>
      <c r="C144" s="35" t="s">
        <v>151</v>
      </c>
      <c r="D144" s="36">
        <v>25</v>
      </c>
      <c r="E144" s="37">
        <v>1</v>
      </c>
      <c r="F144" s="37">
        <v>0</v>
      </c>
      <c r="G144" s="37">
        <v>26</v>
      </c>
      <c r="H144" s="38">
        <f t="shared" si="6"/>
        <v>96.15384615384616</v>
      </c>
      <c r="I144" s="39">
        <f t="shared" si="7"/>
        <v>3.8461538461538463</v>
      </c>
      <c r="J144" s="40">
        <f t="shared" si="8"/>
        <v>0</v>
      </c>
      <c r="L144" s="64"/>
    </row>
    <row r="145" spans="1:12">
      <c r="A145" s="189"/>
      <c r="B145" s="48">
        <v>5362040</v>
      </c>
      <c r="C145" s="35" t="s">
        <v>152</v>
      </c>
      <c r="D145" s="36">
        <v>0</v>
      </c>
      <c r="E145" s="37">
        <v>0</v>
      </c>
      <c r="F145" s="37">
        <v>0</v>
      </c>
      <c r="G145" s="37">
        <v>0</v>
      </c>
      <c r="H145" s="38" t="s">
        <v>586</v>
      </c>
      <c r="I145" s="39" t="s">
        <v>586</v>
      </c>
      <c r="J145" s="40" t="s">
        <v>586</v>
      </c>
      <c r="L145" s="64"/>
    </row>
    <row r="146" spans="1:12">
      <c r="A146" s="189"/>
      <c r="B146" s="48">
        <v>5366000</v>
      </c>
      <c r="C146" s="35" t="s">
        <v>153</v>
      </c>
      <c r="D146" s="36">
        <v>0</v>
      </c>
      <c r="E146" s="37">
        <v>1</v>
      </c>
      <c r="F146" s="37">
        <v>0</v>
      </c>
      <c r="G146" s="37">
        <v>1</v>
      </c>
      <c r="H146" s="38">
        <f t="shared" si="6"/>
        <v>0</v>
      </c>
      <c r="I146" s="39">
        <f t="shared" si="7"/>
        <v>100</v>
      </c>
      <c r="J146" s="40">
        <f t="shared" si="8"/>
        <v>0</v>
      </c>
      <c r="L146" s="64"/>
    </row>
    <row r="147" spans="1:12">
      <c r="A147" s="189"/>
      <c r="B147" s="48">
        <v>5370000</v>
      </c>
      <c r="C147" s="35" t="s">
        <v>154</v>
      </c>
      <c r="D147" s="36">
        <v>0</v>
      </c>
      <c r="E147" s="37">
        <v>0</v>
      </c>
      <c r="F147" s="37">
        <v>0</v>
      </c>
      <c r="G147" s="37">
        <v>0</v>
      </c>
      <c r="H147" s="38" t="s">
        <v>586</v>
      </c>
      <c r="I147" s="39" t="s">
        <v>586</v>
      </c>
      <c r="J147" s="40" t="s">
        <v>586</v>
      </c>
      <c r="L147" s="64"/>
    </row>
    <row r="148" spans="1:12">
      <c r="A148" s="189"/>
      <c r="B148" s="48">
        <v>5370004</v>
      </c>
      <c r="C148" s="35" t="s">
        <v>155</v>
      </c>
      <c r="D148" s="36">
        <v>0</v>
      </c>
      <c r="E148" s="37">
        <v>0</v>
      </c>
      <c r="F148" s="37">
        <v>0</v>
      </c>
      <c r="G148" s="37">
        <v>0</v>
      </c>
      <c r="H148" s="38" t="s">
        <v>586</v>
      </c>
      <c r="I148" s="39" t="s">
        <v>586</v>
      </c>
      <c r="J148" s="40" t="s">
        <v>586</v>
      </c>
      <c r="L148" s="64"/>
    </row>
    <row r="149" spans="1:12">
      <c r="A149" s="189"/>
      <c r="B149" s="48">
        <v>5370012</v>
      </c>
      <c r="C149" s="35" t="s">
        <v>156</v>
      </c>
      <c r="D149" s="36">
        <v>0</v>
      </c>
      <c r="E149" s="37">
        <v>0</v>
      </c>
      <c r="F149" s="37">
        <v>0</v>
      </c>
      <c r="G149" s="37">
        <v>0</v>
      </c>
      <c r="H149" s="38" t="s">
        <v>586</v>
      </c>
      <c r="I149" s="39" t="s">
        <v>586</v>
      </c>
      <c r="J149" s="40" t="s">
        <v>586</v>
      </c>
      <c r="L149" s="64"/>
    </row>
    <row r="150" spans="1:12">
      <c r="A150" s="189"/>
      <c r="B150" s="48">
        <v>5370016</v>
      </c>
      <c r="C150" s="35" t="s">
        <v>157</v>
      </c>
      <c r="D150" s="36">
        <v>0</v>
      </c>
      <c r="E150" s="37">
        <v>0</v>
      </c>
      <c r="F150" s="37">
        <v>0</v>
      </c>
      <c r="G150" s="37">
        <v>0</v>
      </c>
      <c r="H150" s="38" t="s">
        <v>586</v>
      </c>
      <c r="I150" s="39" t="s">
        <v>586</v>
      </c>
      <c r="J150" s="40" t="s">
        <v>586</v>
      </c>
      <c r="L150" s="64"/>
    </row>
    <row r="151" spans="1:12">
      <c r="A151" s="189"/>
      <c r="B151" s="48">
        <v>5370020</v>
      </c>
      <c r="C151" s="35" t="s">
        <v>158</v>
      </c>
      <c r="D151" s="36">
        <v>0</v>
      </c>
      <c r="E151" s="37">
        <v>0</v>
      </c>
      <c r="F151" s="37">
        <v>0</v>
      </c>
      <c r="G151" s="37">
        <v>0</v>
      </c>
      <c r="H151" s="38" t="s">
        <v>586</v>
      </c>
      <c r="I151" s="39" t="s">
        <v>586</v>
      </c>
      <c r="J151" s="40" t="s">
        <v>586</v>
      </c>
      <c r="L151" s="64"/>
    </row>
    <row r="152" spans="1:12">
      <c r="A152" s="189"/>
      <c r="B152" s="48">
        <v>5374000</v>
      </c>
      <c r="C152" s="35" t="s">
        <v>159</v>
      </c>
      <c r="D152" s="36">
        <v>0</v>
      </c>
      <c r="E152" s="37">
        <v>0</v>
      </c>
      <c r="F152" s="37">
        <v>0</v>
      </c>
      <c r="G152" s="37">
        <v>0</v>
      </c>
      <c r="H152" s="38" t="s">
        <v>586</v>
      </c>
      <c r="I152" s="39" t="s">
        <v>586</v>
      </c>
      <c r="J152" s="40" t="s">
        <v>586</v>
      </c>
      <c r="L152" s="64"/>
    </row>
    <row r="153" spans="1:12">
      <c r="A153" s="189"/>
      <c r="B153" s="48">
        <v>5374012</v>
      </c>
      <c r="C153" s="35" t="s">
        <v>160</v>
      </c>
      <c r="D153" s="36">
        <v>0</v>
      </c>
      <c r="E153" s="37">
        <v>0</v>
      </c>
      <c r="F153" s="37">
        <v>0</v>
      </c>
      <c r="G153" s="37">
        <v>0</v>
      </c>
      <c r="H153" s="38" t="s">
        <v>586</v>
      </c>
      <c r="I153" s="39" t="s">
        <v>586</v>
      </c>
      <c r="J153" s="40" t="s">
        <v>586</v>
      </c>
      <c r="L153" s="64"/>
    </row>
    <row r="154" spans="1:12">
      <c r="A154" s="189"/>
      <c r="B154" s="48">
        <v>5374036</v>
      </c>
      <c r="C154" s="35" t="s">
        <v>161</v>
      </c>
      <c r="D154" s="36">
        <v>0</v>
      </c>
      <c r="E154" s="37">
        <v>0</v>
      </c>
      <c r="F154" s="37">
        <v>0</v>
      </c>
      <c r="G154" s="37">
        <v>0</v>
      </c>
      <c r="H154" s="38" t="s">
        <v>586</v>
      </c>
      <c r="I154" s="39" t="s">
        <v>586</v>
      </c>
      <c r="J154" s="40" t="s">
        <v>586</v>
      </c>
      <c r="L154" s="64"/>
    </row>
    <row r="155" spans="1:12">
      <c r="A155" s="189"/>
      <c r="B155" s="48">
        <v>5374048</v>
      </c>
      <c r="C155" s="35" t="s">
        <v>162</v>
      </c>
      <c r="D155" s="36">
        <v>2</v>
      </c>
      <c r="E155" s="37">
        <v>1</v>
      </c>
      <c r="F155" s="37">
        <v>0</v>
      </c>
      <c r="G155" s="37">
        <v>3</v>
      </c>
      <c r="H155" s="38">
        <f t="shared" si="6"/>
        <v>66.666666666666671</v>
      </c>
      <c r="I155" s="39">
        <f t="shared" si="7"/>
        <v>33.333333333333336</v>
      </c>
      <c r="J155" s="40">
        <f t="shared" si="8"/>
        <v>0</v>
      </c>
      <c r="L155" s="64"/>
    </row>
    <row r="156" spans="1:12">
      <c r="A156" s="189"/>
      <c r="B156" s="48">
        <v>5374052</v>
      </c>
      <c r="C156" s="35" t="s">
        <v>163</v>
      </c>
      <c r="D156" s="36">
        <v>0</v>
      </c>
      <c r="E156" s="37">
        <v>0</v>
      </c>
      <c r="F156" s="37">
        <v>0</v>
      </c>
      <c r="G156" s="37">
        <v>0</v>
      </c>
      <c r="H156" s="38" t="s">
        <v>586</v>
      </c>
      <c r="I156" s="39" t="s">
        <v>586</v>
      </c>
      <c r="J156" s="40" t="s">
        <v>586</v>
      </c>
      <c r="L156" s="64"/>
    </row>
    <row r="157" spans="1:12">
      <c r="A157" s="189"/>
      <c r="B157" s="48">
        <v>5378000</v>
      </c>
      <c r="C157" s="35" t="s">
        <v>164</v>
      </c>
      <c r="D157" s="36">
        <v>0</v>
      </c>
      <c r="E157" s="37">
        <v>0</v>
      </c>
      <c r="F157" s="37">
        <v>0</v>
      </c>
      <c r="G157" s="37">
        <v>0</v>
      </c>
      <c r="H157" s="38" t="s">
        <v>586</v>
      </c>
      <c r="I157" s="39" t="s">
        <v>586</v>
      </c>
      <c r="J157" s="40" t="s">
        <v>586</v>
      </c>
      <c r="L157" s="64"/>
    </row>
    <row r="158" spans="1:12">
      <c r="A158" s="189"/>
      <c r="B158" s="48">
        <v>5378004</v>
      </c>
      <c r="C158" s="35" t="s">
        <v>165</v>
      </c>
      <c r="D158" s="36">
        <v>15</v>
      </c>
      <c r="E158" s="37">
        <v>1</v>
      </c>
      <c r="F158" s="37">
        <v>0</v>
      </c>
      <c r="G158" s="37">
        <v>16</v>
      </c>
      <c r="H158" s="38">
        <f t="shared" si="6"/>
        <v>93.75</v>
      </c>
      <c r="I158" s="39">
        <f t="shared" si="7"/>
        <v>6.25</v>
      </c>
      <c r="J158" s="40">
        <f t="shared" si="8"/>
        <v>0</v>
      </c>
      <c r="L158" s="64"/>
    </row>
    <row r="159" spans="1:12">
      <c r="A159" s="189"/>
      <c r="B159" s="48">
        <v>5378016</v>
      </c>
      <c r="C159" s="35" t="s">
        <v>166</v>
      </c>
      <c r="D159" s="36">
        <v>0</v>
      </c>
      <c r="E159" s="37">
        <v>1</v>
      </c>
      <c r="F159" s="37">
        <v>0</v>
      </c>
      <c r="G159" s="37">
        <v>1</v>
      </c>
      <c r="H159" s="38">
        <f t="shared" si="6"/>
        <v>0</v>
      </c>
      <c r="I159" s="39">
        <f t="shared" si="7"/>
        <v>100</v>
      </c>
      <c r="J159" s="40">
        <f t="shared" si="8"/>
        <v>0</v>
      </c>
      <c r="L159" s="64"/>
    </row>
    <row r="160" spans="1:12">
      <c r="A160" s="189"/>
      <c r="B160" s="48">
        <v>5378024</v>
      </c>
      <c r="C160" s="35" t="s">
        <v>167</v>
      </c>
      <c r="D160" s="36">
        <v>0</v>
      </c>
      <c r="E160" s="37">
        <v>0</v>
      </c>
      <c r="F160" s="37">
        <v>0</v>
      </c>
      <c r="G160" s="37">
        <v>0</v>
      </c>
      <c r="H160" s="38" t="s">
        <v>586</v>
      </c>
      <c r="I160" s="39" t="s">
        <v>586</v>
      </c>
      <c r="J160" s="40" t="s">
        <v>586</v>
      </c>
      <c r="L160" s="64"/>
    </row>
    <row r="161" spans="1:12">
      <c r="A161" s="189"/>
      <c r="B161" s="48">
        <v>5378028</v>
      </c>
      <c r="C161" s="35" t="s">
        <v>168</v>
      </c>
      <c r="D161" s="36">
        <v>130</v>
      </c>
      <c r="E161" s="37">
        <v>0</v>
      </c>
      <c r="F161" s="37">
        <v>0</v>
      </c>
      <c r="G161" s="37">
        <v>130</v>
      </c>
      <c r="H161" s="38">
        <f t="shared" si="6"/>
        <v>100</v>
      </c>
      <c r="I161" s="39">
        <f t="shared" si="7"/>
        <v>0</v>
      </c>
      <c r="J161" s="40">
        <f t="shared" si="8"/>
        <v>0</v>
      </c>
      <c r="L161" s="64"/>
    </row>
    <row r="162" spans="1:12">
      <c r="A162" s="189"/>
      <c r="B162" s="48">
        <v>5378032</v>
      </c>
      <c r="C162" s="35" t="s">
        <v>169</v>
      </c>
      <c r="D162" s="36">
        <v>0</v>
      </c>
      <c r="E162" s="37">
        <v>0</v>
      </c>
      <c r="F162" s="37">
        <v>1</v>
      </c>
      <c r="G162" s="37">
        <v>1</v>
      </c>
      <c r="H162" s="38">
        <f t="shared" si="6"/>
        <v>0</v>
      </c>
      <c r="I162" s="39">
        <f t="shared" si="7"/>
        <v>0</v>
      </c>
      <c r="J162" s="40">
        <f t="shared" si="8"/>
        <v>100</v>
      </c>
      <c r="L162" s="64"/>
    </row>
    <row r="163" spans="1:12">
      <c r="A163" s="189"/>
      <c r="B163" s="48">
        <v>5382000</v>
      </c>
      <c r="C163" s="35" t="s">
        <v>170</v>
      </c>
      <c r="D163" s="36">
        <v>0</v>
      </c>
      <c r="E163" s="37">
        <v>1</v>
      </c>
      <c r="F163" s="37">
        <v>2</v>
      </c>
      <c r="G163" s="37">
        <v>3</v>
      </c>
      <c r="H163" s="38">
        <f t="shared" si="6"/>
        <v>0</v>
      </c>
      <c r="I163" s="39">
        <f t="shared" si="7"/>
        <v>33.333333333333336</v>
      </c>
      <c r="J163" s="40">
        <f t="shared" si="8"/>
        <v>66.666666666666671</v>
      </c>
      <c r="L163" s="64"/>
    </row>
    <row r="164" spans="1:12">
      <c r="A164" s="189"/>
      <c r="B164" s="48">
        <v>5382008</v>
      </c>
      <c r="C164" s="35" t="s">
        <v>171</v>
      </c>
      <c r="D164" s="36">
        <v>0</v>
      </c>
      <c r="E164" s="37">
        <v>0</v>
      </c>
      <c r="F164" s="37">
        <v>0</v>
      </c>
      <c r="G164" s="37">
        <v>0</v>
      </c>
      <c r="H164" s="38" t="s">
        <v>586</v>
      </c>
      <c r="I164" s="39" t="s">
        <v>586</v>
      </c>
      <c r="J164" s="40" t="s">
        <v>586</v>
      </c>
      <c r="L164" s="64"/>
    </row>
    <row r="165" spans="1:12">
      <c r="A165" s="189"/>
      <c r="B165" s="48">
        <v>5382012</v>
      </c>
      <c r="C165" s="35" t="s">
        <v>172</v>
      </c>
      <c r="D165" s="36">
        <v>0</v>
      </c>
      <c r="E165" s="37">
        <v>1</v>
      </c>
      <c r="F165" s="37">
        <v>1</v>
      </c>
      <c r="G165" s="37">
        <v>2</v>
      </c>
      <c r="H165" s="38">
        <f t="shared" si="6"/>
        <v>0</v>
      </c>
      <c r="I165" s="39">
        <f t="shared" si="7"/>
        <v>50</v>
      </c>
      <c r="J165" s="40">
        <f t="shared" si="8"/>
        <v>50</v>
      </c>
      <c r="L165" s="64"/>
    </row>
    <row r="166" spans="1:12">
      <c r="A166" s="189"/>
      <c r="B166" s="48">
        <v>5382020</v>
      </c>
      <c r="C166" s="35" t="s">
        <v>173</v>
      </c>
      <c r="D166" s="36">
        <v>9</v>
      </c>
      <c r="E166" s="37">
        <v>0</v>
      </c>
      <c r="F166" s="37">
        <v>0</v>
      </c>
      <c r="G166" s="37">
        <v>9</v>
      </c>
      <c r="H166" s="38">
        <f t="shared" si="6"/>
        <v>100</v>
      </c>
      <c r="I166" s="39">
        <f t="shared" si="7"/>
        <v>0</v>
      </c>
      <c r="J166" s="40">
        <f t="shared" si="8"/>
        <v>0</v>
      </c>
      <c r="L166" s="64"/>
    </row>
    <row r="167" spans="1:12">
      <c r="A167" s="189"/>
      <c r="B167" s="48">
        <v>5382024</v>
      </c>
      <c r="C167" s="35" t="s">
        <v>174</v>
      </c>
      <c r="D167" s="36">
        <v>0</v>
      </c>
      <c r="E167" s="37">
        <v>0</v>
      </c>
      <c r="F167" s="37">
        <v>0</v>
      </c>
      <c r="G167" s="37">
        <v>0</v>
      </c>
      <c r="H167" s="38" t="s">
        <v>586</v>
      </c>
      <c r="I167" s="39" t="s">
        <v>586</v>
      </c>
      <c r="J167" s="40" t="s">
        <v>586</v>
      </c>
      <c r="L167" s="64"/>
    </row>
    <row r="168" spans="1:12">
      <c r="A168" s="189"/>
      <c r="B168" s="48">
        <v>5382028</v>
      </c>
      <c r="C168" s="35" t="s">
        <v>175</v>
      </c>
      <c r="D168" s="36">
        <v>32</v>
      </c>
      <c r="E168" s="37">
        <v>0</v>
      </c>
      <c r="F168" s="37">
        <v>0</v>
      </c>
      <c r="G168" s="37">
        <v>32</v>
      </c>
      <c r="H168" s="38">
        <f t="shared" si="6"/>
        <v>100</v>
      </c>
      <c r="I168" s="39">
        <f t="shared" si="7"/>
        <v>0</v>
      </c>
      <c r="J168" s="40">
        <f t="shared" si="8"/>
        <v>0</v>
      </c>
      <c r="L168" s="64"/>
    </row>
    <row r="169" spans="1:12">
      <c r="A169" s="189"/>
      <c r="B169" s="48">
        <v>5382032</v>
      </c>
      <c r="C169" s="35" t="s">
        <v>176</v>
      </c>
      <c r="D169" s="36">
        <v>0</v>
      </c>
      <c r="E169" s="37">
        <v>0</v>
      </c>
      <c r="F169" s="37">
        <v>0</v>
      </c>
      <c r="G169" s="37">
        <v>0</v>
      </c>
      <c r="H169" s="38" t="s">
        <v>586</v>
      </c>
      <c r="I169" s="39" t="s">
        <v>586</v>
      </c>
      <c r="J169" s="40" t="s">
        <v>586</v>
      </c>
      <c r="L169" s="64"/>
    </row>
    <row r="170" spans="1:12">
      <c r="A170" s="189"/>
      <c r="B170" s="48">
        <v>5382044</v>
      </c>
      <c r="C170" s="35" t="s">
        <v>177</v>
      </c>
      <c r="D170" s="36">
        <v>0</v>
      </c>
      <c r="E170" s="37">
        <v>0</v>
      </c>
      <c r="F170" s="37">
        <v>0</v>
      </c>
      <c r="G170" s="37">
        <v>0</v>
      </c>
      <c r="H170" s="38" t="s">
        <v>586</v>
      </c>
      <c r="I170" s="39" t="s">
        <v>586</v>
      </c>
      <c r="J170" s="40" t="s">
        <v>586</v>
      </c>
      <c r="L170" s="64"/>
    </row>
    <row r="171" spans="1:12">
      <c r="A171" s="189"/>
      <c r="B171" s="48">
        <v>5382048</v>
      </c>
      <c r="C171" s="35" t="s">
        <v>178</v>
      </c>
      <c r="D171" s="36">
        <v>0</v>
      </c>
      <c r="E171" s="37">
        <v>0</v>
      </c>
      <c r="F171" s="37">
        <v>0</v>
      </c>
      <c r="G171" s="37">
        <v>0</v>
      </c>
      <c r="H171" s="38" t="s">
        <v>586</v>
      </c>
      <c r="I171" s="39" t="s">
        <v>586</v>
      </c>
      <c r="J171" s="40" t="s">
        <v>586</v>
      </c>
      <c r="L171" s="64"/>
    </row>
    <row r="172" spans="1:12">
      <c r="A172" s="189"/>
      <c r="B172" s="48">
        <v>5382056</v>
      </c>
      <c r="C172" s="35" t="s">
        <v>179</v>
      </c>
      <c r="D172" s="36">
        <v>0</v>
      </c>
      <c r="E172" s="37">
        <v>0</v>
      </c>
      <c r="F172" s="37">
        <v>2</v>
      </c>
      <c r="G172" s="37">
        <v>2</v>
      </c>
      <c r="H172" s="38">
        <f t="shared" si="6"/>
        <v>0</v>
      </c>
      <c r="I172" s="39">
        <f t="shared" si="7"/>
        <v>0</v>
      </c>
      <c r="J172" s="40">
        <f t="shared" si="8"/>
        <v>100</v>
      </c>
      <c r="L172" s="64"/>
    </row>
    <row r="173" spans="1:12">
      <c r="A173" s="189"/>
      <c r="B173" s="48">
        <v>5382060</v>
      </c>
      <c r="C173" s="35" t="s">
        <v>180</v>
      </c>
      <c r="D173" s="36">
        <v>0</v>
      </c>
      <c r="E173" s="37">
        <v>0</v>
      </c>
      <c r="F173" s="37">
        <v>0</v>
      </c>
      <c r="G173" s="37">
        <v>0</v>
      </c>
      <c r="H173" s="38" t="s">
        <v>586</v>
      </c>
      <c r="I173" s="39" t="s">
        <v>586</v>
      </c>
      <c r="J173" s="40" t="s">
        <v>586</v>
      </c>
      <c r="L173" s="64"/>
    </row>
    <row r="174" spans="1:12">
      <c r="A174" s="189"/>
      <c r="B174" s="48">
        <v>5382068</v>
      </c>
      <c r="C174" s="35" t="s">
        <v>181</v>
      </c>
      <c r="D174" s="36">
        <v>0</v>
      </c>
      <c r="E174" s="37">
        <v>20</v>
      </c>
      <c r="F174" s="37">
        <v>0</v>
      </c>
      <c r="G174" s="37">
        <v>20</v>
      </c>
      <c r="H174" s="38">
        <f t="shared" si="6"/>
        <v>0</v>
      </c>
      <c r="I174" s="39">
        <f t="shared" si="7"/>
        <v>100</v>
      </c>
      <c r="J174" s="40">
        <f t="shared" si="8"/>
        <v>0</v>
      </c>
      <c r="L174" s="64"/>
    </row>
    <row r="175" spans="1:12">
      <c r="A175" s="189"/>
      <c r="B175" s="48">
        <v>5512000</v>
      </c>
      <c r="C175" s="35" t="s">
        <v>182</v>
      </c>
      <c r="D175" s="36">
        <v>0</v>
      </c>
      <c r="E175" s="37">
        <v>20</v>
      </c>
      <c r="F175" s="37">
        <v>0</v>
      </c>
      <c r="G175" s="37">
        <v>20</v>
      </c>
      <c r="H175" s="38">
        <f t="shared" si="6"/>
        <v>0</v>
      </c>
      <c r="I175" s="39">
        <f t="shared" si="7"/>
        <v>100</v>
      </c>
      <c r="J175" s="40">
        <f t="shared" si="8"/>
        <v>0</v>
      </c>
      <c r="L175" s="64"/>
    </row>
    <row r="176" spans="1:12">
      <c r="A176" s="189"/>
      <c r="B176" s="48">
        <v>5513000</v>
      </c>
      <c r="C176" s="35" t="s">
        <v>183</v>
      </c>
      <c r="D176" s="36">
        <v>0</v>
      </c>
      <c r="E176" s="37">
        <v>1</v>
      </c>
      <c r="F176" s="37">
        <v>0</v>
      </c>
      <c r="G176" s="37">
        <v>1</v>
      </c>
      <c r="H176" s="38">
        <f t="shared" si="6"/>
        <v>0</v>
      </c>
      <c r="I176" s="39">
        <f t="shared" si="7"/>
        <v>100</v>
      </c>
      <c r="J176" s="40">
        <f t="shared" si="8"/>
        <v>0</v>
      </c>
      <c r="L176" s="64"/>
    </row>
    <row r="177" spans="1:12">
      <c r="A177" s="189"/>
      <c r="B177" s="48">
        <v>5515000</v>
      </c>
      <c r="C177" s="35" t="s">
        <v>184</v>
      </c>
      <c r="D177" s="36">
        <v>16</v>
      </c>
      <c r="E177" s="37">
        <v>0</v>
      </c>
      <c r="F177" s="37">
        <v>1</v>
      </c>
      <c r="G177" s="37">
        <v>17</v>
      </c>
      <c r="H177" s="38">
        <f t="shared" si="6"/>
        <v>94.117647058823536</v>
      </c>
      <c r="I177" s="39">
        <f t="shared" si="7"/>
        <v>0</v>
      </c>
      <c r="J177" s="40">
        <f t="shared" si="8"/>
        <v>5.882352941176471</v>
      </c>
      <c r="L177" s="64"/>
    </row>
    <row r="178" spans="1:12">
      <c r="A178" s="189"/>
      <c r="B178" s="48">
        <v>5554000</v>
      </c>
      <c r="C178" s="35" t="s">
        <v>185</v>
      </c>
      <c r="D178" s="36">
        <v>10</v>
      </c>
      <c r="E178" s="37">
        <v>1</v>
      </c>
      <c r="F178" s="37">
        <v>1</v>
      </c>
      <c r="G178" s="37">
        <v>12</v>
      </c>
      <c r="H178" s="38">
        <f t="shared" si="6"/>
        <v>83.333333333333329</v>
      </c>
      <c r="I178" s="39">
        <f t="shared" si="7"/>
        <v>8.3333333333333339</v>
      </c>
      <c r="J178" s="40">
        <f t="shared" si="8"/>
        <v>8.3333333333333339</v>
      </c>
      <c r="L178" s="64"/>
    </row>
    <row r="179" spans="1:12">
      <c r="A179" s="189"/>
      <c r="B179" s="48">
        <v>5554004</v>
      </c>
      <c r="C179" s="35" t="s">
        <v>186</v>
      </c>
      <c r="D179" s="36">
        <v>0</v>
      </c>
      <c r="E179" s="37">
        <v>0</v>
      </c>
      <c r="F179" s="37">
        <v>0</v>
      </c>
      <c r="G179" s="37">
        <v>0</v>
      </c>
      <c r="H179" s="38" t="s">
        <v>586</v>
      </c>
      <c r="I179" s="39" t="s">
        <v>586</v>
      </c>
      <c r="J179" s="40" t="s">
        <v>586</v>
      </c>
      <c r="L179" s="64"/>
    </row>
    <row r="180" spans="1:12">
      <c r="A180" s="189"/>
      <c r="B180" s="48">
        <v>5554008</v>
      </c>
      <c r="C180" s="35" t="s">
        <v>187</v>
      </c>
      <c r="D180" s="36">
        <v>1</v>
      </c>
      <c r="E180" s="37">
        <v>21</v>
      </c>
      <c r="F180" s="37">
        <v>0</v>
      </c>
      <c r="G180" s="37">
        <v>22</v>
      </c>
      <c r="H180" s="38">
        <f t="shared" si="6"/>
        <v>4.5454545454545459</v>
      </c>
      <c r="I180" s="39">
        <f t="shared" si="7"/>
        <v>95.454545454545453</v>
      </c>
      <c r="J180" s="40">
        <f t="shared" si="8"/>
        <v>0</v>
      </c>
      <c r="L180" s="64"/>
    </row>
    <row r="181" spans="1:12">
      <c r="A181" s="189"/>
      <c r="B181" s="48">
        <v>5554012</v>
      </c>
      <c r="C181" s="35" t="s">
        <v>188</v>
      </c>
      <c r="D181" s="36">
        <v>0</v>
      </c>
      <c r="E181" s="37">
        <v>0</v>
      </c>
      <c r="F181" s="37">
        <v>0</v>
      </c>
      <c r="G181" s="37">
        <v>0</v>
      </c>
      <c r="H181" s="38" t="s">
        <v>586</v>
      </c>
      <c r="I181" s="39" t="s">
        <v>586</v>
      </c>
      <c r="J181" s="40" t="s">
        <v>586</v>
      </c>
      <c r="L181" s="64"/>
    </row>
    <row r="182" spans="1:12">
      <c r="A182" s="189"/>
      <c r="B182" s="48">
        <v>5554020</v>
      </c>
      <c r="C182" s="35" t="s">
        <v>189</v>
      </c>
      <c r="D182" s="36">
        <v>0</v>
      </c>
      <c r="E182" s="37">
        <v>20</v>
      </c>
      <c r="F182" s="37">
        <v>0</v>
      </c>
      <c r="G182" s="37">
        <v>20</v>
      </c>
      <c r="H182" s="38">
        <f t="shared" si="6"/>
        <v>0</v>
      </c>
      <c r="I182" s="39">
        <f t="shared" si="7"/>
        <v>100</v>
      </c>
      <c r="J182" s="40">
        <f t="shared" si="8"/>
        <v>0</v>
      </c>
      <c r="L182" s="64"/>
    </row>
    <row r="183" spans="1:12">
      <c r="A183" s="189"/>
      <c r="B183" s="48">
        <v>5558000</v>
      </c>
      <c r="C183" s="35" t="s">
        <v>190</v>
      </c>
      <c r="D183" s="36">
        <v>144</v>
      </c>
      <c r="E183" s="37">
        <v>0</v>
      </c>
      <c r="F183" s="37">
        <v>1</v>
      </c>
      <c r="G183" s="37">
        <v>145</v>
      </c>
      <c r="H183" s="38">
        <f t="shared" si="6"/>
        <v>99.310344827586206</v>
      </c>
      <c r="I183" s="39">
        <f t="shared" si="7"/>
        <v>0</v>
      </c>
      <c r="J183" s="40">
        <f t="shared" si="8"/>
        <v>0.68965517241379315</v>
      </c>
      <c r="L183" s="64"/>
    </row>
    <row r="184" spans="1:12">
      <c r="A184" s="189"/>
      <c r="B184" s="48">
        <v>5558012</v>
      </c>
      <c r="C184" s="35" t="s">
        <v>191</v>
      </c>
      <c r="D184" s="36">
        <v>0</v>
      </c>
      <c r="E184" s="37">
        <v>0</v>
      </c>
      <c r="F184" s="37">
        <v>0</v>
      </c>
      <c r="G184" s="37">
        <v>0</v>
      </c>
      <c r="H184" s="38" t="s">
        <v>586</v>
      </c>
      <c r="I184" s="39" t="s">
        <v>586</v>
      </c>
      <c r="J184" s="40" t="s">
        <v>586</v>
      </c>
      <c r="L184" s="64"/>
    </row>
    <row r="185" spans="1:12">
      <c r="A185" s="189"/>
      <c r="B185" s="48">
        <v>5558016</v>
      </c>
      <c r="C185" s="35" t="s">
        <v>192</v>
      </c>
      <c r="D185" s="36">
        <v>0</v>
      </c>
      <c r="E185" s="37">
        <v>1</v>
      </c>
      <c r="F185" s="37">
        <v>0</v>
      </c>
      <c r="G185" s="37">
        <v>1</v>
      </c>
      <c r="H185" s="38">
        <f t="shared" si="6"/>
        <v>0</v>
      </c>
      <c r="I185" s="39">
        <f t="shared" si="7"/>
        <v>100</v>
      </c>
      <c r="J185" s="40">
        <f t="shared" si="8"/>
        <v>0</v>
      </c>
      <c r="L185" s="64"/>
    </row>
    <row r="186" spans="1:12">
      <c r="A186" s="189"/>
      <c r="B186" s="48">
        <v>5562004</v>
      </c>
      <c r="C186" s="35" t="s">
        <v>193</v>
      </c>
      <c r="D186" s="36">
        <v>0</v>
      </c>
      <c r="E186" s="37">
        <v>15</v>
      </c>
      <c r="F186" s="37">
        <v>0</v>
      </c>
      <c r="G186" s="37">
        <v>15</v>
      </c>
      <c r="H186" s="38">
        <f t="shared" si="6"/>
        <v>0</v>
      </c>
      <c r="I186" s="39">
        <f t="shared" si="7"/>
        <v>100</v>
      </c>
      <c r="J186" s="40">
        <f t="shared" si="8"/>
        <v>0</v>
      </c>
      <c r="L186" s="64"/>
    </row>
    <row r="187" spans="1:12">
      <c r="A187" s="189"/>
      <c r="B187" s="48">
        <v>5562008</v>
      </c>
      <c r="C187" s="35" t="s">
        <v>194</v>
      </c>
      <c r="D187" s="36">
        <v>0</v>
      </c>
      <c r="E187" s="37">
        <v>0</v>
      </c>
      <c r="F187" s="37">
        <v>0</v>
      </c>
      <c r="G187" s="37">
        <v>0</v>
      </c>
      <c r="H187" s="38" t="s">
        <v>586</v>
      </c>
      <c r="I187" s="39" t="s">
        <v>586</v>
      </c>
      <c r="J187" s="40" t="s">
        <v>586</v>
      </c>
      <c r="L187" s="64"/>
    </row>
    <row r="188" spans="1:12">
      <c r="A188" s="189"/>
      <c r="B188" s="48">
        <v>5562012</v>
      </c>
      <c r="C188" s="35" t="s">
        <v>195</v>
      </c>
      <c r="D188" s="36">
        <v>0</v>
      </c>
      <c r="E188" s="37">
        <v>0</v>
      </c>
      <c r="F188" s="37">
        <v>0</v>
      </c>
      <c r="G188" s="37">
        <v>0</v>
      </c>
      <c r="H188" s="38" t="s">
        <v>586</v>
      </c>
      <c r="I188" s="39" t="s">
        <v>586</v>
      </c>
      <c r="J188" s="40" t="s">
        <v>586</v>
      </c>
      <c r="L188" s="64"/>
    </row>
    <row r="189" spans="1:12">
      <c r="A189" s="189"/>
      <c r="B189" s="48">
        <v>5562014</v>
      </c>
      <c r="C189" s="35" t="s">
        <v>196</v>
      </c>
      <c r="D189" s="36">
        <v>0</v>
      </c>
      <c r="E189" s="37">
        <v>35</v>
      </c>
      <c r="F189" s="37">
        <v>0</v>
      </c>
      <c r="G189" s="37">
        <v>35</v>
      </c>
      <c r="H189" s="38">
        <f t="shared" si="6"/>
        <v>0</v>
      </c>
      <c r="I189" s="39">
        <f t="shared" si="7"/>
        <v>100</v>
      </c>
      <c r="J189" s="40">
        <f t="shared" si="8"/>
        <v>0</v>
      </c>
      <c r="L189" s="64"/>
    </row>
    <row r="190" spans="1:12">
      <c r="A190" s="189"/>
      <c r="B190" s="48">
        <v>5562016</v>
      </c>
      <c r="C190" s="35" t="s">
        <v>197</v>
      </c>
      <c r="D190" s="36">
        <v>0</v>
      </c>
      <c r="E190" s="37">
        <v>0</v>
      </c>
      <c r="F190" s="37">
        <v>0</v>
      </c>
      <c r="G190" s="37">
        <v>0</v>
      </c>
      <c r="H190" s="38" t="s">
        <v>586</v>
      </c>
      <c r="I190" s="39" t="s">
        <v>586</v>
      </c>
      <c r="J190" s="40" t="s">
        <v>586</v>
      </c>
      <c r="L190" s="64"/>
    </row>
    <row r="191" spans="1:12">
      <c r="A191" s="189"/>
      <c r="B191" s="48">
        <v>5562020</v>
      </c>
      <c r="C191" s="35" t="s">
        <v>198</v>
      </c>
      <c r="D191" s="36">
        <v>1</v>
      </c>
      <c r="E191" s="37">
        <v>0</v>
      </c>
      <c r="F191" s="37">
        <v>0</v>
      </c>
      <c r="G191" s="37">
        <v>1</v>
      </c>
      <c r="H191" s="38">
        <f t="shared" si="6"/>
        <v>100</v>
      </c>
      <c r="I191" s="39">
        <f t="shared" si="7"/>
        <v>0</v>
      </c>
      <c r="J191" s="40">
        <f t="shared" si="8"/>
        <v>0</v>
      </c>
      <c r="L191" s="64"/>
    </row>
    <row r="192" spans="1:12">
      <c r="A192" s="189"/>
      <c r="B192" s="48">
        <v>5562024</v>
      </c>
      <c r="C192" s="35" t="s">
        <v>199</v>
      </c>
      <c r="D192" s="36">
        <v>0</v>
      </c>
      <c r="E192" s="37">
        <v>1</v>
      </c>
      <c r="F192" s="37">
        <v>0</v>
      </c>
      <c r="G192" s="37">
        <v>1</v>
      </c>
      <c r="H192" s="38">
        <f t="shared" si="6"/>
        <v>0</v>
      </c>
      <c r="I192" s="39">
        <f t="shared" si="7"/>
        <v>100</v>
      </c>
      <c r="J192" s="40">
        <f t="shared" si="8"/>
        <v>0</v>
      </c>
      <c r="L192" s="64"/>
    </row>
    <row r="193" spans="1:12">
      <c r="A193" s="189"/>
      <c r="B193" s="48">
        <v>5562028</v>
      </c>
      <c r="C193" s="35" t="s">
        <v>200</v>
      </c>
      <c r="D193" s="36">
        <v>0</v>
      </c>
      <c r="E193" s="37">
        <v>0</v>
      </c>
      <c r="F193" s="37">
        <v>0</v>
      </c>
      <c r="G193" s="37">
        <v>0</v>
      </c>
      <c r="H193" s="38" t="s">
        <v>586</v>
      </c>
      <c r="I193" s="39" t="s">
        <v>586</v>
      </c>
      <c r="J193" s="40" t="s">
        <v>586</v>
      </c>
      <c r="L193" s="64"/>
    </row>
    <row r="194" spans="1:12">
      <c r="A194" s="189"/>
      <c r="B194" s="48">
        <v>5562032</v>
      </c>
      <c r="C194" s="35" t="s">
        <v>201</v>
      </c>
      <c r="D194" s="36">
        <v>0</v>
      </c>
      <c r="E194" s="37">
        <v>3</v>
      </c>
      <c r="F194" s="37">
        <v>0</v>
      </c>
      <c r="G194" s="37">
        <v>3</v>
      </c>
      <c r="H194" s="38">
        <f t="shared" si="6"/>
        <v>0</v>
      </c>
      <c r="I194" s="39">
        <f t="shared" si="7"/>
        <v>100</v>
      </c>
      <c r="J194" s="40">
        <f t="shared" si="8"/>
        <v>0</v>
      </c>
      <c r="L194" s="64"/>
    </row>
    <row r="195" spans="1:12">
      <c r="A195" s="189"/>
      <c r="B195" s="48">
        <v>5562036</v>
      </c>
      <c r="C195" s="35" t="s">
        <v>202</v>
      </c>
      <c r="D195" s="36">
        <v>0</v>
      </c>
      <c r="E195" s="37">
        <v>0</v>
      </c>
      <c r="F195" s="37">
        <v>0</v>
      </c>
      <c r="G195" s="37">
        <v>0</v>
      </c>
      <c r="H195" s="38" t="s">
        <v>586</v>
      </c>
      <c r="I195" s="39" t="s">
        <v>586</v>
      </c>
      <c r="J195" s="40" t="s">
        <v>586</v>
      </c>
      <c r="L195" s="64"/>
    </row>
    <row r="196" spans="1:12">
      <c r="A196" s="189"/>
      <c r="B196" s="48">
        <v>5566000</v>
      </c>
      <c r="C196" s="35" t="s">
        <v>203</v>
      </c>
      <c r="D196" s="36">
        <v>0</v>
      </c>
      <c r="E196" s="37">
        <v>0</v>
      </c>
      <c r="F196" s="37">
        <v>0</v>
      </c>
      <c r="G196" s="37">
        <v>0</v>
      </c>
      <c r="H196" s="38" t="s">
        <v>586</v>
      </c>
      <c r="I196" s="39" t="s">
        <v>586</v>
      </c>
      <c r="J196" s="40" t="s">
        <v>586</v>
      </c>
      <c r="L196" s="64"/>
    </row>
    <row r="197" spans="1:12">
      <c r="A197" s="189"/>
      <c r="B197" s="48">
        <v>5566008</v>
      </c>
      <c r="C197" s="35" t="s">
        <v>204</v>
      </c>
      <c r="D197" s="36">
        <v>0</v>
      </c>
      <c r="E197" s="37">
        <v>0</v>
      </c>
      <c r="F197" s="37">
        <v>0</v>
      </c>
      <c r="G197" s="37">
        <v>0</v>
      </c>
      <c r="H197" s="38" t="s">
        <v>586</v>
      </c>
      <c r="I197" s="39" t="s">
        <v>586</v>
      </c>
      <c r="J197" s="40" t="s">
        <v>586</v>
      </c>
      <c r="L197" s="64"/>
    </row>
    <row r="198" spans="1:12">
      <c r="A198" s="189"/>
      <c r="B198" s="48">
        <v>5566012</v>
      </c>
      <c r="C198" s="35" t="s">
        <v>205</v>
      </c>
      <c r="D198" s="36">
        <v>0</v>
      </c>
      <c r="E198" s="37">
        <v>0</v>
      </c>
      <c r="F198" s="37">
        <v>0</v>
      </c>
      <c r="G198" s="37">
        <v>0</v>
      </c>
      <c r="H198" s="38" t="s">
        <v>586</v>
      </c>
      <c r="I198" s="39" t="s">
        <v>586</v>
      </c>
      <c r="J198" s="40" t="s">
        <v>586</v>
      </c>
      <c r="L198" s="64"/>
    </row>
    <row r="199" spans="1:12">
      <c r="A199" s="189"/>
      <c r="B199" s="48">
        <v>5566028</v>
      </c>
      <c r="C199" s="35" t="s">
        <v>206</v>
      </c>
      <c r="D199" s="36">
        <v>0</v>
      </c>
      <c r="E199" s="37">
        <v>0</v>
      </c>
      <c r="F199" s="37">
        <v>0</v>
      </c>
      <c r="G199" s="37">
        <v>0</v>
      </c>
      <c r="H199" s="38" t="s">
        <v>586</v>
      </c>
      <c r="I199" s="39" t="s">
        <v>586</v>
      </c>
      <c r="J199" s="40" t="s">
        <v>586</v>
      </c>
      <c r="L199" s="64"/>
    </row>
    <row r="200" spans="1:12">
      <c r="A200" s="189"/>
      <c r="B200" s="48">
        <v>5566076</v>
      </c>
      <c r="C200" s="35" t="s">
        <v>207</v>
      </c>
      <c r="D200" s="36">
        <v>0</v>
      </c>
      <c r="E200" s="37">
        <v>0</v>
      </c>
      <c r="F200" s="37">
        <v>0</v>
      </c>
      <c r="G200" s="37">
        <v>0</v>
      </c>
      <c r="H200" s="38" t="s">
        <v>586</v>
      </c>
      <c r="I200" s="39" t="s">
        <v>586</v>
      </c>
      <c r="J200" s="40" t="s">
        <v>586</v>
      </c>
      <c r="L200" s="64"/>
    </row>
    <row r="201" spans="1:12">
      <c r="A201" s="189"/>
      <c r="B201" s="48">
        <v>5570000</v>
      </c>
      <c r="C201" s="35" t="s">
        <v>208</v>
      </c>
      <c r="D201" s="36">
        <v>0</v>
      </c>
      <c r="E201" s="37">
        <v>6</v>
      </c>
      <c r="F201" s="37">
        <v>1</v>
      </c>
      <c r="G201" s="37">
        <v>7</v>
      </c>
      <c r="H201" s="38">
        <f t="shared" ref="H201:H262" si="9">D201*100/G201</f>
        <v>0</v>
      </c>
      <c r="I201" s="39">
        <f t="shared" ref="I201:I262" si="10">E201*100/G201</f>
        <v>85.714285714285708</v>
      </c>
      <c r="J201" s="40">
        <f t="shared" ref="J201:J262" si="11">F201*100/G201</f>
        <v>14.285714285714286</v>
      </c>
      <c r="L201" s="64"/>
    </row>
    <row r="202" spans="1:12">
      <c r="A202" s="189"/>
      <c r="B202" s="48">
        <v>5570004</v>
      </c>
      <c r="C202" s="35" t="s">
        <v>209</v>
      </c>
      <c r="D202" s="36">
        <v>1</v>
      </c>
      <c r="E202" s="37">
        <v>2</v>
      </c>
      <c r="F202" s="37">
        <v>0</v>
      </c>
      <c r="G202" s="37">
        <v>3</v>
      </c>
      <c r="H202" s="38">
        <f t="shared" si="9"/>
        <v>33.333333333333336</v>
      </c>
      <c r="I202" s="39">
        <f t="shared" si="10"/>
        <v>66.666666666666671</v>
      </c>
      <c r="J202" s="40">
        <f t="shared" si="11"/>
        <v>0</v>
      </c>
      <c r="L202" s="64"/>
    </row>
    <row r="203" spans="1:12">
      <c r="A203" s="189"/>
      <c r="B203" s="48">
        <v>5570008</v>
      </c>
      <c r="C203" s="35" t="s">
        <v>210</v>
      </c>
      <c r="D203" s="36">
        <v>0</v>
      </c>
      <c r="E203" s="37">
        <v>5</v>
      </c>
      <c r="F203" s="37">
        <v>1</v>
      </c>
      <c r="G203" s="37">
        <v>6</v>
      </c>
      <c r="H203" s="38">
        <f t="shared" si="9"/>
        <v>0</v>
      </c>
      <c r="I203" s="39">
        <f t="shared" si="10"/>
        <v>83.333333333333329</v>
      </c>
      <c r="J203" s="40">
        <f t="shared" si="11"/>
        <v>16.666666666666668</v>
      </c>
      <c r="L203" s="64"/>
    </row>
    <row r="204" spans="1:12">
      <c r="A204" s="189"/>
      <c r="B204" s="48">
        <v>5570028</v>
      </c>
      <c r="C204" s="35" t="s">
        <v>211</v>
      </c>
      <c r="D204" s="36">
        <v>0</v>
      </c>
      <c r="E204" s="37">
        <v>0</v>
      </c>
      <c r="F204" s="37">
        <v>0</v>
      </c>
      <c r="G204" s="37">
        <v>0</v>
      </c>
      <c r="H204" s="38" t="s">
        <v>586</v>
      </c>
      <c r="I204" s="39" t="s">
        <v>586</v>
      </c>
      <c r="J204" s="40" t="s">
        <v>586</v>
      </c>
      <c r="L204" s="64"/>
    </row>
    <row r="205" spans="1:12">
      <c r="A205" s="189"/>
      <c r="B205" s="48">
        <v>5711000</v>
      </c>
      <c r="C205" s="35" t="s">
        <v>212</v>
      </c>
      <c r="D205" s="36">
        <v>8</v>
      </c>
      <c r="E205" s="37">
        <v>3</v>
      </c>
      <c r="F205" s="37">
        <v>5</v>
      </c>
      <c r="G205" s="37">
        <v>16</v>
      </c>
      <c r="H205" s="38">
        <f t="shared" si="9"/>
        <v>50</v>
      </c>
      <c r="I205" s="39">
        <f t="shared" si="10"/>
        <v>18.75</v>
      </c>
      <c r="J205" s="40">
        <f t="shared" si="11"/>
        <v>31.25</v>
      </c>
      <c r="L205" s="64"/>
    </row>
    <row r="206" spans="1:12">
      <c r="A206" s="189"/>
      <c r="B206" s="48">
        <v>5754000</v>
      </c>
      <c r="C206" s="35" t="s">
        <v>213</v>
      </c>
      <c r="D206" s="36">
        <v>20</v>
      </c>
      <c r="E206" s="37">
        <v>0</v>
      </c>
      <c r="F206" s="37">
        <v>0</v>
      </c>
      <c r="G206" s="37">
        <v>20</v>
      </c>
      <c r="H206" s="38">
        <f t="shared" si="9"/>
        <v>100</v>
      </c>
      <c r="I206" s="39">
        <f t="shared" si="10"/>
        <v>0</v>
      </c>
      <c r="J206" s="40">
        <f t="shared" si="11"/>
        <v>0</v>
      </c>
      <c r="L206" s="64"/>
    </row>
    <row r="207" spans="1:12">
      <c r="A207" s="189"/>
      <c r="B207" s="48">
        <v>5754008</v>
      </c>
      <c r="C207" s="35" t="s">
        <v>214</v>
      </c>
      <c r="D207" s="36">
        <v>0</v>
      </c>
      <c r="E207" s="37">
        <v>0</v>
      </c>
      <c r="F207" s="37">
        <v>0</v>
      </c>
      <c r="G207" s="37">
        <v>0</v>
      </c>
      <c r="H207" s="38" t="s">
        <v>586</v>
      </c>
      <c r="I207" s="39" t="s">
        <v>586</v>
      </c>
      <c r="J207" s="40" t="s">
        <v>586</v>
      </c>
      <c r="L207" s="64"/>
    </row>
    <row r="208" spans="1:12">
      <c r="A208" s="189"/>
      <c r="B208" s="48">
        <v>5754028</v>
      </c>
      <c r="C208" s="35" t="s">
        <v>215</v>
      </c>
      <c r="D208" s="36">
        <v>0</v>
      </c>
      <c r="E208" s="37">
        <v>0</v>
      </c>
      <c r="F208" s="37">
        <v>0</v>
      </c>
      <c r="G208" s="37">
        <v>0</v>
      </c>
      <c r="H208" s="38" t="s">
        <v>586</v>
      </c>
      <c r="I208" s="39" t="s">
        <v>586</v>
      </c>
      <c r="J208" s="40" t="s">
        <v>586</v>
      </c>
      <c r="L208" s="64"/>
    </row>
    <row r="209" spans="1:12">
      <c r="A209" s="189"/>
      <c r="B209" s="48">
        <v>5754044</v>
      </c>
      <c r="C209" s="35" t="s">
        <v>216</v>
      </c>
      <c r="D209" s="36">
        <v>0</v>
      </c>
      <c r="E209" s="37">
        <v>0</v>
      </c>
      <c r="F209" s="37">
        <v>0</v>
      </c>
      <c r="G209" s="37">
        <v>0</v>
      </c>
      <c r="H209" s="38" t="s">
        <v>586</v>
      </c>
      <c r="I209" s="39" t="s">
        <v>586</v>
      </c>
      <c r="J209" s="40" t="s">
        <v>586</v>
      </c>
      <c r="L209" s="64"/>
    </row>
    <row r="210" spans="1:12">
      <c r="A210" s="189"/>
      <c r="B210" s="48">
        <v>5758000</v>
      </c>
      <c r="C210" s="35" t="s">
        <v>217</v>
      </c>
      <c r="D210" s="36">
        <v>0</v>
      </c>
      <c r="E210" s="37">
        <v>0</v>
      </c>
      <c r="F210" s="37">
        <v>1</v>
      </c>
      <c r="G210" s="37">
        <v>1</v>
      </c>
      <c r="H210" s="38">
        <f t="shared" si="9"/>
        <v>0</v>
      </c>
      <c r="I210" s="39">
        <f t="shared" si="10"/>
        <v>0</v>
      </c>
      <c r="J210" s="40">
        <f t="shared" si="11"/>
        <v>100</v>
      </c>
      <c r="L210" s="64"/>
    </row>
    <row r="211" spans="1:12">
      <c r="A211" s="189"/>
      <c r="B211" s="48">
        <v>5758004</v>
      </c>
      <c r="C211" s="35" t="s">
        <v>218</v>
      </c>
      <c r="D211" s="36">
        <v>17</v>
      </c>
      <c r="E211" s="37">
        <v>0</v>
      </c>
      <c r="F211" s="37">
        <v>2</v>
      </c>
      <c r="G211" s="37">
        <v>19</v>
      </c>
      <c r="H211" s="38">
        <f t="shared" si="9"/>
        <v>89.473684210526315</v>
      </c>
      <c r="I211" s="39">
        <f t="shared" si="10"/>
        <v>0</v>
      </c>
      <c r="J211" s="40">
        <f t="shared" si="11"/>
        <v>10.526315789473685</v>
      </c>
      <c r="L211" s="64"/>
    </row>
    <row r="212" spans="1:12">
      <c r="A212" s="189"/>
      <c r="B212" s="48">
        <v>5758012</v>
      </c>
      <c r="C212" s="35" t="s">
        <v>219</v>
      </c>
      <c r="D212" s="36">
        <v>0</v>
      </c>
      <c r="E212" s="37">
        <v>9</v>
      </c>
      <c r="F212" s="37">
        <v>0</v>
      </c>
      <c r="G212" s="37">
        <v>9</v>
      </c>
      <c r="H212" s="38">
        <f t="shared" si="9"/>
        <v>0</v>
      </c>
      <c r="I212" s="39">
        <f t="shared" si="10"/>
        <v>100</v>
      </c>
      <c r="J212" s="40">
        <f t="shared" si="11"/>
        <v>0</v>
      </c>
      <c r="L212" s="64"/>
    </row>
    <row r="213" spans="1:12">
      <c r="A213" s="189"/>
      <c r="B213" s="48">
        <v>5758024</v>
      </c>
      <c r="C213" s="35" t="s">
        <v>220</v>
      </c>
      <c r="D213" s="36">
        <v>0</v>
      </c>
      <c r="E213" s="37">
        <v>0</v>
      </c>
      <c r="F213" s="37">
        <v>1</v>
      </c>
      <c r="G213" s="37">
        <v>1</v>
      </c>
      <c r="H213" s="38">
        <f t="shared" si="9"/>
        <v>0</v>
      </c>
      <c r="I213" s="39">
        <f t="shared" si="10"/>
        <v>0</v>
      </c>
      <c r="J213" s="40">
        <f t="shared" si="11"/>
        <v>100</v>
      </c>
      <c r="L213" s="64"/>
    </row>
    <row r="214" spans="1:12">
      <c r="A214" s="189"/>
      <c r="B214" s="48">
        <v>5762000</v>
      </c>
      <c r="C214" s="35" t="s">
        <v>221</v>
      </c>
      <c r="D214" s="36">
        <v>0</v>
      </c>
      <c r="E214" s="37">
        <v>23</v>
      </c>
      <c r="F214" s="37">
        <v>0</v>
      </c>
      <c r="G214" s="37">
        <v>23</v>
      </c>
      <c r="H214" s="38">
        <f t="shared" si="9"/>
        <v>0</v>
      </c>
      <c r="I214" s="39">
        <f t="shared" si="10"/>
        <v>100</v>
      </c>
      <c r="J214" s="40">
        <f t="shared" si="11"/>
        <v>0</v>
      </c>
      <c r="L214" s="64"/>
    </row>
    <row r="215" spans="1:12">
      <c r="A215" s="189"/>
      <c r="B215" s="48">
        <v>5766000</v>
      </c>
      <c r="C215" s="35" t="s">
        <v>222</v>
      </c>
      <c r="D215" s="36">
        <v>0</v>
      </c>
      <c r="E215" s="37">
        <v>47</v>
      </c>
      <c r="F215" s="37">
        <v>0</v>
      </c>
      <c r="G215" s="37">
        <v>47</v>
      </c>
      <c r="H215" s="38">
        <f t="shared" si="9"/>
        <v>0</v>
      </c>
      <c r="I215" s="39">
        <f t="shared" si="10"/>
        <v>100</v>
      </c>
      <c r="J215" s="40">
        <f t="shared" si="11"/>
        <v>0</v>
      </c>
      <c r="L215" s="64"/>
    </row>
    <row r="216" spans="1:12">
      <c r="A216" s="189"/>
      <c r="B216" s="48">
        <v>5766008</v>
      </c>
      <c r="C216" s="35" t="s">
        <v>223</v>
      </c>
      <c r="D216" s="36">
        <v>0</v>
      </c>
      <c r="E216" s="37">
        <v>0</v>
      </c>
      <c r="F216" s="37">
        <v>0</v>
      </c>
      <c r="G216" s="37">
        <v>0</v>
      </c>
      <c r="H216" s="38" t="s">
        <v>586</v>
      </c>
      <c r="I216" s="39" t="s">
        <v>586</v>
      </c>
      <c r="J216" s="40" t="s">
        <v>586</v>
      </c>
      <c r="L216" s="64"/>
    </row>
    <row r="217" spans="1:12">
      <c r="A217" s="189"/>
      <c r="B217" s="48">
        <v>5766020</v>
      </c>
      <c r="C217" s="35" t="s">
        <v>224</v>
      </c>
      <c r="D217" s="36">
        <v>1</v>
      </c>
      <c r="E217" s="37">
        <v>12</v>
      </c>
      <c r="F217" s="37">
        <v>0</v>
      </c>
      <c r="G217" s="37">
        <v>13</v>
      </c>
      <c r="H217" s="38">
        <f t="shared" si="9"/>
        <v>7.6923076923076925</v>
      </c>
      <c r="I217" s="39">
        <f t="shared" si="10"/>
        <v>92.307692307692307</v>
      </c>
      <c r="J217" s="40">
        <f t="shared" si="11"/>
        <v>0</v>
      </c>
      <c r="L217" s="64"/>
    </row>
    <row r="218" spans="1:12">
      <c r="A218" s="189"/>
      <c r="B218" s="48">
        <v>5766040</v>
      </c>
      <c r="C218" s="35" t="s">
        <v>225</v>
      </c>
      <c r="D218" s="36">
        <v>20</v>
      </c>
      <c r="E218" s="37">
        <v>0</v>
      </c>
      <c r="F218" s="37">
        <v>0</v>
      </c>
      <c r="G218" s="37">
        <v>20</v>
      </c>
      <c r="H218" s="38">
        <f t="shared" si="9"/>
        <v>100</v>
      </c>
      <c r="I218" s="39">
        <f t="shared" si="10"/>
        <v>0</v>
      </c>
      <c r="J218" s="40">
        <f t="shared" si="11"/>
        <v>0</v>
      </c>
      <c r="L218" s="64"/>
    </row>
    <row r="219" spans="1:12">
      <c r="A219" s="189"/>
      <c r="B219" s="48">
        <v>5766044</v>
      </c>
      <c r="C219" s="35" t="s">
        <v>226</v>
      </c>
      <c r="D219" s="36">
        <v>0</v>
      </c>
      <c r="E219" s="37">
        <v>0</v>
      </c>
      <c r="F219" s="37">
        <v>0</v>
      </c>
      <c r="G219" s="37">
        <v>0</v>
      </c>
      <c r="H219" s="38" t="s">
        <v>586</v>
      </c>
      <c r="I219" s="39" t="s">
        <v>586</v>
      </c>
      <c r="J219" s="40" t="s">
        <v>586</v>
      </c>
      <c r="L219" s="64"/>
    </row>
    <row r="220" spans="1:12">
      <c r="A220" s="189"/>
      <c r="B220" s="48">
        <v>5770000</v>
      </c>
      <c r="C220" s="35" t="s">
        <v>227</v>
      </c>
      <c r="D220" s="36">
        <v>0</v>
      </c>
      <c r="E220" s="37">
        <v>1</v>
      </c>
      <c r="F220" s="37">
        <v>3</v>
      </c>
      <c r="G220" s="37">
        <v>4</v>
      </c>
      <c r="H220" s="38">
        <f t="shared" si="9"/>
        <v>0</v>
      </c>
      <c r="I220" s="39">
        <f t="shared" si="10"/>
        <v>25</v>
      </c>
      <c r="J220" s="40">
        <f t="shared" si="11"/>
        <v>75</v>
      </c>
      <c r="L220" s="64"/>
    </row>
    <row r="221" spans="1:12">
      <c r="A221" s="189"/>
      <c r="B221" s="48">
        <v>5770004</v>
      </c>
      <c r="C221" s="35" t="s">
        <v>228</v>
      </c>
      <c r="D221" s="36">
        <v>0</v>
      </c>
      <c r="E221" s="37">
        <v>0</v>
      </c>
      <c r="F221" s="37">
        <v>0</v>
      </c>
      <c r="G221" s="37">
        <v>0</v>
      </c>
      <c r="H221" s="38" t="s">
        <v>586</v>
      </c>
      <c r="I221" s="39" t="s">
        <v>586</v>
      </c>
      <c r="J221" s="40" t="s">
        <v>586</v>
      </c>
      <c r="L221" s="64"/>
    </row>
    <row r="222" spans="1:12">
      <c r="A222" s="189"/>
      <c r="B222" s="48">
        <v>5770024</v>
      </c>
      <c r="C222" s="35" t="s">
        <v>229</v>
      </c>
      <c r="D222" s="36">
        <v>0</v>
      </c>
      <c r="E222" s="37">
        <v>51</v>
      </c>
      <c r="F222" s="37">
        <v>1</v>
      </c>
      <c r="G222" s="37">
        <v>52</v>
      </c>
      <c r="H222" s="38">
        <f t="shared" si="9"/>
        <v>0</v>
      </c>
      <c r="I222" s="39">
        <f t="shared" si="10"/>
        <v>98.07692307692308</v>
      </c>
      <c r="J222" s="40">
        <f t="shared" si="11"/>
        <v>1.9230769230769231</v>
      </c>
      <c r="L222" s="64"/>
    </row>
    <row r="223" spans="1:12">
      <c r="A223" s="189"/>
      <c r="B223" s="48">
        <v>5770032</v>
      </c>
      <c r="C223" s="35" t="s">
        <v>230</v>
      </c>
      <c r="D223" s="36">
        <v>0</v>
      </c>
      <c r="E223" s="37">
        <v>0</v>
      </c>
      <c r="F223" s="37">
        <v>9</v>
      </c>
      <c r="G223" s="37">
        <v>9</v>
      </c>
      <c r="H223" s="38">
        <f t="shared" si="9"/>
        <v>0</v>
      </c>
      <c r="I223" s="39">
        <f t="shared" si="10"/>
        <v>0</v>
      </c>
      <c r="J223" s="40">
        <f t="shared" si="11"/>
        <v>100</v>
      </c>
      <c r="L223" s="64"/>
    </row>
    <row r="224" spans="1:12">
      <c r="A224" s="189"/>
      <c r="B224" s="48">
        <v>5774000</v>
      </c>
      <c r="C224" s="35" t="s">
        <v>231</v>
      </c>
      <c r="D224" s="36">
        <v>0</v>
      </c>
      <c r="E224" s="37">
        <v>0</v>
      </c>
      <c r="F224" s="37">
        <v>6</v>
      </c>
      <c r="G224" s="37">
        <v>6</v>
      </c>
      <c r="H224" s="38">
        <f t="shared" si="9"/>
        <v>0</v>
      </c>
      <c r="I224" s="39">
        <f t="shared" si="10"/>
        <v>0</v>
      </c>
      <c r="J224" s="40">
        <f t="shared" si="11"/>
        <v>100</v>
      </c>
      <c r="L224" s="64"/>
    </row>
    <row r="225" spans="1:12">
      <c r="A225" s="189"/>
      <c r="B225" s="48">
        <v>5774032</v>
      </c>
      <c r="C225" s="35" t="s">
        <v>232</v>
      </c>
      <c r="D225" s="36">
        <v>22</v>
      </c>
      <c r="E225" s="37">
        <v>19</v>
      </c>
      <c r="F225" s="37">
        <v>0</v>
      </c>
      <c r="G225" s="37">
        <v>41</v>
      </c>
      <c r="H225" s="38">
        <f t="shared" si="9"/>
        <v>53.658536585365852</v>
      </c>
      <c r="I225" s="39">
        <f t="shared" si="10"/>
        <v>46.341463414634148</v>
      </c>
      <c r="J225" s="40">
        <f t="shared" si="11"/>
        <v>0</v>
      </c>
      <c r="L225" s="64"/>
    </row>
    <row r="226" spans="1:12">
      <c r="A226" s="189"/>
      <c r="B226" s="48">
        <v>5911000</v>
      </c>
      <c r="C226" s="35" t="s">
        <v>233</v>
      </c>
      <c r="D226" s="36">
        <v>0</v>
      </c>
      <c r="E226" s="37">
        <v>152</v>
      </c>
      <c r="F226" s="37">
        <v>0</v>
      </c>
      <c r="G226" s="37">
        <v>152</v>
      </c>
      <c r="H226" s="38">
        <f t="shared" si="9"/>
        <v>0</v>
      </c>
      <c r="I226" s="39">
        <f t="shared" si="10"/>
        <v>100</v>
      </c>
      <c r="J226" s="40">
        <f t="shared" si="11"/>
        <v>0</v>
      </c>
      <c r="L226" s="64"/>
    </row>
    <row r="227" spans="1:12">
      <c r="A227" s="189"/>
      <c r="B227" s="48">
        <v>5913000</v>
      </c>
      <c r="C227" s="35" t="s">
        <v>234</v>
      </c>
      <c r="D227" s="36">
        <v>0</v>
      </c>
      <c r="E227" s="37">
        <v>3</v>
      </c>
      <c r="F227" s="37">
        <v>0</v>
      </c>
      <c r="G227" s="37">
        <v>3</v>
      </c>
      <c r="H227" s="38">
        <f t="shared" si="9"/>
        <v>0</v>
      </c>
      <c r="I227" s="39">
        <f t="shared" si="10"/>
        <v>100</v>
      </c>
      <c r="J227" s="40">
        <f t="shared" si="11"/>
        <v>0</v>
      </c>
      <c r="L227" s="64"/>
    </row>
    <row r="228" spans="1:12">
      <c r="A228" s="189"/>
      <c r="B228" s="48">
        <v>5914000</v>
      </c>
      <c r="C228" s="35" t="s">
        <v>235</v>
      </c>
      <c r="D228" s="36">
        <v>0</v>
      </c>
      <c r="E228" s="37">
        <v>0</v>
      </c>
      <c r="F228" s="37">
        <v>0</v>
      </c>
      <c r="G228" s="37">
        <v>0</v>
      </c>
      <c r="H228" s="38" t="s">
        <v>586</v>
      </c>
      <c r="I228" s="39" t="s">
        <v>586</v>
      </c>
      <c r="J228" s="40" t="s">
        <v>586</v>
      </c>
      <c r="L228" s="64"/>
    </row>
    <row r="229" spans="1:12">
      <c r="A229" s="189"/>
      <c r="B229" s="48">
        <v>5915000</v>
      </c>
      <c r="C229" s="35" t="s">
        <v>236</v>
      </c>
      <c r="D229" s="36">
        <v>34</v>
      </c>
      <c r="E229" s="37">
        <v>65</v>
      </c>
      <c r="F229" s="37">
        <v>0</v>
      </c>
      <c r="G229" s="37">
        <v>99</v>
      </c>
      <c r="H229" s="38">
        <f t="shared" si="9"/>
        <v>34.343434343434346</v>
      </c>
      <c r="I229" s="39">
        <f t="shared" si="10"/>
        <v>65.656565656565661</v>
      </c>
      <c r="J229" s="40">
        <f t="shared" si="11"/>
        <v>0</v>
      </c>
      <c r="L229" s="64"/>
    </row>
    <row r="230" spans="1:12">
      <c r="A230" s="189"/>
      <c r="B230" s="48">
        <v>5916000</v>
      </c>
      <c r="C230" s="35" t="s">
        <v>237</v>
      </c>
      <c r="D230" s="36">
        <v>0</v>
      </c>
      <c r="E230" s="37">
        <v>1</v>
      </c>
      <c r="F230" s="37">
        <v>1</v>
      </c>
      <c r="G230" s="37">
        <v>2</v>
      </c>
      <c r="H230" s="38">
        <f t="shared" si="9"/>
        <v>0</v>
      </c>
      <c r="I230" s="39">
        <f t="shared" si="10"/>
        <v>50</v>
      </c>
      <c r="J230" s="40">
        <f t="shared" si="11"/>
        <v>50</v>
      </c>
      <c r="L230" s="64"/>
    </row>
    <row r="231" spans="1:12">
      <c r="A231" s="189"/>
      <c r="B231" s="48">
        <v>5954008</v>
      </c>
      <c r="C231" s="35" t="s">
        <v>238</v>
      </c>
      <c r="D231" s="36">
        <v>0</v>
      </c>
      <c r="E231" s="37">
        <v>0</v>
      </c>
      <c r="F231" s="37">
        <v>0</v>
      </c>
      <c r="G231" s="37">
        <v>0</v>
      </c>
      <c r="H231" s="38" t="s">
        <v>586</v>
      </c>
      <c r="I231" s="39" t="s">
        <v>586</v>
      </c>
      <c r="J231" s="40" t="s">
        <v>586</v>
      </c>
      <c r="L231" s="64"/>
    </row>
    <row r="232" spans="1:12">
      <c r="A232" s="189"/>
      <c r="B232" s="48">
        <v>5954012</v>
      </c>
      <c r="C232" s="35" t="s">
        <v>239</v>
      </c>
      <c r="D232" s="36">
        <v>14</v>
      </c>
      <c r="E232" s="37">
        <v>0</v>
      </c>
      <c r="F232" s="37">
        <v>0</v>
      </c>
      <c r="G232" s="37">
        <v>14</v>
      </c>
      <c r="H232" s="38">
        <f t="shared" si="9"/>
        <v>100</v>
      </c>
      <c r="I232" s="39">
        <f t="shared" si="10"/>
        <v>0</v>
      </c>
      <c r="J232" s="40">
        <f t="shared" si="11"/>
        <v>0</v>
      </c>
      <c r="L232" s="64"/>
    </row>
    <row r="233" spans="1:12">
      <c r="A233" s="189"/>
      <c r="B233" s="48">
        <v>5954016</v>
      </c>
      <c r="C233" s="35" t="s">
        <v>240</v>
      </c>
      <c r="D233" s="36">
        <v>0</v>
      </c>
      <c r="E233" s="37">
        <v>0</v>
      </c>
      <c r="F233" s="37">
        <v>0</v>
      </c>
      <c r="G233" s="37">
        <v>0</v>
      </c>
      <c r="H233" s="38" t="s">
        <v>586</v>
      </c>
      <c r="I233" s="39" t="s">
        <v>586</v>
      </c>
      <c r="J233" s="40" t="s">
        <v>586</v>
      </c>
      <c r="L233" s="64"/>
    </row>
    <row r="234" spans="1:12">
      <c r="A234" s="189"/>
      <c r="B234" s="48">
        <v>5954020</v>
      </c>
      <c r="C234" s="35" t="s">
        <v>241</v>
      </c>
      <c r="D234" s="36">
        <v>0</v>
      </c>
      <c r="E234" s="37">
        <v>0</v>
      </c>
      <c r="F234" s="37">
        <v>0</v>
      </c>
      <c r="G234" s="37">
        <v>0</v>
      </c>
      <c r="H234" s="38" t="s">
        <v>586</v>
      </c>
      <c r="I234" s="39" t="s">
        <v>586</v>
      </c>
      <c r="J234" s="40" t="s">
        <v>586</v>
      </c>
      <c r="L234" s="64"/>
    </row>
    <row r="235" spans="1:12">
      <c r="A235" s="189"/>
      <c r="B235" s="48">
        <v>5954024</v>
      </c>
      <c r="C235" s="35" t="s">
        <v>242</v>
      </c>
      <c r="D235" s="36">
        <v>0</v>
      </c>
      <c r="E235" s="37">
        <v>25</v>
      </c>
      <c r="F235" s="37">
        <v>0</v>
      </c>
      <c r="G235" s="37">
        <v>25</v>
      </c>
      <c r="H235" s="38">
        <f t="shared" si="9"/>
        <v>0</v>
      </c>
      <c r="I235" s="39">
        <f t="shared" si="10"/>
        <v>100</v>
      </c>
      <c r="J235" s="40">
        <f t="shared" si="11"/>
        <v>0</v>
      </c>
      <c r="L235" s="64"/>
    </row>
    <row r="236" spans="1:12">
      <c r="A236" s="189"/>
      <c r="B236" s="48">
        <v>5954028</v>
      </c>
      <c r="C236" s="35" t="s">
        <v>243</v>
      </c>
      <c r="D236" s="36">
        <v>0</v>
      </c>
      <c r="E236" s="37">
        <v>0</v>
      </c>
      <c r="F236" s="37">
        <v>1</v>
      </c>
      <c r="G236" s="37">
        <v>1</v>
      </c>
      <c r="H236" s="38">
        <f t="shared" si="9"/>
        <v>0</v>
      </c>
      <c r="I236" s="39">
        <f t="shared" si="10"/>
        <v>0</v>
      </c>
      <c r="J236" s="40">
        <f t="shared" si="11"/>
        <v>100</v>
      </c>
      <c r="L236" s="64"/>
    </row>
    <row r="237" spans="1:12">
      <c r="A237" s="189"/>
      <c r="B237" s="48">
        <v>5954032</v>
      </c>
      <c r="C237" s="35" t="s">
        <v>244</v>
      </c>
      <c r="D237" s="36">
        <v>0</v>
      </c>
      <c r="E237" s="37">
        <v>1</v>
      </c>
      <c r="F237" s="37">
        <v>0</v>
      </c>
      <c r="G237" s="37">
        <v>1</v>
      </c>
      <c r="H237" s="38">
        <f t="shared" si="9"/>
        <v>0</v>
      </c>
      <c r="I237" s="39">
        <f t="shared" si="10"/>
        <v>100</v>
      </c>
      <c r="J237" s="40">
        <f t="shared" si="11"/>
        <v>0</v>
      </c>
      <c r="L237" s="64"/>
    </row>
    <row r="238" spans="1:12">
      <c r="A238" s="189"/>
      <c r="B238" s="48">
        <v>5954036</v>
      </c>
      <c r="C238" s="35" t="s">
        <v>245</v>
      </c>
      <c r="D238" s="36">
        <v>0</v>
      </c>
      <c r="E238" s="37">
        <v>0</v>
      </c>
      <c r="F238" s="37">
        <v>0</v>
      </c>
      <c r="G238" s="37">
        <v>0</v>
      </c>
      <c r="H238" s="38" t="s">
        <v>586</v>
      </c>
      <c r="I238" s="39" t="s">
        <v>586</v>
      </c>
      <c r="J238" s="40" t="s">
        <v>586</v>
      </c>
      <c r="L238" s="64"/>
    </row>
    <row r="239" spans="1:12">
      <c r="A239" s="189"/>
      <c r="B239" s="48">
        <v>5958000</v>
      </c>
      <c r="C239" s="35" t="s">
        <v>246</v>
      </c>
      <c r="D239" s="36">
        <v>0</v>
      </c>
      <c r="E239" s="37">
        <v>33</v>
      </c>
      <c r="F239" s="37">
        <v>1</v>
      </c>
      <c r="G239" s="37">
        <v>34</v>
      </c>
      <c r="H239" s="38">
        <f t="shared" si="9"/>
        <v>0</v>
      </c>
      <c r="I239" s="39">
        <f t="shared" si="10"/>
        <v>97.058823529411768</v>
      </c>
      <c r="J239" s="40">
        <f t="shared" si="11"/>
        <v>2.9411764705882355</v>
      </c>
      <c r="L239" s="64"/>
    </row>
    <row r="240" spans="1:12">
      <c r="A240" s="189"/>
      <c r="B240" s="48">
        <v>5958004</v>
      </c>
      <c r="C240" s="35" t="s">
        <v>247</v>
      </c>
      <c r="D240" s="36">
        <v>0</v>
      </c>
      <c r="E240" s="37">
        <v>1</v>
      </c>
      <c r="F240" s="37">
        <v>0</v>
      </c>
      <c r="G240" s="37">
        <v>1</v>
      </c>
      <c r="H240" s="38">
        <f t="shared" si="9"/>
        <v>0</v>
      </c>
      <c r="I240" s="39">
        <f t="shared" si="10"/>
        <v>100</v>
      </c>
      <c r="J240" s="40">
        <f t="shared" si="11"/>
        <v>0</v>
      </c>
      <c r="L240" s="64"/>
    </row>
    <row r="241" spans="1:12">
      <c r="A241" s="189"/>
      <c r="B241" s="48">
        <v>5958040</v>
      </c>
      <c r="C241" s="35" t="s">
        <v>248</v>
      </c>
      <c r="D241" s="36">
        <v>22</v>
      </c>
      <c r="E241" s="37">
        <v>0</v>
      </c>
      <c r="F241" s="37">
        <v>0</v>
      </c>
      <c r="G241" s="37">
        <v>22</v>
      </c>
      <c r="H241" s="38">
        <f t="shared" si="9"/>
        <v>100</v>
      </c>
      <c r="I241" s="39">
        <f t="shared" si="10"/>
        <v>0</v>
      </c>
      <c r="J241" s="40">
        <f t="shared" si="11"/>
        <v>0</v>
      </c>
      <c r="L241" s="64"/>
    </row>
    <row r="242" spans="1:12">
      <c r="A242" s="189"/>
      <c r="B242" s="48">
        <v>5958044</v>
      </c>
      <c r="C242" s="35" t="s">
        <v>249</v>
      </c>
      <c r="D242" s="36">
        <v>0</v>
      </c>
      <c r="E242" s="37">
        <v>0</v>
      </c>
      <c r="F242" s="37">
        <v>0</v>
      </c>
      <c r="G242" s="37">
        <v>0</v>
      </c>
      <c r="H242" s="38" t="s">
        <v>586</v>
      </c>
      <c r="I242" s="39" t="s">
        <v>586</v>
      </c>
      <c r="J242" s="40" t="s">
        <v>586</v>
      </c>
      <c r="L242" s="64"/>
    </row>
    <row r="243" spans="1:12">
      <c r="A243" s="189"/>
      <c r="B243" s="48">
        <v>5962000</v>
      </c>
      <c r="C243" s="35" t="s">
        <v>250</v>
      </c>
      <c r="D243" s="36">
        <v>0</v>
      </c>
      <c r="E243" s="37">
        <v>0</v>
      </c>
      <c r="F243" s="37">
        <v>1</v>
      </c>
      <c r="G243" s="37">
        <v>1</v>
      </c>
      <c r="H243" s="38">
        <f t="shared" si="9"/>
        <v>0</v>
      </c>
      <c r="I243" s="39">
        <f t="shared" si="10"/>
        <v>0</v>
      </c>
      <c r="J243" s="40">
        <f t="shared" si="11"/>
        <v>100</v>
      </c>
      <c r="L243" s="64"/>
    </row>
    <row r="244" spans="1:12">
      <c r="A244" s="189"/>
      <c r="B244" s="48">
        <v>5962004</v>
      </c>
      <c r="C244" s="35" t="s">
        <v>251</v>
      </c>
      <c r="D244" s="36">
        <v>0</v>
      </c>
      <c r="E244" s="37">
        <v>0</v>
      </c>
      <c r="F244" s="37">
        <v>0</v>
      </c>
      <c r="G244" s="37">
        <v>0</v>
      </c>
      <c r="H244" s="38" t="s">
        <v>586</v>
      </c>
      <c r="I244" s="39" t="s">
        <v>586</v>
      </c>
      <c r="J244" s="40" t="s">
        <v>586</v>
      </c>
      <c r="L244" s="64"/>
    </row>
    <row r="245" spans="1:12">
      <c r="A245" s="189"/>
      <c r="B245" s="48">
        <v>5962016</v>
      </c>
      <c r="C245" s="35" t="s">
        <v>252</v>
      </c>
      <c r="D245" s="36">
        <v>0</v>
      </c>
      <c r="E245" s="37">
        <v>0</v>
      </c>
      <c r="F245" s="37">
        <v>0</v>
      </c>
      <c r="G245" s="37">
        <v>0</v>
      </c>
      <c r="H245" s="38" t="s">
        <v>586</v>
      </c>
      <c r="I245" s="39" t="s">
        <v>586</v>
      </c>
      <c r="J245" s="40" t="s">
        <v>586</v>
      </c>
      <c r="L245" s="64"/>
    </row>
    <row r="246" spans="1:12">
      <c r="A246" s="189"/>
      <c r="B246" s="48">
        <v>5962024</v>
      </c>
      <c r="C246" s="35" t="s">
        <v>253</v>
      </c>
      <c r="D246" s="36">
        <v>8</v>
      </c>
      <c r="E246" s="37">
        <v>1</v>
      </c>
      <c r="F246" s="37">
        <v>0</v>
      </c>
      <c r="G246" s="37">
        <v>9</v>
      </c>
      <c r="H246" s="38">
        <f t="shared" si="9"/>
        <v>88.888888888888886</v>
      </c>
      <c r="I246" s="39">
        <f t="shared" si="10"/>
        <v>11.111111111111111</v>
      </c>
      <c r="J246" s="40">
        <f t="shared" si="11"/>
        <v>0</v>
      </c>
      <c r="L246" s="64"/>
    </row>
    <row r="247" spans="1:12">
      <c r="A247" s="189"/>
      <c r="B247" s="48">
        <v>5962032</v>
      </c>
      <c r="C247" s="35" t="s">
        <v>254</v>
      </c>
      <c r="D247" s="36">
        <v>0</v>
      </c>
      <c r="E247" s="37">
        <v>0</v>
      </c>
      <c r="F247" s="37">
        <v>54</v>
      </c>
      <c r="G247" s="37">
        <v>54</v>
      </c>
      <c r="H247" s="38">
        <f t="shared" si="9"/>
        <v>0</v>
      </c>
      <c r="I247" s="39">
        <f t="shared" si="10"/>
        <v>0</v>
      </c>
      <c r="J247" s="40">
        <f t="shared" si="11"/>
        <v>100</v>
      </c>
      <c r="L247" s="64"/>
    </row>
    <row r="248" spans="1:12">
      <c r="A248" s="189"/>
      <c r="B248" s="48">
        <v>5962040</v>
      </c>
      <c r="C248" s="35" t="s">
        <v>255</v>
      </c>
      <c r="D248" s="36">
        <v>0</v>
      </c>
      <c r="E248" s="37">
        <v>0</v>
      </c>
      <c r="F248" s="37">
        <v>0</v>
      </c>
      <c r="G248" s="37">
        <v>0</v>
      </c>
      <c r="H248" s="38" t="s">
        <v>586</v>
      </c>
      <c r="I248" s="39" t="s">
        <v>586</v>
      </c>
      <c r="J248" s="40" t="s">
        <v>586</v>
      </c>
      <c r="L248" s="64"/>
    </row>
    <row r="249" spans="1:12">
      <c r="A249" s="189"/>
      <c r="B249" s="48">
        <v>5962052</v>
      </c>
      <c r="C249" s="35" t="s">
        <v>256</v>
      </c>
      <c r="D249" s="36">
        <v>0</v>
      </c>
      <c r="E249" s="37">
        <v>0</v>
      </c>
      <c r="F249" s="37">
        <v>0</v>
      </c>
      <c r="G249" s="37">
        <v>0</v>
      </c>
      <c r="H249" s="38" t="s">
        <v>586</v>
      </c>
      <c r="I249" s="39" t="s">
        <v>586</v>
      </c>
      <c r="J249" s="40" t="s">
        <v>586</v>
      </c>
      <c r="L249" s="64"/>
    </row>
    <row r="250" spans="1:12">
      <c r="A250" s="189"/>
      <c r="B250" s="48">
        <v>5962060</v>
      </c>
      <c r="C250" s="35" t="s">
        <v>257</v>
      </c>
      <c r="D250" s="36">
        <v>0</v>
      </c>
      <c r="E250" s="37">
        <v>0</v>
      </c>
      <c r="F250" s="37">
        <v>0</v>
      </c>
      <c r="G250" s="37">
        <v>0</v>
      </c>
      <c r="H250" s="38" t="s">
        <v>586</v>
      </c>
      <c r="I250" s="39" t="s">
        <v>586</v>
      </c>
      <c r="J250" s="40" t="s">
        <v>586</v>
      </c>
      <c r="L250" s="64"/>
    </row>
    <row r="251" spans="1:12">
      <c r="A251" s="189"/>
      <c r="B251" s="48">
        <v>5966000</v>
      </c>
      <c r="C251" s="35" t="s">
        <v>258</v>
      </c>
      <c r="D251" s="36">
        <v>5</v>
      </c>
      <c r="E251" s="37">
        <v>59</v>
      </c>
      <c r="F251" s="37">
        <v>1</v>
      </c>
      <c r="G251" s="37">
        <v>65</v>
      </c>
      <c r="H251" s="38">
        <f t="shared" si="9"/>
        <v>7.6923076923076925</v>
      </c>
      <c r="I251" s="39">
        <f t="shared" si="10"/>
        <v>90.769230769230774</v>
      </c>
      <c r="J251" s="40">
        <f t="shared" si="11"/>
        <v>1.5384615384615385</v>
      </c>
      <c r="L251" s="64"/>
    </row>
    <row r="252" spans="1:12">
      <c r="A252" s="189"/>
      <c r="B252" s="48">
        <v>5970000</v>
      </c>
      <c r="C252" s="35" t="s">
        <v>259</v>
      </c>
      <c r="D252" s="36">
        <v>0</v>
      </c>
      <c r="E252" s="37">
        <v>36</v>
      </c>
      <c r="F252" s="37">
        <v>3</v>
      </c>
      <c r="G252" s="37">
        <v>39</v>
      </c>
      <c r="H252" s="38">
        <f t="shared" si="9"/>
        <v>0</v>
      </c>
      <c r="I252" s="39">
        <f t="shared" si="10"/>
        <v>92.307692307692307</v>
      </c>
      <c r="J252" s="40">
        <f t="shared" si="11"/>
        <v>7.6923076923076925</v>
      </c>
      <c r="L252" s="64"/>
    </row>
    <row r="253" spans="1:12">
      <c r="A253" s="189"/>
      <c r="B253" s="48">
        <v>5970040</v>
      </c>
      <c r="C253" s="35" t="s">
        <v>260</v>
      </c>
      <c r="D253" s="36">
        <v>0</v>
      </c>
      <c r="E253" s="37">
        <v>0</v>
      </c>
      <c r="F253" s="37">
        <v>1</v>
      </c>
      <c r="G253" s="37">
        <v>1</v>
      </c>
      <c r="H253" s="38">
        <f t="shared" si="9"/>
        <v>0</v>
      </c>
      <c r="I253" s="39">
        <f t="shared" si="10"/>
        <v>0</v>
      </c>
      <c r="J253" s="40">
        <f t="shared" si="11"/>
        <v>100</v>
      </c>
      <c r="L253" s="64"/>
    </row>
    <row r="254" spans="1:12">
      <c r="A254" s="189"/>
      <c r="B254" s="48">
        <v>5974000</v>
      </c>
      <c r="C254" s="35" t="s">
        <v>261</v>
      </c>
      <c r="D254" s="36">
        <v>0</v>
      </c>
      <c r="E254" s="37">
        <v>48</v>
      </c>
      <c r="F254" s="37">
        <v>1</v>
      </c>
      <c r="G254" s="37">
        <v>49</v>
      </c>
      <c r="H254" s="38">
        <f t="shared" si="9"/>
        <v>0</v>
      </c>
      <c r="I254" s="39">
        <f t="shared" si="10"/>
        <v>97.959183673469383</v>
      </c>
      <c r="J254" s="40">
        <f t="shared" si="11"/>
        <v>2.0408163265306123</v>
      </c>
      <c r="L254" s="64"/>
    </row>
    <row r="255" spans="1:12">
      <c r="A255" s="189"/>
      <c r="B255" s="48">
        <v>5974028</v>
      </c>
      <c r="C255" s="35" t="s">
        <v>262</v>
      </c>
      <c r="D255" s="36">
        <v>0</v>
      </c>
      <c r="E255" s="37">
        <v>1</v>
      </c>
      <c r="F255" s="37">
        <v>0</v>
      </c>
      <c r="G255" s="37">
        <v>1</v>
      </c>
      <c r="H255" s="38">
        <f t="shared" si="9"/>
        <v>0</v>
      </c>
      <c r="I255" s="39">
        <f t="shared" si="10"/>
        <v>100</v>
      </c>
      <c r="J255" s="40">
        <f t="shared" si="11"/>
        <v>0</v>
      </c>
      <c r="L255" s="64"/>
    </row>
    <row r="256" spans="1:12">
      <c r="A256" s="189"/>
      <c r="B256" s="48">
        <v>5974040</v>
      </c>
      <c r="C256" s="35" t="s">
        <v>263</v>
      </c>
      <c r="D256" s="36">
        <v>2</v>
      </c>
      <c r="E256" s="37">
        <v>0</v>
      </c>
      <c r="F256" s="37">
        <v>0</v>
      </c>
      <c r="G256" s="37">
        <v>2</v>
      </c>
      <c r="H256" s="38">
        <f t="shared" si="9"/>
        <v>100</v>
      </c>
      <c r="I256" s="39">
        <f t="shared" si="10"/>
        <v>0</v>
      </c>
      <c r="J256" s="40">
        <f t="shared" si="11"/>
        <v>0</v>
      </c>
      <c r="L256" s="64"/>
    </row>
    <row r="257" spans="1:12">
      <c r="A257" s="189"/>
      <c r="B257" s="48">
        <v>5974044</v>
      </c>
      <c r="C257" s="35" t="s">
        <v>264</v>
      </c>
      <c r="D257" s="36">
        <v>0</v>
      </c>
      <c r="E257" s="37">
        <v>0</v>
      </c>
      <c r="F257" s="37">
        <v>0</v>
      </c>
      <c r="G257" s="37">
        <v>0</v>
      </c>
      <c r="H257" s="38" t="s">
        <v>586</v>
      </c>
      <c r="I257" s="39" t="s">
        <v>586</v>
      </c>
      <c r="J257" s="40" t="s">
        <v>586</v>
      </c>
      <c r="L257" s="64"/>
    </row>
    <row r="258" spans="1:12">
      <c r="A258" s="189"/>
      <c r="B258" s="48">
        <v>5978000</v>
      </c>
      <c r="C258" s="35" t="s">
        <v>265</v>
      </c>
      <c r="D258" s="36">
        <v>0</v>
      </c>
      <c r="E258" s="37">
        <v>0</v>
      </c>
      <c r="F258" s="37">
        <v>0</v>
      </c>
      <c r="G258" s="37">
        <v>0</v>
      </c>
      <c r="H258" s="38" t="s">
        <v>586</v>
      </c>
      <c r="I258" s="39" t="s">
        <v>586</v>
      </c>
      <c r="J258" s="40" t="s">
        <v>586</v>
      </c>
      <c r="L258" s="64"/>
    </row>
    <row r="259" spans="1:12">
      <c r="A259" s="189"/>
      <c r="B259" s="48">
        <v>5978004</v>
      </c>
      <c r="C259" s="35" t="s">
        <v>266</v>
      </c>
      <c r="D259" s="36">
        <v>0</v>
      </c>
      <c r="E259" s="37">
        <v>11</v>
      </c>
      <c r="F259" s="37">
        <v>0</v>
      </c>
      <c r="G259" s="37">
        <v>11</v>
      </c>
      <c r="H259" s="38">
        <f t="shared" si="9"/>
        <v>0</v>
      </c>
      <c r="I259" s="39">
        <f t="shared" si="10"/>
        <v>100</v>
      </c>
      <c r="J259" s="40">
        <f t="shared" si="11"/>
        <v>0</v>
      </c>
      <c r="L259" s="64"/>
    </row>
    <row r="260" spans="1:12">
      <c r="A260" s="189"/>
      <c r="B260" s="48">
        <v>5978020</v>
      </c>
      <c r="C260" s="35" t="s">
        <v>267</v>
      </c>
      <c r="D260" s="36">
        <v>0</v>
      </c>
      <c r="E260" s="37">
        <v>0</v>
      </c>
      <c r="F260" s="37">
        <v>1</v>
      </c>
      <c r="G260" s="37">
        <v>1</v>
      </c>
      <c r="H260" s="38">
        <f t="shared" si="9"/>
        <v>0</v>
      </c>
      <c r="I260" s="39">
        <f t="shared" si="10"/>
        <v>0</v>
      </c>
      <c r="J260" s="40">
        <f t="shared" si="11"/>
        <v>100</v>
      </c>
      <c r="L260" s="64"/>
    </row>
    <row r="261" spans="1:12">
      <c r="A261" s="189"/>
      <c r="B261" s="48">
        <v>5978024</v>
      </c>
      <c r="C261" s="35" t="s">
        <v>268</v>
      </c>
      <c r="D261" s="36">
        <v>0</v>
      </c>
      <c r="E261" s="37">
        <v>1</v>
      </c>
      <c r="F261" s="37">
        <v>0</v>
      </c>
      <c r="G261" s="37">
        <v>1</v>
      </c>
      <c r="H261" s="38">
        <f t="shared" si="9"/>
        <v>0</v>
      </c>
      <c r="I261" s="39">
        <f t="shared" si="10"/>
        <v>100</v>
      </c>
      <c r="J261" s="40">
        <f t="shared" si="11"/>
        <v>0</v>
      </c>
      <c r="L261" s="64"/>
    </row>
    <row r="262" spans="1:12">
      <c r="A262" s="189"/>
      <c r="B262" s="48">
        <v>5978028</v>
      </c>
      <c r="C262" s="35" t="s">
        <v>269</v>
      </c>
      <c r="D262" s="36">
        <v>0</v>
      </c>
      <c r="E262" s="37">
        <v>21</v>
      </c>
      <c r="F262" s="37">
        <v>0</v>
      </c>
      <c r="G262" s="37">
        <v>21</v>
      </c>
      <c r="H262" s="38">
        <f t="shared" si="9"/>
        <v>0</v>
      </c>
      <c r="I262" s="39">
        <f t="shared" si="10"/>
        <v>100</v>
      </c>
      <c r="J262" s="40">
        <f t="shared" si="11"/>
        <v>0</v>
      </c>
      <c r="L262" s="64"/>
    </row>
    <row r="263" spans="1:12">
      <c r="A263" s="189"/>
      <c r="B263" s="48">
        <v>5978032</v>
      </c>
      <c r="C263" s="35" t="s">
        <v>270</v>
      </c>
      <c r="D263" s="36">
        <v>0</v>
      </c>
      <c r="E263" s="37">
        <v>0</v>
      </c>
      <c r="F263" s="37">
        <v>0</v>
      </c>
      <c r="G263" s="37">
        <v>0</v>
      </c>
      <c r="H263" s="38" t="s">
        <v>586</v>
      </c>
      <c r="I263" s="39" t="s">
        <v>586</v>
      </c>
      <c r="J263" s="40" t="s">
        <v>586</v>
      </c>
      <c r="L263" s="64"/>
    </row>
    <row r="264" spans="1:12">
      <c r="A264" s="189"/>
      <c r="B264" s="48">
        <v>5978036</v>
      </c>
      <c r="C264" s="35" t="s">
        <v>271</v>
      </c>
      <c r="D264" s="36">
        <v>0</v>
      </c>
      <c r="E264" s="37">
        <v>2</v>
      </c>
      <c r="F264" s="37">
        <v>0</v>
      </c>
      <c r="G264" s="37">
        <v>2</v>
      </c>
      <c r="H264" s="38">
        <f t="shared" ref="H264:H326" si="12">D264*100/G264</f>
        <v>0</v>
      </c>
      <c r="I264" s="39">
        <f t="shared" ref="I264:I326" si="13">E264*100/G264</f>
        <v>100</v>
      </c>
      <c r="J264" s="40">
        <f t="shared" ref="J264:J326" si="14">F264*100/G264</f>
        <v>0</v>
      </c>
      <c r="L264" s="64"/>
    </row>
    <row r="265" spans="1:12">
      <c r="A265" s="190"/>
      <c r="B265" s="49">
        <v>5978040</v>
      </c>
      <c r="C265" s="41" t="s">
        <v>272</v>
      </c>
      <c r="D265" s="42">
        <v>0</v>
      </c>
      <c r="E265" s="43">
        <v>1</v>
      </c>
      <c r="F265" s="43">
        <v>1</v>
      </c>
      <c r="G265" s="43">
        <v>2</v>
      </c>
      <c r="H265" s="44">
        <f t="shared" si="12"/>
        <v>0</v>
      </c>
      <c r="I265" s="45">
        <f t="shared" si="13"/>
        <v>50</v>
      </c>
      <c r="J265" s="46">
        <f t="shared" si="14"/>
        <v>50</v>
      </c>
      <c r="L265" s="64"/>
    </row>
    <row r="266" spans="1:12">
      <c r="A266" s="159" t="s">
        <v>273</v>
      </c>
      <c r="B266" s="2">
        <v>6411000</v>
      </c>
      <c r="C266" s="3" t="s">
        <v>274</v>
      </c>
      <c r="D266" s="11">
        <v>11</v>
      </c>
      <c r="E266" s="12">
        <v>34</v>
      </c>
      <c r="F266" s="13">
        <v>1070</v>
      </c>
      <c r="G266" s="14">
        <v>1115</v>
      </c>
      <c r="H266" s="8">
        <f t="shared" si="12"/>
        <v>0.98654708520179368</v>
      </c>
      <c r="I266" s="9">
        <f t="shared" si="13"/>
        <v>3.0493273542600896</v>
      </c>
      <c r="J266" s="10">
        <f t="shared" si="14"/>
        <v>95.964125560538122</v>
      </c>
      <c r="L266" s="64"/>
    </row>
    <row r="267" spans="1:12">
      <c r="A267" s="159"/>
      <c r="B267" s="2">
        <v>6412000</v>
      </c>
      <c r="C267" s="3" t="s">
        <v>275</v>
      </c>
      <c r="D267" s="19">
        <v>416</v>
      </c>
      <c r="E267" s="20">
        <v>8410</v>
      </c>
      <c r="F267" s="21">
        <v>237</v>
      </c>
      <c r="G267" s="22">
        <v>9063</v>
      </c>
      <c r="H267" s="8">
        <f t="shared" si="12"/>
        <v>4.5900915811541436</v>
      </c>
      <c r="I267" s="9">
        <f t="shared" si="13"/>
        <v>92.794880282467176</v>
      </c>
      <c r="J267" s="10">
        <f t="shared" si="14"/>
        <v>2.6150281363786827</v>
      </c>
      <c r="L267" s="64"/>
    </row>
    <row r="268" spans="1:12">
      <c r="A268" s="159"/>
      <c r="B268" s="2">
        <v>6413000</v>
      </c>
      <c r="C268" s="3" t="s">
        <v>276</v>
      </c>
      <c r="D268" s="19">
        <v>1038</v>
      </c>
      <c r="E268" s="20">
        <v>171</v>
      </c>
      <c r="F268" s="21">
        <v>2</v>
      </c>
      <c r="G268" s="22">
        <v>1211</v>
      </c>
      <c r="H268" s="8">
        <f t="shared" si="12"/>
        <v>85.714285714285708</v>
      </c>
      <c r="I268" s="9">
        <f t="shared" si="13"/>
        <v>14.120561519405451</v>
      </c>
      <c r="J268" s="10">
        <f t="shared" si="14"/>
        <v>0.16515276630883569</v>
      </c>
      <c r="L268" s="64"/>
    </row>
    <row r="269" spans="1:12">
      <c r="A269" s="159"/>
      <c r="B269" s="2">
        <v>6414000</v>
      </c>
      <c r="C269" s="3" t="s">
        <v>277</v>
      </c>
      <c r="D269" s="19">
        <v>45</v>
      </c>
      <c r="E269" s="20">
        <v>41</v>
      </c>
      <c r="F269" s="21">
        <v>952</v>
      </c>
      <c r="G269" s="22">
        <v>1038</v>
      </c>
      <c r="H269" s="8">
        <f t="shared" si="12"/>
        <v>4.3352601156069364</v>
      </c>
      <c r="I269" s="9">
        <f t="shared" si="13"/>
        <v>3.9499036608863198</v>
      </c>
      <c r="J269" s="10">
        <f t="shared" si="14"/>
        <v>91.714836223506737</v>
      </c>
      <c r="L269" s="64"/>
    </row>
    <row r="270" spans="1:12">
      <c r="A270" s="159"/>
      <c r="B270" s="2">
        <v>6431000</v>
      </c>
      <c r="C270" s="3" t="s">
        <v>278</v>
      </c>
      <c r="D270" s="19">
        <v>175</v>
      </c>
      <c r="E270" s="20">
        <v>66</v>
      </c>
      <c r="F270" s="21">
        <v>126</v>
      </c>
      <c r="G270" s="22">
        <v>367</v>
      </c>
      <c r="H270" s="8">
        <f t="shared" si="12"/>
        <v>47.683923705722073</v>
      </c>
      <c r="I270" s="9">
        <f t="shared" si="13"/>
        <v>17.983651226158038</v>
      </c>
      <c r="J270" s="10">
        <f t="shared" si="14"/>
        <v>34.332425068119889</v>
      </c>
      <c r="L270" s="64"/>
    </row>
    <row r="271" spans="1:12">
      <c r="A271" s="159"/>
      <c r="B271" s="2">
        <v>6432000</v>
      </c>
      <c r="C271" s="3" t="s">
        <v>279</v>
      </c>
      <c r="D271" s="19">
        <v>153</v>
      </c>
      <c r="E271" s="20">
        <v>8</v>
      </c>
      <c r="F271" s="21">
        <v>185</v>
      </c>
      <c r="G271" s="22">
        <v>346</v>
      </c>
      <c r="H271" s="8">
        <f t="shared" si="12"/>
        <v>44.21965317919075</v>
      </c>
      <c r="I271" s="9">
        <f t="shared" si="13"/>
        <v>2.3121387283236996</v>
      </c>
      <c r="J271" s="10">
        <f t="shared" si="14"/>
        <v>53.468208092485547</v>
      </c>
      <c r="L271" s="64"/>
    </row>
    <row r="272" spans="1:12">
      <c r="A272" s="159"/>
      <c r="B272" s="2">
        <v>6433000</v>
      </c>
      <c r="C272" s="3" t="s">
        <v>280</v>
      </c>
      <c r="D272" s="19">
        <v>209</v>
      </c>
      <c r="E272" s="20">
        <v>117</v>
      </c>
      <c r="F272" s="21">
        <v>97</v>
      </c>
      <c r="G272" s="22">
        <v>423</v>
      </c>
      <c r="H272" s="8">
        <f t="shared" si="12"/>
        <v>49.408983451536642</v>
      </c>
      <c r="I272" s="9">
        <f t="shared" si="13"/>
        <v>27.659574468085108</v>
      </c>
      <c r="J272" s="10">
        <f t="shared" si="14"/>
        <v>22.93144208037825</v>
      </c>
      <c r="L272" s="64"/>
    </row>
    <row r="273" spans="1:12">
      <c r="A273" s="159"/>
      <c r="B273" s="2">
        <v>6433012</v>
      </c>
      <c r="C273" s="3" t="s">
        <v>281</v>
      </c>
      <c r="D273" s="19">
        <v>1</v>
      </c>
      <c r="E273" s="20">
        <v>92</v>
      </c>
      <c r="F273" s="21">
        <v>13</v>
      </c>
      <c r="G273" s="22">
        <v>106</v>
      </c>
      <c r="H273" s="8">
        <f t="shared" si="12"/>
        <v>0.94339622641509435</v>
      </c>
      <c r="I273" s="9">
        <f t="shared" si="13"/>
        <v>86.79245283018868</v>
      </c>
      <c r="J273" s="10">
        <f t="shared" si="14"/>
        <v>12.264150943396226</v>
      </c>
      <c r="L273" s="64"/>
    </row>
    <row r="274" spans="1:12">
      <c r="A274" s="159"/>
      <c r="B274" s="2">
        <v>6434000</v>
      </c>
      <c r="C274" s="3" t="s">
        <v>282</v>
      </c>
      <c r="D274" s="19">
        <v>217</v>
      </c>
      <c r="E274" s="20">
        <v>106</v>
      </c>
      <c r="F274" s="21">
        <v>602</v>
      </c>
      <c r="G274" s="22">
        <v>925</v>
      </c>
      <c r="H274" s="8">
        <f t="shared" si="12"/>
        <v>23.45945945945946</v>
      </c>
      <c r="I274" s="9">
        <f t="shared" si="13"/>
        <v>11.45945945945946</v>
      </c>
      <c r="J274" s="10">
        <f t="shared" si="14"/>
        <v>65.081081081081081</v>
      </c>
      <c r="L274" s="64"/>
    </row>
    <row r="275" spans="1:12">
      <c r="A275" s="159"/>
      <c r="B275" s="2">
        <v>6434001</v>
      </c>
      <c r="C275" s="3" t="s">
        <v>283</v>
      </c>
      <c r="D275" s="19">
        <v>18</v>
      </c>
      <c r="E275" s="20">
        <v>66</v>
      </c>
      <c r="F275" s="21">
        <v>527</v>
      </c>
      <c r="G275" s="22">
        <v>611</v>
      </c>
      <c r="H275" s="8">
        <f t="shared" si="12"/>
        <v>2.9459901800327333</v>
      </c>
      <c r="I275" s="9">
        <f t="shared" si="13"/>
        <v>10.801963993453356</v>
      </c>
      <c r="J275" s="10">
        <f t="shared" si="14"/>
        <v>86.252045826513907</v>
      </c>
      <c r="L275" s="64"/>
    </row>
    <row r="276" spans="1:12">
      <c r="A276" s="159"/>
      <c r="B276" s="2">
        <v>6435000</v>
      </c>
      <c r="C276" s="3" t="s">
        <v>284</v>
      </c>
      <c r="D276" s="19">
        <v>261</v>
      </c>
      <c r="E276" s="20">
        <v>384</v>
      </c>
      <c r="F276" s="21">
        <v>752</v>
      </c>
      <c r="G276" s="22">
        <v>1397</v>
      </c>
      <c r="H276" s="8">
        <f t="shared" si="12"/>
        <v>18.682891911238368</v>
      </c>
      <c r="I276" s="9">
        <f t="shared" si="13"/>
        <v>27.487473156764494</v>
      </c>
      <c r="J276" s="10">
        <f t="shared" si="14"/>
        <v>53.829634931997134</v>
      </c>
      <c r="L276" s="64"/>
    </row>
    <row r="277" spans="1:12">
      <c r="A277" s="159"/>
      <c r="B277" s="2">
        <v>6435014</v>
      </c>
      <c r="C277" s="3" t="s">
        <v>285</v>
      </c>
      <c r="D277" s="19">
        <v>15</v>
      </c>
      <c r="E277" s="20">
        <v>32</v>
      </c>
      <c r="F277" s="21">
        <v>692</v>
      </c>
      <c r="G277" s="22">
        <v>739</v>
      </c>
      <c r="H277" s="8">
        <f t="shared" si="12"/>
        <v>2.029769959404601</v>
      </c>
      <c r="I277" s="9">
        <f t="shared" si="13"/>
        <v>4.3301759133964817</v>
      </c>
      <c r="J277" s="10">
        <f t="shared" si="14"/>
        <v>93.640054127198923</v>
      </c>
      <c r="L277" s="64"/>
    </row>
    <row r="278" spans="1:12">
      <c r="A278" s="159"/>
      <c r="B278" s="2">
        <v>6436000</v>
      </c>
      <c r="C278" s="3" t="s">
        <v>286</v>
      </c>
      <c r="D278" s="19">
        <v>541</v>
      </c>
      <c r="E278" s="20">
        <v>227</v>
      </c>
      <c r="F278" s="21">
        <v>1060</v>
      </c>
      <c r="G278" s="22">
        <v>1828</v>
      </c>
      <c r="H278" s="8">
        <f t="shared" si="12"/>
        <v>29.595185995623634</v>
      </c>
      <c r="I278" s="9">
        <f t="shared" si="13"/>
        <v>12.417943107221006</v>
      </c>
      <c r="J278" s="10">
        <f t="shared" si="14"/>
        <v>57.986870897155363</v>
      </c>
      <c r="L278" s="64"/>
    </row>
    <row r="279" spans="1:12">
      <c r="A279" s="159"/>
      <c r="B279" s="2">
        <v>6437000</v>
      </c>
      <c r="C279" s="3" t="s">
        <v>287</v>
      </c>
      <c r="D279" s="19">
        <v>24</v>
      </c>
      <c r="E279" s="20">
        <v>0</v>
      </c>
      <c r="F279" s="21">
        <v>0</v>
      </c>
      <c r="G279" s="22">
        <v>24</v>
      </c>
      <c r="H279" s="8">
        <f t="shared" si="12"/>
        <v>100</v>
      </c>
      <c r="I279" s="9">
        <f t="shared" si="13"/>
        <v>0</v>
      </c>
      <c r="J279" s="10">
        <f t="shared" si="14"/>
        <v>0</v>
      </c>
      <c r="L279" s="64"/>
    </row>
    <row r="280" spans="1:12">
      <c r="A280" s="159"/>
      <c r="B280" s="2">
        <v>6438000</v>
      </c>
      <c r="C280" s="3" t="s">
        <v>288</v>
      </c>
      <c r="D280" s="19">
        <v>99</v>
      </c>
      <c r="E280" s="20">
        <v>246</v>
      </c>
      <c r="F280" s="21">
        <v>392</v>
      </c>
      <c r="G280" s="22">
        <v>737</v>
      </c>
      <c r="H280" s="8">
        <f t="shared" si="12"/>
        <v>13.432835820895523</v>
      </c>
      <c r="I280" s="9">
        <f t="shared" si="13"/>
        <v>33.378561736770692</v>
      </c>
      <c r="J280" s="10">
        <f t="shared" si="14"/>
        <v>53.188602442333789</v>
      </c>
      <c r="L280" s="64"/>
    </row>
    <row r="281" spans="1:12">
      <c r="A281" s="159"/>
      <c r="B281" s="2">
        <v>6439000</v>
      </c>
      <c r="C281" s="3" t="s">
        <v>289</v>
      </c>
      <c r="D281" s="19">
        <v>0</v>
      </c>
      <c r="E281" s="20">
        <v>23</v>
      </c>
      <c r="F281" s="21">
        <v>57</v>
      </c>
      <c r="G281" s="22">
        <v>80</v>
      </c>
      <c r="H281" s="8">
        <f t="shared" si="12"/>
        <v>0</v>
      </c>
      <c r="I281" s="9">
        <f t="shared" si="13"/>
        <v>28.75</v>
      </c>
      <c r="J281" s="10">
        <f t="shared" si="14"/>
        <v>71.25</v>
      </c>
      <c r="L281" s="64"/>
    </row>
    <row r="282" spans="1:12">
      <c r="A282" s="159"/>
      <c r="B282" s="2">
        <v>6440000</v>
      </c>
      <c r="C282" s="3" t="s">
        <v>290</v>
      </c>
      <c r="D282" s="19">
        <v>102</v>
      </c>
      <c r="E282" s="20">
        <v>108</v>
      </c>
      <c r="F282" s="21">
        <v>47</v>
      </c>
      <c r="G282" s="22">
        <v>257</v>
      </c>
      <c r="H282" s="8">
        <f t="shared" si="12"/>
        <v>39.688715953307394</v>
      </c>
      <c r="I282" s="9">
        <f t="shared" si="13"/>
        <v>42.023346303501945</v>
      </c>
      <c r="J282" s="10">
        <f t="shared" si="14"/>
        <v>18.28793774319066</v>
      </c>
      <c r="L282" s="64"/>
    </row>
    <row r="283" spans="1:12">
      <c r="A283" s="159"/>
      <c r="B283" s="2">
        <v>6531000</v>
      </c>
      <c r="C283" s="3" t="s">
        <v>291</v>
      </c>
      <c r="D283" s="19">
        <v>0</v>
      </c>
      <c r="E283" s="20">
        <v>3</v>
      </c>
      <c r="F283" s="21">
        <v>0</v>
      </c>
      <c r="G283" s="22">
        <v>3</v>
      </c>
      <c r="H283" s="8">
        <f t="shared" si="12"/>
        <v>0</v>
      </c>
      <c r="I283" s="9">
        <f t="shared" si="13"/>
        <v>100</v>
      </c>
      <c r="J283" s="10">
        <f t="shared" si="14"/>
        <v>0</v>
      </c>
      <c r="L283" s="64"/>
    </row>
    <row r="284" spans="1:12">
      <c r="A284" s="159"/>
      <c r="B284" s="2">
        <v>6531005</v>
      </c>
      <c r="C284" s="3" t="s">
        <v>292</v>
      </c>
      <c r="D284" s="19">
        <v>0</v>
      </c>
      <c r="E284" s="19">
        <v>1</v>
      </c>
      <c r="F284" s="19">
        <v>103</v>
      </c>
      <c r="G284" s="22">
        <v>104</v>
      </c>
      <c r="H284" s="8">
        <f t="shared" si="12"/>
        <v>0</v>
      </c>
      <c r="I284" s="9">
        <f t="shared" si="13"/>
        <v>0.96153846153846156</v>
      </c>
      <c r="J284" s="10">
        <f t="shared" si="14"/>
        <v>99.038461538461533</v>
      </c>
      <c r="L284" s="64"/>
    </row>
    <row r="285" spans="1:12">
      <c r="A285" s="159"/>
      <c r="B285" s="2">
        <v>6532000</v>
      </c>
      <c r="C285" s="3" t="s">
        <v>293</v>
      </c>
      <c r="D285" s="19">
        <v>2</v>
      </c>
      <c r="E285" s="20">
        <v>27</v>
      </c>
      <c r="F285" s="21">
        <v>72</v>
      </c>
      <c r="G285" s="22">
        <v>101</v>
      </c>
      <c r="H285" s="8">
        <f t="shared" si="12"/>
        <v>1.9801980198019802</v>
      </c>
      <c r="I285" s="9">
        <f t="shared" si="13"/>
        <v>26.732673267326732</v>
      </c>
      <c r="J285" s="10">
        <f t="shared" si="14"/>
        <v>71.287128712871294</v>
      </c>
      <c r="L285" s="64"/>
    </row>
    <row r="286" spans="1:12">
      <c r="A286" s="159"/>
      <c r="B286" s="2">
        <v>6532023</v>
      </c>
      <c r="C286" s="3" t="s">
        <v>294</v>
      </c>
      <c r="D286" s="19">
        <v>0</v>
      </c>
      <c r="E286" s="19">
        <v>2</v>
      </c>
      <c r="F286" s="19">
        <v>64</v>
      </c>
      <c r="G286" s="22">
        <v>66</v>
      </c>
      <c r="H286" s="8">
        <f t="shared" si="12"/>
        <v>0</v>
      </c>
      <c r="I286" s="9">
        <f t="shared" si="13"/>
        <v>3.0303030303030303</v>
      </c>
      <c r="J286" s="10">
        <f t="shared" si="14"/>
        <v>96.969696969696969</v>
      </c>
      <c r="L286" s="64"/>
    </row>
    <row r="287" spans="1:12">
      <c r="A287" s="159"/>
      <c r="B287" s="2">
        <v>6533000</v>
      </c>
      <c r="C287" s="3" t="s">
        <v>295</v>
      </c>
      <c r="D287" s="19">
        <v>125</v>
      </c>
      <c r="E287" s="20">
        <v>8</v>
      </c>
      <c r="F287" s="21">
        <v>57</v>
      </c>
      <c r="G287" s="22">
        <v>190</v>
      </c>
      <c r="H287" s="8">
        <f t="shared" si="12"/>
        <v>65.78947368421052</v>
      </c>
      <c r="I287" s="9">
        <f t="shared" si="13"/>
        <v>4.2105263157894735</v>
      </c>
      <c r="J287" s="10">
        <f t="shared" si="14"/>
        <v>30</v>
      </c>
      <c r="L287" s="64"/>
    </row>
    <row r="288" spans="1:12">
      <c r="A288" s="159"/>
      <c r="B288" s="2">
        <v>6534000</v>
      </c>
      <c r="C288" s="3" t="s">
        <v>296</v>
      </c>
      <c r="D288" s="19">
        <v>35</v>
      </c>
      <c r="E288" s="20">
        <v>29</v>
      </c>
      <c r="F288" s="21">
        <v>79</v>
      </c>
      <c r="G288" s="22">
        <v>143</v>
      </c>
      <c r="H288" s="8">
        <f t="shared" si="12"/>
        <v>24.475524475524477</v>
      </c>
      <c r="I288" s="9">
        <f t="shared" si="13"/>
        <v>20.27972027972028</v>
      </c>
      <c r="J288" s="10">
        <f t="shared" si="14"/>
        <v>55.244755244755247</v>
      </c>
      <c r="L288" s="64"/>
    </row>
    <row r="289" spans="1:12">
      <c r="A289" s="159"/>
      <c r="B289" s="2">
        <v>6534014</v>
      </c>
      <c r="C289" s="3" t="s">
        <v>297</v>
      </c>
      <c r="D289" s="19">
        <v>228</v>
      </c>
      <c r="E289" s="20">
        <v>45</v>
      </c>
      <c r="F289" s="21">
        <v>57</v>
      </c>
      <c r="G289" s="22">
        <v>330</v>
      </c>
      <c r="H289" s="8">
        <f t="shared" si="12"/>
        <v>69.090909090909093</v>
      </c>
      <c r="I289" s="9">
        <f t="shared" si="13"/>
        <v>13.636363636363637</v>
      </c>
      <c r="J289" s="10">
        <f t="shared" si="14"/>
        <v>17.272727272727273</v>
      </c>
      <c r="L289" s="64"/>
    </row>
    <row r="290" spans="1:12">
      <c r="A290" s="159"/>
      <c r="B290" s="2">
        <v>6535000</v>
      </c>
      <c r="C290" s="3" t="s">
        <v>298</v>
      </c>
      <c r="D290" s="19">
        <v>8</v>
      </c>
      <c r="E290" s="20">
        <v>13</v>
      </c>
      <c r="F290" s="21">
        <v>3</v>
      </c>
      <c r="G290" s="22">
        <v>24</v>
      </c>
      <c r="H290" s="8">
        <f t="shared" si="12"/>
        <v>33.333333333333336</v>
      </c>
      <c r="I290" s="9">
        <f t="shared" si="13"/>
        <v>54.166666666666664</v>
      </c>
      <c r="J290" s="10">
        <f t="shared" si="14"/>
        <v>12.5</v>
      </c>
      <c r="L290" s="64"/>
    </row>
    <row r="291" spans="1:12">
      <c r="A291" s="159"/>
      <c r="B291" s="2">
        <v>6611000</v>
      </c>
      <c r="C291" s="3" t="s">
        <v>299</v>
      </c>
      <c r="D291" s="19">
        <v>676</v>
      </c>
      <c r="E291" s="20">
        <v>1912</v>
      </c>
      <c r="F291" s="21">
        <v>139</v>
      </c>
      <c r="G291" s="22">
        <v>2727</v>
      </c>
      <c r="H291" s="8">
        <f t="shared" si="12"/>
        <v>24.789145581224791</v>
      </c>
      <c r="I291" s="9">
        <f t="shared" si="13"/>
        <v>70.113678034470112</v>
      </c>
      <c r="J291" s="10">
        <f t="shared" si="14"/>
        <v>5.0971763843050972</v>
      </c>
      <c r="L291" s="64"/>
    </row>
    <row r="292" spans="1:12">
      <c r="A292" s="159"/>
      <c r="B292" s="2">
        <v>6631000</v>
      </c>
      <c r="C292" s="3" t="s">
        <v>300</v>
      </c>
      <c r="D292" s="19">
        <v>107</v>
      </c>
      <c r="E292" s="20">
        <v>11</v>
      </c>
      <c r="F292" s="21">
        <v>29</v>
      </c>
      <c r="G292" s="22">
        <v>147</v>
      </c>
      <c r="H292" s="8">
        <f t="shared" si="12"/>
        <v>72.789115646258509</v>
      </c>
      <c r="I292" s="9">
        <f t="shared" si="13"/>
        <v>7.4829931972789119</v>
      </c>
      <c r="J292" s="10">
        <f t="shared" si="14"/>
        <v>19.727891156462587</v>
      </c>
      <c r="L292" s="64"/>
    </row>
    <row r="293" spans="1:12">
      <c r="A293" s="159"/>
      <c r="B293" s="2">
        <v>6631009</v>
      </c>
      <c r="C293" s="3" t="s">
        <v>301</v>
      </c>
      <c r="D293" s="19">
        <v>0</v>
      </c>
      <c r="E293" s="20">
        <v>9</v>
      </c>
      <c r="F293" s="21">
        <v>25</v>
      </c>
      <c r="G293" s="22">
        <v>34</v>
      </c>
      <c r="H293" s="8">
        <f t="shared" si="12"/>
        <v>0</v>
      </c>
      <c r="I293" s="9">
        <f t="shared" si="13"/>
        <v>26.470588235294116</v>
      </c>
      <c r="J293" s="10">
        <f t="shared" si="14"/>
        <v>73.529411764705884</v>
      </c>
      <c r="L293" s="64"/>
    </row>
    <row r="294" spans="1:12">
      <c r="A294" s="159"/>
      <c r="B294" s="2">
        <v>6632000</v>
      </c>
      <c r="C294" s="3" t="s">
        <v>302</v>
      </c>
      <c r="D294" s="19">
        <v>5</v>
      </c>
      <c r="E294" s="20">
        <v>0</v>
      </c>
      <c r="F294" s="21">
        <v>10</v>
      </c>
      <c r="G294" s="22">
        <v>15</v>
      </c>
      <c r="H294" s="8">
        <f t="shared" si="12"/>
        <v>33.333333333333336</v>
      </c>
      <c r="I294" s="9">
        <f t="shared" si="13"/>
        <v>0</v>
      </c>
      <c r="J294" s="10">
        <f t="shared" si="14"/>
        <v>66.666666666666671</v>
      </c>
      <c r="L294" s="64"/>
    </row>
    <row r="295" spans="1:12">
      <c r="A295" s="159"/>
      <c r="B295" s="2">
        <v>6633000</v>
      </c>
      <c r="C295" s="3" t="s">
        <v>303</v>
      </c>
      <c r="D295" s="19">
        <v>272</v>
      </c>
      <c r="E295" s="20">
        <v>94</v>
      </c>
      <c r="F295" s="21">
        <v>4</v>
      </c>
      <c r="G295" s="22">
        <v>370</v>
      </c>
      <c r="H295" s="8">
        <f t="shared" si="12"/>
        <v>73.513513513513516</v>
      </c>
      <c r="I295" s="9">
        <f t="shared" si="13"/>
        <v>25.405405405405407</v>
      </c>
      <c r="J295" s="10">
        <f t="shared" si="14"/>
        <v>1.0810810810810811</v>
      </c>
      <c r="L295" s="64"/>
    </row>
    <row r="296" spans="1:12">
      <c r="A296" s="159"/>
      <c r="B296" s="2">
        <v>6634000</v>
      </c>
      <c r="C296" s="3" t="s">
        <v>304</v>
      </c>
      <c r="D296" s="19">
        <v>25</v>
      </c>
      <c r="E296" s="20">
        <v>5</v>
      </c>
      <c r="F296" s="21">
        <v>85</v>
      </c>
      <c r="G296" s="22">
        <v>115</v>
      </c>
      <c r="H296" s="8">
        <f t="shared" si="12"/>
        <v>21.739130434782609</v>
      </c>
      <c r="I296" s="9">
        <f t="shared" si="13"/>
        <v>4.3478260869565215</v>
      </c>
      <c r="J296" s="10">
        <f t="shared" si="14"/>
        <v>73.913043478260875</v>
      </c>
      <c r="L296" s="64"/>
    </row>
    <row r="297" spans="1:12">
      <c r="A297" s="159"/>
      <c r="B297" s="2">
        <v>6635000</v>
      </c>
      <c r="C297" s="3" t="s">
        <v>305</v>
      </c>
      <c r="D297" s="19">
        <v>49</v>
      </c>
      <c r="E297" s="20">
        <v>0</v>
      </c>
      <c r="F297" s="21">
        <v>0</v>
      </c>
      <c r="G297" s="22">
        <v>49</v>
      </c>
      <c r="H297" s="8">
        <f t="shared" si="12"/>
        <v>100</v>
      </c>
      <c r="I297" s="9">
        <f t="shared" si="13"/>
        <v>0</v>
      </c>
      <c r="J297" s="10">
        <f t="shared" si="14"/>
        <v>0</v>
      </c>
      <c r="L297" s="64"/>
    </row>
    <row r="298" spans="1:12">
      <c r="A298" s="159"/>
      <c r="B298" s="2">
        <v>6636000</v>
      </c>
      <c r="C298" s="3" t="s">
        <v>306</v>
      </c>
      <c r="D298" s="15">
        <v>47</v>
      </c>
      <c r="E298" s="16">
        <v>53</v>
      </c>
      <c r="F298" s="17">
        <v>0</v>
      </c>
      <c r="G298" s="18">
        <v>100</v>
      </c>
      <c r="H298" s="8">
        <f t="shared" si="12"/>
        <v>47</v>
      </c>
      <c r="I298" s="9">
        <f t="shared" si="13"/>
        <v>53</v>
      </c>
      <c r="J298" s="10">
        <f t="shared" si="14"/>
        <v>0</v>
      </c>
      <c r="L298" s="64"/>
    </row>
    <row r="299" spans="1:12">
      <c r="A299" s="188" t="s">
        <v>307</v>
      </c>
      <c r="B299" s="47">
        <v>7111000</v>
      </c>
      <c r="C299" s="29" t="s">
        <v>308</v>
      </c>
      <c r="D299" s="30">
        <v>35</v>
      </c>
      <c r="E299" s="31">
        <v>302</v>
      </c>
      <c r="F299" s="31">
        <v>2</v>
      </c>
      <c r="G299" s="31">
        <v>339</v>
      </c>
      <c r="H299" s="32">
        <f t="shared" si="12"/>
        <v>10.32448377581121</v>
      </c>
      <c r="I299" s="33">
        <f t="shared" si="13"/>
        <v>89.08554572271386</v>
      </c>
      <c r="J299" s="34">
        <f t="shared" si="14"/>
        <v>0.58997050147492625</v>
      </c>
      <c r="L299" s="64"/>
    </row>
    <row r="300" spans="1:12">
      <c r="A300" s="189"/>
      <c r="B300" s="48">
        <v>7131000</v>
      </c>
      <c r="C300" s="35" t="s">
        <v>309</v>
      </c>
      <c r="D300" s="36">
        <v>13</v>
      </c>
      <c r="E300" s="37">
        <v>2</v>
      </c>
      <c r="F300" s="37">
        <v>1</v>
      </c>
      <c r="G300" s="37">
        <v>16</v>
      </c>
      <c r="H300" s="38">
        <f t="shared" si="12"/>
        <v>81.25</v>
      </c>
      <c r="I300" s="39">
        <f t="shared" si="13"/>
        <v>12.5</v>
      </c>
      <c r="J300" s="40">
        <f t="shared" si="14"/>
        <v>6.25</v>
      </c>
      <c r="L300" s="64"/>
    </row>
    <row r="301" spans="1:12">
      <c r="A301" s="189"/>
      <c r="B301" s="48">
        <v>7132000</v>
      </c>
      <c r="C301" s="35" t="s">
        <v>310</v>
      </c>
      <c r="D301" s="36">
        <v>20</v>
      </c>
      <c r="E301" s="37">
        <v>2</v>
      </c>
      <c r="F301" s="37">
        <v>1</v>
      </c>
      <c r="G301" s="37">
        <v>23</v>
      </c>
      <c r="H301" s="38">
        <f t="shared" si="12"/>
        <v>86.956521739130437</v>
      </c>
      <c r="I301" s="39">
        <f t="shared" si="13"/>
        <v>8.695652173913043</v>
      </c>
      <c r="J301" s="40">
        <f t="shared" si="14"/>
        <v>4.3478260869565215</v>
      </c>
      <c r="L301" s="64"/>
    </row>
    <row r="302" spans="1:12">
      <c r="A302" s="189"/>
      <c r="B302" s="48">
        <v>7133000</v>
      </c>
      <c r="C302" s="35" t="s">
        <v>311</v>
      </c>
      <c r="D302" s="36">
        <v>36</v>
      </c>
      <c r="E302" s="37">
        <v>0</v>
      </c>
      <c r="F302" s="37">
        <v>0</v>
      </c>
      <c r="G302" s="37">
        <v>36</v>
      </c>
      <c r="H302" s="38">
        <f t="shared" si="12"/>
        <v>100</v>
      </c>
      <c r="I302" s="39">
        <f t="shared" si="13"/>
        <v>0</v>
      </c>
      <c r="J302" s="40">
        <f t="shared" si="14"/>
        <v>0</v>
      </c>
      <c r="L302" s="64"/>
    </row>
    <row r="303" spans="1:12">
      <c r="A303" s="189"/>
      <c r="B303" s="48">
        <v>7133006</v>
      </c>
      <c r="C303" s="35" t="s">
        <v>312</v>
      </c>
      <c r="D303" s="36">
        <v>0</v>
      </c>
      <c r="E303" s="37">
        <v>0</v>
      </c>
      <c r="F303" s="37">
        <v>158</v>
      </c>
      <c r="G303" s="37">
        <v>158</v>
      </c>
      <c r="H303" s="38">
        <f t="shared" si="12"/>
        <v>0</v>
      </c>
      <c r="I303" s="39">
        <f t="shared" si="13"/>
        <v>0</v>
      </c>
      <c r="J303" s="40">
        <f t="shared" si="14"/>
        <v>100</v>
      </c>
      <c r="L303" s="64"/>
    </row>
    <row r="304" spans="1:12">
      <c r="A304" s="189"/>
      <c r="B304" s="48">
        <v>7134000</v>
      </c>
      <c r="C304" s="35" t="s">
        <v>313</v>
      </c>
      <c r="D304" s="36">
        <v>0</v>
      </c>
      <c r="E304" s="37">
        <v>0</v>
      </c>
      <c r="F304" s="37">
        <v>1</v>
      </c>
      <c r="G304" s="37">
        <v>1</v>
      </c>
      <c r="H304" s="38">
        <f t="shared" si="12"/>
        <v>0</v>
      </c>
      <c r="I304" s="39">
        <f t="shared" si="13"/>
        <v>0</v>
      </c>
      <c r="J304" s="40">
        <f t="shared" si="14"/>
        <v>100</v>
      </c>
      <c r="L304" s="64"/>
    </row>
    <row r="305" spans="1:12">
      <c r="A305" s="189"/>
      <c r="B305" s="48">
        <v>7134045</v>
      </c>
      <c r="C305" s="35" t="s">
        <v>314</v>
      </c>
      <c r="D305" s="36">
        <v>16</v>
      </c>
      <c r="E305" s="37">
        <v>2</v>
      </c>
      <c r="F305" s="37">
        <v>1</v>
      </c>
      <c r="G305" s="37">
        <v>19</v>
      </c>
      <c r="H305" s="38">
        <f t="shared" si="12"/>
        <v>84.21052631578948</v>
      </c>
      <c r="I305" s="39">
        <f t="shared" si="13"/>
        <v>10.526315789473685</v>
      </c>
      <c r="J305" s="40">
        <f t="shared" si="14"/>
        <v>5.2631578947368425</v>
      </c>
      <c r="L305" s="64"/>
    </row>
    <row r="306" spans="1:12">
      <c r="A306" s="189"/>
      <c r="B306" s="48">
        <v>7135000</v>
      </c>
      <c r="C306" s="35" t="s">
        <v>315</v>
      </c>
      <c r="D306" s="36">
        <v>0</v>
      </c>
      <c r="E306" s="37">
        <v>0</v>
      </c>
      <c r="F306" s="37">
        <v>7</v>
      </c>
      <c r="G306" s="37">
        <v>7</v>
      </c>
      <c r="H306" s="38">
        <f t="shared" si="12"/>
        <v>0</v>
      </c>
      <c r="I306" s="39">
        <f t="shared" si="13"/>
        <v>0</v>
      </c>
      <c r="J306" s="40">
        <f t="shared" si="14"/>
        <v>100</v>
      </c>
      <c r="L306" s="64"/>
    </row>
    <row r="307" spans="1:12">
      <c r="A307" s="189"/>
      <c r="B307" s="48">
        <v>7137000</v>
      </c>
      <c r="C307" s="35" t="s">
        <v>316</v>
      </c>
      <c r="D307" s="36">
        <v>133</v>
      </c>
      <c r="E307" s="37">
        <v>81</v>
      </c>
      <c r="F307" s="37">
        <v>158</v>
      </c>
      <c r="G307" s="37">
        <v>372</v>
      </c>
      <c r="H307" s="38">
        <f t="shared" si="12"/>
        <v>35.752688172043008</v>
      </c>
      <c r="I307" s="39">
        <f t="shared" si="13"/>
        <v>21.774193548387096</v>
      </c>
      <c r="J307" s="40">
        <f t="shared" si="14"/>
        <v>42.473118279569896</v>
      </c>
      <c r="L307" s="64"/>
    </row>
    <row r="308" spans="1:12">
      <c r="A308" s="189"/>
      <c r="B308" s="48">
        <v>7137003</v>
      </c>
      <c r="C308" s="35" t="s">
        <v>317</v>
      </c>
      <c r="D308" s="36">
        <v>47</v>
      </c>
      <c r="E308" s="37">
        <v>0</v>
      </c>
      <c r="F308" s="37">
        <v>14</v>
      </c>
      <c r="G308" s="37">
        <v>61</v>
      </c>
      <c r="H308" s="38">
        <f t="shared" si="12"/>
        <v>77.049180327868854</v>
      </c>
      <c r="I308" s="39">
        <f t="shared" si="13"/>
        <v>0</v>
      </c>
      <c r="J308" s="40">
        <f t="shared" si="14"/>
        <v>22.950819672131146</v>
      </c>
      <c r="L308" s="64"/>
    </row>
    <row r="309" spans="1:12">
      <c r="A309" s="189"/>
      <c r="B309" s="48">
        <v>7137068</v>
      </c>
      <c r="C309" s="35" t="s">
        <v>318</v>
      </c>
      <c r="D309" s="36">
        <v>6</v>
      </c>
      <c r="E309" s="37">
        <v>0</v>
      </c>
      <c r="F309" s="37">
        <v>14</v>
      </c>
      <c r="G309" s="37">
        <v>20</v>
      </c>
      <c r="H309" s="38">
        <f t="shared" si="12"/>
        <v>30</v>
      </c>
      <c r="I309" s="39">
        <f t="shared" si="13"/>
        <v>0</v>
      </c>
      <c r="J309" s="40">
        <f t="shared" si="14"/>
        <v>70</v>
      </c>
      <c r="L309" s="64"/>
    </row>
    <row r="310" spans="1:12">
      <c r="A310" s="189"/>
      <c r="B310" s="48">
        <v>7138000</v>
      </c>
      <c r="C310" s="35" t="s">
        <v>319</v>
      </c>
      <c r="D310" s="36">
        <v>0</v>
      </c>
      <c r="E310" s="37">
        <v>0</v>
      </c>
      <c r="F310" s="37">
        <v>1</v>
      </c>
      <c r="G310" s="37">
        <v>1</v>
      </c>
      <c r="H310" s="38">
        <f t="shared" si="12"/>
        <v>0</v>
      </c>
      <c r="I310" s="39">
        <f t="shared" si="13"/>
        <v>0</v>
      </c>
      <c r="J310" s="40">
        <f t="shared" si="14"/>
        <v>100</v>
      </c>
      <c r="L310" s="64"/>
    </row>
    <row r="311" spans="1:12">
      <c r="A311" s="189"/>
      <c r="B311" s="48">
        <v>7138045</v>
      </c>
      <c r="C311" s="35" t="s">
        <v>320</v>
      </c>
      <c r="D311" s="36">
        <v>17</v>
      </c>
      <c r="E311" s="37">
        <v>18</v>
      </c>
      <c r="F311" s="37">
        <v>57</v>
      </c>
      <c r="G311" s="37">
        <v>92</v>
      </c>
      <c r="H311" s="38">
        <f t="shared" si="12"/>
        <v>18.478260869565219</v>
      </c>
      <c r="I311" s="39">
        <f t="shared" si="13"/>
        <v>19.565217391304348</v>
      </c>
      <c r="J311" s="40">
        <f t="shared" si="14"/>
        <v>61.956521739130437</v>
      </c>
      <c r="L311" s="64"/>
    </row>
    <row r="312" spans="1:12">
      <c r="A312" s="189"/>
      <c r="B312" s="48">
        <v>7140000</v>
      </c>
      <c r="C312" s="35" t="s">
        <v>321</v>
      </c>
      <c r="D312" s="36">
        <v>22</v>
      </c>
      <c r="E312" s="37">
        <v>0</v>
      </c>
      <c r="F312" s="37">
        <v>30</v>
      </c>
      <c r="G312" s="37">
        <v>52</v>
      </c>
      <c r="H312" s="38">
        <f t="shared" si="12"/>
        <v>42.307692307692307</v>
      </c>
      <c r="I312" s="39">
        <f t="shared" si="13"/>
        <v>0</v>
      </c>
      <c r="J312" s="40">
        <f t="shared" si="14"/>
        <v>57.692307692307693</v>
      </c>
      <c r="L312" s="64"/>
    </row>
    <row r="313" spans="1:12">
      <c r="A313" s="189"/>
      <c r="B313" s="48">
        <v>7141000</v>
      </c>
      <c r="C313" s="35" t="s">
        <v>322</v>
      </c>
      <c r="D313" s="36">
        <v>0</v>
      </c>
      <c r="E313" s="37">
        <v>52</v>
      </c>
      <c r="F313" s="37">
        <v>86</v>
      </c>
      <c r="G313" s="37">
        <v>138</v>
      </c>
      <c r="H313" s="38">
        <f t="shared" si="12"/>
        <v>0</v>
      </c>
      <c r="I313" s="39">
        <f t="shared" si="13"/>
        <v>37.681159420289852</v>
      </c>
      <c r="J313" s="40">
        <f t="shared" si="14"/>
        <v>62.318840579710148</v>
      </c>
      <c r="L313" s="64"/>
    </row>
    <row r="314" spans="1:12">
      <c r="A314" s="189"/>
      <c r="B314" s="48">
        <v>7143000</v>
      </c>
      <c r="C314" s="35" t="s">
        <v>323</v>
      </c>
      <c r="D314" s="36">
        <v>14</v>
      </c>
      <c r="E314" s="37">
        <v>27</v>
      </c>
      <c r="F314" s="37">
        <v>35</v>
      </c>
      <c r="G314" s="37">
        <v>76</v>
      </c>
      <c r="H314" s="38">
        <f t="shared" si="12"/>
        <v>18.421052631578949</v>
      </c>
      <c r="I314" s="39">
        <f t="shared" si="13"/>
        <v>35.526315789473685</v>
      </c>
      <c r="J314" s="40">
        <f t="shared" si="14"/>
        <v>46.05263157894737</v>
      </c>
      <c r="L314" s="64"/>
    </row>
    <row r="315" spans="1:12">
      <c r="A315" s="189"/>
      <c r="B315" s="48">
        <v>7211000</v>
      </c>
      <c r="C315" s="35" t="s">
        <v>324</v>
      </c>
      <c r="D315" s="36">
        <v>134</v>
      </c>
      <c r="E315" s="37">
        <v>361</v>
      </c>
      <c r="F315" s="37">
        <v>33</v>
      </c>
      <c r="G315" s="37">
        <v>528</v>
      </c>
      <c r="H315" s="38">
        <f t="shared" si="12"/>
        <v>25.378787878787879</v>
      </c>
      <c r="I315" s="39">
        <f t="shared" si="13"/>
        <v>68.371212121212125</v>
      </c>
      <c r="J315" s="40">
        <f t="shared" si="14"/>
        <v>6.25</v>
      </c>
      <c r="L315" s="64"/>
    </row>
    <row r="316" spans="1:12">
      <c r="A316" s="189"/>
      <c r="B316" s="48">
        <v>7231000</v>
      </c>
      <c r="C316" s="35" t="s">
        <v>325</v>
      </c>
      <c r="D316" s="36">
        <v>13</v>
      </c>
      <c r="E316" s="37">
        <v>0</v>
      </c>
      <c r="F316" s="37">
        <v>1</v>
      </c>
      <c r="G316" s="37">
        <v>14</v>
      </c>
      <c r="H316" s="38">
        <f t="shared" si="12"/>
        <v>92.857142857142861</v>
      </c>
      <c r="I316" s="39">
        <f t="shared" si="13"/>
        <v>0</v>
      </c>
      <c r="J316" s="40">
        <f t="shared" si="14"/>
        <v>7.1428571428571432</v>
      </c>
      <c r="L316" s="64"/>
    </row>
    <row r="317" spans="1:12">
      <c r="A317" s="189"/>
      <c r="B317" s="48">
        <v>7232000</v>
      </c>
      <c r="C317" s="35" t="s">
        <v>326</v>
      </c>
      <c r="D317" s="36">
        <v>3</v>
      </c>
      <c r="E317" s="37">
        <v>3</v>
      </c>
      <c r="F317" s="37">
        <v>15</v>
      </c>
      <c r="G317" s="37">
        <v>21</v>
      </c>
      <c r="H317" s="38">
        <f t="shared" si="12"/>
        <v>14.285714285714286</v>
      </c>
      <c r="I317" s="39">
        <f t="shared" si="13"/>
        <v>14.285714285714286</v>
      </c>
      <c r="J317" s="40">
        <f t="shared" si="14"/>
        <v>71.428571428571431</v>
      </c>
      <c r="L317" s="64"/>
    </row>
    <row r="318" spans="1:12">
      <c r="A318" s="189"/>
      <c r="B318" s="48">
        <v>7233000</v>
      </c>
      <c r="C318" s="35" t="s">
        <v>327</v>
      </c>
      <c r="D318" s="36">
        <v>8</v>
      </c>
      <c r="E318" s="37">
        <v>0</v>
      </c>
      <c r="F318" s="37">
        <v>1</v>
      </c>
      <c r="G318" s="37">
        <v>9</v>
      </c>
      <c r="H318" s="38">
        <f t="shared" si="12"/>
        <v>88.888888888888886</v>
      </c>
      <c r="I318" s="39">
        <f t="shared" si="13"/>
        <v>0</v>
      </c>
      <c r="J318" s="40">
        <f t="shared" si="14"/>
        <v>11.111111111111111</v>
      </c>
      <c r="L318" s="64"/>
    </row>
    <row r="319" spans="1:12">
      <c r="A319" s="189"/>
      <c r="B319" s="48">
        <v>7235000</v>
      </c>
      <c r="C319" s="35" t="s">
        <v>328</v>
      </c>
      <c r="D319" s="36">
        <v>50</v>
      </c>
      <c r="E319" s="37">
        <v>1</v>
      </c>
      <c r="F319" s="37">
        <v>2</v>
      </c>
      <c r="G319" s="37">
        <v>53</v>
      </c>
      <c r="H319" s="38">
        <f t="shared" si="12"/>
        <v>94.339622641509436</v>
      </c>
      <c r="I319" s="39">
        <f t="shared" si="13"/>
        <v>1.8867924528301887</v>
      </c>
      <c r="J319" s="40">
        <f t="shared" si="14"/>
        <v>3.7735849056603774</v>
      </c>
      <c r="L319" s="64"/>
    </row>
    <row r="320" spans="1:12">
      <c r="A320" s="189"/>
      <c r="B320" s="48">
        <v>7311000</v>
      </c>
      <c r="C320" s="35" t="s">
        <v>329</v>
      </c>
      <c r="D320" s="36">
        <v>88</v>
      </c>
      <c r="E320" s="37">
        <v>8</v>
      </c>
      <c r="F320" s="37">
        <v>0</v>
      </c>
      <c r="G320" s="37">
        <v>96</v>
      </c>
      <c r="H320" s="38">
        <f t="shared" si="12"/>
        <v>91.666666666666671</v>
      </c>
      <c r="I320" s="39">
        <f t="shared" si="13"/>
        <v>8.3333333333333339</v>
      </c>
      <c r="J320" s="40">
        <f t="shared" si="14"/>
        <v>0</v>
      </c>
      <c r="L320" s="64"/>
    </row>
    <row r="321" spans="1:12">
      <c r="A321" s="189"/>
      <c r="B321" s="48">
        <v>7312000</v>
      </c>
      <c r="C321" s="35" t="s">
        <v>330</v>
      </c>
      <c r="D321" s="36">
        <v>110</v>
      </c>
      <c r="E321" s="37">
        <v>151</v>
      </c>
      <c r="F321" s="37">
        <v>6</v>
      </c>
      <c r="G321" s="37">
        <v>267</v>
      </c>
      <c r="H321" s="38">
        <f t="shared" si="12"/>
        <v>41.198501872659179</v>
      </c>
      <c r="I321" s="39">
        <f t="shared" si="13"/>
        <v>56.554307116104866</v>
      </c>
      <c r="J321" s="40">
        <f t="shared" si="14"/>
        <v>2.2471910112359552</v>
      </c>
      <c r="L321" s="64"/>
    </row>
    <row r="322" spans="1:12">
      <c r="A322" s="189"/>
      <c r="B322" s="48">
        <v>7313000</v>
      </c>
      <c r="C322" s="35" t="s">
        <v>331</v>
      </c>
      <c r="D322" s="36">
        <v>14</v>
      </c>
      <c r="E322" s="37">
        <v>54</v>
      </c>
      <c r="F322" s="37">
        <v>34</v>
      </c>
      <c r="G322" s="37">
        <v>102</v>
      </c>
      <c r="H322" s="38">
        <f t="shared" si="12"/>
        <v>13.725490196078431</v>
      </c>
      <c r="I322" s="39">
        <f t="shared" si="13"/>
        <v>52.941176470588232</v>
      </c>
      <c r="J322" s="40">
        <f t="shared" si="14"/>
        <v>33.333333333333336</v>
      </c>
      <c r="L322" s="64"/>
    </row>
    <row r="323" spans="1:12">
      <c r="A323" s="189"/>
      <c r="B323" s="48">
        <v>7314000</v>
      </c>
      <c r="C323" s="35" t="s">
        <v>332</v>
      </c>
      <c r="D323" s="36">
        <v>191</v>
      </c>
      <c r="E323" s="37">
        <v>506</v>
      </c>
      <c r="F323" s="37">
        <v>205</v>
      </c>
      <c r="G323" s="37">
        <v>902</v>
      </c>
      <c r="H323" s="38">
        <f t="shared" si="12"/>
        <v>21.175166297117517</v>
      </c>
      <c r="I323" s="39">
        <f t="shared" si="13"/>
        <v>56.097560975609753</v>
      </c>
      <c r="J323" s="40">
        <f t="shared" si="14"/>
        <v>22.727272727272727</v>
      </c>
      <c r="L323" s="64"/>
    </row>
    <row r="324" spans="1:12">
      <c r="A324" s="189"/>
      <c r="B324" s="48">
        <v>7315000</v>
      </c>
      <c r="C324" s="35" t="s">
        <v>333</v>
      </c>
      <c r="D324" s="36">
        <v>163</v>
      </c>
      <c r="E324" s="37">
        <v>172</v>
      </c>
      <c r="F324" s="37">
        <v>408</v>
      </c>
      <c r="G324" s="37">
        <v>743</v>
      </c>
      <c r="H324" s="38">
        <f t="shared" si="12"/>
        <v>21.938088829071333</v>
      </c>
      <c r="I324" s="39">
        <f t="shared" si="13"/>
        <v>23.149394347240914</v>
      </c>
      <c r="J324" s="40">
        <f t="shared" si="14"/>
        <v>54.912516823687753</v>
      </c>
      <c r="L324" s="64"/>
    </row>
    <row r="325" spans="1:12">
      <c r="A325" s="189"/>
      <c r="B325" s="48">
        <v>7316000</v>
      </c>
      <c r="C325" s="35" t="s">
        <v>334</v>
      </c>
      <c r="D325" s="36">
        <v>75</v>
      </c>
      <c r="E325" s="37">
        <v>20</v>
      </c>
      <c r="F325" s="37">
        <v>29</v>
      </c>
      <c r="G325" s="37">
        <v>124</v>
      </c>
      <c r="H325" s="38">
        <f t="shared" si="12"/>
        <v>60.483870967741936</v>
      </c>
      <c r="I325" s="39">
        <f t="shared" si="13"/>
        <v>16.129032258064516</v>
      </c>
      <c r="J325" s="40">
        <f t="shared" si="14"/>
        <v>23.387096774193548</v>
      </c>
      <c r="L325" s="64"/>
    </row>
    <row r="326" spans="1:12">
      <c r="A326" s="189"/>
      <c r="B326" s="48">
        <v>7317000</v>
      </c>
      <c r="C326" s="35" t="s">
        <v>335</v>
      </c>
      <c r="D326" s="36">
        <v>55</v>
      </c>
      <c r="E326" s="37">
        <v>0</v>
      </c>
      <c r="F326" s="37">
        <v>43</v>
      </c>
      <c r="G326" s="37">
        <v>98</v>
      </c>
      <c r="H326" s="38">
        <f t="shared" si="12"/>
        <v>56.122448979591837</v>
      </c>
      <c r="I326" s="39">
        <f t="shared" si="13"/>
        <v>0</v>
      </c>
      <c r="J326" s="40">
        <f t="shared" si="14"/>
        <v>43.877551020408163</v>
      </c>
      <c r="L326" s="64"/>
    </row>
    <row r="327" spans="1:12">
      <c r="A327" s="189"/>
      <c r="B327" s="48">
        <v>7318000</v>
      </c>
      <c r="C327" s="35" t="s">
        <v>336</v>
      </c>
      <c r="D327" s="36">
        <v>3</v>
      </c>
      <c r="E327" s="37">
        <v>168</v>
      </c>
      <c r="F327" s="37">
        <v>162</v>
      </c>
      <c r="G327" s="37">
        <v>333</v>
      </c>
      <c r="H327" s="38">
        <f t="shared" ref="H327:H390" si="15">D327*100/G327</f>
        <v>0.90090090090090091</v>
      </c>
      <c r="I327" s="39">
        <f t="shared" ref="I327:I390" si="16">E327*100/G327</f>
        <v>50.450450450450454</v>
      </c>
      <c r="J327" s="40">
        <f t="shared" ref="J327:J390" si="17">F327*100/G327</f>
        <v>48.648648648648646</v>
      </c>
      <c r="L327" s="64"/>
    </row>
    <row r="328" spans="1:12">
      <c r="A328" s="189"/>
      <c r="B328" s="48">
        <v>7319000</v>
      </c>
      <c r="C328" s="35" t="s">
        <v>337</v>
      </c>
      <c r="D328" s="36">
        <v>110</v>
      </c>
      <c r="E328" s="37">
        <v>60</v>
      </c>
      <c r="F328" s="37">
        <v>19</v>
      </c>
      <c r="G328" s="37">
        <v>189</v>
      </c>
      <c r="H328" s="38">
        <f t="shared" si="15"/>
        <v>58.201058201058203</v>
      </c>
      <c r="I328" s="39">
        <f t="shared" si="16"/>
        <v>31.746031746031747</v>
      </c>
      <c r="J328" s="40">
        <f t="shared" si="17"/>
        <v>10.052910052910052</v>
      </c>
      <c r="L328" s="64"/>
    </row>
    <row r="329" spans="1:12">
      <c r="A329" s="189"/>
      <c r="B329" s="48">
        <v>7320000</v>
      </c>
      <c r="C329" s="35" t="s">
        <v>338</v>
      </c>
      <c r="D329" s="36">
        <v>78</v>
      </c>
      <c r="E329" s="37">
        <v>87</v>
      </c>
      <c r="F329" s="37">
        <v>10</v>
      </c>
      <c r="G329" s="37">
        <v>175</v>
      </c>
      <c r="H329" s="38">
        <f t="shared" si="15"/>
        <v>44.571428571428569</v>
      </c>
      <c r="I329" s="39">
        <f t="shared" si="16"/>
        <v>49.714285714285715</v>
      </c>
      <c r="J329" s="40">
        <f t="shared" si="17"/>
        <v>5.7142857142857144</v>
      </c>
      <c r="L329" s="64"/>
    </row>
    <row r="330" spans="1:12">
      <c r="A330" s="189"/>
      <c r="B330" s="48">
        <v>7331000</v>
      </c>
      <c r="C330" s="35" t="s">
        <v>339</v>
      </c>
      <c r="D330" s="36">
        <v>158</v>
      </c>
      <c r="E330" s="37">
        <v>31</v>
      </c>
      <c r="F330" s="37">
        <v>6</v>
      </c>
      <c r="G330" s="37">
        <v>195</v>
      </c>
      <c r="H330" s="38">
        <f t="shared" si="15"/>
        <v>81.025641025641022</v>
      </c>
      <c r="I330" s="39">
        <f t="shared" si="16"/>
        <v>15.897435897435898</v>
      </c>
      <c r="J330" s="40">
        <f t="shared" si="17"/>
        <v>3.0769230769230771</v>
      </c>
      <c r="L330" s="64"/>
    </row>
    <row r="331" spans="1:12">
      <c r="A331" s="189"/>
      <c r="B331" s="48">
        <v>7332000</v>
      </c>
      <c r="C331" s="35" t="s">
        <v>340</v>
      </c>
      <c r="D331" s="36">
        <v>199</v>
      </c>
      <c r="E331" s="37">
        <v>147</v>
      </c>
      <c r="F331" s="37">
        <v>54</v>
      </c>
      <c r="G331" s="37">
        <v>400</v>
      </c>
      <c r="H331" s="38">
        <f t="shared" si="15"/>
        <v>49.75</v>
      </c>
      <c r="I331" s="39">
        <f t="shared" si="16"/>
        <v>36.75</v>
      </c>
      <c r="J331" s="40">
        <f t="shared" si="17"/>
        <v>13.5</v>
      </c>
      <c r="L331" s="64"/>
    </row>
    <row r="332" spans="1:12">
      <c r="A332" s="189"/>
      <c r="B332" s="48">
        <v>7333000</v>
      </c>
      <c r="C332" s="35" t="s">
        <v>341</v>
      </c>
      <c r="D332" s="36">
        <v>0</v>
      </c>
      <c r="E332" s="37">
        <v>0</v>
      </c>
      <c r="F332" s="37">
        <v>0</v>
      </c>
      <c r="G332" s="37">
        <v>0</v>
      </c>
      <c r="H332" s="38" t="s">
        <v>586</v>
      </c>
      <c r="I332" s="39" t="s">
        <v>586</v>
      </c>
      <c r="J332" s="40" t="s">
        <v>586</v>
      </c>
      <c r="L332" s="64"/>
    </row>
    <row r="333" spans="1:12">
      <c r="A333" s="189"/>
      <c r="B333" s="48">
        <v>7334000</v>
      </c>
      <c r="C333" s="35" t="s">
        <v>342</v>
      </c>
      <c r="D333" s="36">
        <v>415</v>
      </c>
      <c r="E333" s="37">
        <v>112</v>
      </c>
      <c r="F333" s="37">
        <v>64</v>
      </c>
      <c r="G333" s="37">
        <v>591</v>
      </c>
      <c r="H333" s="38">
        <f t="shared" si="15"/>
        <v>70.219966159052447</v>
      </c>
      <c r="I333" s="39">
        <f t="shared" si="16"/>
        <v>18.950930626057531</v>
      </c>
      <c r="J333" s="40">
        <f t="shared" si="17"/>
        <v>10.829103214890017</v>
      </c>
      <c r="L333" s="64"/>
    </row>
    <row r="334" spans="1:12">
      <c r="A334" s="189"/>
      <c r="B334" s="48">
        <v>7335000</v>
      </c>
      <c r="C334" s="35" t="s">
        <v>343</v>
      </c>
      <c r="D334" s="36">
        <v>13</v>
      </c>
      <c r="E334" s="37">
        <v>0</v>
      </c>
      <c r="F334" s="37">
        <v>1</v>
      </c>
      <c r="G334" s="37">
        <v>14</v>
      </c>
      <c r="H334" s="38">
        <f t="shared" si="15"/>
        <v>92.857142857142861</v>
      </c>
      <c r="I334" s="39">
        <f t="shared" si="16"/>
        <v>0</v>
      </c>
      <c r="J334" s="40">
        <f t="shared" si="17"/>
        <v>7.1428571428571432</v>
      </c>
      <c r="L334" s="64"/>
    </row>
    <row r="335" spans="1:12">
      <c r="A335" s="189"/>
      <c r="B335" s="48">
        <v>7336000</v>
      </c>
      <c r="C335" s="35" t="s">
        <v>344</v>
      </c>
      <c r="D335" s="36">
        <v>20</v>
      </c>
      <c r="E335" s="37">
        <v>11</v>
      </c>
      <c r="F335" s="37">
        <v>1</v>
      </c>
      <c r="G335" s="37">
        <v>32</v>
      </c>
      <c r="H335" s="38">
        <f t="shared" si="15"/>
        <v>62.5</v>
      </c>
      <c r="I335" s="39">
        <f t="shared" si="16"/>
        <v>34.375</v>
      </c>
      <c r="J335" s="40">
        <f t="shared" si="17"/>
        <v>3.125</v>
      </c>
      <c r="L335" s="64"/>
    </row>
    <row r="336" spans="1:12">
      <c r="A336" s="189"/>
      <c r="B336" s="48">
        <v>7337000</v>
      </c>
      <c r="C336" s="35" t="s">
        <v>345</v>
      </c>
      <c r="D336" s="36">
        <v>43</v>
      </c>
      <c r="E336" s="37">
        <v>0</v>
      </c>
      <c r="F336" s="37">
        <v>0</v>
      </c>
      <c r="G336" s="37">
        <v>43</v>
      </c>
      <c r="H336" s="38">
        <f t="shared" si="15"/>
        <v>100</v>
      </c>
      <c r="I336" s="39">
        <f t="shared" si="16"/>
        <v>0</v>
      </c>
      <c r="J336" s="40">
        <f t="shared" si="17"/>
        <v>0</v>
      </c>
      <c r="L336" s="64"/>
    </row>
    <row r="337" spans="1:12">
      <c r="A337" s="189"/>
      <c r="B337" s="48">
        <v>7338000</v>
      </c>
      <c r="C337" s="35" t="s">
        <v>346</v>
      </c>
      <c r="D337" s="36">
        <v>144</v>
      </c>
      <c r="E337" s="37">
        <v>64</v>
      </c>
      <c r="F337" s="37">
        <v>161</v>
      </c>
      <c r="G337" s="37">
        <v>369</v>
      </c>
      <c r="H337" s="38">
        <f t="shared" si="15"/>
        <v>39.024390243902438</v>
      </c>
      <c r="I337" s="39">
        <f t="shared" si="16"/>
        <v>17.344173441734416</v>
      </c>
      <c r="J337" s="40">
        <f t="shared" si="17"/>
        <v>43.631436314363143</v>
      </c>
      <c r="L337" s="64"/>
    </row>
    <row r="338" spans="1:12">
      <c r="A338" s="189"/>
      <c r="B338" s="48">
        <v>7339000</v>
      </c>
      <c r="C338" s="35" t="s">
        <v>347</v>
      </c>
      <c r="D338" s="36">
        <v>396</v>
      </c>
      <c r="E338" s="37">
        <v>247</v>
      </c>
      <c r="F338" s="37">
        <v>159</v>
      </c>
      <c r="G338" s="37">
        <v>802</v>
      </c>
      <c r="H338" s="38">
        <f t="shared" si="15"/>
        <v>49.376558603491269</v>
      </c>
      <c r="I338" s="39">
        <f t="shared" si="16"/>
        <v>30.798004987531172</v>
      </c>
      <c r="J338" s="40">
        <f t="shared" si="17"/>
        <v>19.825436408977556</v>
      </c>
      <c r="L338" s="64"/>
    </row>
    <row r="339" spans="1:12">
      <c r="A339" s="190"/>
      <c r="B339" s="49">
        <v>7340000</v>
      </c>
      <c r="C339" s="41" t="s">
        <v>348</v>
      </c>
      <c r="D339" s="42">
        <v>106</v>
      </c>
      <c r="E339" s="43">
        <v>125</v>
      </c>
      <c r="F339" s="43">
        <v>129</v>
      </c>
      <c r="G339" s="43">
        <v>360</v>
      </c>
      <c r="H339" s="44">
        <f t="shared" si="15"/>
        <v>29.444444444444443</v>
      </c>
      <c r="I339" s="45">
        <f t="shared" si="16"/>
        <v>34.722222222222221</v>
      </c>
      <c r="J339" s="46">
        <f t="shared" si="17"/>
        <v>35.833333333333336</v>
      </c>
      <c r="L339" s="64"/>
    </row>
    <row r="340" spans="1:12">
      <c r="A340" s="159" t="s">
        <v>349</v>
      </c>
      <c r="B340" s="2">
        <v>8111000</v>
      </c>
      <c r="C340" s="3" t="s">
        <v>350</v>
      </c>
      <c r="D340" s="11">
        <v>306</v>
      </c>
      <c r="E340" s="12">
        <v>1062</v>
      </c>
      <c r="F340" s="13">
        <v>895</v>
      </c>
      <c r="G340" s="14">
        <v>2263</v>
      </c>
      <c r="H340" s="8">
        <f t="shared" si="15"/>
        <v>13.521873619089703</v>
      </c>
      <c r="I340" s="9">
        <f t="shared" si="16"/>
        <v>46.928855501546622</v>
      </c>
      <c r="J340" s="10">
        <f t="shared" si="17"/>
        <v>39.549270879363675</v>
      </c>
      <c r="L340" s="64"/>
    </row>
    <row r="341" spans="1:12">
      <c r="A341" s="159"/>
      <c r="B341" s="2">
        <v>8115000</v>
      </c>
      <c r="C341" s="3" t="s">
        <v>351</v>
      </c>
      <c r="D341" s="19">
        <v>365</v>
      </c>
      <c r="E341" s="20">
        <v>366</v>
      </c>
      <c r="F341" s="21">
        <v>55</v>
      </c>
      <c r="G341" s="22">
        <v>786</v>
      </c>
      <c r="H341" s="8">
        <f t="shared" si="15"/>
        <v>46.43765903307888</v>
      </c>
      <c r="I341" s="9">
        <f t="shared" si="16"/>
        <v>46.564885496183209</v>
      </c>
      <c r="J341" s="10">
        <f t="shared" si="17"/>
        <v>6.9974554707379131</v>
      </c>
      <c r="L341" s="64"/>
    </row>
    <row r="342" spans="1:12">
      <c r="A342" s="159"/>
      <c r="B342" s="2">
        <v>8116000</v>
      </c>
      <c r="C342" s="3" t="s">
        <v>352</v>
      </c>
      <c r="D342" s="19">
        <v>483</v>
      </c>
      <c r="E342" s="20">
        <v>420</v>
      </c>
      <c r="F342" s="21">
        <v>1</v>
      </c>
      <c r="G342" s="22">
        <v>904</v>
      </c>
      <c r="H342" s="8">
        <f t="shared" si="15"/>
        <v>53.429203539823007</v>
      </c>
      <c r="I342" s="9">
        <f t="shared" si="16"/>
        <v>46.460176991150441</v>
      </c>
      <c r="J342" s="10">
        <f t="shared" si="17"/>
        <v>0.11061946902654868</v>
      </c>
      <c r="L342" s="64"/>
    </row>
    <row r="343" spans="1:12">
      <c r="A343" s="159"/>
      <c r="B343" s="2">
        <v>8117000</v>
      </c>
      <c r="C343" s="3" t="s">
        <v>353</v>
      </c>
      <c r="D343" s="19">
        <v>96</v>
      </c>
      <c r="E343" s="20">
        <v>98</v>
      </c>
      <c r="F343" s="21">
        <v>8</v>
      </c>
      <c r="G343" s="22">
        <v>202</v>
      </c>
      <c r="H343" s="8">
        <f t="shared" si="15"/>
        <v>47.524752475247524</v>
      </c>
      <c r="I343" s="9">
        <f t="shared" si="16"/>
        <v>48.514851485148512</v>
      </c>
      <c r="J343" s="10">
        <f t="shared" si="17"/>
        <v>3.9603960396039604</v>
      </c>
      <c r="L343" s="64"/>
    </row>
    <row r="344" spans="1:12">
      <c r="A344" s="159"/>
      <c r="B344" s="2">
        <v>8118000</v>
      </c>
      <c r="C344" s="3" t="s">
        <v>354</v>
      </c>
      <c r="D344" s="19">
        <v>670</v>
      </c>
      <c r="E344" s="20">
        <v>338</v>
      </c>
      <c r="F344" s="21">
        <v>26</v>
      </c>
      <c r="G344" s="22">
        <v>1034</v>
      </c>
      <c r="H344" s="8">
        <f t="shared" si="15"/>
        <v>64.796905222437132</v>
      </c>
      <c r="I344" s="9">
        <f t="shared" si="16"/>
        <v>32.688588007736946</v>
      </c>
      <c r="J344" s="10">
        <f t="shared" si="17"/>
        <v>2.5145067698259189</v>
      </c>
      <c r="L344" s="64"/>
    </row>
    <row r="345" spans="1:12">
      <c r="A345" s="159"/>
      <c r="B345" s="2">
        <v>8119000</v>
      </c>
      <c r="C345" s="3" t="s">
        <v>355</v>
      </c>
      <c r="D345" s="19">
        <v>470</v>
      </c>
      <c r="E345" s="20">
        <v>299</v>
      </c>
      <c r="F345" s="21">
        <v>59</v>
      </c>
      <c r="G345" s="22">
        <v>828</v>
      </c>
      <c r="H345" s="8">
        <f t="shared" si="15"/>
        <v>56.763285024154591</v>
      </c>
      <c r="I345" s="9">
        <f t="shared" si="16"/>
        <v>36.111111111111114</v>
      </c>
      <c r="J345" s="10">
        <f t="shared" si="17"/>
        <v>7.1256038647342992</v>
      </c>
      <c r="L345" s="64"/>
    </row>
    <row r="346" spans="1:12">
      <c r="A346" s="159"/>
      <c r="B346" s="2">
        <v>8121000</v>
      </c>
      <c r="C346" s="3" t="s">
        <v>356</v>
      </c>
      <c r="D346" s="19">
        <v>15</v>
      </c>
      <c r="E346" s="20">
        <v>21</v>
      </c>
      <c r="F346" s="21">
        <v>0</v>
      </c>
      <c r="G346" s="22">
        <v>36</v>
      </c>
      <c r="H346" s="8">
        <f t="shared" si="15"/>
        <v>41.666666666666664</v>
      </c>
      <c r="I346" s="9">
        <f t="shared" si="16"/>
        <v>58.333333333333336</v>
      </c>
      <c r="J346" s="10">
        <f t="shared" si="17"/>
        <v>0</v>
      </c>
      <c r="L346" s="64"/>
    </row>
    <row r="347" spans="1:12">
      <c r="A347" s="159"/>
      <c r="B347" s="2">
        <v>8125000</v>
      </c>
      <c r="C347" s="3" t="s">
        <v>357</v>
      </c>
      <c r="D347" s="19">
        <v>225</v>
      </c>
      <c r="E347" s="20">
        <v>172</v>
      </c>
      <c r="F347" s="21">
        <v>69</v>
      </c>
      <c r="G347" s="22">
        <v>466</v>
      </c>
      <c r="H347" s="8">
        <f t="shared" si="15"/>
        <v>48.283261802575105</v>
      </c>
      <c r="I347" s="9">
        <f t="shared" si="16"/>
        <v>36.909871244635191</v>
      </c>
      <c r="J347" s="10">
        <f t="shared" si="17"/>
        <v>14.806866952789699</v>
      </c>
      <c r="L347" s="64"/>
    </row>
    <row r="348" spans="1:12">
      <c r="A348" s="159"/>
      <c r="B348" s="2">
        <v>8126000</v>
      </c>
      <c r="C348" s="3" t="s">
        <v>358</v>
      </c>
      <c r="D348" s="19">
        <v>58</v>
      </c>
      <c r="E348" s="20">
        <v>5</v>
      </c>
      <c r="F348" s="21">
        <v>7</v>
      </c>
      <c r="G348" s="22">
        <v>70</v>
      </c>
      <c r="H348" s="8">
        <f t="shared" si="15"/>
        <v>82.857142857142861</v>
      </c>
      <c r="I348" s="9">
        <f t="shared" si="16"/>
        <v>7.1428571428571432</v>
      </c>
      <c r="J348" s="10">
        <f t="shared" si="17"/>
        <v>10</v>
      </c>
      <c r="L348" s="64"/>
    </row>
    <row r="349" spans="1:12">
      <c r="A349" s="159"/>
      <c r="B349" s="2">
        <v>8127000</v>
      </c>
      <c r="C349" s="3" t="s">
        <v>359</v>
      </c>
      <c r="D349" s="19">
        <v>13</v>
      </c>
      <c r="E349" s="20">
        <v>37</v>
      </c>
      <c r="F349" s="21">
        <v>0</v>
      </c>
      <c r="G349" s="22">
        <v>50</v>
      </c>
      <c r="H349" s="8">
        <f t="shared" si="15"/>
        <v>26</v>
      </c>
      <c r="I349" s="9">
        <f t="shared" si="16"/>
        <v>74</v>
      </c>
      <c r="J349" s="10">
        <f t="shared" si="17"/>
        <v>0</v>
      </c>
      <c r="L349" s="64"/>
    </row>
    <row r="350" spans="1:12">
      <c r="A350" s="159"/>
      <c r="B350" s="2">
        <v>8128000</v>
      </c>
      <c r="C350" s="3" t="s">
        <v>360</v>
      </c>
      <c r="D350" s="19">
        <v>76</v>
      </c>
      <c r="E350" s="20">
        <v>27</v>
      </c>
      <c r="F350" s="21">
        <v>0</v>
      </c>
      <c r="G350" s="22">
        <v>103</v>
      </c>
      <c r="H350" s="8">
        <f t="shared" si="15"/>
        <v>73.786407766990294</v>
      </c>
      <c r="I350" s="9">
        <f t="shared" si="16"/>
        <v>26.21359223300971</v>
      </c>
      <c r="J350" s="10">
        <f t="shared" si="17"/>
        <v>0</v>
      </c>
      <c r="L350" s="64"/>
    </row>
    <row r="351" spans="1:12">
      <c r="A351" s="159"/>
      <c r="B351" s="2">
        <v>8135000</v>
      </c>
      <c r="C351" s="3" t="s">
        <v>361</v>
      </c>
      <c r="D351" s="19">
        <v>184</v>
      </c>
      <c r="E351" s="20">
        <v>192</v>
      </c>
      <c r="F351" s="21">
        <v>11</v>
      </c>
      <c r="G351" s="22">
        <v>387</v>
      </c>
      <c r="H351" s="8">
        <f t="shared" si="15"/>
        <v>47.545219638242891</v>
      </c>
      <c r="I351" s="9">
        <f t="shared" si="16"/>
        <v>49.612403100775197</v>
      </c>
      <c r="J351" s="10">
        <f t="shared" si="17"/>
        <v>2.842377260981912</v>
      </c>
      <c r="L351" s="64"/>
    </row>
    <row r="352" spans="1:12">
      <c r="A352" s="159"/>
      <c r="B352" s="2">
        <v>8136000</v>
      </c>
      <c r="C352" s="3" t="s">
        <v>362</v>
      </c>
      <c r="D352" s="19">
        <v>218</v>
      </c>
      <c r="E352" s="20">
        <v>78</v>
      </c>
      <c r="F352" s="21">
        <v>1</v>
      </c>
      <c r="G352" s="22">
        <v>297</v>
      </c>
      <c r="H352" s="8">
        <f t="shared" si="15"/>
        <v>73.400673400673398</v>
      </c>
      <c r="I352" s="9">
        <f t="shared" si="16"/>
        <v>26.262626262626263</v>
      </c>
      <c r="J352" s="10">
        <f t="shared" si="17"/>
        <v>0.33670033670033672</v>
      </c>
      <c r="L352" s="64"/>
    </row>
    <row r="353" spans="1:12">
      <c r="A353" s="159"/>
      <c r="B353" s="2">
        <v>8211000</v>
      </c>
      <c r="C353" s="3" t="s">
        <v>363</v>
      </c>
      <c r="D353" s="19">
        <v>12</v>
      </c>
      <c r="E353" s="20">
        <v>0</v>
      </c>
      <c r="F353" s="21">
        <v>63</v>
      </c>
      <c r="G353" s="22">
        <v>75</v>
      </c>
      <c r="H353" s="8">
        <f t="shared" si="15"/>
        <v>16</v>
      </c>
      <c r="I353" s="9">
        <f t="shared" si="16"/>
        <v>0</v>
      </c>
      <c r="J353" s="10">
        <f t="shared" si="17"/>
        <v>84</v>
      </c>
      <c r="L353" s="64"/>
    </row>
    <row r="354" spans="1:12">
      <c r="A354" s="159"/>
      <c r="B354" s="2">
        <v>8212000</v>
      </c>
      <c r="C354" s="3" t="s">
        <v>364</v>
      </c>
      <c r="D354" s="19">
        <v>1156</v>
      </c>
      <c r="E354" s="20">
        <v>800</v>
      </c>
      <c r="F354" s="21">
        <v>0</v>
      </c>
      <c r="G354" s="22">
        <v>1956</v>
      </c>
      <c r="H354" s="8">
        <f t="shared" si="15"/>
        <v>59.100204498977504</v>
      </c>
      <c r="I354" s="9">
        <f t="shared" si="16"/>
        <v>40.899795501022496</v>
      </c>
      <c r="J354" s="10">
        <f t="shared" si="17"/>
        <v>0</v>
      </c>
      <c r="L354" s="64"/>
    </row>
    <row r="355" spans="1:12">
      <c r="A355" s="159"/>
      <c r="B355" s="2">
        <v>8215000</v>
      </c>
      <c r="C355" s="3" t="s">
        <v>365</v>
      </c>
      <c r="D355" s="19">
        <v>799</v>
      </c>
      <c r="E355" s="20">
        <v>256</v>
      </c>
      <c r="F355" s="21">
        <v>228</v>
      </c>
      <c r="G355" s="22">
        <v>1283</v>
      </c>
      <c r="H355" s="8">
        <f t="shared" si="15"/>
        <v>62.275915822291502</v>
      </c>
      <c r="I355" s="9">
        <f t="shared" si="16"/>
        <v>19.95323460639127</v>
      </c>
      <c r="J355" s="10">
        <f t="shared" si="17"/>
        <v>17.770849571317225</v>
      </c>
      <c r="L355" s="64"/>
    </row>
    <row r="356" spans="1:12">
      <c r="A356" s="159"/>
      <c r="B356" s="2">
        <v>8216000</v>
      </c>
      <c r="C356" s="3" t="s">
        <v>366</v>
      </c>
      <c r="D356" s="19">
        <v>191</v>
      </c>
      <c r="E356" s="20">
        <v>183</v>
      </c>
      <c r="F356" s="21">
        <v>161</v>
      </c>
      <c r="G356" s="22">
        <v>535</v>
      </c>
      <c r="H356" s="8">
        <f t="shared" si="15"/>
        <v>35.700934579439256</v>
      </c>
      <c r="I356" s="9">
        <f t="shared" si="16"/>
        <v>34.205607476635514</v>
      </c>
      <c r="J356" s="10">
        <f t="shared" si="17"/>
        <v>30.093457943925234</v>
      </c>
      <c r="L356" s="64"/>
    </row>
    <row r="357" spans="1:12">
      <c r="A357" s="159"/>
      <c r="B357" s="2">
        <v>8221000</v>
      </c>
      <c r="C357" s="3" t="s">
        <v>367</v>
      </c>
      <c r="D357" s="19">
        <v>114</v>
      </c>
      <c r="E357" s="20">
        <v>69</v>
      </c>
      <c r="F357" s="21">
        <v>63</v>
      </c>
      <c r="G357" s="22">
        <v>246</v>
      </c>
      <c r="H357" s="8">
        <f t="shared" si="15"/>
        <v>46.341463414634148</v>
      </c>
      <c r="I357" s="9">
        <f t="shared" si="16"/>
        <v>28.048780487804876</v>
      </c>
      <c r="J357" s="10">
        <f t="shared" si="17"/>
        <v>25.609756097560975</v>
      </c>
      <c r="L357" s="64"/>
    </row>
    <row r="358" spans="1:12">
      <c r="A358" s="159"/>
      <c r="B358" s="2">
        <v>8222000</v>
      </c>
      <c r="C358" s="3" t="s">
        <v>368</v>
      </c>
      <c r="D358" s="19">
        <v>140</v>
      </c>
      <c r="E358" s="20">
        <v>2326</v>
      </c>
      <c r="F358" s="21">
        <v>42</v>
      </c>
      <c r="G358" s="22">
        <v>2508</v>
      </c>
      <c r="H358" s="8">
        <f t="shared" si="15"/>
        <v>5.5821371610845292</v>
      </c>
      <c r="I358" s="9">
        <f t="shared" si="16"/>
        <v>92.743221690590119</v>
      </c>
      <c r="J358" s="10">
        <f t="shared" si="17"/>
        <v>1.6746411483253589</v>
      </c>
      <c r="L358" s="64"/>
    </row>
    <row r="359" spans="1:12">
      <c r="A359" s="159"/>
      <c r="B359" s="2">
        <v>8225000</v>
      </c>
      <c r="C359" s="3" t="s">
        <v>369</v>
      </c>
      <c r="D359" s="19">
        <v>28</v>
      </c>
      <c r="E359" s="20">
        <v>10</v>
      </c>
      <c r="F359" s="21">
        <v>0</v>
      </c>
      <c r="G359" s="22">
        <v>38</v>
      </c>
      <c r="H359" s="8">
        <f t="shared" si="15"/>
        <v>73.684210526315795</v>
      </c>
      <c r="I359" s="9">
        <f t="shared" si="16"/>
        <v>26.315789473684209</v>
      </c>
      <c r="J359" s="10">
        <f t="shared" si="17"/>
        <v>0</v>
      </c>
      <c r="L359" s="64"/>
    </row>
    <row r="360" spans="1:12">
      <c r="A360" s="159"/>
      <c r="B360" s="2">
        <v>8226000</v>
      </c>
      <c r="C360" s="3" t="s">
        <v>370</v>
      </c>
      <c r="D360" s="19">
        <v>902</v>
      </c>
      <c r="E360" s="20">
        <v>618</v>
      </c>
      <c r="F360" s="21">
        <v>95</v>
      </c>
      <c r="G360" s="22">
        <v>1615</v>
      </c>
      <c r="H360" s="8">
        <f t="shared" si="15"/>
        <v>55.851393188854487</v>
      </c>
      <c r="I360" s="9">
        <f t="shared" si="16"/>
        <v>38.266253869969042</v>
      </c>
      <c r="J360" s="10">
        <f t="shared" si="17"/>
        <v>5.882352941176471</v>
      </c>
      <c r="L360" s="64"/>
    </row>
    <row r="361" spans="1:12">
      <c r="A361" s="159"/>
      <c r="B361" s="2">
        <v>8231000</v>
      </c>
      <c r="C361" s="3" t="s">
        <v>371</v>
      </c>
      <c r="D361" s="19">
        <v>314</v>
      </c>
      <c r="E361" s="20">
        <v>580</v>
      </c>
      <c r="F361" s="21">
        <v>222</v>
      </c>
      <c r="G361" s="22">
        <v>1116</v>
      </c>
      <c r="H361" s="8">
        <f t="shared" si="15"/>
        <v>28.136200716845877</v>
      </c>
      <c r="I361" s="9">
        <f t="shared" si="16"/>
        <v>51.971326164874554</v>
      </c>
      <c r="J361" s="10">
        <f t="shared" si="17"/>
        <v>19.892473118279568</v>
      </c>
      <c r="L361" s="64"/>
    </row>
    <row r="362" spans="1:12">
      <c r="A362" s="159"/>
      <c r="B362" s="2">
        <v>8235000</v>
      </c>
      <c r="C362" s="3" t="s">
        <v>372</v>
      </c>
      <c r="D362" s="19">
        <v>96</v>
      </c>
      <c r="E362" s="20">
        <v>5</v>
      </c>
      <c r="F362" s="21">
        <v>0</v>
      </c>
      <c r="G362" s="22">
        <v>101</v>
      </c>
      <c r="H362" s="8">
        <f t="shared" si="15"/>
        <v>95.049504950495049</v>
      </c>
      <c r="I362" s="9">
        <f t="shared" si="16"/>
        <v>4.9504950495049505</v>
      </c>
      <c r="J362" s="10">
        <f t="shared" si="17"/>
        <v>0</v>
      </c>
      <c r="L362" s="64"/>
    </row>
    <row r="363" spans="1:12">
      <c r="A363" s="159"/>
      <c r="B363" s="2">
        <v>8236000</v>
      </c>
      <c r="C363" s="3" t="s">
        <v>373</v>
      </c>
      <c r="D363" s="19">
        <v>322</v>
      </c>
      <c r="E363" s="20">
        <v>56</v>
      </c>
      <c r="F363" s="21">
        <v>26</v>
      </c>
      <c r="G363" s="22">
        <v>404</v>
      </c>
      <c r="H363" s="8">
        <f t="shared" si="15"/>
        <v>79.702970297029708</v>
      </c>
      <c r="I363" s="9">
        <f t="shared" si="16"/>
        <v>13.861386138613861</v>
      </c>
      <c r="J363" s="10">
        <f t="shared" si="17"/>
        <v>6.435643564356436</v>
      </c>
      <c r="L363" s="64"/>
    </row>
    <row r="364" spans="1:12">
      <c r="A364" s="159"/>
      <c r="B364" s="2">
        <v>8237000</v>
      </c>
      <c r="C364" s="3" t="s">
        <v>374</v>
      </c>
      <c r="D364" s="19">
        <v>86</v>
      </c>
      <c r="E364" s="20">
        <v>20</v>
      </c>
      <c r="F364" s="21">
        <v>0</v>
      </c>
      <c r="G364" s="22">
        <v>106</v>
      </c>
      <c r="H364" s="8">
        <f t="shared" si="15"/>
        <v>81.132075471698116</v>
      </c>
      <c r="I364" s="9">
        <f t="shared" si="16"/>
        <v>18.867924528301888</v>
      </c>
      <c r="J364" s="10">
        <f t="shared" si="17"/>
        <v>0</v>
      </c>
      <c r="L364" s="64"/>
    </row>
    <row r="365" spans="1:12">
      <c r="A365" s="159"/>
      <c r="B365" s="2">
        <v>8311000</v>
      </c>
      <c r="C365" s="3" t="s">
        <v>375</v>
      </c>
      <c r="D365" s="19">
        <v>523</v>
      </c>
      <c r="E365" s="20">
        <v>294</v>
      </c>
      <c r="F365" s="21">
        <v>8</v>
      </c>
      <c r="G365" s="22">
        <v>825</v>
      </c>
      <c r="H365" s="8">
        <f t="shared" si="15"/>
        <v>63.393939393939391</v>
      </c>
      <c r="I365" s="9">
        <f t="shared" si="16"/>
        <v>35.636363636363633</v>
      </c>
      <c r="J365" s="10">
        <f t="shared" si="17"/>
        <v>0.96969696969696972</v>
      </c>
      <c r="L365" s="64"/>
    </row>
    <row r="366" spans="1:12">
      <c r="A366" s="159"/>
      <c r="B366" s="2">
        <v>8315000</v>
      </c>
      <c r="C366" s="3" t="s">
        <v>376</v>
      </c>
      <c r="D366" s="19">
        <v>562</v>
      </c>
      <c r="E366" s="20">
        <v>248</v>
      </c>
      <c r="F366" s="21">
        <v>0</v>
      </c>
      <c r="G366" s="22">
        <v>810</v>
      </c>
      <c r="H366" s="8">
        <f t="shared" si="15"/>
        <v>69.382716049382722</v>
      </c>
      <c r="I366" s="9">
        <f t="shared" si="16"/>
        <v>30.617283950617285</v>
      </c>
      <c r="J366" s="10">
        <f t="shared" si="17"/>
        <v>0</v>
      </c>
      <c r="L366" s="64"/>
    </row>
    <row r="367" spans="1:12">
      <c r="A367" s="159"/>
      <c r="B367" s="2">
        <v>8316000</v>
      </c>
      <c r="C367" s="3" t="s">
        <v>377</v>
      </c>
      <c r="D367" s="19">
        <v>316</v>
      </c>
      <c r="E367" s="20">
        <v>16</v>
      </c>
      <c r="F367" s="21">
        <v>0</v>
      </c>
      <c r="G367" s="22">
        <v>332</v>
      </c>
      <c r="H367" s="8">
        <f t="shared" si="15"/>
        <v>95.180722891566262</v>
      </c>
      <c r="I367" s="9">
        <f t="shared" si="16"/>
        <v>4.8192771084337354</v>
      </c>
      <c r="J367" s="10">
        <f t="shared" si="17"/>
        <v>0</v>
      </c>
      <c r="L367" s="64"/>
    </row>
    <row r="368" spans="1:12">
      <c r="A368" s="159"/>
      <c r="B368" s="2">
        <v>8317000</v>
      </c>
      <c r="C368" s="3" t="s">
        <v>378</v>
      </c>
      <c r="D368" s="19">
        <v>731</v>
      </c>
      <c r="E368" s="20">
        <v>189</v>
      </c>
      <c r="F368" s="21">
        <v>11</v>
      </c>
      <c r="G368" s="22">
        <v>931</v>
      </c>
      <c r="H368" s="8">
        <f t="shared" si="15"/>
        <v>78.517722878625136</v>
      </c>
      <c r="I368" s="9">
        <f t="shared" si="16"/>
        <v>20.300751879699249</v>
      </c>
      <c r="J368" s="10">
        <f t="shared" si="17"/>
        <v>1.1815252416756177</v>
      </c>
      <c r="L368" s="64"/>
    </row>
    <row r="369" spans="1:12">
      <c r="A369" s="159"/>
      <c r="B369" s="2">
        <v>8325000</v>
      </c>
      <c r="C369" s="3" t="s">
        <v>379</v>
      </c>
      <c r="D369" s="19">
        <v>52</v>
      </c>
      <c r="E369" s="20">
        <v>47</v>
      </c>
      <c r="F369" s="21">
        <v>0</v>
      </c>
      <c r="G369" s="22">
        <v>99</v>
      </c>
      <c r="H369" s="8">
        <f t="shared" si="15"/>
        <v>52.525252525252526</v>
      </c>
      <c r="I369" s="9">
        <f t="shared" si="16"/>
        <v>47.474747474747474</v>
      </c>
      <c r="J369" s="10">
        <f t="shared" si="17"/>
        <v>0</v>
      </c>
      <c r="L369" s="64"/>
    </row>
    <row r="370" spans="1:12">
      <c r="A370" s="159"/>
      <c r="B370" s="2">
        <v>8326000</v>
      </c>
      <c r="C370" s="3" t="s">
        <v>380</v>
      </c>
      <c r="D370" s="19">
        <v>35</v>
      </c>
      <c r="E370" s="20">
        <v>0</v>
      </c>
      <c r="F370" s="21">
        <v>0</v>
      </c>
      <c r="G370" s="22">
        <v>35</v>
      </c>
      <c r="H370" s="8">
        <f t="shared" si="15"/>
        <v>100</v>
      </c>
      <c r="I370" s="9">
        <f t="shared" si="16"/>
        <v>0</v>
      </c>
      <c r="J370" s="10">
        <f t="shared" si="17"/>
        <v>0</v>
      </c>
      <c r="L370" s="64"/>
    </row>
    <row r="371" spans="1:12">
      <c r="A371" s="159"/>
      <c r="B371" s="2">
        <v>8326074</v>
      </c>
      <c r="C371" s="3" t="s">
        <v>381</v>
      </c>
      <c r="D371" s="19">
        <v>82</v>
      </c>
      <c r="E371" s="20">
        <v>104</v>
      </c>
      <c r="F371" s="21">
        <v>1</v>
      </c>
      <c r="G371" s="22">
        <v>187</v>
      </c>
      <c r="H371" s="8">
        <f t="shared" si="15"/>
        <v>43.850267379679146</v>
      </c>
      <c r="I371" s="9">
        <f t="shared" si="16"/>
        <v>55.614973262032088</v>
      </c>
      <c r="J371" s="10">
        <f t="shared" si="17"/>
        <v>0.53475935828877008</v>
      </c>
      <c r="L371" s="64"/>
    </row>
    <row r="372" spans="1:12">
      <c r="A372" s="159"/>
      <c r="B372" s="2">
        <v>8327000</v>
      </c>
      <c r="C372" s="3" t="s">
        <v>382</v>
      </c>
      <c r="D372" s="19">
        <v>27</v>
      </c>
      <c r="E372" s="20">
        <v>10</v>
      </c>
      <c r="F372" s="21">
        <v>0</v>
      </c>
      <c r="G372" s="22">
        <v>37</v>
      </c>
      <c r="H372" s="8">
        <f t="shared" si="15"/>
        <v>72.972972972972968</v>
      </c>
      <c r="I372" s="9">
        <f t="shared" si="16"/>
        <v>27.027027027027028</v>
      </c>
      <c r="J372" s="10">
        <f t="shared" si="17"/>
        <v>0</v>
      </c>
      <c r="L372" s="64"/>
    </row>
    <row r="373" spans="1:12">
      <c r="A373" s="159"/>
      <c r="B373" s="2">
        <v>8335000</v>
      </c>
      <c r="C373" s="3" t="s">
        <v>383</v>
      </c>
      <c r="D373" s="19">
        <v>34</v>
      </c>
      <c r="E373" s="20">
        <v>120</v>
      </c>
      <c r="F373" s="21">
        <v>44</v>
      </c>
      <c r="G373" s="22">
        <v>198</v>
      </c>
      <c r="H373" s="8">
        <f t="shared" si="15"/>
        <v>17.171717171717173</v>
      </c>
      <c r="I373" s="9">
        <f t="shared" si="16"/>
        <v>60.606060606060609</v>
      </c>
      <c r="J373" s="10">
        <f t="shared" si="17"/>
        <v>22.222222222222221</v>
      </c>
      <c r="L373" s="64"/>
    </row>
    <row r="374" spans="1:12">
      <c r="A374" s="159"/>
      <c r="B374" s="2">
        <v>8335043</v>
      </c>
      <c r="C374" s="3" t="s">
        <v>384</v>
      </c>
      <c r="D374" s="19">
        <v>12</v>
      </c>
      <c r="E374" s="20">
        <v>205</v>
      </c>
      <c r="F374" s="21">
        <v>6</v>
      </c>
      <c r="G374" s="22">
        <v>223</v>
      </c>
      <c r="H374" s="8">
        <f t="shared" si="15"/>
        <v>5.3811659192825116</v>
      </c>
      <c r="I374" s="9">
        <f t="shared" si="16"/>
        <v>91.928251121076229</v>
      </c>
      <c r="J374" s="10">
        <f t="shared" si="17"/>
        <v>2.6905829596412558</v>
      </c>
      <c r="L374" s="64"/>
    </row>
    <row r="375" spans="1:12">
      <c r="A375" s="159"/>
      <c r="B375" s="2">
        <v>8336000</v>
      </c>
      <c r="C375" s="3" t="s">
        <v>385</v>
      </c>
      <c r="D375" s="19">
        <v>76</v>
      </c>
      <c r="E375" s="20">
        <v>107</v>
      </c>
      <c r="F375" s="21">
        <v>0</v>
      </c>
      <c r="G375" s="22">
        <v>183</v>
      </c>
      <c r="H375" s="8">
        <f t="shared" si="15"/>
        <v>41.530054644808743</v>
      </c>
      <c r="I375" s="9">
        <f t="shared" si="16"/>
        <v>58.469945355191257</v>
      </c>
      <c r="J375" s="10">
        <f t="shared" si="17"/>
        <v>0</v>
      </c>
      <c r="L375" s="64"/>
    </row>
    <row r="376" spans="1:12">
      <c r="A376" s="159"/>
      <c r="B376" s="2">
        <v>8337000</v>
      </c>
      <c r="C376" s="3" t="s">
        <v>386</v>
      </c>
      <c r="D376" s="19">
        <v>116</v>
      </c>
      <c r="E376" s="20">
        <v>161</v>
      </c>
      <c r="F376" s="21">
        <v>0</v>
      </c>
      <c r="G376" s="22">
        <v>277</v>
      </c>
      <c r="H376" s="8">
        <f t="shared" si="15"/>
        <v>41.877256317689529</v>
      </c>
      <c r="I376" s="9">
        <f t="shared" si="16"/>
        <v>58.122743682310471</v>
      </c>
      <c r="J376" s="10">
        <f t="shared" si="17"/>
        <v>0</v>
      </c>
      <c r="L376" s="64"/>
    </row>
    <row r="377" spans="1:12">
      <c r="A377" s="159"/>
      <c r="B377" s="2">
        <v>8415000</v>
      </c>
      <c r="C377" s="3" t="s">
        <v>387</v>
      </c>
      <c r="D377" s="19">
        <v>156</v>
      </c>
      <c r="E377" s="20">
        <v>55</v>
      </c>
      <c r="F377" s="21">
        <v>28</v>
      </c>
      <c r="G377" s="22">
        <v>239</v>
      </c>
      <c r="H377" s="8">
        <f t="shared" si="15"/>
        <v>65.271966527196653</v>
      </c>
      <c r="I377" s="9">
        <f t="shared" si="16"/>
        <v>23.01255230125523</v>
      </c>
      <c r="J377" s="10">
        <f t="shared" si="17"/>
        <v>11.715481171548117</v>
      </c>
      <c r="L377" s="64"/>
    </row>
    <row r="378" spans="1:12">
      <c r="A378" s="159"/>
      <c r="B378" s="2">
        <v>8416000</v>
      </c>
      <c r="C378" s="3" t="s">
        <v>388</v>
      </c>
      <c r="D378" s="19">
        <v>235</v>
      </c>
      <c r="E378" s="20">
        <v>87</v>
      </c>
      <c r="F378" s="21">
        <v>14</v>
      </c>
      <c r="G378" s="22">
        <v>336</v>
      </c>
      <c r="H378" s="8">
        <f t="shared" si="15"/>
        <v>69.94047619047619</v>
      </c>
      <c r="I378" s="9">
        <f t="shared" si="16"/>
        <v>25.892857142857142</v>
      </c>
      <c r="J378" s="10">
        <f t="shared" si="17"/>
        <v>4.166666666666667</v>
      </c>
      <c r="L378" s="64"/>
    </row>
    <row r="379" spans="1:12">
      <c r="A379" s="159"/>
      <c r="B379" s="2">
        <v>8417000</v>
      </c>
      <c r="C379" s="3" t="s">
        <v>389</v>
      </c>
      <c r="D379" s="19">
        <v>39</v>
      </c>
      <c r="E379" s="20">
        <v>73</v>
      </c>
      <c r="F379" s="21">
        <v>0</v>
      </c>
      <c r="G379" s="22">
        <v>112</v>
      </c>
      <c r="H379" s="8">
        <f t="shared" si="15"/>
        <v>34.821428571428569</v>
      </c>
      <c r="I379" s="9">
        <f t="shared" si="16"/>
        <v>65.178571428571431</v>
      </c>
      <c r="J379" s="10">
        <f t="shared" si="17"/>
        <v>0</v>
      </c>
      <c r="L379" s="64"/>
    </row>
    <row r="380" spans="1:12">
      <c r="A380" s="159"/>
      <c r="B380" s="2">
        <v>8421000</v>
      </c>
      <c r="C380" s="3" t="s">
        <v>390</v>
      </c>
      <c r="D380" s="19">
        <v>0</v>
      </c>
      <c r="E380" s="20">
        <v>2</v>
      </c>
      <c r="F380" s="21">
        <v>82</v>
      </c>
      <c r="G380" s="22">
        <v>84</v>
      </c>
      <c r="H380" s="8">
        <f t="shared" si="15"/>
        <v>0</v>
      </c>
      <c r="I380" s="9">
        <f t="shared" si="16"/>
        <v>2.3809523809523809</v>
      </c>
      <c r="J380" s="10">
        <f t="shared" si="17"/>
        <v>97.61904761904762</v>
      </c>
      <c r="L380" s="64"/>
    </row>
    <row r="381" spans="1:12">
      <c r="A381" s="159"/>
      <c r="B381" s="2">
        <v>8425000</v>
      </c>
      <c r="C381" s="3" t="s">
        <v>391</v>
      </c>
      <c r="D381" s="19">
        <v>0</v>
      </c>
      <c r="E381" s="20">
        <v>2</v>
      </c>
      <c r="F381" s="21">
        <v>0</v>
      </c>
      <c r="G381" s="22">
        <v>2</v>
      </c>
      <c r="H381" s="8">
        <f t="shared" si="15"/>
        <v>0</v>
      </c>
      <c r="I381" s="9">
        <f t="shared" si="16"/>
        <v>100</v>
      </c>
      <c r="J381" s="10">
        <f t="shared" si="17"/>
        <v>0</v>
      </c>
      <c r="L381" s="64"/>
    </row>
    <row r="382" spans="1:12">
      <c r="A382" s="159"/>
      <c r="B382" s="2">
        <v>8426000</v>
      </c>
      <c r="C382" s="3" t="s">
        <v>392</v>
      </c>
      <c r="D382" s="19">
        <v>95</v>
      </c>
      <c r="E382" s="20">
        <v>169</v>
      </c>
      <c r="F382" s="21">
        <v>0</v>
      </c>
      <c r="G382" s="22">
        <v>264</v>
      </c>
      <c r="H382" s="8">
        <f t="shared" si="15"/>
        <v>35.984848484848484</v>
      </c>
      <c r="I382" s="9">
        <f t="shared" si="16"/>
        <v>64.015151515151516</v>
      </c>
      <c r="J382" s="10">
        <f t="shared" si="17"/>
        <v>0</v>
      </c>
      <c r="L382" s="64"/>
    </row>
    <row r="383" spans="1:12">
      <c r="A383" s="159"/>
      <c r="B383" s="2">
        <v>8435000</v>
      </c>
      <c r="C383" s="3" t="s">
        <v>393</v>
      </c>
      <c r="D383" s="19">
        <v>96</v>
      </c>
      <c r="E383" s="20">
        <v>153</v>
      </c>
      <c r="F383" s="21">
        <v>0</v>
      </c>
      <c r="G383" s="22">
        <v>249</v>
      </c>
      <c r="H383" s="8">
        <f t="shared" si="15"/>
        <v>38.554216867469883</v>
      </c>
      <c r="I383" s="9">
        <f t="shared" si="16"/>
        <v>61.445783132530117</v>
      </c>
      <c r="J383" s="10">
        <f t="shared" si="17"/>
        <v>0</v>
      </c>
      <c r="L383" s="64"/>
    </row>
    <row r="384" spans="1:12">
      <c r="A384" s="159"/>
      <c r="B384" s="2">
        <v>8436000</v>
      </c>
      <c r="C384" s="3" t="s">
        <v>394</v>
      </c>
      <c r="D384" s="19">
        <v>592</v>
      </c>
      <c r="E384" s="20">
        <v>114</v>
      </c>
      <c r="F384" s="21">
        <v>0</v>
      </c>
      <c r="G384" s="22">
        <v>706</v>
      </c>
      <c r="H384" s="8">
        <f t="shared" si="15"/>
        <v>83.852691218130317</v>
      </c>
      <c r="I384" s="9">
        <f t="shared" si="16"/>
        <v>16.14730878186969</v>
      </c>
      <c r="J384" s="10">
        <f t="shared" si="17"/>
        <v>0</v>
      </c>
      <c r="L384" s="64"/>
    </row>
    <row r="385" spans="1:12">
      <c r="A385" s="159"/>
      <c r="B385" s="2">
        <v>8437000</v>
      </c>
      <c r="C385" s="3" t="s">
        <v>395</v>
      </c>
      <c r="D385" s="15">
        <v>53</v>
      </c>
      <c r="E385" s="16">
        <v>0</v>
      </c>
      <c r="F385" s="17">
        <v>41</v>
      </c>
      <c r="G385" s="18">
        <v>94</v>
      </c>
      <c r="H385" s="8">
        <f t="shared" si="15"/>
        <v>56.382978723404257</v>
      </c>
      <c r="I385" s="9">
        <f t="shared" si="16"/>
        <v>0</v>
      </c>
      <c r="J385" s="10">
        <f t="shared" si="17"/>
        <v>43.617021276595743</v>
      </c>
      <c r="L385" s="64"/>
    </row>
    <row r="386" spans="1:12">
      <c r="A386" s="188" t="s">
        <v>396</v>
      </c>
      <c r="B386" s="47">
        <v>9161000</v>
      </c>
      <c r="C386" s="29" t="s">
        <v>397</v>
      </c>
      <c r="D386" s="30">
        <v>557</v>
      </c>
      <c r="E386" s="31">
        <v>70</v>
      </c>
      <c r="F386" s="31">
        <v>1</v>
      </c>
      <c r="G386" s="31">
        <v>628</v>
      </c>
      <c r="H386" s="32">
        <f t="shared" si="15"/>
        <v>88.69426751592357</v>
      </c>
      <c r="I386" s="33">
        <f t="shared" si="16"/>
        <v>11.146496815286625</v>
      </c>
      <c r="J386" s="34">
        <f t="shared" si="17"/>
        <v>0.15923566878980891</v>
      </c>
      <c r="L386" s="64"/>
    </row>
    <row r="387" spans="1:12">
      <c r="A387" s="189"/>
      <c r="B387" s="48">
        <v>9162000</v>
      </c>
      <c r="C387" s="35" t="s">
        <v>398</v>
      </c>
      <c r="D387" s="36">
        <v>14451</v>
      </c>
      <c r="E387" s="37">
        <v>2768</v>
      </c>
      <c r="F387" s="37">
        <v>14</v>
      </c>
      <c r="G387" s="37">
        <v>17233</v>
      </c>
      <c r="H387" s="38">
        <f t="shared" si="15"/>
        <v>83.8565542853827</v>
      </c>
      <c r="I387" s="39">
        <f t="shared" si="16"/>
        <v>16.062206232228863</v>
      </c>
      <c r="J387" s="40">
        <f t="shared" si="17"/>
        <v>8.1239482388440781E-2</v>
      </c>
      <c r="L387" s="64"/>
    </row>
    <row r="388" spans="1:12">
      <c r="A388" s="189"/>
      <c r="B388" s="48">
        <v>9163000</v>
      </c>
      <c r="C388" s="35" t="s">
        <v>399</v>
      </c>
      <c r="D388" s="36">
        <v>401</v>
      </c>
      <c r="E388" s="37">
        <v>49</v>
      </c>
      <c r="F388" s="37">
        <v>1</v>
      </c>
      <c r="G388" s="37">
        <v>451</v>
      </c>
      <c r="H388" s="38">
        <f t="shared" si="15"/>
        <v>88.913525498891346</v>
      </c>
      <c r="I388" s="39">
        <f t="shared" si="16"/>
        <v>10.864745011086475</v>
      </c>
      <c r="J388" s="40">
        <f t="shared" si="17"/>
        <v>0.22172949002217296</v>
      </c>
      <c r="L388" s="64"/>
    </row>
    <row r="389" spans="1:12">
      <c r="A389" s="189"/>
      <c r="B389" s="48">
        <v>9171000</v>
      </c>
      <c r="C389" s="35" t="s">
        <v>400</v>
      </c>
      <c r="D389" s="36">
        <v>346</v>
      </c>
      <c r="E389" s="37">
        <v>60</v>
      </c>
      <c r="F389" s="37">
        <v>2</v>
      </c>
      <c r="G389" s="37">
        <v>408</v>
      </c>
      <c r="H389" s="38">
        <f t="shared" si="15"/>
        <v>84.803921568627445</v>
      </c>
      <c r="I389" s="39">
        <f t="shared" si="16"/>
        <v>14.705882352941176</v>
      </c>
      <c r="J389" s="40">
        <f t="shared" si="17"/>
        <v>0.49019607843137253</v>
      </c>
      <c r="L389" s="64"/>
    </row>
    <row r="390" spans="1:12">
      <c r="A390" s="189"/>
      <c r="B390" s="48">
        <v>9172000</v>
      </c>
      <c r="C390" s="35" t="s">
        <v>401</v>
      </c>
      <c r="D390" s="36">
        <v>295</v>
      </c>
      <c r="E390" s="37">
        <v>9</v>
      </c>
      <c r="F390" s="37">
        <v>0</v>
      </c>
      <c r="G390" s="37">
        <v>304</v>
      </c>
      <c r="H390" s="38">
        <f t="shared" si="15"/>
        <v>97.03947368421052</v>
      </c>
      <c r="I390" s="39">
        <f t="shared" si="16"/>
        <v>2.9605263157894739</v>
      </c>
      <c r="J390" s="40">
        <f t="shared" si="17"/>
        <v>0</v>
      </c>
      <c r="L390" s="64"/>
    </row>
    <row r="391" spans="1:12">
      <c r="A391" s="189"/>
      <c r="B391" s="48">
        <v>9173000</v>
      </c>
      <c r="C391" s="35" t="s">
        <v>402</v>
      </c>
      <c r="D391" s="36">
        <v>484</v>
      </c>
      <c r="E391" s="37">
        <v>26</v>
      </c>
      <c r="F391" s="37">
        <v>0</v>
      </c>
      <c r="G391" s="37">
        <v>510</v>
      </c>
      <c r="H391" s="38">
        <f t="shared" ref="H391:H454" si="18">D391*100/G391</f>
        <v>94.901960784313729</v>
      </c>
      <c r="I391" s="39">
        <f t="shared" ref="I391:I454" si="19">E391*100/G391</f>
        <v>5.0980392156862742</v>
      </c>
      <c r="J391" s="40">
        <f t="shared" ref="J391:J454" si="20">F391*100/G391</f>
        <v>0</v>
      </c>
      <c r="L391" s="64"/>
    </row>
    <row r="392" spans="1:12">
      <c r="A392" s="189"/>
      <c r="B392" s="48">
        <v>9174000</v>
      </c>
      <c r="C392" s="35" t="s">
        <v>403</v>
      </c>
      <c r="D392" s="36">
        <v>1486</v>
      </c>
      <c r="E392" s="37">
        <v>272</v>
      </c>
      <c r="F392" s="37">
        <v>3</v>
      </c>
      <c r="G392" s="37">
        <v>1761</v>
      </c>
      <c r="H392" s="38">
        <f t="shared" si="18"/>
        <v>84.383872799545713</v>
      </c>
      <c r="I392" s="39">
        <f t="shared" si="19"/>
        <v>15.445769449176604</v>
      </c>
      <c r="J392" s="40">
        <f t="shared" si="20"/>
        <v>0.17035775127768313</v>
      </c>
      <c r="L392" s="64"/>
    </row>
    <row r="393" spans="1:12">
      <c r="A393" s="189"/>
      <c r="B393" s="48">
        <v>9175000</v>
      </c>
      <c r="C393" s="35" t="s">
        <v>404</v>
      </c>
      <c r="D393" s="36">
        <v>1261</v>
      </c>
      <c r="E393" s="37">
        <v>173</v>
      </c>
      <c r="F393" s="37">
        <v>64</v>
      </c>
      <c r="G393" s="37">
        <v>1498</v>
      </c>
      <c r="H393" s="38">
        <f t="shared" si="18"/>
        <v>84.178905206942588</v>
      </c>
      <c r="I393" s="39">
        <f t="shared" si="19"/>
        <v>11.548731642189587</v>
      </c>
      <c r="J393" s="40">
        <f t="shared" si="20"/>
        <v>4.2723631508678235</v>
      </c>
      <c r="L393" s="64"/>
    </row>
    <row r="394" spans="1:12">
      <c r="A394" s="189"/>
      <c r="B394" s="48">
        <v>9176000</v>
      </c>
      <c r="C394" s="35" t="s">
        <v>405</v>
      </c>
      <c r="D394" s="36">
        <v>444</v>
      </c>
      <c r="E394" s="37">
        <v>20</v>
      </c>
      <c r="F394" s="37">
        <v>0</v>
      </c>
      <c r="G394" s="37">
        <v>464</v>
      </c>
      <c r="H394" s="38">
        <f t="shared" si="18"/>
        <v>95.689655172413794</v>
      </c>
      <c r="I394" s="39">
        <f t="shared" si="19"/>
        <v>4.3103448275862073</v>
      </c>
      <c r="J394" s="40">
        <f t="shared" si="20"/>
        <v>0</v>
      </c>
      <c r="L394" s="64"/>
    </row>
    <row r="395" spans="1:12">
      <c r="A395" s="189"/>
      <c r="B395" s="48">
        <v>9177000</v>
      </c>
      <c r="C395" s="35" t="s">
        <v>406</v>
      </c>
      <c r="D395" s="36">
        <v>507</v>
      </c>
      <c r="E395" s="37">
        <v>22</v>
      </c>
      <c r="F395" s="37">
        <v>0</v>
      </c>
      <c r="G395" s="37">
        <v>529</v>
      </c>
      <c r="H395" s="38">
        <f t="shared" si="18"/>
        <v>95.84120982986768</v>
      </c>
      <c r="I395" s="39">
        <f t="shared" si="19"/>
        <v>4.1587901701323249</v>
      </c>
      <c r="J395" s="40">
        <f t="shared" si="20"/>
        <v>0</v>
      </c>
      <c r="L395" s="64"/>
    </row>
    <row r="396" spans="1:12">
      <c r="A396" s="189"/>
      <c r="B396" s="48">
        <v>9178000</v>
      </c>
      <c r="C396" s="35" t="s">
        <v>407</v>
      </c>
      <c r="D396" s="36">
        <v>1325</v>
      </c>
      <c r="E396" s="37">
        <v>80</v>
      </c>
      <c r="F396" s="37">
        <v>0</v>
      </c>
      <c r="G396" s="37">
        <v>1405</v>
      </c>
      <c r="H396" s="38">
        <f t="shared" si="18"/>
        <v>94.306049822064054</v>
      </c>
      <c r="I396" s="39">
        <f t="shared" si="19"/>
        <v>5.6939501779359434</v>
      </c>
      <c r="J396" s="40">
        <f t="shared" si="20"/>
        <v>0</v>
      </c>
      <c r="L396" s="64"/>
    </row>
    <row r="397" spans="1:12">
      <c r="A397" s="189"/>
      <c r="B397" s="48">
        <v>9179000</v>
      </c>
      <c r="C397" s="35" t="s">
        <v>408</v>
      </c>
      <c r="D397" s="36">
        <v>1270</v>
      </c>
      <c r="E397" s="37">
        <v>237</v>
      </c>
      <c r="F397" s="37">
        <v>0</v>
      </c>
      <c r="G397" s="37">
        <v>1507</v>
      </c>
      <c r="H397" s="38">
        <f t="shared" si="18"/>
        <v>84.273390842733903</v>
      </c>
      <c r="I397" s="39">
        <f t="shared" si="19"/>
        <v>15.726609157266092</v>
      </c>
      <c r="J397" s="40">
        <f t="shared" si="20"/>
        <v>0</v>
      </c>
      <c r="L397" s="64"/>
    </row>
    <row r="398" spans="1:12">
      <c r="A398" s="189"/>
      <c r="B398" s="48">
        <v>9180000</v>
      </c>
      <c r="C398" s="35" t="s">
        <v>409</v>
      </c>
      <c r="D398" s="36">
        <v>327</v>
      </c>
      <c r="E398" s="37">
        <v>44</v>
      </c>
      <c r="F398" s="37">
        <v>9</v>
      </c>
      <c r="G398" s="37">
        <v>380</v>
      </c>
      <c r="H398" s="38">
        <f t="shared" si="18"/>
        <v>86.05263157894737</v>
      </c>
      <c r="I398" s="39">
        <f t="shared" si="19"/>
        <v>11.578947368421053</v>
      </c>
      <c r="J398" s="40">
        <f t="shared" si="20"/>
        <v>2.3684210526315788</v>
      </c>
      <c r="L398" s="64"/>
    </row>
    <row r="399" spans="1:12">
      <c r="A399" s="189"/>
      <c r="B399" s="48">
        <v>9181000</v>
      </c>
      <c r="C399" s="35" t="s">
        <v>410</v>
      </c>
      <c r="D399" s="36">
        <v>303</v>
      </c>
      <c r="E399" s="37">
        <v>1</v>
      </c>
      <c r="F399" s="37">
        <v>0</v>
      </c>
      <c r="G399" s="37">
        <v>304</v>
      </c>
      <c r="H399" s="38">
        <f t="shared" si="18"/>
        <v>99.671052631578945</v>
      </c>
      <c r="I399" s="39">
        <f t="shared" si="19"/>
        <v>0.32894736842105265</v>
      </c>
      <c r="J399" s="40">
        <f t="shared" si="20"/>
        <v>0</v>
      </c>
      <c r="L399" s="64"/>
    </row>
    <row r="400" spans="1:12">
      <c r="A400" s="189"/>
      <c r="B400" s="48">
        <v>9182000</v>
      </c>
      <c r="C400" s="35" t="s">
        <v>411</v>
      </c>
      <c r="D400" s="36">
        <v>704</v>
      </c>
      <c r="E400" s="37">
        <v>28</v>
      </c>
      <c r="F400" s="37">
        <v>0</v>
      </c>
      <c r="G400" s="37">
        <v>732</v>
      </c>
      <c r="H400" s="38">
        <f t="shared" si="18"/>
        <v>96.174863387978135</v>
      </c>
      <c r="I400" s="39">
        <f t="shared" si="19"/>
        <v>3.8251366120218577</v>
      </c>
      <c r="J400" s="40">
        <f t="shared" si="20"/>
        <v>0</v>
      </c>
      <c r="L400" s="64"/>
    </row>
    <row r="401" spans="1:12">
      <c r="A401" s="189"/>
      <c r="B401" s="48">
        <v>9183000</v>
      </c>
      <c r="C401" s="35" t="s">
        <v>412</v>
      </c>
      <c r="D401" s="36">
        <v>454</v>
      </c>
      <c r="E401" s="37">
        <v>39</v>
      </c>
      <c r="F401" s="37">
        <v>0</v>
      </c>
      <c r="G401" s="37">
        <v>493</v>
      </c>
      <c r="H401" s="38">
        <f t="shared" si="18"/>
        <v>92.089249492900606</v>
      </c>
      <c r="I401" s="39">
        <f t="shared" si="19"/>
        <v>7.9107505070993911</v>
      </c>
      <c r="J401" s="40">
        <f t="shared" si="20"/>
        <v>0</v>
      </c>
      <c r="L401" s="64"/>
    </row>
    <row r="402" spans="1:12">
      <c r="A402" s="189"/>
      <c r="B402" s="48">
        <v>9184000</v>
      </c>
      <c r="C402" s="35" t="s">
        <v>413</v>
      </c>
      <c r="D402" s="36">
        <v>3936</v>
      </c>
      <c r="E402" s="37">
        <v>362</v>
      </c>
      <c r="F402" s="37">
        <v>3</v>
      </c>
      <c r="G402" s="37">
        <v>4301</v>
      </c>
      <c r="H402" s="38">
        <f t="shared" si="18"/>
        <v>91.51360148802604</v>
      </c>
      <c r="I402" s="39">
        <f t="shared" si="19"/>
        <v>8.4166472913275978</v>
      </c>
      <c r="J402" s="40">
        <f t="shared" si="20"/>
        <v>6.9751220646361314E-2</v>
      </c>
      <c r="L402" s="64"/>
    </row>
    <row r="403" spans="1:12">
      <c r="A403" s="189"/>
      <c r="B403" s="48">
        <v>9185000</v>
      </c>
      <c r="C403" s="35" t="s">
        <v>414</v>
      </c>
      <c r="D403" s="36">
        <v>238</v>
      </c>
      <c r="E403" s="37">
        <v>8</v>
      </c>
      <c r="F403" s="37">
        <v>0</v>
      </c>
      <c r="G403" s="37">
        <v>246</v>
      </c>
      <c r="H403" s="38">
        <f t="shared" si="18"/>
        <v>96.747967479674799</v>
      </c>
      <c r="I403" s="39">
        <f t="shared" si="19"/>
        <v>3.2520325203252032</v>
      </c>
      <c r="J403" s="40">
        <f t="shared" si="20"/>
        <v>0</v>
      </c>
      <c r="L403" s="64"/>
    </row>
    <row r="404" spans="1:12">
      <c r="A404" s="189"/>
      <c r="B404" s="48">
        <v>9186000</v>
      </c>
      <c r="C404" s="35" t="s">
        <v>415</v>
      </c>
      <c r="D404" s="36">
        <v>299</v>
      </c>
      <c r="E404" s="37">
        <v>10</v>
      </c>
      <c r="F404" s="37">
        <v>1</v>
      </c>
      <c r="G404" s="37">
        <v>310</v>
      </c>
      <c r="H404" s="38">
        <f t="shared" si="18"/>
        <v>96.451612903225808</v>
      </c>
      <c r="I404" s="39">
        <f t="shared" si="19"/>
        <v>3.225806451612903</v>
      </c>
      <c r="J404" s="40">
        <f t="shared" si="20"/>
        <v>0.32258064516129031</v>
      </c>
      <c r="L404" s="64"/>
    </row>
    <row r="405" spans="1:12">
      <c r="A405" s="189"/>
      <c r="B405" s="48">
        <v>9187000</v>
      </c>
      <c r="C405" s="35" t="s">
        <v>416</v>
      </c>
      <c r="D405" s="36">
        <v>886</v>
      </c>
      <c r="E405" s="37">
        <v>67</v>
      </c>
      <c r="F405" s="37">
        <v>0</v>
      </c>
      <c r="G405" s="37">
        <v>953</v>
      </c>
      <c r="H405" s="38">
        <f t="shared" si="18"/>
        <v>92.969569779643237</v>
      </c>
      <c r="I405" s="39">
        <f t="shared" si="19"/>
        <v>7.0304302203567683</v>
      </c>
      <c r="J405" s="40">
        <f t="shared" si="20"/>
        <v>0</v>
      </c>
      <c r="L405" s="64"/>
    </row>
    <row r="406" spans="1:12">
      <c r="A406" s="189"/>
      <c r="B406" s="48">
        <v>9188000</v>
      </c>
      <c r="C406" s="35" t="s">
        <v>417</v>
      </c>
      <c r="D406" s="36">
        <v>1482</v>
      </c>
      <c r="E406" s="37">
        <v>94</v>
      </c>
      <c r="F406" s="37">
        <v>0</v>
      </c>
      <c r="G406" s="37">
        <v>1576</v>
      </c>
      <c r="H406" s="38">
        <f t="shared" si="18"/>
        <v>94.035532994923855</v>
      </c>
      <c r="I406" s="39">
        <f t="shared" si="19"/>
        <v>5.9644670050761421</v>
      </c>
      <c r="J406" s="40">
        <f t="shared" si="20"/>
        <v>0</v>
      </c>
      <c r="L406" s="64"/>
    </row>
    <row r="407" spans="1:12">
      <c r="A407" s="189"/>
      <c r="B407" s="48">
        <v>9189000</v>
      </c>
      <c r="C407" s="35" t="s">
        <v>418</v>
      </c>
      <c r="D407" s="36">
        <v>365</v>
      </c>
      <c r="E407" s="37">
        <v>1</v>
      </c>
      <c r="F407" s="37">
        <v>0</v>
      </c>
      <c r="G407" s="37">
        <v>366</v>
      </c>
      <c r="H407" s="38">
        <f t="shared" si="18"/>
        <v>99.726775956284158</v>
      </c>
      <c r="I407" s="39">
        <f t="shared" si="19"/>
        <v>0.27322404371584702</v>
      </c>
      <c r="J407" s="40">
        <f t="shared" si="20"/>
        <v>0</v>
      </c>
      <c r="L407" s="64"/>
    </row>
    <row r="408" spans="1:12">
      <c r="A408" s="189"/>
      <c r="B408" s="48">
        <v>9190000</v>
      </c>
      <c r="C408" s="35" t="s">
        <v>419</v>
      </c>
      <c r="D408" s="36">
        <v>744</v>
      </c>
      <c r="E408" s="37">
        <v>83</v>
      </c>
      <c r="F408" s="37">
        <v>0</v>
      </c>
      <c r="G408" s="37">
        <v>827</v>
      </c>
      <c r="H408" s="38">
        <f t="shared" si="18"/>
        <v>89.963724304715839</v>
      </c>
      <c r="I408" s="39">
        <f t="shared" si="19"/>
        <v>10.036275695284159</v>
      </c>
      <c r="J408" s="40">
        <f t="shared" si="20"/>
        <v>0</v>
      </c>
      <c r="L408" s="64"/>
    </row>
    <row r="409" spans="1:12">
      <c r="A409" s="189"/>
      <c r="B409" s="48">
        <v>9261000</v>
      </c>
      <c r="C409" s="35" t="s">
        <v>420</v>
      </c>
      <c r="D409" s="36">
        <v>348</v>
      </c>
      <c r="E409" s="37">
        <v>142</v>
      </c>
      <c r="F409" s="37">
        <v>0</v>
      </c>
      <c r="G409" s="37">
        <v>490</v>
      </c>
      <c r="H409" s="38">
        <f t="shared" si="18"/>
        <v>71.020408163265301</v>
      </c>
      <c r="I409" s="39">
        <f t="shared" si="19"/>
        <v>28.979591836734695</v>
      </c>
      <c r="J409" s="40">
        <f t="shared" si="20"/>
        <v>0</v>
      </c>
      <c r="L409" s="64"/>
    </row>
    <row r="410" spans="1:12">
      <c r="A410" s="189"/>
      <c r="B410" s="48">
        <v>9262000</v>
      </c>
      <c r="C410" s="35" t="s">
        <v>421</v>
      </c>
      <c r="D410" s="36">
        <v>432</v>
      </c>
      <c r="E410" s="37">
        <v>57</v>
      </c>
      <c r="F410" s="37">
        <v>0</v>
      </c>
      <c r="G410" s="37">
        <v>489</v>
      </c>
      <c r="H410" s="38">
        <f t="shared" si="18"/>
        <v>88.343558282208591</v>
      </c>
      <c r="I410" s="39">
        <f t="shared" si="19"/>
        <v>11.656441717791411</v>
      </c>
      <c r="J410" s="40">
        <f t="shared" si="20"/>
        <v>0</v>
      </c>
      <c r="L410" s="64"/>
    </row>
    <row r="411" spans="1:12">
      <c r="A411" s="189"/>
      <c r="B411" s="48">
        <v>9263000</v>
      </c>
      <c r="C411" s="35" t="s">
        <v>422</v>
      </c>
      <c r="D411" s="36">
        <v>374</v>
      </c>
      <c r="E411" s="37">
        <v>141</v>
      </c>
      <c r="F411" s="37">
        <v>0</v>
      </c>
      <c r="G411" s="37">
        <v>515</v>
      </c>
      <c r="H411" s="38">
        <f t="shared" si="18"/>
        <v>72.621359223300971</v>
      </c>
      <c r="I411" s="39">
        <f t="shared" si="19"/>
        <v>27.378640776699029</v>
      </c>
      <c r="J411" s="40">
        <f t="shared" si="20"/>
        <v>0</v>
      </c>
      <c r="L411" s="64"/>
    </row>
    <row r="412" spans="1:12">
      <c r="A412" s="189"/>
      <c r="B412" s="48">
        <v>9271000</v>
      </c>
      <c r="C412" s="35" t="s">
        <v>423</v>
      </c>
      <c r="D412" s="36">
        <v>155</v>
      </c>
      <c r="E412" s="37">
        <v>8</v>
      </c>
      <c r="F412" s="37">
        <v>0</v>
      </c>
      <c r="G412" s="37">
        <v>163</v>
      </c>
      <c r="H412" s="38">
        <f t="shared" si="18"/>
        <v>95.092024539877301</v>
      </c>
      <c r="I412" s="39">
        <f t="shared" si="19"/>
        <v>4.9079754601226995</v>
      </c>
      <c r="J412" s="40">
        <f t="shared" si="20"/>
        <v>0</v>
      </c>
      <c r="L412" s="64"/>
    </row>
    <row r="413" spans="1:12">
      <c r="A413" s="189"/>
      <c r="B413" s="48">
        <v>9272000</v>
      </c>
      <c r="C413" s="35" t="s">
        <v>424</v>
      </c>
      <c r="D413" s="36">
        <v>21</v>
      </c>
      <c r="E413" s="37">
        <v>0</v>
      </c>
      <c r="F413" s="37">
        <v>0</v>
      </c>
      <c r="G413" s="37">
        <v>21</v>
      </c>
      <c r="H413" s="38">
        <f t="shared" si="18"/>
        <v>100</v>
      </c>
      <c r="I413" s="39">
        <f t="shared" si="19"/>
        <v>0</v>
      </c>
      <c r="J413" s="40">
        <f t="shared" si="20"/>
        <v>0</v>
      </c>
      <c r="L413" s="64"/>
    </row>
    <row r="414" spans="1:12">
      <c r="A414" s="189"/>
      <c r="B414" s="48">
        <v>9273000</v>
      </c>
      <c r="C414" s="35" t="s">
        <v>425</v>
      </c>
      <c r="D414" s="36">
        <v>149</v>
      </c>
      <c r="E414" s="37">
        <v>14</v>
      </c>
      <c r="F414" s="37">
        <v>0</v>
      </c>
      <c r="G414" s="37">
        <v>163</v>
      </c>
      <c r="H414" s="38">
        <f t="shared" si="18"/>
        <v>91.411042944785279</v>
      </c>
      <c r="I414" s="39">
        <f t="shared" si="19"/>
        <v>8.5889570552147241</v>
      </c>
      <c r="J414" s="40">
        <f t="shared" si="20"/>
        <v>0</v>
      </c>
      <c r="L414" s="64"/>
    </row>
    <row r="415" spans="1:12">
      <c r="A415" s="189"/>
      <c r="B415" s="48">
        <v>9274000</v>
      </c>
      <c r="C415" s="35" t="s">
        <v>426</v>
      </c>
      <c r="D415" s="36">
        <v>812</v>
      </c>
      <c r="E415" s="37">
        <v>146</v>
      </c>
      <c r="F415" s="37">
        <v>0</v>
      </c>
      <c r="G415" s="37">
        <v>958</v>
      </c>
      <c r="H415" s="38">
        <f t="shared" si="18"/>
        <v>84.759916492693108</v>
      </c>
      <c r="I415" s="39">
        <f t="shared" si="19"/>
        <v>15.24008350730689</v>
      </c>
      <c r="J415" s="40">
        <f t="shared" si="20"/>
        <v>0</v>
      </c>
      <c r="L415" s="64"/>
    </row>
    <row r="416" spans="1:12">
      <c r="A416" s="189"/>
      <c r="B416" s="48">
        <v>9275000</v>
      </c>
      <c r="C416" s="35" t="s">
        <v>427</v>
      </c>
      <c r="D416" s="36">
        <v>350</v>
      </c>
      <c r="E416" s="37">
        <v>4</v>
      </c>
      <c r="F416" s="37">
        <v>28</v>
      </c>
      <c r="G416" s="37">
        <v>382</v>
      </c>
      <c r="H416" s="38">
        <f t="shared" si="18"/>
        <v>91.623036649214654</v>
      </c>
      <c r="I416" s="39">
        <f t="shared" si="19"/>
        <v>1.0471204188481675</v>
      </c>
      <c r="J416" s="40">
        <f t="shared" si="20"/>
        <v>7.329842931937173</v>
      </c>
      <c r="L416" s="64"/>
    </row>
    <row r="417" spans="1:12">
      <c r="A417" s="189"/>
      <c r="B417" s="48">
        <v>9276000</v>
      </c>
      <c r="C417" s="35" t="s">
        <v>428</v>
      </c>
      <c r="D417" s="36">
        <v>68</v>
      </c>
      <c r="E417" s="37">
        <v>4</v>
      </c>
      <c r="F417" s="37">
        <v>24</v>
      </c>
      <c r="G417" s="37">
        <v>96</v>
      </c>
      <c r="H417" s="38">
        <f t="shared" si="18"/>
        <v>70.833333333333329</v>
      </c>
      <c r="I417" s="39">
        <f t="shared" si="19"/>
        <v>4.166666666666667</v>
      </c>
      <c r="J417" s="40">
        <f t="shared" si="20"/>
        <v>25</v>
      </c>
      <c r="L417" s="64"/>
    </row>
    <row r="418" spans="1:12">
      <c r="A418" s="189"/>
      <c r="B418" s="48">
        <v>9277000</v>
      </c>
      <c r="C418" s="35" t="s">
        <v>429</v>
      </c>
      <c r="D418" s="36">
        <v>327</v>
      </c>
      <c r="E418" s="37">
        <v>35</v>
      </c>
      <c r="F418" s="37">
        <v>0</v>
      </c>
      <c r="G418" s="37">
        <v>362</v>
      </c>
      <c r="H418" s="38">
        <f t="shared" si="18"/>
        <v>90.331491712707177</v>
      </c>
      <c r="I418" s="39">
        <f t="shared" si="19"/>
        <v>9.6685082872928181</v>
      </c>
      <c r="J418" s="40">
        <f t="shared" si="20"/>
        <v>0</v>
      </c>
      <c r="L418" s="64"/>
    </row>
    <row r="419" spans="1:12">
      <c r="A419" s="189"/>
      <c r="B419" s="48">
        <v>9278000</v>
      </c>
      <c r="C419" s="35" t="s">
        <v>430</v>
      </c>
      <c r="D419" s="36">
        <v>178</v>
      </c>
      <c r="E419" s="37">
        <v>0</v>
      </c>
      <c r="F419" s="37">
        <v>0</v>
      </c>
      <c r="G419" s="37">
        <v>178</v>
      </c>
      <c r="H419" s="38">
        <f t="shared" si="18"/>
        <v>100</v>
      </c>
      <c r="I419" s="39">
        <f t="shared" si="19"/>
        <v>0</v>
      </c>
      <c r="J419" s="40">
        <f t="shared" si="20"/>
        <v>0</v>
      </c>
      <c r="L419" s="64"/>
    </row>
    <row r="420" spans="1:12">
      <c r="A420" s="189"/>
      <c r="B420" s="48">
        <v>9279000</v>
      </c>
      <c r="C420" s="35" t="s">
        <v>431</v>
      </c>
      <c r="D420" s="36">
        <v>184</v>
      </c>
      <c r="E420" s="37">
        <v>4</v>
      </c>
      <c r="F420" s="37">
        <v>0</v>
      </c>
      <c r="G420" s="37">
        <v>188</v>
      </c>
      <c r="H420" s="38">
        <f t="shared" si="18"/>
        <v>97.872340425531917</v>
      </c>
      <c r="I420" s="39">
        <f t="shared" si="19"/>
        <v>2.1276595744680851</v>
      </c>
      <c r="J420" s="40">
        <f t="shared" si="20"/>
        <v>0</v>
      </c>
      <c r="L420" s="64"/>
    </row>
    <row r="421" spans="1:12">
      <c r="A421" s="189"/>
      <c r="B421" s="48">
        <v>9361000</v>
      </c>
      <c r="C421" s="35" t="s">
        <v>432</v>
      </c>
      <c r="D421" s="36">
        <v>62</v>
      </c>
      <c r="E421" s="37">
        <v>3</v>
      </c>
      <c r="F421" s="37">
        <v>0</v>
      </c>
      <c r="G421" s="37">
        <v>65</v>
      </c>
      <c r="H421" s="38">
        <f t="shared" si="18"/>
        <v>95.384615384615387</v>
      </c>
      <c r="I421" s="39">
        <f t="shared" si="19"/>
        <v>4.615384615384615</v>
      </c>
      <c r="J421" s="40">
        <f t="shared" si="20"/>
        <v>0</v>
      </c>
      <c r="L421" s="64"/>
    </row>
    <row r="422" spans="1:12">
      <c r="A422" s="189"/>
      <c r="B422" s="48">
        <v>9362000</v>
      </c>
      <c r="C422" s="35" t="s">
        <v>433</v>
      </c>
      <c r="D422" s="36">
        <v>751</v>
      </c>
      <c r="E422" s="37">
        <v>229</v>
      </c>
      <c r="F422" s="37">
        <v>0</v>
      </c>
      <c r="G422" s="37">
        <v>980</v>
      </c>
      <c r="H422" s="38">
        <f t="shared" si="18"/>
        <v>76.632653061224488</v>
      </c>
      <c r="I422" s="39">
        <f t="shared" si="19"/>
        <v>23.367346938775512</v>
      </c>
      <c r="J422" s="40">
        <f t="shared" si="20"/>
        <v>0</v>
      </c>
      <c r="L422" s="64"/>
    </row>
    <row r="423" spans="1:12">
      <c r="A423" s="189"/>
      <c r="B423" s="48">
        <v>9363000</v>
      </c>
      <c r="C423" s="35" t="s">
        <v>434</v>
      </c>
      <c r="D423" s="36">
        <v>127</v>
      </c>
      <c r="E423" s="37">
        <v>24</v>
      </c>
      <c r="F423" s="37">
        <v>0</v>
      </c>
      <c r="G423" s="37">
        <v>151</v>
      </c>
      <c r="H423" s="38">
        <f t="shared" si="18"/>
        <v>84.105960264900659</v>
      </c>
      <c r="I423" s="39">
        <f t="shared" si="19"/>
        <v>15.894039735099337</v>
      </c>
      <c r="J423" s="40">
        <f t="shared" si="20"/>
        <v>0</v>
      </c>
      <c r="L423" s="64"/>
    </row>
    <row r="424" spans="1:12">
      <c r="A424" s="189"/>
      <c r="B424" s="48">
        <v>9371000</v>
      </c>
      <c r="C424" s="35" t="s">
        <v>435</v>
      </c>
      <c r="D424" s="36">
        <v>206</v>
      </c>
      <c r="E424" s="37">
        <v>10</v>
      </c>
      <c r="F424" s="37">
        <v>0</v>
      </c>
      <c r="G424" s="37">
        <v>216</v>
      </c>
      <c r="H424" s="38">
        <f t="shared" si="18"/>
        <v>95.370370370370367</v>
      </c>
      <c r="I424" s="39">
        <f t="shared" si="19"/>
        <v>4.6296296296296298</v>
      </c>
      <c r="J424" s="40">
        <f t="shared" si="20"/>
        <v>0</v>
      </c>
      <c r="L424" s="64"/>
    </row>
    <row r="425" spans="1:12">
      <c r="A425" s="189"/>
      <c r="B425" s="48">
        <v>9372000</v>
      </c>
      <c r="C425" s="35" t="s">
        <v>436</v>
      </c>
      <c r="D425" s="36">
        <v>79</v>
      </c>
      <c r="E425" s="37">
        <v>5</v>
      </c>
      <c r="F425" s="37">
        <v>0</v>
      </c>
      <c r="G425" s="37">
        <v>84</v>
      </c>
      <c r="H425" s="38">
        <f t="shared" si="18"/>
        <v>94.047619047619051</v>
      </c>
      <c r="I425" s="39">
        <f t="shared" si="19"/>
        <v>5.9523809523809526</v>
      </c>
      <c r="J425" s="40">
        <f t="shared" si="20"/>
        <v>0</v>
      </c>
      <c r="L425" s="64"/>
    </row>
    <row r="426" spans="1:12">
      <c r="A426" s="189"/>
      <c r="B426" s="48">
        <v>9373000</v>
      </c>
      <c r="C426" s="35" t="s">
        <v>437</v>
      </c>
      <c r="D426" s="36">
        <v>183</v>
      </c>
      <c r="E426" s="37">
        <v>33</v>
      </c>
      <c r="F426" s="37">
        <v>0</v>
      </c>
      <c r="G426" s="37">
        <v>216</v>
      </c>
      <c r="H426" s="38">
        <f t="shared" si="18"/>
        <v>84.722222222222229</v>
      </c>
      <c r="I426" s="39">
        <f t="shared" si="19"/>
        <v>15.277777777777779</v>
      </c>
      <c r="J426" s="40">
        <f t="shared" si="20"/>
        <v>0</v>
      </c>
      <c r="L426" s="64"/>
    </row>
    <row r="427" spans="1:12">
      <c r="A427" s="189"/>
      <c r="B427" s="48">
        <v>9374000</v>
      </c>
      <c r="C427" s="35" t="s">
        <v>438</v>
      </c>
      <c r="D427" s="36">
        <v>300</v>
      </c>
      <c r="E427" s="37">
        <v>14</v>
      </c>
      <c r="F427" s="37">
        <v>17</v>
      </c>
      <c r="G427" s="37">
        <v>331</v>
      </c>
      <c r="H427" s="38">
        <f t="shared" si="18"/>
        <v>90.634441087613297</v>
      </c>
      <c r="I427" s="39">
        <f t="shared" si="19"/>
        <v>4.2296072507552873</v>
      </c>
      <c r="J427" s="40">
        <f t="shared" si="20"/>
        <v>5.1359516616314203</v>
      </c>
      <c r="L427" s="64"/>
    </row>
    <row r="428" spans="1:12">
      <c r="A428" s="189"/>
      <c r="B428" s="48">
        <v>9375000</v>
      </c>
      <c r="C428" s="35" t="s">
        <v>439</v>
      </c>
      <c r="D428" s="36">
        <v>1157</v>
      </c>
      <c r="E428" s="37">
        <v>28</v>
      </c>
      <c r="F428" s="37">
        <v>0</v>
      </c>
      <c r="G428" s="37">
        <v>1185</v>
      </c>
      <c r="H428" s="38">
        <f t="shared" si="18"/>
        <v>97.637130801687761</v>
      </c>
      <c r="I428" s="39">
        <f t="shared" si="19"/>
        <v>2.3628691983122363</v>
      </c>
      <c r="J428" s="40">
        <f t="shared" si="20"/>
        <v>0</v>
      </c>
      <c r="L428" s="64"/>
    </row>
    <row r="429" spans="1:12">
      <c r="A429" s="189"/>
      <c r="B429" s="48">
        <v>9376000</v>
      </c>
      <c r="C429" s="35" t="s">
        <v>440</v>
      </c>
      <c r="D429" s="36">
        <v>361</v>
      </c>
      <c r="E429" s="37">
        <v>27</v>
      </c>
      <c r="F429" s="37">
        <v>0</v>
      </c>
      <c r="G429" s="37">
        <v>388</v>
      </c>
      <c r="H429" s="38">
        <f t="shared" si="18"/>
        <v>93.041237113402062</v>
      </c>
      <c r="I429" s="39">
        <f t="shared" si="19"/>
        <v>6.9587628865979383</v>
      </c>
      <c r="J429" s="40">
        <f t="shared" si="20"/>
        <v>0</v>
      </c>
      <c r="L429" s="64"/>
    </row>
    <row r="430" spans="1:12">
      <c r="A430" s="189"/>
      <c r="B430" s="48">
        <v>9377000</v>
      </c>
      <c r="C430" s="35" t="s">
        <v>441</v>
      </c>
      <c r="D430" s="36">
        <v>444</v>
      </c>
      <c r="E430" s="37">
        <v>23</v>
      </c>
      <c r="F430" s="37">
        <v>10</v>
      </c>
      <c r="G430" s="37">
        <v>477</v>
      </c>
      <c r="H430" s="38">
        <f t="shared" si="18"/>
        <v>93.081761006289312</v>
      </c>
      <c r="I430" s="39">
        <f t="shared" si="19"/>
        <v>4.8218029350104823</v>
      </c>
      <c r="J430" s="40">
        <f t="shared" si="20"/>
        <v>2.0964360587002098</v>
      </c>
      <c r="L430" s="64"/>
    </row>
    <row r="431" spans="1:12">
      <c r="A431" s="189"/>
      <c r="B431" s="48">
        <v>9461000</v>
      </c>
      <c r="C431" s="35" t="s">
        <v>442</v>
      </c>
      <c r="D431" s="36">
        <v>376</v>
      </c>
      <c r="E431" s="37">
        <v>41</v>
      </c>
      <c r="F431" s="37">
        <v>0</v>
      </c>
      <c r="G431" s="37">
        <v>417</v>
      </c>
      <c r="H431" s="38">
        <f t="shared" si="18"/>
        <v>90.167865707434046</v>
      </c>
      <c r="I431" s="39">
        <f t="shared" si="19"/>
        <v>9.8321342925659465</v>
      </c>
      <c r="J431" s="40">
        <f t="shared" si="20"/>
        <v>0</v>
      </c>
      <c r="L431" s="64"/>
    </row>
    <row r="432" spans="1:12">
      <c r="A432" s="189"/>
      <c r="B432" s="48">
        <v>9462000</v>
      </c>
      <c r="C432" s="35" t="s">
        <v>443</v>
      </c>
      <c r="D432" s="36">
        <v>611</v>
      </c>
      <c r="E432" s="37">
        <v>62</v>
      </c>
      <c r="F432" s="37">
        <v>2</v>
      </c>
      <c r="G432" s="37">
        <v>675</v>
      </c>
      <c r="H432" s="38">
        <f t="shared" si="18"/>
        <v>90.518518518518519</v>
      </c>
      <c r="I432" s="39">
        <f t="shared" si="19"/>
        <v>9.1851851851851851</v>
      </c>
      <c r="J432" s="40">
        <f t="shared" si="20"/>
        <v>0.29629629629629628</v>
      </c>
      <c r="L432" s="64"/>
    </row>
    <row r="433" spans="1:12">
      <c r="A433" s="189"/>
      <c r="B433" s="48">
        <v>9463000</v>
      </c>
      <c r="C433" s="35" t="s">
        <v>444</v>
      </c>
      <c r="D433" s="36">
        <v>95</v>
      </c>
      <c r="E433" s="37">
        <v>10</v>
      </c>
      <c r="F433" s="37">
        <v>2</v>
      </c>
      <c r="G433" s="37">
        <v>107</v>
      </c>
      <c r="H433" s="38">
        <f t="shared" si="18"/>
        <v>88.785046728971963</v>
      </c>
      <c r="I433" s="39">
        <f t="shared" si="19"/>
        <v>9.3457943925233646</v>
      </c>
      <c r="J433" s="40">
        <f t="shared" si="20"/>
        <v>1.8691588785046729</v>
      </c>
      <c r="L433" s="64"/>
    </row>
    <row r="434" spans="1:12">
      <c r="A434" s="189"/>
      <c r="B434" s="48">
        <v>9464000</v>
      </c>
      <c r="C434" s="35" t="s">
        <v>445</v>
      </c>
      <c r="D434" s="36">
        <v>167</v>
      </c>
      <c r="E434" s="37">
        <v>68</v>
      </c>
      <c r="F434" s="37">
        <v>0</v>
      </c>
      <c r="G434" s="37">
        <v>235</v>
      </c>
      <c r="H434" s="38">
        <f t="shared" si="18"/>
        <v>71.063829787234042</v>
      </c>
      <c r="I434" s="39">
        <f t="shared" si="19"/>
        <v>28.936170212765958</v>
      </c>
      <c r="J434" s="40">
        <f t="shared" si="20"/>
        <v>0</v>
      </c>
      <c r="L434" s="64"/>
    </row>
    <row r="435" spans="1:12">
      <c r="A435" s="189"/>
      <c r="B435" s="48">
        <v>9471000</v>
      </c>
      <c r="C435" s="35" t="s">
        <v>446</v>
      </c>
      <c r="D435" s="36">
        <v>930</v>
      </c>
      <c r="E435" s="37">
        <v>56</v>
      </c>
      <c r="F435" s="37">
        <v>1</v>
      </c>
      <c r="G435" s="37">
        <v>987</v>
      </c>
      <c r="H435" s="38">
        <f t="shared" si="18"/>
        <v>94.224924012158056</v>
      </c>
      <c r="I435" s="39">
        <f t="shared" si="19"/>
        <v>5.6737588652482271</v>
      </c>
      <c r="J435" s="40">
        <f t="shared" si="20"/>
        <v>0.10131712259371833</v>
      </c>
      <c r="L435" s="64"/>
    </row>
    <row r="436" spans="1:12">
      <c r="A436" s="189"/>
      <c r="B436" s="48">
        <v>9472000</v>
      </c>
      <c r="C436" s="35" t="s">
        <v>447</v>
      </c>
      <c r="D436" s="36">
        <v>811</v>
      </c>
      <c r="E436" s="37">
        <v>37</v>
      </c>
      <c r="F436" s="37">
        <v>10</v>
      </c>
      <c r="G436" s="37">
        <v>858</v>
      </c>
      <c r="H436" s="38">
        <f t="shared" si="18"/>
        <v>94.522144522144515</v>
      </c>
      <c r="I436" s="39">
        <f t="shared" si="19"/>
        <v>4.3123543123543122</v>
      </c>
      <c r="J436" s="40">
        <f t="shared" si="20"/>
        <v>1.1655011655011656</v>
      </c>
      <c r="L436" s="64"/>
    </row>
    <row r="437" spans="1:12">
      <c r="A437" s="189"/>
      <c r="B437" s="48">
        <v>9473000</v>
      </c>
      <c r="C437" s="35" t="s">
        <v>448</v>
      </c>
      <c r="D437" s="36">
        <v>185</v>
      </c>
      <c r="E437" s="37">
        <v>36</v>
      </c>
      <c r="F437" s="37">
        <v>1</v>
      </c>
      <c r="G437" s="37">
        <v>222</v>
      </c>
      <c r="H437" s="38">
        <f t="shared" si="18"/>
        <v>83.333333333333329</v>
      </c>
      <c r="I437" s="39">
        <f t="shared" si="19"/>
        <v>16.216216216216218</v>
      </c>
      <c r="J437" s="40">
        <f t="shared" si="20"/>
        <v>0.45045045045045046</v>
      </c>
      <c r="L437" s="64"/>
    </row>
    <row r="438" spans="1:12">
      <c r="A438" s="189"/>
      <c r="B438" s="48">
        <v>9474000</v>
      </c>
      <c r="C438" s="35" t="s">
        <v>449</v>
      </c>
      <c r="D438" s="36">
        <v>279</v>
      </c>
      <c r="E438" s="37">
        <v>34</v>
      </c>
      <c r="F438" s="37">
        <v>0</v>
      </c>
      <c r="G438" s="37">
        <v>313</v>
      </c>
      <c r="H438" s="38">
        <f t="shared" si="18"/>
        <v>89.137380191693296</v>
      </c>
      <c r="I438" s="39">
        <f t="shared" si="19"/>
        <v>10.862619808306709</v>
      </c>
      <c r="J438" s="40">
        <f t="shared" si="20"/>
        <v>0</v>
      </c>
      <c r="L438" s="64"/>
    </row>
    <row r="439" spans="1:12">
      <c r="A439" s="189"/>
      <c r="B439" s="48">
        <v>9475000</v>
      </c>
      <c r="C439" s="35" t="s">
        <v>450</v>
      </c>
      <c r="D439" s="36">
        <v>675</v>
      </c>
      <c r="E439" s="37">
        <v>93</v>
      </c>
      <c r="F439" s="37">
        <v>0</v>
      </c>
      <c r="G439" s="37">
        <v>768</v>
      </c>
      <c r="H439" s="38">
        <f t="shared" si="18"/>
        <v>87.890625</v>
      </c>
      <c r="I439" s="39">
        <f t="shared" si="19"/>
        <v>12.109375</v>
      </c>
      <c r="J439" s="40">
        <f t="shared" si="20"/>
        <v>0</v>
      </c>
      <c r="L439" s="64"/>
    </row>
    <row r="440" spans="1:12">
      <c r="A440" s="189"/>
      <c r="B440" s="48">
        <v>9476000</v>
      </c>
      <c r="C440" s="35" t="s">
        <v>451</v>
      </c>
      <c r="D440" s="36">
        <v>255</v>
      </c>
      <c r="E440" s="37">
        <v>6</v>
      </c>
      <c r="F440" s="37">
        <v>1</v>
      </c>
      <c r="G440" s="37">
        <v>262</v>
      </c>
      <c r="H440" s="38">
        <f t="shared" si="18"/>
        <v>97.328244274809165</v>
      </c>
      <c r="I440" s="39">
        <f t="shared" si="19"/>
        <v>2.2900763358778624</v>
      </c>
      <c r="J440" s="40">
        <f t="shared" si="20"/>
        <v>0.38167938931297712</v>
      </c>
      <c r="L440" s="64"/>
    </row>
    <row r="441" spans="1:12">
      <c r="A441" s="189"/>
      <c r="B441" s="48">
        <v>9477000</v>
      </c>
      <c r="C441" s="35" t="s">
        <v>452</v>
      </c>
      <c r="D441" s="36">
        <v>714</v>
      </c>
      <c r="E441" s="37">
        <v>164</v>
      </c>
      <c r="F441" s="37">
        <v>1</v>
      </c>
      <c r="G441" s="37">
        <v>879</v>
      </c>
      <c r="H441" s="38">
        <f t="shared" si="18"/>
        <v>81.228668941979521</v>
      </c>
      <c r="I441" s="39">
        <f t="shared" si="19"/>
        <v>18.657565415244598</v>
      </c>
      <c r="J441" s="40">
        <f t="shared" si="20"/>
        <v>0.11376564277588168</v>
      </c>
      <c r="L441" s="64"/>
    </row>
    <row r="442" spans="1:12">
      <c r="A442" s="189"/>
      <c r="B442" s="48">
        <v>9478000</v>
      </c>
      <c r="C442" s="35" t="s">
        <v>453</v>
      </c>
      <c r="D442" s="36">
        <v>918</v>
      </c>
      <c r="E442" s="37">
        <v>52</v>
      </c>
      <c r="F442" s="37">
        <v>0</v>
      </c>
      <c r="G442" s="37">
        <v>970</v>
      </c>
      <c r="H442" s="38">
        <f t="shared" si="18"/>
        <v>94.639175257731964</v>
      </c>
      <c r="I442" s="39">
        <f t="shared" si="19"/>
        <v>5.3608247422680408</v>
      </c>
      <c r="J442" s="40">
        <f t="shared" si="20"/>
        <v>0</v>
      </c>
      <c r="L442" s="64"/>
    </row>
    <row r="443" spans="1:12">
      <c r="A443" s="189"/>
      <c r="B443" s="48">
        <v>9479000</v>
      </c>
      <c r="C443" s="35" t="s">
        <v>454</v>
      </c>
      <c r="D443" s="36">
        <v>749</v>
      </c>
      <c r="E443" s="37">
        <v>77</v>
      </c>
      <c r="F443" s="37">
        <v>11</v>
      </c>
      <c r="G443" s="37">
        <v>837</v>
      </c>
      <c r="H443" s="38">
        <f t="shared" si="18"/>
        <v>89.486260454002391</v>
      </c>
      <c r="I443" s="39">
        <f t="shared" si="19"/>
        <v>9.1995221027479097</v>
      </c>
      <c r="J443" s="40">
        <f t="shared" si="20"/>
        <v>1.3142174432497014</v>
      </c>
      <c r="L443" s="64"/>
    </row>
    <row r="444" spans="1:12">
      <c r="A444" s="189"/>
      <c r="B444" s="48">
        <v>9561000</v>
      </c>
      <c r="C444" s="35" t="s">
        <v>455</v>
      </c>
      <c r="D444" s="36">
        <v>143</v>
      </c>
      <c r="E444" s="37">
        <v>12</v>
      </c>
      <c r="F444" s="37">
        <v>0</v>
      </c>
      <c r="G444" s="37">
        <v>155</v>
      </c>
      <c r="H444" s="38">
        <f t="shared" si="18"/>
        <v>92.258064516129039</v>
      </c>
      <c r="I444" s="39">
        <f t="shared" si="19"/>
        <v>7.741935483870968</v>
      </c>
      <c r="J444" s="40">
        <f t="shared" si="20"/>
        <v>0</v>
      </c>
      <c r="L444" s="64"/>
    </row>
    <row r="445" spans="1:12">
      <c r="A445" s="189"/>
      <c r="B445" s="48">
        <v>9562000</v>
      </c>
      <c r="C445" s="35" t="s">
        <v>456</v>
      </c>
      <c r="D445" s="36">
        <v>1037</v>
      </c>
      <c r="E445" s="37">
        <v>228</v>
      </c>
      <c r="F445" s="37">
        <v>0</v>
      </c>
      <c r="G445" s="37">
        <v>1265</v>
      </c>
      <c r="H445" s="38">
        <f t="shared" si="18"/>
        <v>81.976284584980235</v>
      </c>
      <c r="I445" s="39">
        <f t="shared" si="19"/>
        <v>18.023715415019762</v>
      </c>
      <c r="J445" s="40">
        <f t="shared" si="20"/>
        <v>0</v>
      </c>
      <c r="L445" s="64"/>
    </row>
    <row r="446" spans="1:12">
      <c r="A446" s="189"/>
      <c r="B446" s="48">
        <v>9563000</v>
      </c>
      <c r="C446" s="35" t="s">
        <v>457</v>
      </c>
      <c r="D446" s="36">
        <v>740</v>
      </c>
      <c r="E446" s="37">
        <v>372</v>
      </c>
      <c r="F446" s="37">
        <v>6</v>
      </c>
      <c r="G446" s="37">
        <v>1118</v>
      </c>
      <c r="H446" s="38">
        <f t="shared" si="18"/>
        <v>66.189624329159216</v>
      </c>
      <c r="I446" s="39">
        <f t="shared" si="19"/>
        <v>33.273703041144898</v>
      </c>
      <c r="J446" s="40">
        <f t="shared" si="20"/>
        <v>0.53667262969588547</v>
      </c>
      <c r="L446" s="64"/>
    </row>
    <row r="447" spans="1:12">
      <c r="A447" s="189"/>
      <c r="B447" s="48">
        <v>9564000</v>
      </c>
      <c r="C447" s="35" t="s">
        <v>458</v>
      </c>
      <c r="D447" s="36">
        <v>4502</v>
      </c>
      <c r="E447" s="37">
        <v>2901</v>
      </c>
      <c r="F447" s="37">
        <v>271</v>
      </c>
      <c r="G447" s="37">
        <v>7674</v>
      </c>
      <c r="H447" s="38">
        <f t="shared" si="18"/>
        <v>58.66562418556164</v>
      </c>
      <c r="I447" s="39">
        <f t="shared" si="19"/>
        <v>37.802971071149337</v>
      </c>
      <c r="J447" s="40">
        <f t="shared" si="20"/>
        <v>3.5314047432890279</v>
      </c>
      <c r="L447" s="64"/>
    </row>
    <row r="448" spans="1:12">
      <c r="A448" s="189"/>
      <c r="B448" s="48">
        <v>9565000</v>
      </c>
      <c r="C448" s="35" t="s">
        <v>459</v>
      </c>
      <c r="D448" s="36">
        <v>82</v>
      </c>
      <c r="E448" s="37">
        <v>67</v>
      </c>
      <c r="F448" s="37">
        <v>0</v>
      </c>
      <c r="G448" s="37">
        <v>149</v>
      </c>
      <c r="H448" s="38">
        <f t="shared" si="18"/>
        <v>55.033557046979865</v>
      </c>
      <c r="I448" s="39">
        <f t="shared" si="19"/>
        <v>44.966442953020135</v>
      </c>
      <c r="J448" s="40">
        <f t="shared" si="20"/>
        <v>0</v>
      </c>
      <c r="L448" s="64"/>
    </row>
    <row r="449" spans="1:12">
      <c r="A449" s="189"/>
      <c r="B449" s="48">
        <v>9571000</v>
      </c>
      <c r="C449" s="35" t="s">
        <v>460</v>
      </c>
      <c r="D449" s="36">
        <v>671</v>
      </c>
      <c r="E449" s="37">
        <v>17</v>
      </c>
      <c r="F449" s="37">
        <v>4</v>
      </c>
      <c r="G449" s="37">
        <v>692</v>
      </c>
      <c r="H449" s="38">
        <f t="shared" si="18"/>
        <v>96.965317919075147</v>
      </c>
      <c r="I449" s="39">
        <f t="shared" si="19"/>
        <v>2.4566473988439306</v>
      </c>
      <c r="J449" s="40">
        <f t="shared" si="20"/>
        <v>0.5780346820809249</v>
      </c>
      <c r="L449" s="64"/>
    </row>
    <row r="450" spans="1:12">
      <c r="A450" s="189"/>
      <c r="B450" s="48">
        <v>9572000</v>
      </c>
      <c r="C450" s="35" t="s">
        <v>461</v>
      </c>
      <c r="D450" s="36">
        <v>1390</v>
      </c>
      <c r="E450" s="37">
        <v>83</v>
      </c>
      <c r="F450" s="37">
        <v>1</v>
      </c>
      <c r="G450" s="37">
        <v>1474</v>
      </c>
      <c r="H450" s="38">
        <f t="shared" si="18"/>
        <v>94.301221166892802</v>
      </c>
      <c r="I450" s="39">
        <f t="shared" si="19"/>
        <v>5.6309362279511532</v>
      </c>
      <c r="J450" s="40">
        <f t="shared" si="20"/>
        <v>6.7842605156037988E-2</v>
      </c>
      <c r="L450" s="64"/>
    </row>
    <row r="451" spans="1:12">
      <c r="A451" s="189"/>
      <c r="B451" s="48">
        <v>9573000</v>
      </c>
      <c r="C451" s="35" t="s">
        <v>462</v>
      </c>
      <c r="D451" s="36">
        <v>1087</v>
      </c>
      <c r="E451" s="37">
        <v>183</v>
      </c>
      <c r="F451" s="37">
        <v>18</v>
      </c>
      <c r="G451" s="37">
        <v>1288</v>
      </c>
      <c r="H451" s="38">
        <f t="shared" si="18"/>
        <v>84.394409937888199</v>
      </c>
      <c r="I451" s="39">
        <f t="shared" si="19"/>
        <v>14.20807453416149</v>
      </c>
      <c r="J451" s="40">
        <f t="shared" si="20"/>
        <v>1.3975155279503106</v>
      </c>
      <c r="L451" s="64"/>
    </row>
    <row r="452" spans="1:12">
      <c r="A452" s="189"/>
      <c r="B452" s="48">
        <v>9574000</v>
      </c>
      <c r="C452" s="35" t="s">
        <v>463</v>
      </c>
      <c r="D452" s="36">
        <v>1952</v>
      </c>
      <c r="E452" s="37">
        <v>276</v>
      </c>
      <c r="F452" s="37">
        <v>17</v>
      </c>
      <c r="G452" s="37">
        <v>2245</v>
      </c>
      <c r="H452" s="38">
        <f t="shared" si="18"/>
        <v>86.948775055679292</v>
      </c>
      <c r="I452" s="39">
        <f t="shared" si="19"/>
        <v>12.293986636971047</v>
      </c>
      <c r="J452" s="40">
        <f t="shared" si="20"/>
        <v>0.75723830734966591</v>
      </c>
      <c r="L452" s="64"/>
    </row>
    <row r="453" spans="1:12">
      <c r="A453" s="189"/>
      <c r="B453" s="48">
        <v>9575000</v>
      </c>
      <c r="C453" s="35" t="s">
        <v>464</v>
      </c>
      <c r="D453" s="36">
        <v>443</v>
      </c>
      <c r="E453" s="37">
        <v>30</v>
      </c>
      <c r="F453" s="37">
        <v>7</v>
      </c>
      <c r="G453" s="37">
        <v>480</v>
      </c>
      <c r="H453" s="38">
        <f t="shared" si="18"/>
        <v>92.291666666666671</v>
      </c>
      <c r="I453" s="39">
        <f t="shared" si="19"/>
        <v>6.25</v>
      </c>
      <c r="J453" s="40">
        <f t="shared" si="20"/>
        <v>1.4583333333333333</v>
      </c>
      <c r="L453" s="64"/>
    </row>
    <row r="454" spans="1:12">
      <c r="A454" s="189"/>
      <c r="B454" s="48">
        <v>9576000</v>
      </c>
      <c r="C454" s="35" t="s">
        <v>465</v>
      </c>
      <c r="D454" s="36">
        <v>1309</v>
      </c>
      <c r="E454" s="37">
        <v>130</v>
      </c>
      <c r="F454" s="37">
        <v>1</v>
      </c>
      <c r="G454" s="37">
        <v>1440</v>
      </c>
      <c r="H454" s="38">
        <f t="shared" si="18"/>
        <v>90.902777777777771</v>
      </c>
      <c r="I454" s="39">
        <f t="shared" si="19"/>
        <v>9.0277777777777786</v>
      </c>
      <c r="J454" s="40">
        <f t="shared" si="20"/>
        <v>6.9444444444444448E-2</v>
      </c>
      <c r="L454" s="64"/>
    </row>
    <row r="455" spans="1:12">
      <c r="A455" s="189"/>
      <c r="B455" s="48">
        <v>9577000</v>
      </c>
      <c r="C455" s="35" t="s">
        <v>466</v>
      </c>
      <c r="D455" s="36">
        <v>428</v>
      </c>
      <c r="E455" s="37">
        <v>15</v>
      </c>
      <c r="F455" s="37">
        <v>0</v>
      </c>
      <c r="G455" s="37">
        <v>443</v>
      </c>
      <c r="H455" s="38">
        <f t="shared" ref="H455:H518" si="21">D455*100/G455</f>
        <v>96.613995485327308</v>
      </c>
      <c r="I455" s="39">
        <f t="shared" ref="I455:I518" si="22">E455*100/G455</f>
        <v>3.386004514672686</v>
      </c>
      <c r="J455" s="40">
        <f t="shared" ref="J455:J518" si="23">F455*100/G455</f>
        <v>0</v>
      </c>
      <c r="L455" s="64"/>
    </row>
    <row r="456" spans="1:12">
      <c r="A456" s="189"/>
      <c r="B456" s="48">
        <v>9661000</v>
      </c>
      <c r="C456" s="35" t="s">
        <v>467</v>
      </c>
      <c r="D456" s="36">
        <v>331</v>
      </c>
      <c r="E456" s="37">
        <v>30</v>
      </c>
      <c r="F456" s="37">
        <v>0</v>
      </c>
      <c r="G456" s="37">
        <v>361</v>
      </c>
      <c r="H456" s="38">
        <f t="shared" si="21"/>
        <v>91.689750692520775</v>
      </c>
      <c r="I456" s="39">
        <f t="shared" si="22"/>
        <v>8.310249307479225</v>
      </c>
      <c r="J456" s="40">
        <f t="shared" si="23"/>
        <v>0</v>
      </c>
      <c r="L456" s="64"/>
    </row>
    <row r="457" spans="1:12">
      <c r="A457" s="189"/>
      <c r="B457" s="48">
        <v>9662000</v>
      </c>
      <c r="C457" s="35" t="s">
        <v>468</v>
      </c>
      <c r="D457" s="36">
        <v>165</v>
      </c>
      <c r="E457" s="37">
        <v>25</v>
      </c>
      <c r="F457" s="37">
        <v>2</v>
      </c>
      <c r="G457" s="37">
        <v>192</v>
      </c>
      <c r="H457" s="38">
        <f t="shared" si="21"/>
        <v>85.9375</v>
      </c>
      <c r="I457" s="39">
        <f t="shared" si="22"/>
        <v>13.020833333333334</v>
      </c>
      <c r="J457" s="40">
        <f t="shared" si="23"/>
        <v>1.0416666666666667</v>
      </c>
      <c r="L457" s="64"/>
    </row>
    <row r="458" spans="1:12">
      <c r="A458" s="189"/>
      <c r="B458" s="48">
        <v>9663000</v>
      </c>
      <c r="C458" s="35" t="s">
        <v>469</v>
      </c>
      <c r="D458" s="36">
        <v>743</v>
      </c>
      <c r="E458" s="37">
        <v>127</v>
      </c>
      <c r="F458" s="37">
        <v>3</v>
      </c>
      <c r="G458" s="37">
        <v>873</v>
      </c>
      <c r="H458" s="38">
        <f t="shared" si="21"/>
        <v>85.108820160366548</v>
      </c>
      <c r="I458" s="39">
        <f t="shared" si="22"/>
        <v>14.547537227949599</v>
      </c>
      <c r="J458" s="40">
        <f t="shared" si="23"/>
        <v>0.3436426116838488</v>
      </c>
      <c r="L458" s="64"/>
    </row>
    <row r="459" spans="1:12">
      <c r="A459" s="189"/>
      <c r="B459" s="48">
        <v>9671000</v>
      </c>
      <c r="C459" s="35" t="s">
        <v>470</v>
      </c>
      <c r="D459" s="36">
        <v>1184</v>
      </c>
      <c r="E459" s="37">
        <v>240</v>
      </c>
      <c r="F459" s="37">
        <v>1</v>
      </c>
      <c r="G459" s="37">
        <v>1425</v>
      </c>
      <c r="H459" s="38">
        <f t="shared" si="21"/>
        <v>83.087719298245617</v>
      </c>
      <c r="I459" s="39">
        <f t="shared" si="22"/>
        <v>16.842105263157894</v>
      </c>
      <c r="J459" s="40">
        <f t="shared" si="23"/>
        <v>7.0175438596491224E-2</v>
      </c>
      <c r="L459" s="64"/>
    </row>
    <row r="460" spans="1:12">
      <c r="A460" s="189"/>
      <c r="B460" s="48">
        <v>9672000</v>
      </c>
      <c r="C460" s="35" t="s">
        <v>471</v>
      </c>
      <c r="D460" s="36">
        <v>562</v>
      </c>
      <c r="E460" s="37">
        <v>7</v>
      </c>
      <c r="F460" s="37">
        <v>0</v>
      </c>
      <c r="G460" s="37">
        <v>569</v>
      </c>
      <c r="H460" s="38">
        <f t="shared" si="21"/>
        <v>98.769771528998248</v>
      </c>
      <c r="I460" s="39">
        <f t="shared" si="22"/>
        <v>1.2302284710017575</v>
      </c>
      <c r="J460" s="40">
        <f t="shared" si="23"/>
        <v>0</v>
      </c>
      <c r="L460" s="64"/>
    </row>
    <row r="461" spans="1:12">
      <c r="A461" s="189"/>
      <c r="B461" s="48">
        <v>9673000</v>
      </c>
      <c r="C461" s="35" t="s">
        <v>472</v>
      </c>
      <c r="D461" s="36">
        <v>692</v>
      </c>
      <c r="E461" s="37">
        <v>15</v>
      </c>
      <c r="F461" s="37">
        <v>0</v>
      </c>
      <c r="G461" s="37">
        <v>707</v>
      </c>
      <c r="H461" s="38">
        <f t="shared" si="21"/>
        <v>97.878359264497874</v>
      </c>
      <c r="I461" s="39">
        <f t="shared" si="22"/>
        <v>2.1216407355021216</v>
      </c>
      <c r="J461" s="40">
        <f t="shared" si="23"/>
        <v>0</v>
      </c>
      <c r="L461" s="64"/>
    </row>
    <row r="462" spans="1:12">
      <c r="A462" s="189"/>
      <c r="B462" s="48">
        <v>9674000</v>
      </c>
      <c r="C462" s="35" t="s">
        <v>473</v>
      </c>
      <c r="D462" s="36">
        <v>227</v>
      </c>
      <c r="E462" s="37">
        <v>2</v>
      </c>
      <c r="F462" s="37">
        <v>0</v>
      </c>
      <c r="G462" s="37">
        <v>229</v>
      </c>
      <c r="H462" s="38">
        <f t="shared" si="21"/>
        <v>99.126637554585159</v>
      </c>
      <c r="I462" s="39">
        <f t="shared" si="22"/>
        <v>0.8733624454148472</v>
      </c>
      <c r="J462" s="40">
        <f t="shared" si="23"/>
        <v>0</v>
      </c>
      <c r="L462" s="64"/>
    </row>
    <row r="463" spans="1:12">
      <c r="A463" s="189"/>
      <c r="B463" s="48">
        <v>9675000</v>
      </c>
      <c r="C463" s="35" t="s">
        <v>474</v>
      </c>
      <c r="D463" s="36">
        <v>471</v>
      </c>
      <c r="E463" s="37">
        <v>5</v>
      </c>
      <c r="F463" s="37">
        <v>0</v>
      </c>
      <c r="G463" s="37">
        <v>476</v>
      </c>
      <c r="H463" s="38">
        <f t="shared" si="21"/>
        <v>98.949579831932766</v>
      </c>
      <c r="I463" s="39">
        <f t="shared" si="22"/>
        <v>1.0504201680672269</v>
      </c>
      <c r="J463" s="40">
        <f t="shared" si="23"/>
        <v>0</v>
      </c>
      <c r="L463" s="64"/>
    </row>
    <row r="464" spans="1:12">
      <c r="A464" s="189"/>
      <c r="B464" s="48">
        <v>9676000</v>
      </c>
      <c r="C464" s="35" t="s">
        <v>475</v>
      </c>
      <c r="D464" s="36">
        <v>462</v>
      </c>
      <c r="E464" s="37">
        <v>24</v>
      </c>
      <c r="F464" s="37">
        <v>0</v>
      </c>
      <c r="G464" s="37">
        <v>486</v>
      </c>
      <c r="H464" s="38">
        <f t="shared" si="21"/>
        <v>95.061728395061735</v>
      </c>
      <c r="I464" s="39">
        <f t="shared" si="22"/>
        <v>4.9382716049382713</v>
      </c>
      <c r="J464" s="40">
        <f t="shared" si="23"/>
        <v>0</v>
      </c>
      <c r="L464" s="64"/>
    </row>
    <row r="465" spans="1:12">
      <c r="A465" s="189"/>
      <c r="B465" s="48">
        <v>9677000</v>
      </c>
      <c r="C465" s="35" t="s">
        <v>476</v>
      </c>
      <c r="D465" s="36">
        <v>435</v>
      </c>
      <c r="E465" s="37">
        <v>13</v>
      </c>
      <c r="F465" s="37">
        <v>0</v>
      </c>
      <c r="G465" s="37">
        <v>448</v>
      </c>
      <c r="H465" s="38">
        <f t="shared" si="21"/>
        <v>97.098214285714292</v>
      </c>
      <c r="I465" s="39">
        <f t="shared" si="22"/>
        <v>2.9017857142857144</v>
      </c>
      <c r="J465" s="40">
        <f t="shared" si="23"/>
        <v>0</v>
      </c>
      <c r="L465" s="64"/>
    </row>
    <row r="466" spans="1:12">
      <c r="A466" s="189"/>
      <c r="B466" s="48">
        <v>9678000</v>
      </c>
      <c r="C466" s="35" t="s">
        <v>477</v>
      </c>
      <c r="D466" s="36">
        <v>717</v>
      </c>
      <c r="E466" s="37">
        <v>3</v>
      </c>
      <c r="F466" s="37">
        <v>1</v>
      </c>
      <c r="G466" s="37">
        <v>721</v>
      </c>
      <c r="H466" s="38">
        <f t="shared" si="21"/>
        <v>99.445214979195555</v>
      </c>
      <c r="I466" s="39">
        <f t="shared" si="22"/>
        <v>0.41608876560332869</v>
      </c>
      <c r="J466" s="40">
        <f t="shared" si="23"/>
        <v>0.13869625520110956</v>
      </c>
      <c r="L466" s="64"/>
    </row>
    <row r="467" spans="1:12">
      <c r="A467" s="189"/>
      <c r="B467" s="48">
        <v>9679000</v>
      </c>
      <c r="C467" s="35" t="s">
        <v>478</v>
      </c>
      <c r="D467" s="36">
        <v>926</v>
      </c>
      <c r="E467" s="37">
        <v>14</v>
      </c>
      <c r="F467" s="37">
        <v>0</v>
      </c>
      <c r="G467" s="37">
        <v>940</v>
      </c>
      <c r="H467" s="38">
        <f t="shared" si="21"/>
        <v>98.510638297872347</v>
      </c>
      <c r="I467" s="39">
        <f t="shared" si="22"/>
        <v>1.4893617021276595</v>
      </c>
      <c r="J467" s="40">
        <f t="shared" si="23"/>
        <v>0</v>
      </c>
      <c r="L467" s="64"/>
    </row>
    <row r="468" spans="1:12">
      <c r="A468" s="189"/>
      <c r="B468" s="48">
        <v>9761000</v>
      </c>
      <c r="C468" s="35" t="s">
        <v>479</v>
      </c>
      <c r="D468" s="36">
        <v>1995</v>
      </c>
      <c r="E468" s="37">
        <v>328</v>
      </c>
      <c r="F468" s="37">
        <v>6</v>
      </c>
      <c r="G468" s="37">
        <v>2329</v>
      </c>
      <c r="H468" s="38">
        <f t="shared" si="21"/>
        <v>85.65908115070846</v>
      </c>
      <c r="I468" s="39">
        <f t="shared" si="22"/>
        <v>14.083297552597681</v>
      </c>
      <c r="J468" s="40">
        <f t="shared" si="23"/>
        <v>0.25762129669386002</v>
      </c>
      <c r="L468" s="64"/>
    </row>
    <row r="469" spans="1:12">
      <c r="A469" s="189"/>
      <c r="B469" s="48">
        <v>9762000</v>
      </c>
      <c r="C469" s="35" t="s">
        <v>480</v>
      </c>
      <c r="D469" s="36">
        <v>57</v>
      </c>
      <c r="E469" s="37">
        <v>22</v>
      </c>
      <c r="F469" s="37">
        <v>0</v>
      </c>
      <c r="G469" s="37">
        <v>79</v>
      </c>
      <c r="H469" s="38">
        <f t="shared" si="21"/>
        <v>72.151898734177209</v>
      </c>
      <c r="I469" s="39">
        <f t="shared" si="22"/>
        <v>27.848101265822784</v>
      </c>
      <c r="J469" s="40">
        <f t="shared" si="23"/>
        <v>0</v>
      </c>
      <c r="L469" s="64"/>
    </row>
    <row r="470" spans="1:12">
      <c r="A470" s="189"/>
      <c r="B470" s="48">
        <v>9763000</v>
      </c>
      <c r="C470" s="35" t="s">
        <v>481</v>
      </c>
      <c r="D470" s="36">
        <v>198</v>
      </c>
      <c r="E470" s="37">
        <v>29</v>
      </c>
      <c r="F470" s="37">
        <v>0</v>
      </c>
      <c r="G470" s="37">
        <v>227</v>
      </c>
      <c r="H470" s="38">
        <f t="shared" si="21"/>
        <v>87.224669603524234</v>
      </c>
      <c r="I470" s="39">
        <f t="shared" si="22"/>
        <v>12.775330396475772</v>
      </c>
      <c r="J470" s="40">
        <f t="shared" si="23"/>
        <v>0</v>
      </c>
      <c r="L470" s="64"/>
    </row>
    <row r="471" spans="1:12">
      <c r="A471" s="189"/>
      <c r="B471" s="48">
        <v>9764000</v>
      </c>
      <c r="C471" s="35" t="s">
        <v>482</v>
      </c>
      <c r="D471" s="36">
        <v>225</v>
      </c>
      <c r="E471" s="37">
        <v>14</v>
      </c>
      <c r="F471" s="37">
        <v>0</v>
      </c>
      <c r="G471" s="37">
        <v>239</v>
      </c>
      <c r="H471" s="38">
        <f t="shared" si="21"/>
        <v>94.142259414225947</v>
      </c>
      <c r="I471" s="39">
        <f t="shared" si="22"/>
        <v>5.8577405857740583</v>
      </c>
      <c r="J471" s="40">
        <f t="shared" si="23"/>
        <v>0</v>
      </c>
      <c r="L471" s="64"/>
    </row>
    <row r="472" spans="1:12">
      <c r="A472" s="189"/>
      <c r="B472" s="48">
        <v>9771000</v>
      </c>
      <c r="C472" s="35" t="s">
        <v>483</v>
      </c>
      <c r="D472" s="36">
        <v>720</v>
      </c>
      <c r="E472" s="37">
        <v>22</v>
      </c>
      <c r="F472" s="37">
        <v>1</v>
      </c>
      <c r="G472" s="37">
        <v>743</v>
      </c>
      <c r="H472" s="38">
        <f t="shared" si="21"/>
        <v>96.904441453566619</v>
      </c>
      <c r="I472" s="39">
        <f t="shared" si="22"/>
        <v>2.9609690444145356</v>
      </c>
      <c r="J472" s="40">
        <f t="shared" si="23"/>
        <v>0.13458950201884254</v>
      </c>
      <c r="L472" s="64"/>
    </row>
    <row r="473" spans="1:12">
      <c r="A473" s="189"/>
      <c r="B473" s="48">
        <v>9772000</v>
      </c>
      <c r="C473" s="35" t="s">
        <v>484</v>
      </c>
      <c r="D473" s="36">
        <v>1115</v>
      </c>
      <c r="E473" s="37">
        <v>127</v>
      </c>
      <c r="F473" s="37">
        <v>6</v>
      </c>
      <c r="G473" s="37">
        <v>1248</v>
      </c>
      <c r="H473" s="38">
        <f t="shared" si="21"/>
        <v>89.342948717948715</v>
      </c>
      <c r="I473" s="39">
        <f t="shared" si="22"/>
        <v>10.176282051282051</v>
      </c>
      <c r="J473" s="40">
        <f t="shared" si="23"/>
        <v>0.48076923076923078</v>
      </c>
      <c r="L473" s="64"/>
    </row>
    <row r="474" spans="1:12">
      <c r="A474" s="189"/>
      <c r="B474" s="48">
        <v>9773000</v>
      </c>
      <c r="C474" s="35" t="s">
        <v>485</v>
      </c>
      <c r="D474" s="36">
        <v>107</v>
      </c>
      <c r="E474" s="37">
        <v>23</v>
      </c>
      <c r="F474" s="37">
        <v>0</v>
      </c>
      <c r="G474" s="37">
        <v>130</v>
      </c>
      <c r="H474" s="38">
        <f t="shared" si="21"/>
        <v>82.307692307692307</v>
      </c>
      <c r="I474" s="39">
        <f t="shared" si="22"/>
        <v>17.692307692307693</v>
      </c>
      <c r="J474" s="40">
        <f t="shared" si="23"/>
        <v>0</v>
      </c>
      <c r="L474" s="64"/>
    </row>
    <row r="475" spans="1:12">
      <c r="A475" s="189"/>
      <c r="B475" s="48">
        <v>9774000</v>
      </c>
      <c r="C475" s="35" t="s">
        <v>486</v>
      </c>
      <c r="D475" s="36">
        <v>260</v>
      </c>
      <c r="E475" s="37">
        <v>54</v>
      </c>
      <c r="F475" s="37">
        <v>0</v>
      </c>
      <c r="G475" s="37">
        <v>314</v>
      </c>
      <c r="H475" s="38">
        <f t="shared" si="21"/>
        <v>82.802547770700642</v>
      </c>
      <c r="I475" s="39">
        <f t="shared" si="22"/>
        <v>17.197452229299362</v>
      </c>
      <c r="J475" s="40">
        <f t="shared" si="23"/>
        <v>0</v>
      </c>
      <c r="L475" s="64"/>
    </row>
    <row r="476" spans="1:12">
      <c r="A476" s="189"/>
      <c r="B476" s="48">
        <v>9775000</v>
      </c>
      <c r="C476" s="35" t="s">
        <v>487</v>
      </c>
      <c r="D476" s="36">
        <v>278</v>
      </c>
      <c r="E476" s="37">
        <v>100</v>
      </c>
      <c r="F476" s="37">
        <v>18</v>
      </c>
      <c r="G476" s="37">
        <v>396</v>
      </c>
      <c r="H476" s="38">
        <f t="shared" si="21"/>
        <v>70.202020202020208</v>
      </c>
      <c r="I476" s="39">
        <f t="shared" si="22"/>
        <v>25.252525252525253</v>
      </c>
      <c r="J476" s="40">
        <f t="shared" si="23"/>
        <v>4.5454545454545459</v>
      </c>
      <c r="L476" s="64"/>
    </row>
    <row r="477" spans="1:12">
      <c r="A477" s="189"/>
      <c r="B477" s="48">
        <v>9776000</v>
      </c>
      <c r="C477" s="35" t="s">
        <v>488</v>
      </c>
      <c r="D477" s="36">
        <v>289</v>
      </c>
      <c r="E477" s="37">
        <v>25</v>
      </c>
      <c r="F477" s="37">
        <v>3</v>
      </c>
      <c r="G477" s="37">
        <v>317</v>
      </c>
      <c r="H477" s="38">
        <f t="shared" si="21"/>
        <v>91.16719242902208</v>
      </c>
      <c r="I477" s="39">
        <f t="shared" si="22"/>
        <v>7.8864353312302837</v>
      </c>
      <c r="J477" s="40">
        <f t="shared" si="23"/>
        <v>0.94637223974763407</v>
      </c>
      <c r="L477" s="64"/>
    </row>
    <row r="478" spans="1:12">
      <c r="A478" s="189"/>
      <c r="B478" s="48">
        <v>9777000</v>
      </c>
      <c r="C478" s="35" t="s">
        <v>489</v>
      </c>
      <c r="D478" s="36">
        <v>384</v>
      </c>
      <c r="E478" s="37">
        <v>67</v>
      </c>
      <c r="F478" s="37">
        <v>0</v>
      </c>
      <c r="G478" s="37">
        <v>451</v>
      </c>
      <c r="H478" s="38">
        <f t="shared" si="21"/>
        <v>85.144124168514409</v>
      </c>
      <c r="I478" s="39">
        <f t="shared" si="22"/>
        <v>14.855875831485587</v>
      </c>
      <c r="J478" s="40">
        <f t="shared" si="23"/>
        <v>0</v>
      </c>
      <c r="L478" s="64"/>
    </row>
    <row r="479" spans="1:12">
      <c r="A479" s="189"/>
      <c r="B479" s="48">
        <v>9778000</v>
      </c>
      <c r="C479" s="35" t="s">
        <v>490</v>
      </c>
      <c r="D479" s="36">
        <v>288</v>
      </c>
      <c r="E479" s="37">
        <v>35</v>
      </c>
      <c r="F479" s="37">
        <v>1</v>
      </c>
      <c r="G479" s="37">
        <v>324</v>
      </c>
      <c r="H479" s="38">
        <f t="shared" si="21"/>
        <v>88.888888888888886</v>
      </c>
      <c r="I479" s="39">
        <f t="shared" si="22"/>
        <v>10.802469135802468</v>
      </c>
      <c r="J479" s="40">
        <f t="shared" si="23"/>
        <v>0.30864197530864196</v>
      </c>
      <c r="L479" s="64"/>
    </row>
    <row r="480" spans="1:12">
      <c r="A480" s="189"/>
      <c r="B480" s="48">
        <v>9779000</v>
      </c>
      <c r="C480" s="35" t="s">
        <v>491</v>
      </c>
      <c r="D480" s="36">
        <v>387</v>
      </c>
      <c r="E480" s="37">
        <v>32</v>
      </c>
      <c r="F480" s="37">
        <v>0</v>
      </c>
      <c r="G480" s="37">
        <v>419</v>
      </c>
      <c r="H480" s="38">
        <f t="shared" si="21"/>
        <v>92.362768496420045</v>
      </c>
      <c r="I480" s="39">
        <f t="shared" si="22"/>
        <v>7.6372315035799518</v>
      </c>
      <c r="J480" s="40">
        <f t="shared" si="23"/>
        <v>0</v>
      </c>
      <c r="L480" s="64"/>
    </row>
    <row r="481" spans="1:12">
      <c r="A481" s="190"/>
      <c r="B481" s="49">
        <v>9780000</v>
      </c>
      <c r="C481" s="41" t="s">
        <v>492</v>
      </c>
      <c r="D481" s="42">
        <v>475</v>
      </c>
      <c r="E481" s="43">
        <v>65</v>
      </c>
      <c r="F481" s="43">
        <v>3</v>
      </c>
      <c r="G481" s="43">
        <v>543</v>
      </c>
      <c r="H481" s="44">
        <f t="shared" si="21"/>
        <v>87.476979742173114</v>
      </c>
      <c r="I481" s="45">
        <f t="shared" si="22"/>
        <v>11.970534069981584</v>
      </c>
      <c r="J481" s="46">
        <f t="shared" si="23"/>
        <v>0.5524861878453039</v>
      </c>
      <c r="L481" s="64"/>
    </row>
    <row r="482" spans="1:12">
      <c r="A482" s="152" t="s">
        <v>493</v>
      </c>
      <c r="B482" s="2">
        <v>10041000</v>
      </c>
      <c r="C482" s="3" t="s">
        <v>494</v>
      </c>
      <c r="D482" s="11">
        <v>1120</v>
      </c>
      <c r="E482" s="12">
        <v>189</v>
      </c>
      <c r="F482" s="13">
        <v>76</v>
      </c>
      <c r="G482" s="14">
        <v>1385</v>
      </c>
      <c r="H482" s="8">
        <f t="shared" si="21"/>
        <v>80.866425992779781</v>
      </c>
      <c r="I482" s="9">
        <f t="shared" si="22"/>
        <v>13.646209386281589</v>
      </c>
      <c r="J482" s="10">
        <f t="shared" si="23"/>
        <v>5.487364620938628</v>
      </c>
      <c r="L482" s="64"/>
    </row>
    <row r="483" spans="1:12">
      <c r="A483" s="153"/>
      <c r="B483" s="2">
        <v>10042000</v>
      </c>
      <c r="C483" s="3" t="s">
        <v>495</v>
      </c>
      <c r="D483" s="19">
        <v>0</v>
      </c>
      <c r="E483" s="19">
        <v>32</v>
      </c>
      <c r="F483" s="19">
        <v>65</v>
      </c>
      <c r="G483" s="22">
        <v>97</v>
      </c>
      <c r="H483" s="8">
        <f t="shared" si="21"/>
        <v>0</v>
      </c>
      <c r="I483" s="9">
        <f t="shared" si="22"/>
        <v>32.989690721649481</v>
      </c>
      <c r="J483" s="10">
        <f t="shared" si="23"/>
        <v>67.010309278350519</v>
      </c>
      <c r="L483" s="64"/>
    </row>
    <row r="484" spans="1:12">
      <c r="A484" s="153"/>
      <c r="B484" s="2">
        <v>10043000</v>
      </c>
      <c r="C484" s="3" t="s">
        <v>496</v>
      </c>
      <c r="D484" s="19">
        <v>115</v>
      </c>
      <c r="E484" s="20">
        <v>0</v>
      </c>
      <c r="F484" s="21">
        <v>16</v>
      </c>
      <c r="G484" s="22">
        <v>131</v>
      </c>
      <c r="H484" s="8">
        <f t="shared" si="21"/>
        <v>87.786259541984734</v>
      </c>
      <c r="I484" s="9">
        <f t="shared" si="22"/>
        <v>0</v>
      </c>
      <c r="J484" s="10">
        <f t="shared" si="23"/>
        <v>12.213740458015268</v>
      </c>
      <c r="L484" s="64"/>
    </row>
    <row r="485" spans="1:12">
      <c r="A485" s="153"/>
      <c r="B485" s="2">
        <v>10044000</v>
      </c>
      <c r="C485" s="3" t="s">
        <v>497</v>
      </c>
      <c r="D485" s="19">
        <v>361</v>
      </c>
      <c r="E485" s="20">
        <v>15</v>
      </c>
      <c r="F485" s="21">
        <v>9</v>
      </c>
      <c r="G485" s="22">
        <v>385</v>
      </c>
      <c r="H485" s="8">
        <f t="shared" si="21"/>
        <v>93.766233766233768</v>
      </c>
      <c r="I485" s="9">
        <f t="shared" si="22"/>
        <v>3.8961038961038961</v>
      </c>
      <c r="J485" s="10">
        <f t="shared" si="23"/>
        <v>2.3376623376623376</v>
      </c>
      <c r="L485" s="64"/>
    </row>
    <row r="486" spans="1:12">
      <c r="A486" s="153"/>
      <c r="B486" s="2">
        <v>10045000</v>
      </c>
      <c r="C486" s="3" t="s">
        <v>498</v>
      </c>
      <c r="D486" s="19">
        <v>74</v>
      </c>
      <c r="E486" s="19">
        <v>31</v>
      </c>
      <c r="F486" s="19">
        <v>210</v>
      </c>
      <c r="G486" s="22">
        <v>315</v>
      </c>
      <c r="H486" s="8">
        <f t="shared" si="21"/>
        <v>23.49206349206349</v>
      </c>
      <c r="I486" s="9">
        <f t="shared" si="22"/>
        <v>9.8412698412698418</v>
      </c>
      <c r="J486" s="10">
        <f t="shared" si="23"/>
        <v>66.666666666666671</v>
      </c>
      <c r="L486" s="64"/>
    </row>
    <row r="487" spans="1:12">
      <c r="A487" s="163"/>
      <c r="B487" s="2">
        <v>10046000</v>
      </c>
      <c r="C487" s="3" t="s">
        <v>499</v>
      </c>
      <c r="D487" s="15">
        <v>30</v>
      </c>
      <c r="E487" s="16">
        <v>0</v>
      </c>
      <c r="F487" s="17">
        <v>8</v>
      </c>
      <c r="G487" s="18">
        <v>38</v>
      </c>
      <c r="H487" s="8">
        <f t="shared" si="21"/>
        <v>78.94736842105263</v>
      </c>
      <c r="I487" s="9">
        <f t="shared" si="22"/>
        <v>0</v>
      </c>
      <c r="J487" s="10">
        <f t="shared" si="23"/>
        <v>21.05263157894737</v>
      </c>
      <c r="L487" s="64"/>
    </row>
    <row r="488" spans="1:12">
      <c r="A488" s="56" t="s">
        <v>500</v>
      </c>
      <c r="B488" s="57">
        <v>11000000</v>
      </c>
      <c r="C488" s="58" t="s">
        <v>501</v>
      </c>
      <c r="D488" s="59">
        <v>0</v>
      </c>
      <c r="E488" s="60">
        <v>0</v>
      </c>
      <c r="F488" s="60">
        <v>0</v>
      </c>
      <c r="G488" s="60">
        <v>0</v>
      </c>
      <c r="H488" s="61" t="s">
        <v>586</v>
      </c>
      <c r="I488" s="62" t="s">
        <v>586</v>
      </c>
      <c r="J488" s="63" t="s">
        <v>586</v>
      </c>
      <c r="L488" s="64"/>
    </row>
    <row r="489" spans="1:12">
      <c r="A489" s="152" t="s">
        <v>502</v>
      </c>
      <c r="B489" s="2">
        <v>12051000</v>
      </c>
      <c r="C489" s="3" t="s">
        <v>503</v>
      </c>
      <c r="D489" s="11">
        <v>1192</v>
      </c>
      <c r="E489" s="11">
        <v>265</v>
      </c>
      <c r="F489" s="11">
        <v>312</v>
      </c>
      <c r="G489" s="14">
        <v>1769</v>
      </c>
      <c r="H489" s="8">
        <f t="shared" si="21"/>
        <v>67.382702091577158</v>
      </c>
      <c r="I489" s="9">
        <f t="shared" si="22"/>
        <v>14.980214810627473</v>
      </c>
      <c r="J489" s="10">
        <f t="shared" si="23"/>
        <v>17.637083097795365</v>
      </c>
      <c r="L489" s="64"/>
    </row>
    <row r="490" spans="1:12">
      <c r="A490" s="153"/>
      <c r="B490" s="2">
        <v>12052000</v>
      </c>
      <c r="C490" s="3" t="s">
        <v>504</v>
      </c>
      <c r="D490" s="19">
        <v>2284</v>
      </c>
      <c r="E490" s="19">
        <v>214</v>
      </c>
      <c r="F490" s="19">
        <v>372</v>
      </c>
      <c r="G490" s="22">
        <v>2870</v>
      </c>
      <c r="H490" s="8">
        <f t="shared" si="21"/>
        <v>79.58188153310104</v>
      </c>
      <c r="I490" s="9">
        <f t="shared" si="22"/>
        <v>7.4564459930313589</v>
      </c>
      <c r="J490" s="10">
        <f t="shared" si="23"/>
        <v>12.961672473867596</v>
      </c>
      <c r="L490" s="64"/>
    </row>
    <row r="491" spans="1:12">
      <c r="A491" s="153"/>
      <c r="B491" s="2">
        <v>12053000</v>
      </c>
      <c r="C491" s="3" t="s">
        <v>505</v>
      </c>
      <c r="D491" s="19">
        <v>1285</v>
      </c>
      <c r="E491" s="19">
        <v>404</v>
      </c>
      <c r="F491" s="19">
        <v>55</v>
      </c>
      <c r="G491" s="22">
        <v>1744</v>
      </c>
      <c r="H491" s="8">
        <f t="shared" si="21"/>
        <v>73.681192660550465</v>
      </c>
      <c r="I491" s="9">
        <f t="shared" si="22"/>
        <v>23.165137614678898</v>
      </c>
      <c r="J491" s="10">
        <f t="shared" si="23"/>
        <v>3.153669724770642</v>
      </c>
      <c r="L491" s="64"/>
    </row>
    <row r="492" spans="1:12">
      <c r="A492" s="153"/>
      <c r="B492" s="2">
        <v>12054000</v>
      </c>
      <c r="C492" s="3" t="s">
        <v>506</v>
      </c>
      <c r="D492" s="19">
        <v>3986</v>
      </c>
      <c r="E492" s="19">
        <v>2474</v>
      </c>
      <c r="F492" s="19">
        <v>442</v>
      </c>
      <c r="G492" s="22">
        <v>6902</v>
      </c>
      <c r="H492" s="8">
        <f t="shared" si="21"/>
        <v>57.751376412634016</v>
      </c>
      <c r="I492" s="9">
        <f t="shared" si="22"/>
        <v>35.844682700666475</v>
      </c>
      <c r="J492" s="10">
        <f t="shared" si="23"/>
        <v>6.4039408866995071</v>
      </c>
      <c r="L492" s="64"/>
    </row>
    <row r="493" spans="1:12">
      <c r="A493" s="153"/>
      <c r="B493" s="2">
        <v>12060000</v>
      </c>
      <c r="C493" s="3" t="s">
        <v>507</v>
      </c>
      <c r="D493" s="19">
        <v>4322</v>
      </c>
      <c r="E493" s="20">
        <v>1258</v>
      </c>
      <c r="F493" s="21">
        <v>131</v>
      </c>
      <c r="G493" s="22">
        <v>5711</v>
      </c>
      <c r="H493" s="8">
        <f t="shared" si="21"/>
        <v>75.678515146209065</v>
      </c>
      <c r="I493" s="9">
        <f t="shared" si="22"/>
        <v>22.027665907897042</v>
      </c>
      <c r="J493" s="10">
        <f t="shared" si="23"/>
        <v>2.2938189458938889</v>
      </c>
      <c r="L493" s="64"/>
    </row>
    <row r="494" spans="1:12">
      <c r="A494" s="153"/>
      <c r="B494" s="2">
        <v>12061000</v>
      </c>
      <c r="C494" s="3" t="s">
        <v>508</v>
      </c>
      <c r="D494" s="19">
        <v>4019</v>
      </c>
      <c r="E494" s="20">
        <v>793</v>
      </c>
      <c r="F494" s="21">
        <v>14</v>
      </c>
      <c r="G494" s="22">
        <v>4826</v>
      </c>
      <c r="H494" s="8">
        <f t="shared" si="21"/>
        <v>83.278077082469949</v>
      </c>
      <c r="I494" s="9">
        <f t="shared" si="22"/>
        <v>16.431827600497307</v>
      </c>
      <c r="J494" s="10">
        <f t="shared" si="23"/>
        <v>0.29009531703273933</v>
      </c>
      <c r="L494" s="64"/>
    </row>
    <row r="495" spans="1:12">
      <c r="A495" s="153"/>
      <c r="B495" s="2">
        <v>12062000</v>
      </c>
      <c r="C495" s="3" t="s">
        <v>509</v>
      </c>
      <c r="D495" s="19">
        <v>1969</v>
      </c>
      <c r="E495" s="20">
        <v>559</v>
      </c>
      <c r="F495" s="21">
        <v>50</v>
      </c>
      <c r="G495" s="22">
        <v>2578</v>
      </c>
      <c r="H495" s="8">
        <f t="shared" si="21"/>
        <v>76.377036462373937</v>
      </c>
      <c r="I495" s="9">
        <f t="shared" si="22"/>
        <v>21.683475562451513</v>
      </c>
      <c r="J495" s="10">
        <f t="shared" si="23"/>
        <v>1.939487975174554</v>
      </c>
      <c r="L495" s="64"/>
    </row>
    <row r="496" spans="1:12">
      <c r="A496" s="153"/>
      <c r="B496" s="2">
        <v>12063000</v>
      </c>
      <c r="C496" s="3" t="s">
        <v>510</v>
      </c>
      <c r="D496" s="19">
        <v>3705</v>
      </c>
      <c r="E496" s="20">
        <v>652</v>
      </c>
      <c r="F496" s="21">
        <v>50</v>
      </c>
      <c r="G496" s="22">
        <v>4407</v>
      </c>
      <c r="H496" s="8">
        <f t="shared" si="21"/>
        <v>84.070796460176993</v>
      </c>
      <c r="I496" s="9">
        <f t="shared" si="22"/>
        <v>14.794644883140458</v>
      </c>
      <c r="J496" s="10">
        <f t="shared" si="23"/>
        <v>1.1345586566825505</v>
      </c>
      <c r="L496" s="64"/>
    </row>
    <row r="497" spans="1:12">
      <c r="A497" s="153"/>
      <c r="B497" s="2">
        <v>12064000</v>
      </c>
      <c r="C497" s="3" t="s">
        <v>511</v>
      </c>
      <c r="D497" s="19">
        <v>5106</v>
      </c>
      <c r="E497" s="20">
        <v>873</v>
      </c>
      <c r="F497" s="21">
        <v>8</v>
      </c>
      <c r="G497" s="22">
        <v>5987</v>
      </c>
      <c r="H497" s="8">
        <f t="shared" si="21"/>
        <v>85.284783698012362</v>
      </c>
      <c r="I497" s="9">
        <f t="shared" si="22"/>
        <v>14.581593452480375</v>
      </c>
      <c r="J497" s="10">
        <f t="shared" si="23"/>
        <v>0.13362284950726575</v>
      </c>
      <c r="L497" s="64"/>
    </row>
    <row r="498" spans="1:12">
      <c r="A498" s="153"/>
      <c r="B498" s="2">
        <v>12065000</v>
      </c>
      <c r="C498" s="3" t="s">
        <v>512</v>
      </c>
      <c r="D498" s="19">
        <v>5150</v>
      </c>
      <c r="E498" s="20">
        <v>659</v>
      </c>
      <c r="F498" s="21">
        <v>7</v>
      </c>
      <c r="G498" s="22">
        <v>5816</v>
      </c>
      <c r="H498" s="8">
        <f t="shared" si="21"/>
        <v>88.548830811554339</v>
      </c>
      <c r="I498" s="9">
        <f t="shared" si="22"/>
        <v>11.330811554332875</v>
      </c>
      <c r="J498" s="10">
        <f t="shared" si="23"/>
        <v>0.12035763411279229</v>
      </c>
      <c r="L498" s="64"/>
    </row>
    <row r="499" spans="1:12">
      <c r="A499" s="153"/>
      <c r="B499" s="2">
        <v>12066000</v>
      </c>
      <c r="C499" s="3" t="s">
        <v>513</v>
      </c>
      <c r="D499" s="19">
        <v>2342</v>
      </c>
      <c r="E499" s="20">
        <v>335</v>
      </c>
      <c r="F499" s="21">
        <v>8</v>
      </c>
      <c r="G499" s="22">
        <v>2685</v>
      </c>
      <c r="H499" s="8">
        <f t="shared" si="21"/>
        <v>87.225325884543764</v>
      </c>
      <c r="I499" s="9">
        <f t="shared" si="22"/>
        <v>12.476722532588454</v>
      </c>
      <c r="J499" s="10">
        <f t="shared" si="23"/>
        <v>0.297951582867784</v>
      </c>
      <c r="L499" s="64"/>
    </row>
    <row r="500" spans="1:12">
      <c r="A500" s="153"/>
      <c r="B500" s="2">
        <v>12067000</v>
      </c>
      <c r="C500" s="3" t="s">
        <v>514</v>
      </c>
      <c r="D500" s="19">
        <v>4427</v>
      </c>
      <c r="E500" s="20">
        <v>798</v>
      </c>
      <c r="F500" s="21">
        <v>66</v>
      </c>
      <c r="G500" s="22">
        <v>5291</v>
      </c>
      <c r="H500" s="8">
        <f t="shared" si="21"/>
        <v>83.670383670383671</v>
      </c>
      <c r="I500" s="9">
        <f t="shared" si="22"/>
        <v>15.082215082215082</v>
      </c>
      <c r="J500" s="10">
        <f t="shared" si="23"/>
        <v>1.2474012474012475</v>
      </c>
      <c r="L500" s="64"/>
    </row>
    <row r="501" spans="1:12">
      <c r="A501" s="153"/>
      <c r="B501" s="2">
        <v>12068000</v>
      </c>
      <c r="C501" s="3" t="s">
        <v>515</v>
      </c>
      <c r="D501" s="19">
        <v>2356</v>
      </c>
      <c r="E501" s="20">
        <v>229</v>
      </c>
      <c r="F501" s="21">
        <v>6</v>
      </c>
      <c r="G501" s="22">
        <v>2591</v>
      </c>
      <c r="H501" s="8">
        <f t="shared" si="21"/>
        <v>90.930142802006941</v>
      </c>
      <c r="I501" s="9">
        <f t="shared" si="22"/>
        <v>8.8382863759166348</v>
      </c>
      <c r="J501" s="10">
        <f t="shared" si="23"/>
        <v>0.23157082207641838</v>
      </c>
      <c r="L501" s="64"/>
    </row>
    <row r="502" spans="1:12">
      <c r="A502" s="153"/>
      <c r="B502" s="2">
        <v>12069000</v>
      </c>
      <c r="C502" s="3" t="s">
        <v>516</v>
      </c>
      <c r="D502" s="19">
        <v>5822</v>
      </c>
      <c r="E502" s="20">
        <v>1547</v>
      </c>
      <c r="F502" s="21">
        <v>143</v>
      </c>
      <c r="G502" s="22">
        <v>7512</v>
      </c>
      <c r="H502" s="8">
        <f t="shared" si="21"/>
        <v>77.502662406815759</v>
      </c>
      <c r="I502" s="9">
        <f t="shared" si="22"/>
        <v>20.593716719914802</v>
      </c>
      <c r="J502" s="10">
        <f t="shared" si="23"/>
        <v>1.9036208732694355</v>
      </c>
      <c r="L502" s="64"/>
    </row>
    <row r="503" spans="1:12">
      <c r="A503" s="153"/>
      <c r="B503" s="2">
        <v>12070000</v>
      </c>
      <c r="C503" s="3" t="s">
        <v>517</v>
      </c>
      <c r="D503" s="19">
        <v>1384</v>
      </c>
      <c r="E503" s="20">
        <v>180</v>
      </c>
      <c r="F503" s="21">
        <v>26</v>
      </c>
      <c r="G503" s="22">
        <v>1590</v>
      </c>
      <c r="H503" s="8">
        <f t="shared" si="21"/>
        <v>87.04402515723271</v>
      </c>
      <c r="I503" s="9">
        <f t="shared" si="22"/>
        <v>11.320754716981131</v>
      </c>
      <c r="J503" s="10">
        <f t="shared" si="23"/>
        <v>1.6352201257861636</v>
      </c>
      <c r="L503" s="64"/>
    </row>
    <row r="504" spans="1:12">
      <c r="A504" s="153"/>
      <c r="B504" s="2">
        <v>12071000</v>
      </c>
      <c r="C504" s="3" t="s">
        <v>518</v>
      </c>
      <c r="D504" s="19">
        <v>2326</v>
      </c>
      <c r="E504" s="20">
        <v>687</v>
      </c>
      <c r="F504" s="21">
        <v>134</v>
      </c>
      <c r="G504" s="22">
        <v>3147</v>
      </c>
      <c r="H504" s="8">
        <f t="shared" si="21"/>
        <v>73.911661900222441</v>
      </c>
      <c r="I504" s="9">
        <f t="shared" si="22"/>
        <v>21.830314585319353</v>
      </c>
      <c r="J504" s="10">
        <f t="shared" si="23"/>
        <v>4.2580235144582144</v>
      </c>
      <c r="L504" s="64"/>
    </row>
    <row r="505" spans="1:12">
      <c r="A505" s="153"/>
      <c r="B505" s="2">
        <v>12072000</v>
      </c>
      <c r="C505" s="3" t="s">
        <v>519</v>
      </c>
      <c r="D505" s="19">
        <v>3616</v>
      </c>
      <c r="E505" s="20">
        <v>488</v>
      </c>
      <c r="F505" s="21">
        <v>65</v>
      </c>
      <c r="G505" s="22">
        <v>4169</v>
      </c>
      <c r="H505" s="8">
        <f t="shared" si="21"/>
        <v>86.735428160230271</v>
      </c>
      <c r="I505" s="9">
        <f t="shared" si="22"/>
        <v>11.705444950827536</v>
      </c>
      <c r="J505" s="10">
        <f t="shared" si="23"/>
        <v>1.5591268889421923</v>
      </c>
      <c r="L505" s="64"/>
    </row>
    <row r="506" spans="1:12">
      <c r="A506" s="163"/>
      <c r="B506" s="2">
        <v>12073000</v>
      </c>
      <c r="C506" s="3" t="s">
        <v>520</v>
      </c>
      <c r="D506" s="15">
        <v>2559</v>
      </c>
      <c r="E506" s="16">
        <v>362</v>
      </c>
      <c r="F506" s="17">
        <v>18</v>
      </c>
      <c r="G506" s="18">
        <v>2939</v>
      </c>
      <c r="H506" s="8">
        <f t="shared" si="21"/>
        <v>87.070432119768626</v>
      </c>
      <c r="I506" s="9">
        <f t="shared" si="22"/>
        <v>12.31711466485199</v>
      </c>
      <c r="J506" s="10">
        <f t="shared" si="23"/>
        <v>0.61245321537938069</v>
      </c>
      <c r="L506" s="64"/>
    </row>
    <row r="507" spans="1:12">
      <c r="A507" s="191" t="s">
        <v>521</v>
      </c>
      <c r="B507" s="47">
        <v>13003000</v>
      </c>
      <c r="C507" s="29" t="s">
        <v>522</v>
      </c>
      <c r="D507" s="30">
        <v>1006</v>
      </c>
      <c r="E507" s="31">
        <v>4321</v>
      </c>
      <c r="F507" s="31">
        <v>0</v>
      </c>
      <c r="G507" s="31">
        <v>5327</v>
      </c>
      <c r="H507" s="32">
        <f t="shared" si="21"/>
        <v>18.884925849446219</v>
      </c>
      <c r="I507" s="33">
        <f t="shared" si="22"/>
        <v>81.115074150553781</v>
      </c>
      <c r="J507" s="34">
        <f t="shared" si="23"/>
        <v>0</v>
      </c>
      <c r="L507" s="64"/>
    </row>
    <row r="508" spans="1:12">
      <c r="A508" s="191"/>
      <c r="B508" s="48">
        <v>13004000</v>
      </c>
      <c r="C508" s="35" t="s">
        <v>523</v>
      </c>
      <c r="D508" s="36">
        <v>514</v>
      </c>
      <c r="E508" s="37">
        <v>1905</v>
      </c>
      <c r="F508" s="37">
        <v>0</v>
      </c>
      <c r="G508" s="37">
        <v>2419</v>
      </c>
      <c r="H508" s="38">
        <f t="shared" si="21"/>
        <v>21.248449772633318</v>
      </c>
      <c r="I508" s="39">
        <f t="shared" si="22"/>
        <v>78.751550227366678</v>
      </c>
      <c r="J508" s="40">
        <f t="shared" si="23"/>
        <v>0</v>
      </c>
      <c r="L508" s="64"/>
    </row>
    <row r="509" spans="1:12">
      <c r="A509" s="191"/>
      <c r="B509" s="48">
        <v>13071000</v>
      </c>
      <c r="C509" s="35" t="s">
        <v>524</v>
      </c>
      <c r="D509" s="36">
        <v>1700</v>
      </c>
      <c r="E509" s="37">
        <v>4276</v>
      </c>
      <c r="F509" s="37">
        <v>0</v>
      </c>
      <c r="G509" s="37">
        <v>5976</v>
      </c>
      <c r="H509" s="38">
        <f t="shared" si="21"/>
        <v>28.447121820615795</v>
      </c>
      <c r="I509" s="39">
        <f t="shared" si="22"/>
        <v>71.552878179384209</v>
      </c>
      <c r="J509" s="40">
        <f t="shared" si="23"/>
        <v>0</v>
      </c>
      <c r="L509" s="64"/>
    </row>
    <row r="510" spans="1:12">
      <c r="A510" s="191"/>
      <c r="B510" s="48">
        <v>13072000</v>
      </c>
      <c r="C510" s="35" t="s">
        <v>525</v>
      </c>
      <c r="D510" s="36">
        <v>2378</v>
      </c>
      <c r="E510" s="37">
        <v>3416</v>
      </c>
      <c r="F510" s="37">
        <v>0</v>
      </c>
      <c r="G510" s="37">
        <v>5794</v>
      </c>
      <c r="H510" s="38">
        <f t="shared" si="21"/>
        <v>41.042457714877457</v>
      </c>
      <c r="I510" s="39">
        <f t="shared" si="22"/>
        <v>58.957542285122543</v>
      </c>
      <c r="J510" s="40">
        <f t="shared" si="23"/>
        <v>0</v>
      </c>
      <c r="L510" s="64"/>
    </row>
    <row r="511" spans="1:12">
      <c r="A511" s="191"/>
      <c r="B511" s="48">
        <v>13073000</v>
      </c>
      <c r="C511" s="35" t="s">
        <v>526</v>
      </c>
      <c r="D511" s="36">
        <v>2373</v>
      </c>
      <c r="E511" s="37">
        <v>2962</v>
      </c>
      <c r="F511" s="37">
        <v>0</v>
      </c>
      <c r="G511" s="37">
        <v>5335</v>
      </c>
      <c r="H511" s="38">
        <f t="shared" si="21"/>
        <v>44.479850046860356</v>
      </c>
      <c r="I511" s="39">
        <f t="shared" si="22"/>
        <v>55.520149953139644</v>
      </c>
      <c r="J511" s="40">
        <f t="shared" si="23"/>
        <v>0</v>
      </c>
      <c r="L511" s="64"/>
    </row>
    <row r="512" spans="1:12">
      <c r="A512" s="191"/>
      <c r="B512" s="48">
        <v>13074000</v>
      </c>
      <c r="C512" s="35" t="s">
        <v>527</v>
      </c>
      <c r="D512" s="36">
        <v>1421</v>
      </c>
      <c r="E512" s="37">
        <v>2334</v>
      </c>
      <c r="F512" s="37">
        <v>0</v>
      </c>
      <c r="G512" s="37">
        <v>3755</v>
      </c>
      <c r="H512" s="38">
        <f t="shared" si="21"/>
        <v>37.842876165113182</v>
      </c>
      <c r="I512" s="39">
        <f t="shared" si="22"/>
        <v>62.157123834886818</v>
      </c>
      <c r="J512" s="40">
        <f t="shared" si="23"/>
        <v>0</v>
      </c>
      <c r="L512" s="64"/>
    </row>
    <row r="513" spans="1:12">
      <c r="A513" s="191"/>
      <c r="B513" s="48">
        <v>13075000</v>
      </c>
      <c r="C513" s="35" t="s">
        <v>528</v>
      </c>
      <c r="D513" s="36">
        <v>1740</v>
      </c>
      <c r="E513" s="37">
        <v>3477</v>
      </c>
      <c r="F513" s="37">
        <v>0</v>
      </c>
      <c r="G513" s="37">
        <v>5217</v>
      </c>
      <c r="H513" s="38">
        <f t="shared" si="21"/>
        <v>33.35250143760782</v>
      </c>
      <c r="I513" s="39">
        <f t="shared" si="22"/>
        <v>66.647498562392173</v>
      </c>
      <c r="J513" s="40">
        <f t="shared" si="23"/>
        <v>0</v>
      </c>
      <c r="L513" s="64"/>
    </row>
    <row r="514" spans="1:12">
      <c r="A514" s="191"/>
      <c r="B514" s="49">
        <v>13076000</v>
      </c>
      <c r="C514" s="41" t="s">
        <v>529</v>
      </c>
      <c r="D514" s="42">
        <v>1854</v>
      </c>
      <c r="E514" s="43">
        <v>2884</v>
      </c>
      <c r="F514" s="43">
        <v>0</v>
      </c>
      <c r="G514" s="43">
        <v>4738</v>
      </c>
      <c r="H514" s="44">
        <f t="shared" si="21"/>
        <v>39.130434782608695</v>
      </c>
      <c r="I514" s="45">
        <f t="shared" si="22"/>
        <v>60.869565217391305</v>
      </c>
      <c r="J514" s="46">
        <f t="shared" si="23"/>
        <v>0</v>
      </c>
      <c r="L514" s="64"/>
    </row>
    <row r="515" spans="1:12">
      <c r="A515" s="152" t="s">
        <v>530</v>
      </c>
      <c r="B515" s="2">
        <v>14511000</v>
      </c>
      <c r="C515" s="3" t="s">
        <v>531</v>
      </c>
      <c r="D515" s="11">
        <v>4452</v>
      </c>
      <c r="E515" s="12">
        <v>2910</v>
      </c>
      <c r="F515" s="13">
        <v>3</v>
      </c>
      <c r="G515" s="14">
        <v>7365</v>
      </c>
      <c r="H515" s="8">
        <f t="shared" si="21"/>
        <v>60.448065173116092</v>
      </c>
      <c r="I515" s="9">
        <f t="shared" si="22"/>
        <v>39.5112016293279</v>
      </c>
      <c r="J515" s="10">
        <f t="shared" si="23"/>
        <v>4.0733197556008148E-2</v>
      </c>
      <c r="L515" s="64"/>
    </row>
    <row r="516" spans="1:12">
      <c r="A516" s="153"/>
      <c r="B516" s="2">
        <v>14521000</v>
      </c>
      <c r="C516" s="3" t="s">
        <v>532</v>
      </c>
      <c r="D516" s="19">
        <v>5041</v>
      </c>
      <c r="E516" s="20">
        <v>4382</v>
      </c>
      <c r="F516" s="21">
        <v>87</v>
      </c>
      <c r="G516" s="22">
        <v>9510</v>
      </c>
      <c r="H516" s="8">
        <f t="shared" si="21"/>
        <v>53.007360672975814</v>
      </c>
      <c r="I516" s="9">
        <f t="shared" si="22"/>
        <v>46.077812828601473</v>
      </c>
      <c r="J516" s="10">
        <f t="shared" si="23"/>
        <v>0.91482649842271291</v>
      </c>
      <c r="L516" s="64"/>
    </row>
    <row r="517" spans="1:12">
      <c r="A517" s="153"/>
      <c r="B517" s="2">
        <v>14522000</v>
      </c>
      <c r="C517" s="3" t="s">
        <v>533</v>
      </c>
      <c r="D517" s="19">
        <v>5623</v>
      </c>
      <c r="E517" s="20">
        <v>3648</v>
      </c>
      <c r="F517" s="21">
        <v>10</v>
      </c>
      <c r="G517" s="22">
        <v>9281</v>
      </c>
      <c r="H517" s="8">
        <f t="shared" si="21"/>
        <v>60.586143734511367</v>
      </c>
      <c r="I517" s="9">
        <f t="shared" si="22"/>
        <v>39.306109255468158</v>
      </c>
      <c r="J517" s="10">
        <f t="shared" si="23"/>
        <v>0.10774701002047193</v>
      </c>
      <c r="L517" s="64"/>
    </row>
    <row r="518" spans="1:12">
      <c r="A518" s="153"/>
      <c r="B518" s="2">
        <v>14523000</v>
      </c>
      <c r="C518" s="3" t="s">
        <v>534</v>
      </c>
      <c r="D518" s="19">
        <v>1833</v>
      </c>
      <c r="E518" s="20">
        <v>3754</v>
      </c>
      <c r="F518" s="21">
        <v>16</v>
      </c>
      <c r="G518" s="22">
        <v>5603</v>
      </c>
      <c r="H518" s="8">
        <f t="shared" si="21"/>
        <v>32.714617169373547</v>
      </c>
      <c r="I518" s="9">
        <f t="shared" si="22"/>
        <v>66.999821524183474</v>
      </c>
      <c r="J518" s="10">
        <f t="shared" si="23"/>
        <v>0.285561306442977</v>
      </c>
      <c r="L518" s="64"/>
    </row>
    <row r="519" spans="1:12">
      <c r="A519" s="153"/>
      <c r="B519" s="2">
        <v>14524000</v>
      </c>
      <c r="C519" s="3" t="s">
        <v>535</v>
      </c>
      <c r="D519" s="19">
        <v>3869</v>
      </c>
      <c r="E519" s="20">
        <v>4630</v>
      </c>
      <c r="F519" s="21">
        <v>2</v>
      </c>
      <c r="G519" s="22">
        <v>8501</v>
      </c>
      <c r="H519" s="8">
        <f t="shared" ref="H519:H565" si="24">D519*100/G519</f>
        <v>45.512292671450417</v>
      </c>
      <c r="I519" s="9">
        <f t="shared" ref="I519:I565" si="25">E519*100/G519</f>
        <v>54.46418068462534</v>
      </c>
      <c r="J519" s="10">
        <f t="shared" ref="J519:J565" si="26">F519*100/G519</f>
        <v>2.3526643924244205E-2</v>
      </c>
      <c r="L519" s="64"/>
    </row>
    <row r="520" spans="1:12">
      <c r="A520" s="153"/>
      <c r="B520" s="2">
        <v>14612000</v>
      </c>
      <c r="C520" s="3" t="s">
        <v>536</v>
      </c>
      <c r="D520" s="19">
        <v>11571</v>
      </c>
      <c r="E520" s="20">
        <v>8144</v>
      </c>
      <c r="F520" s="21">
        <v>455</v>
      </c>
      <c r="G520" s="22">
        <v>20170</v>
      </c>
      <c r="H520" s="8">
        <f t="shared" si="24"/>
        <v>57.367377293009419</v>
      </c>
      <c r="I520" s="9">
        <f t="shared" si="25"/>
        <v>40.376797223599404</v>
      </c>
      <c r="J520" s="10">
        <f t="shared" si="26"/>
        <v>2.2558254833911748</v>
      </c>
      <c r="L520" s="64"/>
    </row>
    <row r="521" spans="1:12">
      <c r="A521" s="153"/>
      <c r="B521" s="2">
        <v>14625000</v>
      </c>
      <c r="C521" s="3" t="s">
        <v>537</v>
      </c>
      <c r="D521" s="19">
        <v>5349</v>
      </c>
      <c r="E521" s="20">
        <v>4239</v>
      </c>
      <c r="F521" s="21">
        <v>84</v>
      </c>
      <c r="G521" s="22">
        <v>9672</v>
      </c>
      <c r="H521" s="8">
        <f t="shared" si="24"/>
        <v>55.303970223325059</v>
      </c>
      <c r="I521" s="9">
        <f t="shared" si="25"/>
        <v>43.827543424317618</v>
      </c>
      <c r="J521" s="10">
        <f t="shared" si="26"/>
        <v>0.86848635235732008</v>
      </c>
      <c r="L521" s="64"/>
    </row>
    <row r="522" spans="1:12">
      <c r="A522" s="153"/>
      <c r="B522" s="2">
        <v>14626000</v>
      </c>
      <c r="C522" s="3" t="s">
        <v>538</v>
      </c>
      <c r="D522" s="19">
        <v>4183</v>
      </c>
      <c r="E522" s="20">
        <v>3054</v>
      </c>
      <c r="F522" s="21">
        <v>6</v>
      </c>
      <c r="G522" s="22">
        <v>7243</v>
      </c>
      <c r="H522" s="8">
        <f t="shared" si="24"/>
        <v>57.752312577661193</v>
      </c>
      <c r="I522" s="9">
        <f t="shared" si="25"/>
        <v>42.16484881954991</v>
      </c>
      <c r="J522" s="10">
        <f t="shared" si="26"/>
        <v>8.2838602788899623E-2</v>
      </c>
      <c r="L522" s="64"/>
    </row>
    <row r="523" spans="1:12">
      <c r="A523" s="153"/>
      <c r="B523" s="2">
        <v>14627000</v>
      </c>
      <c r="C523" s="3" t="s">
        <v>539</v>
      </c>
      <c r="D523" s="19">
        <v>4150</v>
      </c>
      <c r="E523" s="20">
        <v>3860</v>
      </c>
      <c r="F523" s="21">
        <v>27</v>
      </c>
      <c r="G523" s="22">
        <v>8037</v>
      </c>
      <c r="H523" s="8">
        <f t="shared" si="24"/>
        <v>51.636182655219606</v>
      </c>
      <c r="I523" s="9">
        <f t="shared" si="25"/>
        <v>48.027871096180164</v>
      </c>
      <c r="J523" s="10">
        <f t="shared" si="26"/>
        <v>0.33594624860022398</v>
      </c>
      <c r="L523" s="64"/>
    </row>
    <row r="524" spans="1:12">
      <c r="A524" s="153"/>
      <c r="B524" s="2">
        <v>14628000</v>
      </c>
      <c r="C524" s="3" t="s">
        <v>540</v>
      </c>
      <c r="D524" s="19">
        <v>3619</v>
      </c>
      <c r="E524" s="20">
        <v>4651</v>
      </c>
      <c r="F524" s="21">
        <v>11</v>
      </c>
      <c r="G524" s="22">
        <v>8281</v>
      </c>
      <c r="H524" s="8">
        <f t="shared" si="24"/>
        <v>43.702451394759088</v>
      </c>
      <c r="I524" s="9">
        <f t="shared" si="25"/>
        <v>56.164714406472648</v>
      </c>
      <c r="J524" s="10">
        <f t="shared" si="26"/>
        <v>0.13283419876826469</v>
      </c>
      <c r="L524" s="64"/>
    </row>
    <row r="525" spans="1:12">
      <c r="A525" s="153"/>
      <c r="B525" s="2">
        <v>14713000</v>
      </c>
      <c r="C525" s="3" t="s">
        <v>541</v>
      </c>
      <c r="D525" s="19">
        <v>12643</v>
      </c>
      <c r="E525" s="20">
        <v>6643</v>
      </c>
      <c r="F525" s="21">
        <v>0</v>
      </c>
      <c r="G525" s="22">
        <v>19286</v>
      </c>
      <c r="H525" s="8">
        <f t="shared" si="24"/>
        <v>65.555325106294717</v>
      </c>
      <c r="I525" s="9">
        <f t="shared" si="25"/>
        <v>34.444674893705276</v>
      </c>
      <c r="J525" s="10">
        <f t="shared" si="26"/>
        <v>0</v>
      </c>
      <c r="L525" s="64"/>
    </row>
    <row r="526" spans="1:12">
      <c r="A526" s="153"/>
      <c r="B526" s="2">
        <v>14729000</v>
      </c>
      <c r="C526" s="3" t="s">
        <v>542</v>
      </c>
      <c r="D526" s="19">
        <v>4793</v>
      </c>
      <c r="E526" s="20">
        <v>3762</v>
      </c>
      <c r="F526" s="21">
        <v>15</v>
      </c>
      <c r="G526" s="22">
        <v>8570</v>
      </c>
      <c r="H526" s="8">
        <f t="shared" si="24"/>
        <v>55.927654609101516</v>
      </c>
      <c r="I526" s="9">
        <f t="shared" si="25"/>
        <v>43.897316219369898</v>
      </c>
      <c r="J526" s="10">
        <f t="shared" si="26"/>
        <v>0.1750291715285881</v>
      </c>
      <c r="L526" s="64"/>
    </row>
    <row r="527" spans="1:12">
      <c r="A527" s="163"/>
      <c r="B527" s="2">
        <v>14730000</v>
      </c>
      <c r="C527" s="3" t="s">
        <v>543</v>
      </c>
      <c r="D527" s="15">
        <v>3352</v>
      </c>
      <c r="E527" s="16">
        <v>2608</v>
      </c>
      <c r="F527" s="17">
        <v>2</v>
      </c>
      <c r="G527" s="18">
        <v>5962</v>
      </c>
      <c r="H527" s="8">
        <f t="shared" si="24"/>
        <v>56.222744045622271</v>
      </c>
      <c r="I527" s="9">
        <f t="shared" si="25"/>
        <v>43.74371016437437</v>
      </c>
      <c r="J527" s="10">
        <f t="shared" si="26"/>
        <v>3.3545790003354579E-2</v>
      </c>
      <c r="L527" s="64"/>
    </row>
    <row r="528" spans="1:12">
      <c r="A528" s="183" t="s">
        <v>544</v>
      </c>
      <c r="B528" s="47">
        <v>15001000</v>
      </c>
      <c r="C528" s="29" t="s">
        <v>545</v>
      </c>
      <c r="D528" s="30">
        <v>1191</v>
      </c>
      <c r="E528" s="31">
        <v>785</v>
      </c>
      <c r="F528" s="31">
        <v>0</v>
      </c>
      <c r="G528" s="31">
        <v>1976</v>
      </c>
      <c r="H528" s="32">
        <f t="shared" si="24"/>
        <v>60.273279352226723</v>
      </c>
      <c r="I528" s="33">
        <f t="shared" si="25"/>
        <v>39.726720647773277</v>
      </c>
      <c r="J528" s="34">
        <f t="shared" si="26"/>
        <v>0</v>
      </c>
      <c r="L528" s="64"/>
    </row>
    <row r="529" spans="1:12">
      <c r="A529" s="183"/>
      <c r="B529" s="48">
        <v>15002000</v>
      </c>
      <c r="C529" s="35" t="s">
        <v>546</v>
      </c>
      <c r="D529" s="36">
        <v>0</v>
      </c>
      <c r="E529" s="37">
        <v>6679</v>
      </c>
      <c r="F529" s="37">
        <v>2</v>
      </c>
      <c r="G529" s="37">
        <v>6681</v>
      </c>
      <c r="H529" s="38">
        <f t="shared" si="24"/>
        <v>0</v>
      </c>
      <c r="I529" s="39">
        <f t="shared" si="25"/>
        <v>99.970064361622505</v>
      </c>
      <c r="J529" s="40">
        <f t="shared" si="26"/>
        <v>2.9935638377488399E-2</v>
      </c>
      <c r="L529" s="64"/>
    </row>
    <row r="530" spans="1:12">
      <c r="A530" s="183"/>
      <c r="B530" s="48">
        <v>15003000</v>
      </c>
      <c r="C530" s="35" t="s">
        <v>547</v>
      </c>
      <c r="D530" s="36">
        <v>1</v>
      </c>
      <c r="E530" s="37">
        <v>6980</v>
      </c>
      <c r="F530" s="37">
        <v>18</v>
      </c>
      <c r="G530" s="37">
        <v>6999</v>
      </c>
      <c r="H530" s="38">
        <f t="shared" si="24"/>
        <v>1.4287755393627661E-2</v>
      </c>
      <c r="I530" s="39">
        <f t="shared" si="25"/>
        <v>99.728532647521078</v>
      </c>
      <c r="J530" s="40">
        <f t="shared" si="26"/>
        <v>0.25717959708529792</v>
      </c>
      <c r="L530" s="64"/>
    </row>
    <row r="531" spans="1:12">
      <c r="A531" s="183"/>
      <c r="B531" s="48">
        <v>15081000</v>
      </c>
      <c r="C531" s="35" t="s">
        <v>548</v>
      </c>
      <c r="D531" s="36">
        <v>1499</v>
      </c>
      <c r="E531" s="37">
        <v>586</v>
      </c>
      <c r="F531" s="37">
        <v>5</v>
      </c>
      <c r="G531" s="37">
        <v>2090</v>
      </c>
      <c r="H531" s="38">
        <f t="shared" si="24"/>
        <v>71.722488038277518</v>
      </c>
      <c r="I531" s="39">
        <f t="shared" si="25"/>
        <v>28.038277511961724</v>
      </c>
      <c r="J531" s="40">
        <f t="shared" si="26"/>
        <v>0.23923444976076555</v>
      </c>
      <c r="L531" s="64"/>
    </row>
    <row r="532" spans="1:12">
      <c r="A532" s="183"/>
      <c r="B532" s="48">
        <v>15082000</v>
      </c>
      <c r="C532" s="35" t="s">
        <v>549</v>
      </c>
      <c r="D532" s="36">
        <v>1957</v>
      </c>
      <c r="E532" s="37">
        <v>1507</v>
      </c>
      <c r="F532" s="37">
        <v>2</v>
      </c>
      <c r="G532" s="37">
        <v>3466</v>
      </c>
      <c r="H532" s="38">
        <f t="shared" si="24"/>
        <v>56.462781304096943</v>
      </c>
      <c r="I532" s="39">
        <f t="shared" si="25"/>
        <v>43.479515291402194</v>
      </c>
      <c r="J532" s="40">
        <f t="shared" si="26"/>
        <v>5.770340450086555E-2</v>
      </c>
      <c r="L532" s="64"/>
    </row>
    <row r="533" spans="1:12">
      <c r="A533" s="183"/>
      <c r="B533" s="48">
        <v>15083000</v>
      </c>
      <c r="C533" s="35" t="s">
        <v>550</v>
      </c>
      <c r="D533" s="36">
        <v>2822</v>
      </c>
      <c r="E533" s="37">
        <v>1895</v>
      </c>
      <c r="F533" s="37">
        <v>2</v>
      </c>
      <c r="G533" s="37">
        <v>4719</v>
      </c>
      <c r="H533" s="38">
        <f t="shared" si="24"/>
        <v>59.80080525535071</v>
      </c>
      <c r="I533" s="39">
        <f t="shared" si="25"/>
        <v>40.15681288408561</v>
      </c>
      <c r="J533" s="40">
        <f t="shared" si="26"/>
        <v>4.2381860563678743E-2</v>
      </c>
      <c r="L533" s="64"/>
    </row>
    <row r="534" spans="1:12">
      <c r="A534" s="183"/>
      <c r="B534" s="48">
        <v>15084000</v>
      </c>
      <c r="C534" s="35" t="s">
        <v>551</v>
      </c>
      <c r="D534" s="36">
        <v>1863</v>
      </c>
      <c r="E534" s="37">
        <v>2348</v>
      </c>
      <c r="F534" s="37">
        <v>1</v>
      </c>
      <c r="G534" s="37">
        <v>4212</v>
      </c>
      <c r="H534" s="38">
        <f t="shared" si="24"/>
        <v>44.230769230769234</v>
      </c>
      <c r="I534" s="39">
        <f t="shared" si="25"/>
        <v>55.745489078822409</v>
      </c>
      <c r="J534" s="40">
        <f t="shared" si="26"/>
        <v>2.3741690408357077E-2</v>
      </c>
      <c r="L534" s="64"/>
    </row>
    <row r="535" spans="1:12">
      <c r="A535" s="183"/>
      <c r="B535" s="48">
        <v>15085000</v>
      </c>
      <c r="C535" s="35" t="s">
        <v>552</v>
      </c>
      <c r="D535" s="36">
        <v>509</v>
      </c>
      <c r="E535" s="37">
        <v>3668</v>
      </c>
      <c r="F535" s="37">
        <v>329</v>
      </c>
      <c r="G535" s="37">
        <v>4506</v>
      </c>
      <c r="H535" s="38">
        <f t="shared" si="24"/>
        <v>11.296049711495783</v>
      </c>
      <c r="I535" s="39">
        <f t="shared" si="25"/>
        <v>81.402574345317348</v>
      </c>
      <c r="J535" s="40">
        <f t="shared" si="26"/>
        <v>7.3013759431868621</v>
      </c>
      <c r="L535" s="64"/>
    </row>
    <row r="536" spans="1:12">
      <c r="A536" s="183"/>
      <c r="B536" s="48">
        <v>15086000</v>
      </c>
      <c r="C536" s="35" t="s">
        <v>553</v>
      </c>
      <c r="D536" s="36">
        <v>898</v>
      </c>
      <c r="E536" s="37">
        <v>1377</v>
      </c>
      <c r="F536" s="37">
        <v>4</v>
      </c>
      <c r="G536" s="37">
        <v>2279</v>
      </c>
      <c r="H536" s="38">
        <f t="shared" si="24"/>
        <v>39.403247038174641</v>
      </c>
      <c r="I536" s="39">
        <f t="shared" si="25"/>
        <v>60.4212373848179</v>
      </c>
      <c r="J536" s="40">
        <f t="shared" si="26"/>
        <v>0.1755155770074594</v>
      </c>
      <c r="L536" s="64"/>
    </row>
    <row r="537" spans="1:12">
      <c r="A537" s="183"/>
      <c r="B537" s="48">
        <v>15087000</v>
      </c>
      <c r="C537" s="35" t="s">
        <v>554</v>
      </c>
      <c r="D537" s="36">
        <v>1157</v>
      </c>
      <c r="E537" s="37">
        <v>1404</v>
      </c>
      <c r="F537" s="37">
        <v>7</v>
      </c>
      <c r="G537" s="37">
        <v>2568</v>
      </c>
      <c r="H537" s="38">
        <f t="shared" si="24"/>
        <v>45.054517133956388</v>
      </c>
      <c r="I537" s="39">
        <f t="shared" si="25"/>
        <v>54.67289719626168</v>
      </c>
      <c r="J537" s="40">
        <f t="shared" si="26"/>
        <v>0.27258566978193144</v>
      </c>
      <c r="L537" s="64"/>
    </row>
    <row r="538" spans="1:12">
      <c r="A538" s="183"/>
      <c r="B538" s="48">
        <v>15088000</v>
      </c>
      <c r="C538" s="35" t="s">
        <v>555</v>
      </c>
      <c r="D538" s="36">
        <v>2348</v>
      </c>
      <c r="E538" s="37">
        <v>2410</v>
      </c>
      <c r="F538" s="37">
        <v>100</v>
      </c>
      <c r="G538" s="37">
        <v>4858</v>
      </c>
      <c r="H538" s="38">
        <f t="shared" si="24"/>
        <v>48.332647179909429</v>
      </c>
      <c r="I538" s="39">
        <f t="shared" si="25"/>
        <v>49.608892548373817</v>
      </c>
      <c r="J538" s="40">
        <f t="shared" si="26"/>
        <v>2.0584602717167559</v>
      </c>
      <c r="L538" s="64"/>
    </row>
    <row r="539" spans="1:12">
      <c r="A539" s="183"/>
      <c r="B539" s="48">
        <v>15089000</v>
      </c>
      <c r="C539" s="35" t="s">
        <v>556</v>
      </c>
      <c r="D539" s="36">
        <v>1149</v>
      </c>
      <c r="E539" s="37">
        <v>2928</v>
      </c>
      <c r="F539" s="37">
        <v>9</v>
      </c>
      <c r="G539" s="37">
        <v>4086</v>
      </c>
      <c r="H539" s="38">
        <f t="shared" si="24"/>
        <v>28.120411160058737</v>
      </c>
      <c r="I539" s="39">
        <f t="shared" si="25"/>
        <v>71.659324522760642</v>
      </c>
      <c r="J539" s="40">
        <f t="shared" si="26"/>
        <v>0.22026431718061673</v>
      </c>
      <c r="L539" s="64"/>
    </row>
    <row r="540" spans="1:12">
      <c r="A540" s="183"/>
      <c r="B540" s="48">
        <v>15090000</v>
      </c>
      <c r="C540" s="35" t="s">
        <v>557</v>
      </c>
      <c r="D540" s="36">
        <v>1867</v>
      </c>
      <c r="E540" s="37">
        <v>443</v>
      </c>
      <c r="F540" s="37">
        <v>10</v>
      </c>
      <c r="G540" s="37">
        <v>2320</v>
      </c>
      <c r="H540" s="38">
        <f t="shared" si="24"/>
        <v>80.474137931034477</v>
      </c>
      <c r="I540" s="39">
        <f t="shared" si="25"/>
        <v>19.094827586206897</v>
      </c>
      <c r="J540" s="40">
        <f t="shared" si="26"/>
        <v>0.43103448275862066</v>
      </c>
      <c r="L540" s="64"/>
    </row>
    <row r="541" spans="1:12">
      <c r="A541" s="183"/>
      <c r="B541" s="49">
        <v>15091000</v>
      </c>
      <c r="C541" s="41" t="s">
        <v>558</v>
      </c>
      <c r="D541" s="42">
        <v>2034</v>
      </c>
      <c r="E541" s="43">
        <v>977</v>
      </c>
      <c r="F541" s="43">
        <v>1</v>
      </c>
      <c r="G541" s="43">
        <v>3012</v>
      </c>
      <c r="H541" s="44">
        <f t="shared" si="24"/>
        <v>67.529880478087648</v>
      </c>
      <c r="I541" s="45">
        <f t="shared" si="25"/>
        <v>32.436918990703852</v>
      </c>
      <c r="J541" s="46">
        <f t="shared" si="26"/>
        <v>3.3200531208499334E-2</v>
      </c>
      <c r="L541" s="64"/>
    </row>
    <row r="542" spans="1:12">
      <c r="A542" s="152" t="s">
        <v>559</v>
      </c>
      <c r="B542" s="2">
        <v>16051000</v>
      </c>
      <c r="C542" s="3" t="s">
        <v>560</v>
      </c>
      <c r="D542" s="11">
        <v>0</v>
      </c>
      <c r="E542" s="12">
        <v>0</v>
      </c>
      <c r="F542" s="13">
        <v>0</v>
      </c>
      <c r="G542" s="14">
        <v>0</v>
      </c>
      <c r="H542" s="8" t="s">
        <v>586</v>
      </c>
      <c r="I542" s="9" t="s">
        <v>586</v>
      </c>
      <c r="J542" s="10" t="s">
        <v>586</v>
      </c>
      <c r="L542" s="64"/>
    </row>
    <row r="543" spans="1:12">
      <c r="A543" s="153"/>
      <c r="B543" s="2">
        <v>16052000</v>
      </c>
      <c r="C543" s="3" t="s">
        <v>561</v>
      </c>
      <c r="D543" s="19">
        <v>8</v>
      </c>
      <c r="E543" s="20">
        <v>0</v>
      </c>
      <c r="F543" s="21">
        <v>0</v>
      </c>
      <c r="G543" s="22">
        <v>8</v>
      </c>
      <c r="H543" s="8">
        <f t="shared" si="24"/>
        <v>100</v>
      </c>
      <c r="I543" s="9">
        <f t="shared" si="25"/>
        <v>0</v>
      </c>
      <c r="J543" s="10">
        <f t="shared" si="26"/>
        <v>0</v>
      </c>
      <c r="L543" s="64"/>
    </row>
    <row r="544" spans="1:12">
      <c r="A544" s="153"/>
      <c r="B544" s="2">
        <v>16053000</v>
      </c>
      <c r="C544" s="3" t="s">
        <v>562</v>
      </c>
      <c r="D544" s="19">
        <v>0</v>
      </c>
      <c r="E544" s="20">
        <v>0</v>
      </c>
      <c r="F544" s="21">
        <v>0</v>
      </c>
      <c r="G544" s="22">
        <v>0</v>
      </c>
      <c r="H544" s="8" t="s">
        <v>586</v>
      </c>
      <c r="I544" s="9" t="s">
        <v>586</v>
      </c>
      <c r="J544" s="10" t="s">
        <v>586</v>
      </c>
      <c r="L544" s="64"/>
    </row>
    <row r="545" spans="1:12">
      <c r="A545" s="153"/>
      <c r="B545" s="2">
        <v>16054000</v>
      </c>
      <c r="C545" s="3" t="s">
        <v>563</v>
      </c>
      <c r="D545" s="19">
        <v>0</v>
      </c>
      <c r="E545" s="19">
        <v>0</v>
      </c>
      <c r="F545" s="19">
        <v>0</v>
      </c>
      <c r="G545" s="22">
        <v>0</v>
      </c>
      <c r="H545" s="8" t="s">
        <v>586</v>
      </c>
      <c r="I545" s="9" t="s">
        <v>586</v>
      </c>
      <c r="J545" s="10" t="s">
        <v>586</v>
      </c>
      <c r="L545" s="64"/>
    </row>
    <row r="546" spans="1:12">
      <c r="A546" s="153"/>
      <c r="B546" s="2">
        <v>16055000</v>
      </c>
      <c r="C546" s="3" t="s">
        <v>564</v>
      </c>
      <c r="D546" s="19">
        <v>0</v>
      </c>
      <c r="E546" s="19">
        <v>0</v>
      </c>
      <c r="F546" s="19">
        <v>0</v>
      </c>
      <c r="G546" s="22">
        <v>0</v>
      </c>
      <c r="H546" s="8" t="s">
        <v>586</v>
      </c>
      <c r="I546" s="9" t="s">
        <v>586</v>
      </c>
      <c r="J546" s="10" t="s">
        <v>586</v>
      </c>
      <c r="L546" s="64"/>
    </row>
    <row r="547" spans="1:12">
      <c r="A547" s="153"/>
      <c r="B547" s="2">
        <v>16056000</v>
      </c>
      <c r="C547" s="3" t="s">
        <v>565</v>
      </c>
      <c r="D547" s="19">
        <v>0</v>
      </c>
      <c r="E547" s="19">
        <v>0</v>
      </c>
      <c r="F547" s="19">
        <v>0</v>
      </c>
      <c r="G547" s="22">
        <v>0</v>
      </c>
      <c r="H547" s="8" t="s">
        <v>586</v>
      </c>
      <c r="I547" s="9" t="s">
        <v>586</v>
      </c>
      <c r="J547" s="10" t="s">
        <v>586</v>
      </c>
      <c r="L547" s="64"/>
    </row>
    <row r="548" spans="1:12">
      <c r="A548" s="153"/>
      <c r="B548" s="2">
        <v>16061000</v>
      </c>
      <c r="C548" s="3" t="s">
        <v>566</v>
      </c>
      <c r="D548" s="19">
        <v>0</v>
      </c>
      <c r="E548" s="20">
        <v>0</v>
      </c>
      <c r="F548" s="21">
        <v>0</v>
      </c>
      <c r="G548" s="22">
        <v>0</v>
      </c>
      <c r="H548" s="8" t="s">
        <v>586</v>
      </c>
      <c r="I548" s="9" t="s">
        <v>586</v>
      </c>
      <c r="J548" s="10" t="s">
        <v>586</v>
      </c>
      <c r="L548" s="64"/>
    </row>
    <row r="549" spans="1:12">
      <c r="A549" s="153"/>
      <c r="B549" s="2">
        <v>16062000</v>
      </c>
      <c r="C549" s="3" t="s">
        <v>567</v>
      </c>
      <c r="D549" s="19">
        <v>42</v>
      </c>
      <c r="E549" s="20">
        <v>0</v>
      </c>
      <c r="F549" s="21">
        <v>0</v>
      </c>
      <c r="G549" s="22">
        <v>42</v>
      </c>
      <c r="H549" s="8">
        <f t="shared" si="24"/>
        <v>100</v>
      </c>
      <c r="I549" s="9">
        <f t="shared" si="25"/>
        <v>0</v>
      </c>
      <c r="J549" s="10">
        <f t="shared" si="26"/>
        <v>0</v>
      </c>
      <c r="L549" s="64"/>
    </row>
    <row r="550" spans="1:12">
      <c r="A550" s="153"/>
      <c r="B550" s="2">
        <v>16063000</v>
      </c>
      <c r="C550" s="3" t="s">
        <v>568</v>
      </c>
      <c r="D550" s="19">
        <v>0</v>
      </c>
      <c r="E550" s="20">
        <v>0</v>
      </c>
      <c r="F550" s="21">
        <v>0</v>
      </c>
      <c r="G550" s="22">
        <v>0</v>
      </c>
      <c r="H550" s="8" t="s">
        <v>586</v>
      </c>
      <c r="I550" s="9" t="s">
        <v>586</v>
      </c>
      <c r="J550" s="10" t="s">
        <v>586</v>
      </c>
      <c r="L550" s="64"/>
    </row>
    <row r="551" spans="1:12">
      <c r="A551" s="153"/>
      <c r="B551" s="2">
        <v>16064000</v>
      </c>
      <c r="C551" s="3" t="s">
        <v>569</v>
      </c>
      <c r="D551" s="19">
        <v>16</v>
      </c>
      <c r="E551" s="20">
        <v>0</v>
      </c>
      <c r="F551" s="21">
        <v>0</v>
      </c>
      <c r="G551" s="22">
        <v>16</v>
      </c>
      <c r="H551" s="8">
        <f t="shared" si="24"/>
        <v>100</v>
      </c>
      <c r="I551" s="9">
        <f t="shared" si="25"/>
        <v>0</v>
      </c>
      <c r="J551" s="10">
        <f t="shared" si="26"/>
        <v>0</v>
      </c>
      <c r="L551" s="64"/>
    </row>
    <row r="552" spans="1:12">
      <c r="A552" s="153"/>
      <c r="B552" s="2">
        <v>16065000</v>
      </c>
      <c r="C552" s="3" t="s">
        <v>570</v>
      </c>
      <c r="D552" s="19">
        <v>7</v>
      </c>
      <c r="E552" s="20">
        <v>0</v>
      </c>
      <c r="F552" s="21">
        <v>0</v>
      </c>
      <c r="G552" s="22">
        <v>7</v>
      </c>
      <c r="H552" s="8">
        <f t="shared" si="24"/>
        <v>100</v>
      </c>
      <c r="I552" s="9">
        <f t="shared" si="25"/>
        <v>0</v>
      </c>
      <c r="J552" s="10">
        <f t="shared" si="26"/>
        <v>0</v>
      </c>
      <c r="L552" s="64"/>
    </row>
    <row r="553" spans="1:12">
      <c r="A553" s="153"/>
      <c r="B553" s="2">
        <v>16066000</v>
      </c>
      <c r="C553" s="3" t="s">
        <v>571</v>
      </c>
      <c r="D553" s="19">
        <v>22</v>
      </c>
      <c r="E553" s="20">
        <v>0</v>
      </c>
      <c r="F553" s="21">
        <v>3</v>
      </c>
      <c r="G553" s="22">
        <v>25</v>
      </c>
      <c r="H553" s="8">
        <f t="shared" si="24"/>
        <v>88</v>
      </c>
      <c r="I553" s="9">
        <f t="shared" si="25"/>
        <v>0</v>
      </c>
      <c r="J553" s="10">
        <f t="shared" si="26"/>
        <v>12</v>
      </c>
      <c r="L553" s="64"/>
    </row>
    <row r="554" spans="1:12">
      <c r="A554" s="153"/>
      <c r="B554" s="2">
        <v>16067000</v>
      </c>
      <c r="C554" s="3" t="s">
        <v>572</v>
      </c>
      <c r="D554" s="19">
        <v>0</v>
      </c>
      <c r="E554" s="20">
        <v>28</v>
      </c>
      <c r="F554" s="21">
        <v>0</v>
      </c>
      <c r="G554" s="22">
        <v>28</v>
      </c>
      <c r="H554" s="8">
        <f t="shared" si="24"/>
        <v>0</v>
      </c>
      <c r="I554" s="9">
        <f t="shared" si="25"/>
        <v>100</v>
      </c>
      <c r="J554" s="10">
        <f t="shared" si="26"/>
        <v>0</v>
      </c>
      <c r="L554" s="64"/>
    </row>
    <row r="555" spans="1:12">
      <c r="A555" s="153"/>
      <c r="B555" s="2">
        <v>16068000</v>
      </c>
      <c r="C555" s="3" t="s">
        <v>573</v>
      </c>
      <c r="D555" s="19">
        <v>8</v>
      </c>
      <c r="E555" s="20">
        <v>0</v>
      </c>
      <c r="F555" s="21">
        <v>0</v>
      </c>
      <c r="G555" s="22">
        <v>8</v>
      </c>
      <c r="H555" s="8">
        <f t="shared" si="24"/>
        <v>100</v>
      </c>
      <c r="I555" s="9">
        <f t="shared" si="25"/>
        <v>0</v>
      </c>
      <c r="J555" s="10">
        <f t="shared" si="26"/>
        <v>0</v>
      </c>
      <c r="L555" s="64"/>
    </row>
    <row r="556" spans="1:12">
      <c r="A556" s="153"/>
      <c r="B556" s="2">
        <v>16069000</v>
      </c>
      <c r="C556" s="3" t="s">
        <v>574</v>
      </c>
      <c r="D556" s="19">
        <v>2</v>
      </c>
      <c r="E556" s="20">
        <v>0</v>
      </c>
      <c r="F556" s="21">
        <v>0</v>
      </c>
      <c r="G556" s="22">
        <v>2</v>
      </c>
      <c r="H556" s="8">
        <f t="shared" si="24"/>
        <v>100</v>
      </c>
      <c r="I556" s="9">
        <f t="shared" si="25"/>
        <v>0</v>
      </c>
      <c r="J556" s="10">
        <f t="shared" si="26"/>
        <v>0</v>
      </c>
      <c r="L556" s="64"/>
    </row>
    <row r="557" spans="1:12">
      <c r="A557" s="153"/>
      <c r="B557" s="2">
        <v>16070000</v>
      </c>
      <c r="C557" s="3" t="s">
        <v>575</v>
      </c>
      <c r="D557" s="19">
        <v>40</v>
      </c>
      <c r="E557" s="20">
        <v>0</v>
      </c>
      <c r="F557" s="21">
        <v>0</v>
      </c>
      <c r="G557" s="22">
        <v>40</v>
      </c>
      <c r="H557" s="8">
        <f t="shared" si="24"/>
        <v>100</v>
      </c>
      <c r="I557" s="9">
        <f t="shared" si="25"/>
        <v>0</v>
      </c>
      <c r="J557" s="10">
        <f t="shared" si="26"/>
        <v>0</v>
      </c>
      <c r="L557" s="64"/>
    </row>
    <row r="558" spans="1:12">
      <c r="A558" s="153"/>
      <c r="B558" s="2">
        <v>16071000</v>
      </c>
      <c r="C558" s="3" t="s">
        <v>576</v>
      </c>
      <c r="D558" s="19">
        <v>0</v>
      </c>
      <c r="E558" s="20">
        <v>0</v>
      </c>
      <c r="F558" s="21">
        <v>0</v>
      </c>
      <c r="G558" s="22">
        <v>0</v>
      </c>
      <c r="H558" s="8" t="s">
        <v>586</v>
      </c>
      <c r="I558" s="9" t="s">
        <v>586</v>
      </c>
      <c r="J558" s="10" t="s">
        <v>586</v>
      </c>
      <c r="L558" s="64"/>
    </row>
    <row r="559" spans="1:12">
      <c r="A559" s="153"/>
      <c r="B559" s="2">
        <v>16072000</v>
      </c>
      <c r="C559" s="3" t="s">
        <v>577</v>
      </c>
      <c r="D559" s="19">
        <v>0</v>
      </c>
      <c r="E559" s="20">
        <v>0</v>
      </c>
      <c r="F559" s="21">
        <v>0</v>
      </c>
      <c r="G559" s="22">
        <v>0</v>
      </c>
      <c r="H559" s="8" t="s">
        <v>586</v>
      </c>
      <c r="I559" s="9" t="s">
        <v>586</v>
      </c>
      <c r="J559" s="10" t="s">
        <v>586</v>
      </c>
      <c r="L559" s="64"/>
    </row>
    <row r="560" spans="1:12">
      <c r="A560" s="153"/>
      <c r="B560" s="2">
        <v>16073000</v>
      </c>
      <c r="C560" s="3" t="s">
        <v>578</v>
      </c>
      <c r="D560" s="19">
        <v>75</v>
      </c>
      <c r="E560" s="20">
        <v>0</v>
      </c>
      <c r="F560" s="21">
        <v>11</v>
      </c>
      <c r="G560" s="22">
        <v>86</v>
      </c>
      <c r="H560" s="8">
        <f t="shared" si="24"/>
        <v>87.20930232558139</v>
      </c>
      <c r="I560" s="9">
        <f t="shared" si="25"/>
        <v>0</v>
      </c>
      <c r="J560" s="10">
        <f t="shared" si="26"/>
        <v>12.790697674418604</v>
      </c>
      <c r="L560" s="64"/>
    </row>
    <row r="561" spans="1:12">
      <c r="A561" s="153"/>
      <c r="B561" s="2">
        <v>16074000</v>
      </c>
      <c r="C561" s="3" t="s">
        <v>579</v>
      </c>
      <c r="D561" s="19">
        <v>0</v>
      </c>
      <c r="E561" s="20">
        <v>0</v>
      </c>
      <c r="F561" s="21">
        <v>0</v>
      </c>
      <c r="G561" s="22">
        <v>0</v>
      </c>
      <c r="H561" s="8" t="s">
        <v>586</v>
      </c>
      <c r="I561" s="9" t="s">
        <v>586</v>
      </c>
      <c r="J561" s="10" t="s">
        <v>586</v>
      </c>
      <c r="L561" s="64"/>
    </row>
    <row r="562" spans="1:12">
      <c r="A562" s="153"/>
      <c r="B562" s="2">
        <v>16075000</v>
      </c>
      <c r="C562" s="3" t="s">
        <v>580</v>
      </c>
      <c r="D562" s="19">
        <v>33</v>
      </c>
      <c r="E562" s="20">
        <v>0</v>
      </c>
      <c r="F562" s="21">
        <v>0</v>
      </c>
      <c r="G562" s="22">
        <v>33</v>
      </c>
      <c r="H562" s="8">
        <f t="shared" si="24"/>
        <v>100</v>
      </c>
      <c r="I562" s="9">
        <f t="shared" si="25"/>
        <v>0</v>
      </c>
      <c r="J562" s="10">
        <f t="shared" si="26"/>
        <v>0</v>
      </c>
      <c r="L562" s="64"/>
    </row>
    <row r="563" spans="1:12">
      <c r="A563" s="153"/>
      <c r="B563" s="2">
        <v>16076000</v>
      </c>
      <c r="C563" s="3" t="s">
        <v>581</v>
      </c>
      <c r="D563" s="19">
        <v>107</v>
      </c>
      <c r="E563" s="20">
        <v>7</v>
      </c>
      <c r="F563" s="21">
        <v>0</v>
      </c>
      <c r="G563" s="22">
        <v>114</v>
      </c>
      <c r="H563" s="8">
        <f t="shared" si="24"/>
        <v>93.859649122807014</v>
      </c>
      <c r="I563" s="9">
        <f t="shared" si="25"/>
        <v>6.1403508771929829</v>
      </c>
      <c r="J563" s="10">
        <f t="shared" si="26"/>
        <v>0</v>
      </c>
      <c r="L563" s="64"/>
    </row>
    <row r="564" spans="1:12">
      <c r="A564" s="153"/>
      <c r="B564" s="23">
        <v>16077000</v>
      </c>
      <c r="C564" s="24" t="s">
        <v>582</v>
      </c>
      <c r="D564" s="15">
        <v>0</v>
      </c>
      <c r="E564" s="16">
        <v>0</v>
      </c>
      <c r="F564" s="17">
        <v>0</v>
      </c>
      <c r="G564" s="18">
        <v>0</v>
      </c>
      <c r="H564" s="25" t="s">
        <v>586</v>
      </c>
      <c r="I564" s="26" t="s">
        <v>586</v>
      </c>
      <c r="J564" s="27" t="s">
        <v>586</v>
      </c>
      <c r="L564" s="64"/>
    </row>
    <row r="565" spans="1:12">
      <c r="A565" s="184" t="s">
        <v>583</v>
      </c>
      <c r="B565" s="185"/>
      <c r="C565" s="186"/>
      <c r="D565" s="65">
        <f>SUM(D6:D564)</f>
        <v>294172</v>
      </c>
      <c r="E565" s="66">
        <f>SUM(E6:E564)</f>
        <v>173269</v>
      </c>
      <c r="F565" s="67">
        <f>SUM(F6:F564)</f>
        <v>19357</v>
      </c>
      <c r="G565" s="68">
        <f>SUM(G6:G564)</f>
        <v>486798</v>
      </c>
      <c r="H565" s="69">
        <f t="shared" si="24"/>
        <v>60.429993549685904</v>
      </c>
      <c r="I565" s="70">
        <f t="shared" si="25"/>
        <v>35.593613778199582</v>
      </c>
      <c r="J565" s="71">
        <f t="shared" si="26"/>
        <v>3.9763926721145118</v>
      </c>
    </row>
    <row r="566" spans="1:12">
      <c r="A566" s="187" t="s">
        <v>587</v>
      </c>
      <c r="B566" s="187"/>
      <c r="C566" s="187"/>
      <c r="D566" s="187"/>
      <c r="E566" s="187"/>
      <c r="F566" s="187"/>
      <c r="G566" s="187"/>
      <c r="H566" s="187"/>
      <c r="I566" s="187"/>
      <c r="J566" s="187"/>
    </row>
    <row r="567" spans="1:12" ht="27.75" customHeight="1">
      <c r="A567" s="182" t="s">
        <v>584</v>
      </c>
      <c r="B567" s="182"/>
      <c r="C567" s="182"/>
      <c r="D567" s="182"/>
      <c r="E567" s="182"/>
      <c r="F567" s="182"/>
      <c r="G567" s="182"/>
      <c r="H567" s="182"/>
      <c r="I567" s="182"/>
      <c r="J567" s="182"/>
    </row>
  </sheetData>
  <mergeCells count="25">
    <mergeCell ref="A528:A541"/>
    <mergeCell ref="A542:A564"/>
    <mergeCell ref="A565:C565"/>
    <mergeCell ref="A567:J567"/>
    <mergeCell ref="A340:A385"/>
    <mergeCell ref="A386:A481"/>
    <mergeCell ref="A482:A487"/>
    <mergeCell ref="A489:A506"/>
    <mergeCell ref="A507:A514"/>
    <mergeCell ref="A515:A527"/>
    <mergeCell ref="A566:J566"/>
    <mergeCell ref="A299:A339"/>
    <mergeCell ref="A1:J1"/>
    <mergeCell ref="A3:A5"/>
    <mergeCell ref="B3:C5"/>
    <mergeCell ref="D3:F3"/>
    <mergeCell ref="G3:G4"/>
    <mergeCell ref="H3:J3"/>
    <mergeCell ref="D5:G5"/>
    <mergeCell ref="H5:J5"/>
    <mergeCell ref="A6:A21"/>
    <mergeCell ref="A23:A77"/>
    <mergeCell ref="A78:A79"/>
    <mergeCell ref="A80:A265"/>
    <mergeCell ref="A266:A29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9A67A5-B103-4E53-B203-D6CD10A55445}">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04B80EC4-0CB4-4BBE-8451-A087C1D8929A}">
  <ds:schemaRefs>
    <ds:schemaRef ds:uri="http://schemas.microsoft.com/sharepoint/v3/contenttype/forms"/>
  </ds:schemaRefs>
</ds:datastoreItem>
</file>

<file path=customXml/itemProps3.xml><?xml version="1.0" encoding="utf-8"?>
<ds:datastoreItem xmlns:ds="http://schemas.openxmlformats.org/officeDocument/2006/customXml" ds:itemID="{BA3175F2-9C44-432F-BC11-AE1C378C3A4D}"/>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Inhalt</vt:lpstr>
      <vt:lpstr>JA_Betreuungszeit_2023</vt:lpstr>
      <vt:lpstr>JA_Betreuungszeit_2022</vt:lpstr>
      <vt:lpstr>JA_Betreuungszeit_2021</vt:lpstr>
      <vt:lpstr>JA_Betreuungszeit_2020</vt:lpstr>
      <vt:lpstr>JA_Betreuungszeit_2019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2024-08-16T12:59:54Z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