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filterPrivacy="1" defaultThemeVersion="124226"/>
  <xr:revisionPtr revIDLastSave="0" documentId="13_ncr:1_{443DB88A-9C58-4244-84EE-D5F357B94871}" xr6:coauthVersionLast="47" xr6:coauthVersionMax="47" xr10:uidLastSave="{00000000-0000-0000-0000-000000000000}"/>
  <bookViews>
    <workbookView xWindow="-110" yWindow="-110" windowWidth="19420" windowHeight="10300" xr2:uid="{00000000-000D-0000-FFFF-FFFF00000000}"/>
  </bookViews>
  <sheets>
    <sheet name="Inhalt" sheetId="3" r:id="rId1"/>
    <sheet name="Kreise_Betreuungszeit_2023" sheetId="6" r:id="rId2"/>
    <sheet name="Kreise_Betreuungszeit_2022" sheetId="5" r:id="rId3"/>
    <sheet name="Kreise_Betreuungszeit_2021" sheetId="4" r:id="rId4"/>
    <sheet name="Kreise_Betreuungszeit_2020" sheetId="2" r:id="rId5"/>
    <sheet name="Kreise_Betreuungszeit_2019" sheetId="1"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06" i="6" l="1"/>
  <c r="I406" i="6"/>
  <c r="H406" i="6"/>
  <c r="J405" i="6"/>
  <c r="I405" i="6"/>
  <c r="H405" i="6"/>
  <c r="J404" i="6"/>
  <c r="I404" i="6"/>
  <c r="H404" i="6"/>
  <c r="J403" i="6"/>
  <c r="I403" i="6"/>
  <c r="H403" i="6"/>
  <c r="J402" i="6"/>
  <c r="I402" i="6"/>
  <c r="H402" i="6"/>
  <c r="J401" i="6"/>
  <c r="I401" i="6"/>
  <c r="H401" i="6"/>
  <c r="J400" i="6"/>
  <c r="I400" i="6"/>
  <c r="H400" i="6"/>
  <c r="J399" i="6"/>
  <c r="I399" i="6"/>
  <c r="H399" i="6"/>
  <c r="J398" i="6"/>
  <c r="I398" i="6"/>
  <c r="H398" i="6"/>
  <c r="J397" i="6"/>
  <c r="I397" i="6"/>
  <c r="H397" i="6"/>
  <c r="J396" i="6"/>
  <c r="I396" i="6"/>
  <c r="H396" i="6"/>
  <c r="J395" i="6"/>
  <c r="I395" i="6"/>
  <c r="H395" i="6"/>
  <c r="J394" i="6"/>
  <c r="I394" i="6"/>
  <c r="H394" i="6"/>
  <c r="J393" i="6"/>
  <c r="I393" i="6"/>
  <c r="H393" i="6"/>
  <c r="J392" i="6"/>
  <c r="I392" i="6"/>
  <c r="H392" i="6"/>
  <c r="J391" i="6"/>
  <c r="I391" i="6"/>
  <c r="H391" i="6"/>
  <c r="J390" i="6"/>
  <c r="I390" i="6"/>
  <c r="H390" i="6"/>
  <c r="J389" i="6"/>
  <c r="I389" i="6"/>
  <c r="H389" i="6"/>
  <c r="J388" i="6"/>
  <c r="I388" i="6"/>
  <c r="H388" i="6"/>
  <c r="J387" i="6"/>
  <c r="I387" i="6"/>
  <c r="H387" i="6"/>
  <c r="J386" i="6"/>
  <c r="I386" i="6"/>
  <c r="H386" i="6"/>
  <c r="J385" i="6"/>
  <c r="I385" i="6"/>
  <c r="H385" i="6"/>
  <c r="J384" i="6"/>
  <c r="I384" i="6"/>
  <c r="H384" i="6"/>
  <c r="J383" i="6"/>
  <c r="I383" i="6"/>
  <c r="H383" i="6"/>
  <c r="J382" i="6"/>
  <c r="I382" i="6"/>
  <c r="H382" i="6"/>
  <c r="J381" i="6"/>
  <c r="I381" i="6"/>
  <c r="H381" i="6"/>
  <c r="J380" i="6"/>
  <c r="I380" i="6"/>
  <c r="H380" i="6"/>
  <c r="J379" i="6"/>
  <c r="I379" i="6"/>
  <c r="H379" i="6"/>
  <c r="J378" i="6"/>
  <c r="I378" i="6"/>
  <c r="H378" i="6"/>
  <c r="J377" i="6"/>
  <c r="I377" i="6"/>
  <c r="H377" i="6"/>
  <c r="J376" i="6"/>
  <c r="I376" i="6"/>
  <c r="H376" i="6"/>
  <c r="J375" i="6"/>
  <c r="I375" i="6"/>
  <c r="H375" i="6"/>
  <c r="J374" i="6"/>
  <c r="I374" i="6"/>
  <c r="H374" i="6"/>
  <c r="J373" i="6"/>
  <c r="I373" i="6"/>
  <c r="H373" i="6"/>
  <c r="J372" i="6"/>
  <c r="I372" i="6"/>
  <c r="H372" i="6"/>
  <c r="J371" i="6"/>
  <c r="I371" i="6"/>
  <c r="H371" i="6"/>
  <c r="J370" i="6"/>
  <c r="I370" i="6"/>
  <c r="H370" i="6"/>
  <c r="J369" i="6"/>
  <c r="I369" i="6"/>
  <c r="H369" i="6"/>
  <c r="J368" i="6"/>
  <c r="I368" i="6"/>
  <c r="H368" i="6"/>
  <c r="J367" i="6"/>
  <c r="I367" i="6"/>
  <c r="H367" i="6"/>
  <c r="J366" i="6"/>
  <c r="I366" i="6"/>
  <c r="H366" i="6"/>
  <c r="J365" i="6"/>
  <c r="I365" i="6"/>
  <c r="H365" i="6"/>
  <c r="J364" i="6"/>
  <c r="I364" i="6"/>
  <c r="H364" i="6"/>
  <c r="J363" i="6"/>
  <c r="I363" i="6"/>
  <c r="H363" i="6"/>
  <c r="J362" i="6"/>
  <c r="I362" i="6"/>
  <c r="H362" i="6"/>
  <c r="J361" i="6"/>
  <c r="I361" i="6"/>
  <c r="H361" i="6"/>
  <c r="J360" i="6"/>
  <c r="I360" i="6"/>
  <c r="H360" i="6"/>
  <c r="J359" i="6"/>
  <c r="I359" i="6"/>
  <c r="H359" i="6"/>
  <c r="J358" i="6"/>
  <c r="I358" i="6"/>
  <c r="H358" i="6"/>
  <c r="J357" i="6"/>
  <c r="I357" i="6"/>
  <c r="H357" i="6"/>
  <c r="J356" i="6"/>
  <c r="I356" i="6"/>
  <c r="H356" i="6"/>
  <c r="J355" i="6"/>
  <c r="I355" i="6"/>
  <c r="H355" i="6"/>
  <c r="J354" i="6"/>
  <c r="I354" i="6"/>
  <c r="H354" i="6"/>
  <c r="J353" i="6"/>
  <c r="I353" i="6"/>
  <c r="H353" i="6"/>
  <c r="J352" i="6"/>
  <c r="I352" i="6"/>
  <c r="H352" i="6"/>
  <c r="J351" i="6"/>
  <c r="I351" i="6"/>
  <c r="H351" i="6"/>
  <c r="J350" i="6"/>
  <c r="I350" i="6"/>
  <c r="H350" i="6"/>
  <c r="J349" i="6"/>
  <c r="I349" i="6"/>
  <c r="H349" i="6"/>
  <c r="J348" i="6"/>
  <c r="I348" i="6"/>
  <c r="H348" i="6"/>
  <c r="J347" i="6"/>
  <c r="I347" i="6"/>
  <c r="H347" i="6"/>
  <c r="J346" i="6"/>
  <c r="I346" i="6"/>
  <c r="H346" i="6"/>
  <c r="J345" i="6"/>
  <c r="I345" i="6"/>
  <c r="H345" i="6"/>
  <c r="J344" i="6"/>
  <c r="I344" i="6"/>
  <c r="H344" i="6"/>
  <c r="J343" i="6"/>
  <c r="I343" i="6"/>
  <c r="H343" i="6"/>
  <c r="J342" i="6"/>
  <c r="I342" i="6"/>
  <c r="H342" i="6"/>
  <c r="J341" i="6"/>
  <c r="I341" i="6"/>
  <c r="H341" i="6"/>
  <c r="J340" i="6"/>
  <c r="I340" i="6"/>
  <c r="H340" i="6"/>
  <c r="J339" i="6"/>
  <c r="I339" i="6"/>
  <c r="H339" i="6"/>
  <c r="J338" i="6"/>
  <c r="I338" i="6"/>
  <c r="H338" i="6"/>
  <c r="J337" i="6"/>
  <c r="I337" i="6"/>
  <c r="H337" i="6"/>
  <c r="J336" i="6"/>
  <c r="I336" i="6"/>
  <c r="H336" i="6"/>
  <c r="J335" i="6"/>
  <c r="I335" i="6"/>
  <c r="H335" i="6"/>
  <c r="J334" i="6"/>
  <c r="I334" i="6"/>
  <c r="H334" i="6"/>
  <c r="J333" i="6"/>
  <c r="I333" i="6"/>
  <c r="H333" i="6"/>
  <c r="J332" i="6"/>
  <c r="I332" i="6"/>
  <c r="H332" i="6"/>
  <c r="J331" i="6"/>
  <c r="I331" i="6"/>
  <c r="H331" i="6"/>
  <c r="J330" i="6"/>
  <c r="I330" i="6"/>
  <c r="H330" i="6"/>
  <c r="J329" i="6"/>
  <c r="I329" i="6"/>
  <c r="H329" i="6"/>
  <c r="J328" i="6"/>
  <c r="I328" i="6"/>
  <c r="H328" i="6"/>
  <c r="J327" i="6"/>
  <c r="I327" i="6"/>
  <c r="H327" i="6"/>
  <c r="J326" i="6"/>
  <c r="I326" i="6"/>
  <c r="H326" i="6"/>
  <c r="J325" i="6"/>
  <c r="I325" i="6"/>
  <c r="H325" i="6"/>
  <c r="J324" i="6"/>
  <c r="I324" i="6"/>
  <c r="H324" i="6"/>
  <c r="J323" i="6"/>
  <c r="I323" i="6"/>
  <c r="H323" i="6"/>
  <c r="J322" i="6"/>
  <c r="I322" i="6"/>
  <c r="H322" i="6"/>
  <c r="J321" i="6"/>
  <c r="I321" i="6"/>
  <c r="H321" i="6"/>
  <c r="J320" i="6"/>
  <c r="I320" i="6"/>
  <c r="H320" i="6"/>
  <c r="J319" i="6"/>
  <c r="I319" i="6"/>
  <c r="H319" i="6"/>
  <c r="J318" i="6"/>
  <c r="I318" i="6"/>
  <c r="H318" i="6"/>
  <c r="J317" i="6"/>
  <c r="I317" i="6"/>
  <c r="H317" i="6"/>
  <c r="J316" i="6"/>
  <c r="I316" i="6"/>
  <c r="H316" i="6"/>
  <c r="J315" i="6"/>
  <c r="I315" i="6"/>
  <c r="H315" i="6"/>
  <c r="J314" i="6"/>
  <c r="I314" i="6"/>
  <c r="H314" i="6"/>
  <c r="J313" i="6"/>
  <c r="I313" i="6"/>
  <c r="H313" i="6"/>
  <c r="J312" i="6"/>
  <c r="I312" i="6"/>
  <c r="H312" i="6"/>
  <c r="J311" i="6"/>
  <c r="I311" i="6"/>
  <c r="H311" i="6"/>
  <c r="J310" i="6"/>
  <c r="I310" i="6"/>
  <c r="H310" i="6"/>
  <c r="J309" i="6"/>
  <c r="I309" i="6"/>
  <c r="H309" i="6"/>
  <c r="J308" i="6"/>
  <c r="I308" i="6"/>
  <c r="H308" i="6"/>
  <c r="J307" i="6"/>
  <c r="I307" i="6"/>
  <c r="H307" i="6"/>
  <c r="J306" i="6"/>
  <c r="I306" i="6"/>
  <c r="H306" i="6"/>
  <c r="J305" i="6"/>
  <c r="I305" i="6"/>
  <c r="H305" i="6"/>
  <c r="J304" i="6"/>
  <c r="I304" i="6"/>
  <c r="H304" i="6"/>
  <c r="J303" i="6"/>
  <c r="I303" i="6"/>
  <c r="H303" i="6"/>
  <c r="J302" i="6"/>
  <c r="I302" i="6"/>
  <c r="H302" i="6"/>
  <c r="J301" i="6"/>
  <c r="I301" i="6"/>
  <c r="H301" i="6"/>
  <c r="J300" i="6"/>
  <c r="I300" i="6"/>
  <c r="H300" i="6"/>
  <c r="J299" i="6"/>
  <c r="I299" i="6"/>
  <c r="H299" i="6"/>
  <c r="J298" i="6"/>
  <c r="I298" i="6"/>
  <c r="H298" i="6"/>
  <c r="J297" i="6"/>
  <c r="I297" i="6"/>
  <c r="H297" i="6"/>
  <c r="J296" i="6"/>
  <c r="I296" i="6"/>
  <c r="H296" i="6"/>
  <c r="J295" i="6"/>
  <c r="I295" i="6"/>
  <c r="H295" i="6"/>
  <c r="J294" i="6"/>
  <c r="I294" i="6"/>
  <c r="H294" i="6"/>
  <c r="J293" i="6"/>
  <c r="I293" i="6"/>
  <c r="H293" i="6"/>
  <c r="J292" i="6"/>
  <c r="I292" i="6"/>
  <c r="H292" i="6"/>
  <c r="J291" i="6"/>
  <c r="I291" i="6"/>
  <c r="H291" i="6"/>
  <c r="J290" i="6"/>
  <c r="I290" i="6"/>
  <c r="H290" i="6"/>
  <c r="J289" i="6"/>
  <c r="I289" i="6"/>
  <c r="H289" i="6"/>
  <c r="J288" i="6"/>
  <c r="I288" i="6"/>
  <c r="H288" i="6"/>
  <c r="J287" i="6"/>
  <c r="I287" i="6"/>
  <c r="H287" i="6"/>
  <c r="J286" i="6"/>
  <c r="I286" i="6"/>
  <c r="H286" i="6"/>
  <c r="J285" i="6"/>
  <c r="I285" i="6"/>
  <c r="H285" i="6"/>
  <c r="J284" i="6"/>
  <c r="I284" i="6"/>
  <c r="H284" i="6"/>
  <c r="J283" i="6"/>
  <c r="I283" i="6"/>
  <c r="H283" i="6"/>
  <c r="J282" i="6"/>
  <c r="I282" i="6"/>
  <c r="H282" i="6"/>
  <c r="J281" i="6"/>
  <c r="I281" i="6"/>
  <c r="H281" i="6"/>
  <c r="J280" i="6"/>
  <c r="I280" i="6"/>
  <c r="H280" i="6"/>
  <c r="J279" i="6"/>
  <c r="I279" i="6"/>
  <c r="H279" i="6"/>
  <c r="J278" i="6"/>
  <c r="I278" i="6"/>
  <c r="H278" i="6"/>
  <c r="J277" i="6"/>
  <c r="I277" i="6"/>
  <c r="H277" i="6"/>
  <c r="J276" i="6"/>
  <c r="I276" i="6"/>
  <c r="H276" i="6"/>
  <c r="J275" i="6"/>
  <c r="I275" i="6"/>
  <c r="H275" i="6"/>
  <c r="J274" i="6"/>
  <c r="I274" i="6"/>
  <c r="H274" i="6"/>
  <c r="J273" i="6"/>
  <c r="I273" i="6"/>
  <c r="H273" i="6"/>
  <c r="J272" i="6"/>
  <c r="I272" i="6"/>
  <c r="H272" i="6"/>
  <c r="J271" i="6"/>
  <c r="I271" i="6"/>
  <c r="H271" i="6"/>
  <c r="J270" i="6"/>
  <c r="I270" i="6"/>
  <c r="H270" i="6"/>
  <c r="J269" i="6"/>
  <c r="I269" i="6"/>
  <c r="H269" i="6"/>
  <c r="J268" i="6"/>
  <c r="I268" i="6"/>
  <c r="H268" i="6"/>
  <c r="J267" i="6"/>
  <c r="I267" i="6"/>
  <c r="H267" i="6"/>
  <c r="J266" i="6"/>
  <c r="I266" i="6"/>
  <c r="H266" i="6"/>
  <c r="J265" i="6"/>
  <c r="I265" i="6"/>
  <c r="H265" i="6"/>
  <c r="J264" i="6"/>
  <c r="I264" i="6"/>
  <c r="H264" i="6"/>
  <c r="J263" i="6"/>
  <c r="I263" i="6"/>
  <c r="H263" i="6"/>
  <c r="J262" i="6"/>
  <c r="I262" i="6"/>
  <c r="H262" i="6"/>
  <c r="J261" i="6"/>
  <c r="I261" i="6"/>
  <c r="H261" i="6"/>
  <c r="J260" i="6"/>
  <c r="I260" i="6"/>
  <c r="H260" i="6"/>
  <c r="J259" i="6"/>
  <c r="I259" i="6"/>
  <c r="H259" i="6"/>
  <c r="J258" i="6"/>
  <c r="I258" i="6"/>
  <c r="H258" i="6"/>
  <c r="J257" i="6"/>
  <c r="I257" i="6"/>
  <c r="H257" i="6"/>
  <c r="J256" i="6"/>
  <c r="I256" i="6"/>
  <c r="H256" i="6"/>
  <c r="J255" i="6"/>
  <c r="I255" i="6"/>
  <c r="H255" i="6"/>
  <c r="J254" i="6"/>
  <c r="I254" i="6"/>
  <c r="H254" i="6"/>
  <c r="J253" i="6"/>
  <c r="I253" i="6"/>
  <c r="H253" i="6"/>
  <c r="J252" i="6"/>
  <c r="I252" i="6"/>
  <c r="H252" i="6"/>
  <c r="J251" i="6"/>
  <c r="I251" i="6"/>
  <c r="H251" i="6"/>
  <c r="J250" i="6"/>
  <c r="I250" i="6"/>
  <c r="H250" i="6"/>
  <c r="J249" i="6"/>
  <c r="I249" i="6"/>
  <c r="H249" i="6"/>
  <c r="J248" i="6"/>
  <c r="I248" i="6"/>
  <c r="H248" i="6"/>
  <c r="J247" i="6"/>
  <c r="I247" i="6"/>
  <c r="H247" i="6"/>
  <c r="J246" i="6"/>
  <c r="I246" i="6"/>
  <c r="H246" i="6"/>
  <c r="J245" i="6"/>
  <c r="I245" i="6"/>
  <c r="H245" i="6"/>
  <c r="J244" i="6"/>
  <c r="I244" i="6"/>
  <c r="H244" i="6"/>
  <c r="J243" i="6"/>
  <c r="I243" i="6"/>
  <c r="H243" i="6"/>
  <c r="J242" i="6"/>
  <c r="I242" i="6"/>
  <c r="H242" i="6"/>
  <c r="J241" i="6"/>
  <c r="I241" i="6"/>
  <c r="H241" i="6"/>
  <c r="J240" i="6"/>
  <c r="I240" i="6"/>
  <c r="H240" i="6"/>
  <c r="J239" i="6"/>
  <c r="I239" i="6"/>
  <c r="H239" i="6"/>
  <c r="J238" i="6"/>
  <c r="I238" i="6"/>
  <c r="H238" i="6"/>
  <c r="J237" i="6"/>
  <c r="I237" i="6"/>
  <c r="H237" i="6"/>
  <c r="J236" i="6"/>
  <c r="I236" i="6"/>
  <c r="H236" i="6"/>
  <c r="J235" i="6"/>
  <c r="I235" i="6"/>
  <c r="H235" i="6"/>
  <c r="J234" i="6"/>
  <c r="I234" i="6"/>
  <c r="H234" i="6"/>
  <c r="J233" i="6"/>
  <c r="I233" i="6"/>
  <c r="H233" i="6"/>
  <c r="J232" i="6"/>
  <c r="I232" i="6"/>
  <c r="H232" i="6"/>
  <c r="J231" i="6"/>
  <c r="I231" i="6"/>
  <c r="H231" i="6"/>
  <c r="J230" i="6"/>
  <c r="I230" i="6"/>
  <c r="H230" i="6"/>
  <c r="J229" i="6"/>
  <c r="I229" i="6"/>
  <c r="H229" i="6"/>
  <c r="J228" i="6"/>
  <c r="I228" i="6"/>
  <c r="H228" i="6"/>
  <c r="J227" i="6"/>
  <c r="I227" i="6"/>
  <c r="H227" i="6"/>
  <c r="J226" i="6"/>
  <c r="I226" i="6"/>
  <c r="H226" i="6"/>
  <c r="J225" i="6"/>
  <c r="I225" i="6"/>
  <c r="H225" i="6"/>
  <c r="J224" i="6"/>
  <c r="I224" i="6"/>
  <c r="H224" i="6"/>
  <c r="J223" i="6"/>
  <c r="I223" i="6"/>
  <c r="H223" i="6"/>
  <c r="J222" i="6"/>
  <c r="I222" i="6"/>
  <c r="H222" i="6"/>
  <c r="J221" i="6"/>
  <c r="I221" i="6"/>
  <c r="H221" i="6"/>
  <c r="J220" i="6"/>
  <c r="I220" i="6"/>
  <c r="H220" i="6"/>
  <c r="J219" i="6"/>
  <c r="I219" i="6"/>
  <c r="H219" i="6"/>
  <c r="J218" i="6"/>
  <c r="I218" i="6"/>
  <c r="H218" i="6"/>
  <c r="J217" i="6"/>
  <c r="I217" i="6"/>
  <c r="H217" i="6"/>
  <c r="J216" i="6"/>
  <c r="I216" i="6"/>
  <c r="H216" i="6"/>
  <c r="J215" i="6"/>
  <c r="I215" i="6"/>
  <c r="H215" i="6"/>
  <c r="J214" i="6"/>
  <c r="I214" i="6"/>
  <c r="H214" i="6"/>
  <c r="J213" i="6"/>
  <c r="I213" i="6"/>
  <c r="H213" i="6"/>
  <c r="J212" i="6"/>
  <c r="I212" i="6"/>
  <c r="H212" i="6"/>
  <c r="J211" i="6"/>
  <c r="I211" i="6"/>
  <c r="H211" i="6"/>
  <c r="J210" i="6"/>
  <c r="I210" i="6"/>
  <c r="H210" i="6"/>
  <c r="J209" i="6"/>
  <c r="I209" i="6"/>
  <c r="H209" i="6"/>
  <c r="J208" i="6"/>
  <c r="I208" i="6"/>
  <c r="H208" i="6"/>
  <c r="J207" i="6"/>
  <c r="I207" i="6"/>
  <c r="H207" i="6"/>
  <c r="J206" i="6"/>
  <c r="I206" i="6"/>
  <c r="H206" i="6"/>
  <c r="J205" i="6"/>
  <c r="I205" i="6"/>
  <c r="H205" i="6"/>
  <c r="J204" i="6"/>
  <c r="I204" i="6"/>
  <c r="H204" i="6"/>
  <c r="J203" i="6"/>
  <c r="I203" i="6"/>
  <c r="H203" i="6"/>
  <c r="J202" i="6"/>
  <c r="I202" i="6"/>
  <c r="H202" i="6"/>
  <c r="J201" i="6"/>
  <c r="I201" i="6"/>
  <c r="H201" i="6"/>
  <c r="J200" i="6"/>
  <c r="I200" i="6"/>
  <c r="H200" i="6"/>
  <c r="J199" i="6"/>
  <c r="I199" i="6"/>
  <c r="H199" i="6"/>
  <c r="J198" i="6"/>
  <c r="I198" i="6"/>
  <c r="H198" i="6"/>
  <c r="J197" i="6"/>
  <c r="I197" i="6"/>
  <c r="H197" i="6"/>
  <c r="J196" i="6"/>
  <c r="I196" i="6"/>
  <c r="H196" i="6"/>
  <c r="J195" i="6"/>
  <c r="I195" i="6"/>
  <c r="H195" i="6"/>
  <c r="J194" i="6"/>
  <c r="I194" i="6"/>
  <c r="H194" i="6"/>
  <c r="J193" i="6"/>
  <c r="I193" i="6"/>
  <c r="H193" i="6"/>
  <c r="J192" i="6"/>
  <c r="I192" i="6"/>
  <c r="H192" i="6"/>
  <c r="J191" i="6"/>
  <c r="I191" i="6"/>
  <c r="H191" i="6"/>
  <c r="J190" i="6"/>
  <c r="I190" i="6"/>
  <c r="H190" i="6"/>
  <c r="J189" i="6"/>
  <c r="I189" i="6"/>
  <c r="H189" i="6"/>
  <c r="J188" i="6"/>
  <c r="I188" i="6"/>
  <c r="H188" i="6"/>
  <c r="J187" i="6"/>
  <c r="I187" i="6"/>
  <c r="H187" i="6"/>
  <c r="J186" i="6"/>
  <c r="I186" i="6"/>
  <c r="H186" i="6"/>
  <c r="J185" i="6"/>
  <c r="I185" i="6"/>
  <c r="H185" i="6"/>
  <c r="J184" i="6"/>
  <c r="I184" i="6"/>
  <c r="H184" i="6"/>
  <c r="J183" i="6"/>
  <c r="I183" i="6"/>
  <c r="H183" i="6"/>
  <c r="J182" i="6"/>
  <c r="I182" i="6"/>
  <c r="H182" i="6"/>
  <c r="J181" i="6"/>
  <c r="I181" i="6"/>
  <c r="H181" i="6"/>
  <c r="J180" i="6"/>
  <c r="I180" i="6"/>
  <c r="H180" i="6"/>
  <c r="J179" i="6"/>
  <c r="I179" i="6"/>
  <c r="H179" i="6"/>
  <c r="J178" i="6"/>
  <c r="I178" i="6"/>
  <c r="H178" i="6"/>
  <c r="J177" i="6"/>
  <c r="I177" i="6"/>
  <c r="H177" i="6"/>
  <c r="J176" i="6"/>
  <c r="I176" i="6"/>
  <c r="H176" i="6"/>
  <c r="J175" i="6"/>
  <c r="I175" i="6"/>
  <c r="H175" i="6"/>
  <c r="J174" i="6"/>
  <c r="I174" i="6"/>
  <c r="H174" i="6"/>
  <c r="J173" i="6"/>
  <c r="I173" i="6"/>
  <c r="H173" i="6"/>
  <c r="J172" i="6"/>
  <c r="I172" i="6"/>
  <c r="H172" i="6"/>
  <c r="J171" i="6"/>
  <c r="I171" i="6"/>
  <c r="H171" i="6"/>
  <c r="J170" i="6"/>
  <c r="I170" i="6"/>
  <c r="H170" i="6"/>
  <c r="J169" i="6"/>
  <c r="I169" i="6"/>
  <c r="H169" i="6"/>
  <c r="J168" i="6"/>
  <c r="I168" i="6"/>
  <c r="H168" i="6"/>
  <c r="J167" i="6"/>
  <c r="I167" i="6"/>
  <c r="H167" i="6"/>
  <c r="J166" i="6"/>
  <c r="I166" i="6"/>
  <c r="H166" i="6"/>
  <c r="J165" i="6"/>
  <c r="I165" i="6"/>
  <c r="H165" i="6"/>
  <c r="J164" i="6"/>
  <c r="I164" i="6"/>
  <c r="H164" i="6"/>
  <c r="J163" i="6"/>
  <c r="I163" i="6"/>
  <c r="H163" i="6"/>
  <c r="J162" i="6"/>
  <c r="I162" i="6"/>
  <c r="H162" i="6"/>
  <c r="J161" i="6"/>
  <c r="I161" i="6"/>
  <c r="H161" i="6"/>
  <c r="J160" i="6"/>
  <c r="I160" i="6"/>
  <c r="H160" i="6"/>
  <c r="J159" i="6"/>
  <c r="I159" i="6"/>
  <c r="H159" i="6"/>
  <c r="J158" i="6"/>
  <c r="I158" i="6"/>
  <c r="H158" i="6"/>
  <c r="J157" i="6"/>
  <c r="I157" i="6"/>
  <c r="H157" i="6"/>
  <c r="J156" i="6"/>
  <c r="I156" i="6"/>
  <c r="H156" i="6"/>
  <c r="J155" i="6"/>
  <c r="I155" i="6"/>
  <c r="H155" i="6"/>
  <c r="J154" i="6"/>
  <c r="I154" i="6"/>
  <c r="H154" i="6"/>
  <c r="J153" i="6"/>
  <c r="I153" i="6"/>
  <c r="H153" i="6"/>
  <c r="J152" i="6"/>
  <c r="I152" i="6"/>
  <c r="H152" i="6"/>
  <c r="J151" i="6"/>
  <c r="I151" i="6"/>
  <c r="H151" i="6"/>
  <c r="J150" i="6"/>
  <c r="I150" i="6"/>
  <c r="H150" i="6"/>
  <c r="J149" i="6"/>
  <c r="I149" i="6"/>
  <c r="H149" i="6"/>
  <c r="J148" i="6"/>
  <c r="I148" i="6"/>
  <c r="H148" i="6"/>
  <c r="J147" i="6"/>
  <c r="I147" i="6"/>
  <c r="H147" i="6"/>
  <c r="J146" i="6"/>
  <c r="I146" i="6"/>
  <c r="H146" i="6"/>
  <c r="J145" i="6"/>
  <c r="I145" i="6"/>
  <c r="H145" i="6"/>
  <c r="J144" i="6"/>
  <c r="I144" i="6"/>
  <c r="H144" i="6"/>
  <c r="J143" i="6"/>
  <c r="I143" i="6"/>
  <c r="H143" i="6"/>
  <c r="J142" i="6"/>
  <c r="I142" i="6"/>
  <c r="H142" i="6"/>
  <c r="J141" i="6"/>
  <c r="I141" i="6"/>
  <c r="H141" i="6"/>
  <c r="J140" i="6"/>
  <c r="I140" i="6"/>
  <c r="H140" i="6"/>
  <c r="J139" i="6"/>
  <c r="I139" i="6"/>
  <c r="H139" i="6"/>
  <c r="J138" i="6"/>
  <c r="I138" i="6"/>
  <c r="H138" i="6"/>
  <c r="J137" i="6"/>
  <c r="I137" i="6"/>
  <c r="H137" i="6"/>
  <c r="J136" i="6"/>
  <c r="I136" i="6"/>
  <c r="H136" i="6"/>
  <c r="J135" i="6"/>
  <c r="I135" i="6"/>
  <c r="H135" i="6"/>
  <c r="J134" i="6"/>
  <c r="I134" i="6"/>
  <c r="H134" i="6"/>
  <c r="J133" i="6"/>
  <c r="I133" i="6"/>
  <c r="H133" i="6"/>
  <c r="J132" i="6"/>
  <c r="I132" i="6"/>
  <c r="H132" i="6"/>
  <c r="J131" i="6"/>
  <c r="I131" i="6"/>
  <c r="H131" i="6"/>
  <c r="J130" i="6"/>
  <c r="I130" i="6"/>
  <c r="H130" i="6"/>
  <c r="J129" i="6"/>
  <c r="I129" i="6"/>
  <c r="H129" i="6"/>
  <c r="J128" i="6"/>
  <c r="I128" i="6"/>
  <c r="H128" i="6"/>
  <c r="J127" i="6"/>
  <c r="I127" i="6"/>
  <c r="H127" i="6"/>
  <c r="J126" i="6"/>
  <c r="I126" i="6"/>
  <c r="H126" i="6"/>
  <c r="J125" i="6"/>
  <c r="I125" i="6"/>
  <c r="H125" i="6"/>
  <c r="J124" i="6"/>
  <c r="I124" i="6"/>
  <c r="H124" i="6"/>
  <c r="J123" i="6"/>
  <c r="I123" i="6"/>
  <c r="H123" i="6"/>
  <c r="J122" i="6"/>
  <c r="I122" i="6"/>
  <c r="H122" i="6"/>
  <c r="J121" i="6"/>
  <c r="I121" i="6"/>
  <c r="H121" i="6"/>
  <c r="J120" i="6"/>
  <c r="I120" i="6"/>
  <c r="H120" i="6"/>
  <c r="J119" i="6"/>
  <c r="I119" i="6"/>
  <c r="H119" i="6"/>
  <c r="J118" i="6"/>
  <c r="I118" i="6"/>
  <c r="H118" i="6"/>
  <c r="J117" i="6"/>
  <c r="I117" i="6"/>
  <c r="H117" i="6"/>
  <c r="J116" i="6"/>
  <c r="I116" i="6"/>
  <c r="H116" i="6"/>
  <c r="J115" i="6"/>
  <c r="I115" i="6"/>
  <c r="H115" i="6"/>
  <c r="J114" i="6"/>
  <c r="I114" i="6"/>
  <c r="H114" i="6"/>
  <c r="J113" i="6"/>
  <c r="I113" i="6"/>
  <c r="H113" i="6"/>
  <c r="J112" i="6"/>
  <c r="I112" i="6"/>
  <c r="H112" i="6"/>
  <c r="J111" i="6"/>
  <c r="I111" i="6"/>
  <c r="H111" i="6"/>
  <c r="J110" i="6"/>
  <c r="I110" i="6"/>
  <c r="H110" i="6"/>
  <c r="J109" i="6"/>
  <c r="I109" i="6"/>
  <c r="H109" i="6"/>
  <c r="J108" i="6"/>
  <c r="I108" i="6"/>
  <c r="H108" i="6"/>
  <c r="J107" i="6"/>
  <c r="I107" i="6"/>
  <c r="H107" i="6"/>
  <c r="J106" i="6"/>
  <c r="I106" i="6"/>
  <c r="H106" i="6"/>
  <c r="J105" i="6"/>
  <c r="I105" i="6"/>
  <c r="H105" i="6"/>
  <c r="J104" i="6"/>
  <c r="I104" i="6"/>
  <c r="H104" i="6"/>
  <c r="J103" i="6"/>
  <c r="I103" i="6"/>
  <c r="H103" i="6"/>
  <c r="J102" i="6"/>
  <c r="I102" i="6"/>
  <c r="H102" i="6"/>
  <c r="J101" i="6"/>
  <c r="I101" i="6"/>
  <c r="H101" i="6"/>
  <c r="J100" i="6"/>
  <c r="I100" i="6"/>
  <c r="H100" i="6"/>
  <c r="J99" i="6"/>
  <c r="I99" i="6"/>
  <c r="H99" i="6"/>
  <c r="J98" i="6"/>
  <c r="I98" i="6"/>
  <c r="H98" i="6"/>
  <c r="J97" i="6"/>
  <c r="I97" i="6"/>
  <c r="H97" i="6"/>
  <c r="J96" i="6"/>
  <c r="I96" i="6"/>
  <c r="H96" i="6"/>
  <c r="J95" i="6"/>
  <c r="I95" i="6"/>
  <c r="H95" i="6"/>
  <c r="J94" i="6"/>
  <c r="I94" i="6"/>
  <c r="H94" i="6"/>
  <c r="J93" i="6"/>
  <c r="I93" i="6"/>
  <c r="H93" i="6"/>
  <c r="J92" i="6"/>
  <c r="I92" i="6"/>
  <c r="H92" i="6"/>
  <c r="J91" i="6"/>
  <c r="I91" i="6"/>
  <c r="H91" i="6"/>
  <c r="J90" i="6"/>
  <c r="I90" i="6"/>
  <c r="H90" i="6"/>
  <c r="J89" i="6"/>
  <c r="I89" i="6"/>
  <c r="H89" i="6"/>
  <c r="J88" i="6"/>
  <c r="I88" i="6"/>
  <c r="H88" i="6"/>
  <c r="J87" i="6"/>
  <c r="I87" i="6"/>
  <c r="H87" i="6"/>
  <c r="J86" i="6"/>
  <c r="I86" i="6"/>
  <c r="H86" i="6"/>
  <c r="J85" i="6"/>
  <c r="I85" i="6"/>
  <c r="H85" i="6"/>
  <c r="J84" i="6"/>
  <c r="I84" i="6"/>
  <c r="H84" i="6"/>
  <c r="J83" i="6"/>
  <c r="I83" i="6"/>
  <c r="H83" i="6"/>
  <c r="J82" i="6"/>
  <c r="I82" i="6"/>
  <c r="H82" i="6"/>
  <c r="J81" i="6"/>
  <c r="I81" i="6"/>
  <c r="H81" i="6"/>
  <c r="J80" i="6"/>
  <c r="I80" i="6"/>
  <c r="H80" i="6"/>
  <c r="J79" i="6"/>
  <c r="I79" i="6"/>
  <c r="H79" i="6"/>
  <c r="J78" i="6"/>
  <c r="I78" i="6"/>
  <c r="H78" i="6"/>
  <c r="J77" i="6"/>
  <c r="I77" i="6"/>
  <c r="H77" i="6"/>
  <c r="J76" i="6"/>
  <c r="I76" i="6"/>
  <c r="H76" i="6"/>
  <c r="J75" i="6"/>
  <c r="I75" i="6"/>
  <c r="H75" i="6"/>
  <c r="J74" i="6"/>
  <c r="I74" i="6"/>
  <c r="H74" i="6"/>
  <c r="J73" i="6"/>
  <c r="I73" i="6"/>
  <c r="H73" i="6"/>
  <c r="J72" i="6"/>
  <c r="I72" i="6"/>
  <c r="H72" i="6"/>
  <c r="J71" i="6"/>
  <c r="I71" i="6"/>
  <c r="H71" i="6"/>
  <c r="J70" i="6"/>
  <c r="I70" i="6"/>
  <c r="H70" i="6"/>
  <c r="J69" i="6"/>
  <c r="I69" i="6"/>
  <c r="H69" i="6"/>
  <c r="J68" i="6"/>
  <c r="I68" i="6"/>
  <c r="H68" i="6"/>
  <c r="J67" i="6"/>
  <c r="I67" i="6"/>
  <c r="H67" i="6"/>
  <c r="J66" i="6"/>
  <c r="I66" i="6"/>
  <c r="H66" i="6"/>
  <c r="J65" i="6"/>
  <c r="I65" i="6"/>
  <c r="H65" i="6"/>
  <c r="J64" i="6"/>
  <c r="I64" i="6"/>
  <c r="H64" i="6"/>
  <c r="J63" i="6"/>
  <c r="I63" i="6"/>
  <c r="H63" i="6"/>
  <c r="J62" i="6"/>
  <c r="I62" i="6"/>
  <c r="H62" i="6"/>
  <c r="J61" i="6"/>
  <c r="I61" i="6"/>
  <c r="H61" i="6"/>
  <c r="J60" i="6"/>
  <c r="I60" i="6"/>
  <c r="H60" i="6"/>
  <c r="J59" i="6"/>
  <c r="I59" i="6"/>
  <c r="H59" i="6"/>
  <c r="J58" i="6"/>
  <c r="I58" i="6"/>
  <c r="H58" i="6"/>
  <c r="J57" i="6"/>
  <c r="I57" i="6"/>
  <c r="H57" i="6"/>
  <c r="J56" i="6"/>
  <c r="I56" i="6"/>
  <c r="H56" i="6"/>
  <c r="J55" i="6"/>
  <c r="I55" i="6"/>
  <c r="H55" i="6"/>
  <c r="J54" i="6"/>
  <c r="I54" i="6"/>
  <c r="H54" i="6"/>
  <c r="J53" i="6"/>
  <c r="I53" i="6"/>
  <c r="H53" i="6"/>
  <c r="J52" i="6"/>
  <c r="I52" i="6"/>
  <c r="H52" i="6"/>
  <c r="J51" i="6"/>
  <c r="I51" i="6"/>
  <c r="H51" i="6"/>
  <c r="J50" i="6"/>
  <c r="I50" i="6"/>
  <c r="H50" i="6"/>
  <c r="J49" i="6"/>
  <c r="I49" i="6"/>
  <c r="H49" i="6"/>
  <c r="J48" i="6"/>
  <c r="I48" i="6"/>
  <c r="H48" i="6"/>
  <c r="J47" i="6"/>
  <c r="I47" i="6"/>
  <c r="H47" i="6"/>
  <c r="J46" i="6"/>
  <c r="I46" i="6"/>
  <c r="H46" i="6"/>
  <c r="J45" i="6"/>
  <c r="I45" i="6"/>
  <c r="H45" i="6"/>
  <c r="J44" i="6"/>
  <c r="I44" i="6"/>
  <c r="H44" i="6"/>
  <c r="J43" i="6"/>
  <c r="I43" i="6"/>
  <c r="H43" i="6"/>
  <c r="J42" i="6"/>
  <c r="I42" i="6"/>
  <c r="H42" i="6"/>
  <c r="J41" i="6"/>
  <c r="I41" i="6"/>
  <c r="H41" i="6"/>
  <c r="J40" i="6"/>
  <c r="I40" i="6"/>
  <c r="H40" i="6"/>
  <c r="J39" i="6"/>
  <c r="I39" i="6"/>
  <c r="H39" i="6"/>
  <c r="J38" i="6"/>
  <c r="I38" i="6"/>
  <c r="H38" i="6"/>
  <c r="J37" i="6"/>
  <c r="I37" i="6"/>
  <c r="H37" i="6"/>
  <c r="J36" i="6"/>
  <c r="I36" i="6"/>
  <c r="H36" i="6"/>
  <c r="J35" i="6"/>
  <c r="I35" i="6"/>
  <c r="H35" i="6"/>
  <c r="J34" i="6"/>
  <c r="I34" i="6"/>
  <c r="H34" i="6"/>
  <c r="J33" i="6"/>
  <c r="I33" i="6"/>
  <c r="H33" i="6"/>
  <c r="J32" i="6"/>
  <c r="I32" i="6"/>
  <c r="H32" i="6"/>
  <c r="J31" i="6"/>
  <c r="I31" i="6"/>
  <c r="H31" i="6"/>
  <c r="J30" i="6"/>
  <c r="I30" i="6"/>
  <c r="H30" i="6"/>
  <c r="J29" i="6"/>
  <c r="I29" i="6"/>
  <c r="H29" i="6"/>
  <c r="J28" i="6"/>
  <c r="I28" i="6"/>
  <c r="H28" i="6"/>
  <c r="J27" i="6"/>
  <c r="I27" i="6"/>
  <c r="H27" i="6"/>
  <c r="J26" i="6"/>
  <c r="I26" i="6"/>
  <c r="H26" i="6"/>
  <c r="J25" i="6"/>
  <c r="I25" i="6"/>
  <c r="H25" i="6"/>
  <c r="J24" i="6"/>
  <c r="I24" i="6"/>
  <c r="H24" i="6"/>
  <c r="J23" i="6"/>
  <c r="I23" i="6"/>
  <c r="H23" i="6"/>
  <c r="J22" i="6"/>
  <c r="I22" i="6"/>
  <c r="H22" i="6"/>
  <c r="J21" i="6"/>
  <c r="I21" i="6"/>
  <c r="H21" i="6"/>
  <c r="J20" i="6"/>
  <c r="I20" i="6"/>
  <c r="H20" i="6"/>
  <c r="J19" i="6"/>
  <c r="I19" i="6"/>
  <c r="H19" i="6"/>
  <c r="J18" i="6"/>
  <c r="I18" i="6"/>
  <c r="H18" i="6"/>
  <c r="J17" i="6"/>
  <c r="I17" i="6"/>
  <c r="H17" i="6"/>
  <c r="J16" i="6"/>
  <c r="I16" i="6"/>
  <c r="H16" i="6"/>
  <c r="J15" i="6"/>
  <c r="I15" i="6"/>
  <c r="H15" i="6"/>
  <c r="J14" i="6"/>
  <c r="I14" i="6"/>
  <c r="H14" i="6"/>
  <c r="J13" i="6"/>
  <c r="I13" i="6"/>
  <c r="H13" i="6"/>
  <c r="J12" i="6"/>
  <c r="I12" i="6"/>
  <c r="H12" i="6"/>
  <c r="J11" i="6"/>
  <c r="I11" i="6"/>
  <c r="H11" i="6"/>
  <c r="J10" i="6"/>
  <c r="I10" i="6"/>
  <c r="H10" i="6"/>
  <c r="J9" i="6"/>
  <c r="I9" i="6"/>
  <c r="H9" i="6"/>
  <c r="J8" i="6"/>
  <c r="I8" i="6"/>
  <c r="H8" i="6"/>
  <c r="J7" i="6"/>
  <c r="I7" i="6"/>
  <c r="H7" i="6"/>
  <c r="J6" i="6"/>
  <c r="I6" i="6"/>
  <c r="H6" i="6"/>
  <c r="G406" i="5"/>
  <c r="F406" i="5"/>
  <c r="E406" i="5"/>
  <c r="D406" i="5"/>
  <c r="J405" i="5"/>
  <c r="I405" i="5"/>
  <c r="H405" i="5"/>
  <c r="J404" i="5"/>
  <c r="I404" i="5"/>
  <c r="H404" i="5"/>
  <c r="J403" i="5"/>
  <c r="I403" i="5"/>
  <c r="H403" i="5"/>
  <c r="J401" i="5"/>
  <c r="I401" i="5"/>
  <c r="H401" i="5"/>
  <c r="J398" i="5"/>
  <c r="I398" i="5"/>
  <c r="H398" i="5"/>
  <c r="J395" i="5"/>
  <c r="I395" i="5"/>
  <c r="H395" i="5"/>
  <c r="J394" i="5"/>
  <c r="I394" i="5"/>
  <c r="H394" i="5"/>
  <c r="J392" i="5"/>
  <c r="I392" i="5"/>
  <c r="H392" i="5"/>
  <c r="J391" i="5"/>
  <c r="I391" i="5"/>
  <c r="H391" i="5"/>
  <c r="J390" i="5"/>
  <c r="I390" i="5"/>
  <c r="H390" i="5"/>
  <c r="J388" i="5"/>
  <c r="I388" i="5"/>
  <c r="H388" i="5"/>
  <c r="J386" i="5"/>
  <c r="I386" i="5"/>
  <c r="H386" i="5"/>
  <c r="J383" i="5"/>
  <c r="I383" i="5"/>
  <c r="H383" i="5"/>
  <c r="J382" i="5"/>
  <c r="I382" i="5"/>
  <c r="H382" i="5"/>
  <c r="J381" i="5"/>
  <c r="I381" i="5"/>
  <c r="H381" i="5"/>
  <c r="J380" i="5"/>
  <c r="I380" i="5"/>
  <c r="H380" i="5"/>
  <c r="J379" i="5"/>
  <c r="I379" i="5"/>
  <c r="H379" i="5"/>
  <c r="J378" i="5"/>
  <c r="I378" i="5"/>
  <c r="H378" i="5"/>
  <c r="J377" i="5"/>
  <c r="I377" i="5"/>
  <c r="H377" i="5"/>
  <c r="J376" i="5"/>
  <c r="I376" i="5"/>
  <c r="H376" i="5"/>
  <c r="J375" i="5"/>
  <c r="I375" i="5"/>
  <c r="H375" i="5"/>
  <c r="J374" i="5"/>
  <c r="I374" i="5"/>
  <c r="H374" i="5"/>
  <c r="J373" i="5"/>
  <c r="I373" i="5"/>
  <c r="H373" i="5"/>
  <c r="J372" i="5"/>
  <c r="I372" i="5"/>
  <c r="H372" i="5"/>
  <c r="J371" i="5"/>
  <c r="I371" i="5"/>
  <c r="H371" i="5"/>
  <c r="J370" i="5"/>
  <c r="I370" i="5"/>
  <c r="H370" i="5"/>
  <c r="J369" i="5"/>
  <c r="I369" i="5"/>
  <c r="H369" i="5"/>
  <c r="J368" i="5"/>
  <c r="I368" i="5"/>
  <c r="H368" i="5"/>
  <c r="J367" i="5"/>
  <c r="I367" i="5"/>
  <c r="H367" i="5"/>
  <c r="J366" i="5"/>
  <c r="I366" i="5"/>
  <c r="H366" i="5"/>
  <c r="J365" i="5"/>
  <c r="I365" i="5"/>
  <c r="H365" i="5"/>
  <c r="J364" i="5"/>
  <c r="I364" i="5"/>
  <c r="H364" i="5"/>
  <c r="J363" i="5"/>
  <c r="I363" i="5"/>
  <c r="H363" i="5"/>
  <c r="J362" i="5"/>
  <c r="I362" i="5"/>
  <c r="H362" i="5"/>
  <c r="J361" i="5"/>
  <c r="I361" i="5"/>
  <c r="H361" i="5"/>
  <c r="J360" i="5"/>
  <c r="I360" i="5"/>
  <c r="H360" i="5"/>
  <c r="J359" i="5"/>
  <c r="I359" i="5"/>
  <c r="H359" i="5"/>
  <c r="J358" i="5"/>
  <c r="I358" i="5"/>
  <c r="H358" i="5"/>
  <c r="J357" i="5"/>
  <c r="I357" i="5"/>
  <c r="H357" i="5"/>
  <c r="J356" i="5"/>
  <c r="I356" i="5"/>
  <c r="H356" i="5"/>
  <c r="J355" i="5"/>
  <c r="I355" i="5"/>
  <c r="H355" i="5"/>
  <c r="J354" i="5"/>
  <c r="I354" i="5"/>
  <c r="H354" i="5"/>
  <c r="J353" i="5"/>
  <c r="I353" i="5"/>
  <c r="H353" i="5"/>
  <c r="J352" i="5"/>
  <c r="I352" i="5"/>
  <c r="H352" i="5"/>
  <c r="J351" i="5"/>
  <c r="I351" i="5"/>
  <c r="H351" i="5"/>
  <c r="J350" i="5"/>
  <c r="I350" i="5"/>
  <c r="H350" i="5"/>
  <c r="J349" i="5"/>
  <c r="I349" i="5"/>
  <c r="H349" i="5"/>
  <c r="J348" i="5"/>
  <c r="I348" i="5"/>
  <c r="H348" i="5"/>
  <c r="J347" i="5"/>
  <c r="I347" i="5"/>
  <c r="H347" i="5"/>
  <c r="J346" i="5"/>
  <c r="I346" i="5"/>
  <c r="H346" i="5"/>
  <c r="J345" i="5"/>
  <c r="I345" i="5"/>
  <c r="H345" i="5"/>
  <c r="J344" i="5"/>
  <c r="I344" i="5"/>
  <c r="H344" i="5"/>
  <c r="J343" i="5"/>
  <c r="I343" i="5"/>
  <c r="H343" i="5"/>
  <c r="J342" i="5"/>
  <c r="I342" i="5"/>
  <c r="H342" i="5"/>
  <c r="J341" i="5"/>
  <c r="I341" i="5"/>
  <c r="H341" i="5"/>
  <c r="J340" i="5"/>
  <c r="I340" i="5"/>
  <c r="H340" i="5"/>
  <c r="J339" i="5"/>
  <c r="I339" i="5"/>
  <c r="H339" i="5"/>
  <c r="J338" i="5"/>
  <c r="I338" i="5"/>
  <c r="H338" i="5"/>
  <c r="J337" i="5"/>
  <c r="I337" i="5"/>
  <c r="H337" i="5"/>
  <c r="J336" i="5"/>
  <c r="I336" i="5"/>
  <c r="H336" i="5"/>
  <c r="J335" i="5"/>
  <c r="I335" i="5"/>
  <c r="H335" i="5"/>
  <c r="J334" i="5"/>
  <c r="I334" i="5"/>
  <c r="H334" i="5"/>
  <c r="J333" i="5"/>
  <c r="I333" i="5"/>
  <c r="H333" i="5"/>
  <c r="J332" i="5"/>
  <c r="I332" i="5"/>
  <c r="H332" i="5"/>
  <c r="J331" i="5"/>
  <c r="I331" i="5"/>
  <c r="H331" i="5"/>
  <c r="J329" i="5"/>
  <c r="I329" i="5"/>
  <c r="H329" i="5"/>
  <c r="J328" i="5"/>
  <c r="I328" i="5"/>
  <c r="H328" i="5"/>
  <c r="J327" i="5"/>
  <c r="I327" i="5"/>
  <c r="H327" i="5"/>
  <c r="J326" i="5"/>
  <c r="I326" i="5"/>
  <c r="H326" i="5"/>
  <c r="J325" i="5"/>
  <c r="I325" i="5"/>
  <c r="H325" i="5"/>
  <c r="J324" i="5"/>
  <c r="I324" i="5"/>
  <c r="H324" i="5"/>
  <c r="J323" i="5"/>
  <c r="I323" i="5"/>
  <c r="H323" i="5"/>
  <c r="J322" i="5"/>
  <c r="I322" i="5"/>
  <c r="H322" i="5"/>
  <c r="J321" i="5"/>
  <c r="I321" i="5"/>
  <c r="H321" i="5"/>
  <c r="J320" i="5"/>
  <c r="I320" i="5"/>
  <c r="H320" i="5"/>
  <c r="J319" i="5"/>
  <c r="I319" i="5"/>
  <c r="H319" i="5"/>
  <c r="J318" i="5"/>
  <c r="I318" i="5"/>
  <c r="H318" i="5"/>
  <c r="J317" i="5"/>
  <c r="I317" i="5"/>
  <c r="H317" i="5"/>
  <c r="J316" i="5"/>
  <c r="I316" i="5"/>
  <c r="H316" i="5"/>
  <c r="J315" i="5"/>
  <c r="I315" i="5"/>
  <c r="H315" i="5"/>
  <c r="J314" i="5"/>
  <c r="I314" i="5"/>
  <c r="H314" i="5"/>
  <c r="J313" i="5"/>
  <c r="I313" i="5"/>
  <c r="H313" i="5"/>
  <c r="J312" i="5"/>
  <c r="I312" i="5"/>
  <c r="H312" i="5"/>
  <c r="J311" i="5"/>
  <c r="I311" i="5"/>
  <c r="H311" i="5"/>
  <c r="J310" i="5"/>
  <c r="I310" i="5"/>
  <c r="H310" i="5"/>
  <c r="J309" i="5"/>
  <c r="I309" i="5"/>
  <c r="H309" i="5"/>
  <c r="J308" i="5"/>
  <c r="I308" i="5"/>
  <c r="H308" i="5"/>
  <c r="J307" i="5"/>
  <c r="I307" i="5"/>
  <c r="H307" i="5"/>
  <c r="J306" i="5"/>
  <c r="I306" i="5"/>
  <c r="H306" i="5"/>
  <c r="J305" i="5"/>
  <c r="I305" i="5"/>
  <c r="H305" i="5"/>
  <c r="J304" i="5"/>
  <c r="I304" i="5"/>
  <c r="H304" i="5"/>
  <c r="J303" i="5"/>
  <c r="I303" i="5"/>
  <c r="H303" i="5"/>
  <c r="J302" i="5"/>
  <c r="I302" i="5"/>
  <c r="H302" i="5"/>
  <c r="J301" i="5"/>
  <c r="I301" i="5"/>
  <c r="H301" i="5"/>
  <c r="J300" i="5"/>
  <c r="I300" i="5"/>
  <c r="H300" i="5"/>
  <c r="J299" i="5"/>
  <c r="I299" i="5"/>
  <c r="H299" i="5"/>
  <c r="J298" i="5"/>
  <c r="I298" i="5"/>
  <c r="H298" i="5"/>
  <c r="J297" i="5"/>
  <c r="I297" i="5"/>
  <c r="H297" i="5"/>
  <c r="J296" i="5"/>
  <c r="I296" i="5"/>
  <c r="H296" i="5"/>
  <c r="J295" i="5"/>
  <c r="I295" i="5"/>
  <c r="H295" i="5"/>
  <c r="J294" i="5"/>
  <c r="I294" i="5"/>
  <c r="H294" i="5"/>
  <c r="J293" i="5"/>
  <c r="I293" i="5"/>
  <c r="H293" i="5"/>
  <c r="J292" i="5"/>
  <c r="I292" i="5"/>
  <c r="H292" i="5"/>
  <c r="J291" i="5"/>
  <c r="I291" i="5"/>
  <c r="H291" i="5"/>
  <c r="J290" i="5"/>
  <c r="I290" i="5"/>
  <c r="H290" i="5"/>
  <c r="J289" i="5"/>
  <c r="I289" i="5"/>
  <c r="H289" i="5"/>
  <c r="J288" i="5"/>
  <c r="I288" i="5"/>
  <c r="H288" i="5"/>
  <c r="J287" i="5"/>
  <c r="I287" i="5"/>
  <c r="H287" i="5"/>
  <c r="J286" i="5"/>
  <c r="I286" i="5"/>
  <c r="H286" i="5"/>
  <c r="J285" i="5"/>
  <c r="I285" i="5"/>
  <c r="H285" i="5"/>
  <c r="J284" i="5"/>
  <c r="I284" i="5"/>
  <c r="H284" i="5"/>
  <c r="J283" i="5"/>
  <c r="I283" i="5"/>
  <c r="H283" i="5"/>
  <c r="J282" i="5"/>
  <c r="I282" i="5"/>
  <c r="H282" i="5"/>
  <c r="J281" i="5"/>
  <c r="I281" i="5"/>
  <c r="H281" i="5"/>
  <c r="J280" i="5"/>
  <c r="I280" i="5"/>
  <c r="H280" i="5"/>
  <c r="J279" i="5"/>
  <c r="I279" i="5"/>
  <c r="H279" i="5"/>
  <c r="J278" i="5"/>
  <c r="I278" i="5"/>
  <c r="H278" i="5"/>
  <c r="J277" i="5"/>
  <c r="I277" i="5"/>
  <c r="H277" i="5"/>
  <c r="J276" i="5"/>
  <c r="I276" i="5"/>
  <c r="H276" i="5"/>
  <c r="J275" i="5"/>
  <c r="I275" i="5"/>
  <c r="H275" i="5"/>
  <c r="J274" i="5"/>
  <c r="I274" i="5"/>
  <c r="H274" i="5"/>
  <c r="J273" i="5"/>
  <c r="I273" i="5"/>
  <c r="H273" i="5"/>
  <c r="J272" i="5"/>
  <c r="I272" i="5"/>
  <c r="H272" i="5"/>
  <c r="J271" i="5"/>
  <c r="I271" i="5"/>
  <c r="H271" i="5"/>
  <c r="J270" i="5"/>
  <c r="I270" i="5"/>
  <c r="H270" i="5"/>
  <c r="J269" i="5"/>
  <c r="I269" i="5"/>
  <c r="H269" i="5"/>
  <c r="J268" i="5"/>
  <c r="I268" i="5"/>
  <c r="H268" i="5"/>
  <c r="J267" i="5"/>
  <c r="I267" i="5"/>
  <c r="H267" i="5"/>
  <c r="J266" i="5"/>
  <c r="I266" i="5"/>
  <c r="H266" i="5"/>
  <c r="J265" i="5"/>
  <c r="I265" i="5"/>
  <c r="H265" i="5"/>
  <c r="J264" i="5"/>
  <c r="I264" i="5"/>
  <c r="H264" i="5"/>
  <c r="J263" i="5"/>
  <c r="I263" i="5"/>
  <c r="H263" i="5"/>
  <c r="J262" i="5"/>
  <c r="I262" i="5"/>
  <c r="H262" i="5"/>
  <c r="J261" i="5"/>
  <c r="I261" i="5"/>
  <c r="H261" i="5"/>
  <c r="J260" i="5"/>
  <c r="I260" i="5"/>
  <c r="H260" i="5"/>
  <c r="J259" i="5"/>
  <c r="I259" i="5"/>
  <c r="H259" i="5"/>
  <c r="J258" i="5"/>
  <c r="I258" i="5"/>
  <c r="H258" i="5"/>
  <c r="J257" i="5"/>
  <c r="I257" i="5"/>
  <c r="H257" i="5"/>
  <c r="J256" i="5"/>
  <c r="I256" i="5"/>
  <c r="H256" i="5"/>
  <c r="J255" i="5"/>
  <c r="I255" i="5"/>
  <c r="H255" i="5"/>
  <c r="J254" i="5"/>
  <c r="I254" i="5"/>
  <c r="H254" i="5"/>
  <c r="J253" i="5"/>
  <c r="I253" i="5"/>
  <c r="H253" i="5"/>
  <c r="J252" i="5"/>
  <c r="I252" i="5"/>
  <c r="H252" i="5"/>
  <c r="J251" i="5"/>
  <c r="I251" i="5"/>
  <c r="H251" i="5"/>
  <c r="J250" i="5"/>
  <c r="I250" i="5"/>
  <c r="H250" i="5"/>
  <c r="J249" i="5"/>
  <c r="I249" i="5"/>
  <c r="H249" i="5"/>
  <c r="J248" i="5"/>
  <c r="I248" i="5"/>
  <c r="H248" i="5"/>
  <c r="J247" i="5"/>
  <c r="I247" i="5"/>
  <c r="H247" i="5"/>
  <c r="J246" i="5"/>
  <c r="I246" i="5"/>
  <c r="H246" i="5"/>
  <c r="J245" i="5"/>
  <c r="I245" i="5"/>
  <c r="H245" i="5"/>
  <c r="J244" i="5"/>
  <c r="I244" i="5"/>
  <c r="H244" i="5"/>
  <c r="J243" i="5"/>
  <c r="I243" i="5"/>
  <c r="H243" i="5"/>
  <c r="J242" i="5"/>
  <c r="I242" i="5"/>
  <c r="H242" i="5"/>
  <c r="J241" i="5"/>
  <c r="I241" i="5"/>
  <c r="H241" i="5"/>
  <c r="J240" i="5"/>
  <c r="I240" i="5"/>
  <c r="H240" i="5"/>
  <c r="J239" i="5"/>
  <c r="I239" i="5"/>
  <c r="H239" i="5"/>
  <c r="J238" i="5"/>
  <c r="I238" i="5"/>
  <c r="H238" i="5"/>
  <c r="J237" i="5"/>
  <c r="I237" i="5"/>
  <c r="H237" i="5"/>
  <c r="J236" i="5"/>
  <c r="I236" i="5"/>
  <c r="H236" i="5"/>
  <c r="J235" i="5"/>
  <c r="I235" i="5"/>
  <c r="H235" i="5"/>
  <c r="J234" i="5"/>
  <c r="I234" i="5"/>
  <c r="H234" i="5"/>
  <c r="J233" i="5"/>
  <c r="I233" i="5"/>
  <c r="H233" i="5"/>
  <c r="J232" i="5"/>
  <c r="I232" i="5"/>
  <c r="H232" i="5"/>
  <c r="J231" i="5"/>
  <c r="I231" i="5"/>
  <c r="H231" i="5"/>
  <c r="J230" i="5"/>
  <c r="I230" i="5"/>
  <c r="H230" i="5"/>
  <c r="J229" i="5"/>
  <c r="I229" i="5"/>
  <c r="H229" i="5"/>
  <c r="J228" i="5"/>
  <c r="I228" i="5"/>
  <c r="H228" i="5"/>
  <c r="J227" i="5"/>
  <c r="I227" i="5"/>
  <c r="H227" i="5"/>
  <c r="J226" i="5"/>
  <c r="I226" i="5"/>
  <c r="H226" i="5"/>
  <c r="J225" i="5"/>
  <c r="I225" i="5"/>
  <c r="H225" i="5"/>
  <c r="J224" i="5"/>
  <c r="I224" i="5"/>
  <c r="H224" i="5"/>
  <c r="J223" i="5"/>
  <c r="I223" i="5"/>
  <c r="H223" i="5"/>
  <c r="J222" i="5"/>
  <c r="I222" i="5"/>
  <c r="H222" i="5"/>
  <c r="J221" i="5"/>
  <c r="I221" i="5"/>
  <c r="H221" i="5"/>
  <c r="J220" i="5"/>
  <c r="I220" i="5"/>
  <c r="H220" i="5"/>
  <c r="J219" i="5"/>
  <c r="I219" i="5"/>
  <c r="H219" i="5"/>
  <c r="J218" i="5"/>
  <c r="I218" i="5"/>
  <c r="H218" i="5"/>
  <c r="J217" i="5"/>
  <c r="I217" i="5"/>
  <c r="H217" i="5"/>
  <c r="J216" i="5"/>
  <c r="I216" i="5"/>
  <c r="H216" i="5"/>
  <c r="J215" i="5"/>
  <c r="I215" i="5"/>
  <c r="H215" i="5"/>
  <c r="J214" i="5"/>
  <c r="I214" i="5"/>
  <c r="H214" i="5"/>
  <c r="J213" i="5"/>
  <c r="I213" i="5"/>
  <c r="H213" i="5"/>
  <c r="J212" i="5"/>
  <c r="I212" i="5"/>
  <c r="H212" i="5"/>
  <c r="J211" i="5"/>
  <c r="I211" i="5"/>
  <c r="H211" i="5"/>
  <c r="J210" i="5"/>
  <c r="I210" i="5"/>
  <c r="H210" i="5"/>
  <c r="J209" i="5"/>
  <c r="I209" i="5"/>
  <c r="H209" i="5"/>
  <c r="J208" i="5"/>
  <c r="I208" i="5"/>
  <c r="H208" i="5"/>
  <c r="J207" i="5"/>
  <c r="I207" i="5"/>
  <c r="H207" i="5"/>
  <c r="J206" i="5"/>
  <c r="I206" i="5"/>
  <c r="H206" i="5"/>
  <c r="J205" i="5"/>
  <c r="I205" i="5"/>
  <c r="H205" i="5"/>
  <c r="J204" i="5"/>
  <c r="I204" i="5"/>
  <c r="H204" i="5"/>
  <c r="J203" i="5"/>
  <c r="I203" i="5"/>
  <c r="H203" i="5"/>
  <c r="J202" i="5"/>
  <c r="I202" i="5"/>
  <c r="H202" i="5"/>
  <c r="J201" i="5"/>
  <c r="I201" i="5"/>
  <c r="H201" i="5"/>
  <c r="J200" i="5"/>
  <c r="I200" i="5"/>
  <c r="H200" i="5"/>
  <c r="J199" i="5"/>
  <c r="I199" i="5"/>
  <c r="H199" i="5"/>
  <c r="J198" i="5"/>
  <c r="I198" i="5"/>
  <c r="H198" i="5"/>
  <c r="J197" i="5"/>
  <c r="I197" i="5"/>
  <c r="H197" i="5"/>
  <c r="J196" i="5"/>
  <c r="I196" i="5"/>
  <c r="H196" i="5"/>
  <c r="J195" i="5"/>
  <c r="I195" i="5"/>
  <c r="H195" i="5"/>
  <c r="J194" i="5"/>
  <c r="I194" i="5"/>
  <c r="H194" i="5"/>
  <c r="J193" i="5"/>
  <c r="I193" i="5"/>
  <c r="H193" i="5"/>
  <c r="J192" i="5"/>
  <c r="I192" i="5"/>
  <c r="H192" i="5"/>
  <c r="J191" i="5"/>
  <c r="I191" i="5"/>
  <c r="H191" i="5"/>
  <c r="J190" i="5"/>
  <c r="I190" i="5"/>
  <c r="H190" i="5"/>
  <c r="J189" i="5"/>
  <c r="I189" i="5"/>
  <c r="H189" i="5"/>
  <c r="J188" i="5"/>
  <c r="I188" i="5"/>
  <c r="H188" i="5"/>
  <c r="J187" i="5"/>
  <c r="I187" i="5"/>
  <c r="H187" i="5"/>
  <c r="J186" i="5"/>
  <c r="I186" i="5"/>
  <c r="H186" i="5"/>
  <c r="J185" i="5"/>
  <c r="I185" i="5"/>
  <c r="H185" i="5"/>
  <c r="J184" i="5"/>
  <c r="I184" i="5"/>
  <c r="H184" i="5"/>
  <c r="J183" i="5"/>
  <c r="I183" i="5"/>
  <c r="H183" i="5"/>
  <c r="J182" i="5"/>
  <c r="I182" i="5"/>
  <c r="H182" i="5"/>
  <c r="J181" i="5"/>
  <c r="I181" i="5"/>
  <c r="H181" i="5"/>
  <c r="J180" i="5"/>
  <c r="I180" i="5"/>
  <c r="H180" i="5"/>
  <c r="J179" i="5"/>
  <c r="I179" i="5"/>
  <c r="H179" i="5"/>
  <c r="J178" i="5"/>
  <c r="I178" i="5"/>
  <c r="H178" i="5"/>
  <c r="J177" i="5"/>
  <c r="I177" i="5"/>
  <c r="H177" i="5"/>
  <c r="J176" i="5"/>
  <c r="I176" i="5"/>
  <c r="H176" i="5"/>
  <c r="J175" i="5"/>
  <c r="I175" i="5"/>
  <c r="H175" i="5"/>
  <c r="J174" i="5"/>
  <c r="I174" i="5"/>
  <c r="H174" i="5"/>
  <c r="J173" i="5"/>
  <c r="I173" i="5"/>
  <c r="H173" i="5"/>
  <c r="J172" i="5"/>
  <c r="I172" i="5"/>
  <c r="H172" i="5"/>
  <c r="J171" i="5"/>
  <c r="I171" i="5"/>
  <c r="H171" i="5"/>
  <c r="J170" i="5"/>
  <c r="I170" i="5"/>
  <c r="H170" i="5"/>
  <c r="J169" i="5"/>
  <c r="I169" i="5"/>
  <c r="H169" i="5"/>
  <c r="J168" i="5"/>
  <c r="I168" i="5"/>
  <c r="H168" i="5"/>
  <c r="J167" i="5"/>
  <c r="I167" i="5"/>
  <c r="H167" i="5"/>
  <c r="J166" i="5"/>
  <c r="I166" i="5"/>
  <c r="H166" i="5"/>
  <c r="J165" i="5"/>
  <c r="I165" i="5"/>
  <c r="H165" i="5"/>
  <c r="J164" i="5"/>
  <c r="I164" i="5"/>
  <c r="H164" i="5"/>
  <c r="J163" i="5"/>
  <c r="I163" i="5"/>
  <c r="H163" i="5"/>
  <c r="J162" i="5"/>
  <c r="I162" i="5"/>
  <c r="H162" i="5"/>
  <c r="J160" i="5"/>
  <c r="I160" i="5"/>
  <c r="H160" i="5"/>
  <c r="J159" i="5"/>
  <c r="I159" i="5"/>
  <c r="H159" i="5"/>
  <c r="J158" i="5"/>
  <c r="I158" i="5"/>
  <c r="H158" i="5"/>
  <c r="J157" i="5"/>
  <c r="I157" i="5"/>
  <c r="H157" i="5"/>
  <c r="J156" i="5"/>
  <c r="I156" i="5"/>
  <c r="H156" i="5"/>
  <c r="J155" i="5"/>
  <c r="I155" i="5"/>
  <c r="H155" i="5"/>
  <c r="J154" i="5"/>
  <c r="I154" i="5"/>
  <c r="H154" i="5"/>
  <c r="J153" i="5"/>
  <c r="I153" i="5"/>
  <c r="H153" i="5"/>
  <c r="J152" i="5"/>
  <c r="I152" i="5"/>
  <c r="H152" i="5"/>
  <c r="J151" i="5"/>
  <c r="I151" i="5"/>
  <c r="H151" i="5"/>
  <c r="J150" i="5"/>
  <c r="I150" i="5"/>
  <c r="H150" i="5"/>
  <c r="J149" i="5"/>
  <c r="I149" i="5"/>
  <c r="H149" i="5"/>
  <c r="J148" i="5"/>
  <c r="I148" i="5"/>
  <c r="H148" i="5"/>
  <c r="J147" i="5"/>
  <c r="I147" i="5"/>
  <c r="H147" i="5"/>
  <c r="J146" i="5"/>
  <c r="I146" i="5"/>
  <c r="H146" i="5"/>
  <c r="J145" i="5"/>
  <c r="I145" i="5"/>
  <c r="H145" i="5"/>
  <c r="J144" i="5"/>
  <c r="I144" i="5"/>
  <c r="H144" i="5"/>
  <c r="J143" i="5"/>
  <c r="I143" i="5"/>
  <c r="H143" i="5"/>
  <c r="J142" i="5"/>
  <c r="I142" i="5"/>
  <c r="H142" i="5"/>
  <c r="J141" i="5"/>
  <c r="I141" i="5"/>
  <c r="H141" i="5"/>
  <c r="J140" i="5"/>
  <c r="I140" i="5"/>
  <c r="H140" i="5"/>
  <c r="J139" i="5"/>
  <c r="I139" i="5"/>
  <c r="H139" i="5"/>
  <c r="J138" i="5"/>
  <c r="I138" i="5"/>
  <c r="H138" i="5"/>
  <c r="J137" i="5"/>
  <c r="I137" i="5"/>
  <c r="H137" i="5"/>
  <c r="J136" i="5"/>
  <c r="I136" i="5"/>
  <c r="H136" i="5"/>
  <c r="J135" i="5"/>
  <c r="I135" i="5"/>
  <c r="H135" i="5"/>
  <c r="J134" i="5"/>
  <c r="I134" i="5"/>
  <c r="H134" i="5"/>
  <c r="J133" i="5"/>
  <c r="I133" i="5"/>
  <c r="H133" i="5"/>
  <c r="J132" i="5"/>
  <c r="I132" i="5"/>
  <c r="H132" i="5"/>
  <c r="J131" i="5"/>
  <c r="I131" i="5"/>
  <c r="H131" i="5"/>
  <c r="J130" i="5"/>
  <c r="I130" i="5"/>
  <c r="H130" i="5"/>
  <c r="J129" i="5"/>
  <c r="I129" i="5"/>
  <c r="H129" i="5"/>
  <c r="J128" i="5"/>
  <c r="I128" i="5"/>
  <c r="H128" i="5"/>
  <c r="J127" i="5"/>
  <c r="I127" i="5"/>
  <c r="H127" i="5"/>
  <c r="J126" i="5"/>
  <c r="I126" i="5"/>
  <c r="H126" i="5"/>
  <c r="J125" i="5"/>
  <c r="I125" i="5"/>
  <c r="H125" i="5"/>
  <c r="J124" i="5"/>
  <c r="I124" i="5"/>
  <c r="H124" i="5"/>
  <c r="J123" i="5"/>
  <c r="I123" i="5"/>
  <c r="H123" i="5"/>
  <c r="J122" i="5"/>
  <c r="I122" i="5"/>
  <c r="H122" i="5"/>
  <c r="J121" i="5"/>
  <c r="I121" i="5"/>
  <c r="H121" i="5"/>
  <c r="J120" i="5"/>
  <c r="I120" i="5"/>
  <c r="H120" i="5"/>
  <c r="J119" i="5"/>
  <c r="I119" i="5"/>
  <c r="H119" i="5"/>
  <c r="J118" i="5"/>
  <c r="I118" i="5"/>
  <c r="H118" i="5"/>
  <c r="J117" i="5"/>
  <c r="I117" i="5"/>
  <c r="H117" i="5"/>
  <c r="J116" i="5"/>
  <c r="I116" i="5"/>
  <c r="H116" i="5"/>
  <c r="J115" i="5"/>
  <c r="I115" i="5"/>
  <c r="H115" i="5"/>
  <c r="J113" i="5"/>
  <c r="I113" i="5"/>
  <c r="H113" i="5"/>
  <c r="J112" i="5"/>
  <c r="I112" i="5"/>
  <c r="H112" i="5"/>
  <c r="J111" i="5"/>
  <c r="I111" i="5"/>
  <c r="H111" i="5"/>
  <c r="J110" i="5"/>
  <c r="I110" i="5"/>
  <c r="H110" i="5"/>
  <c r="J109" i="5"/>
  <c r="I109" i="5"/>
  <c r="H109" i="5"/>
  <c r="J108" i="5"/>
  <c r="I108" i="5"/>
  <c r="H108" i="5"/>
  <c r="J107" i="5"/>
  <c r="I107" i="5"/>
  <c r="H107" i="5"/>
  <c r="J106" i="5"/>
  <c r="I106" i="5"/>
  <c r="H106" i="5"/>
  <c r="J105" i="5"/>
  <c r="I105" i="5"/>
  <c r="H105" i="5"/>
  <c r="J104" i="5"/>
  <c r="I104" i="5"/>
  <c r="H104" i="5"/>
  <c r="J103" i="5"/>
  <c r="I103" i="5"/>
  <c r="H103" i="5"/>
  <c r="J102" i="5"/>
  <c r="I102" i="5"/>
  <c r="H102" i="5"/>
  <c r="J101" i="5"/>
  <c r="I101" i="5"/>
  <c r="H101" i="5"/>
  <c r="J100" i="5"/>
  <c r="I100" i="5"/>
  <c r="H100" i="5"/>
  <c r="J99" i="5"/>
  <c r="I99" i="5"/>
  <c r="H99" i="5"/>
  <c r="J98" i="5"/>
  <c r="I98" i="5"/>
  <c r="H98" i="5"/>
  <c r="J97" i="5"/>
  <c r="I97" i="5"/>
  <c r="H97" i="5"/>
  <c r="J96" i="5"/>
  <c r="I96" i="5"/>
  <c r="H96" i="5"/>
  <c r="J95" i="5"/>
  <c r="I95" i="5"/>
  <c r="H95" i="5"/>
  <c r="J94" i="5"/>
  <c r="I94" i="5"/>
  <c r="H94" i="5"/>
  <c r="J93" i="5"/>
  <c r="I93" i="5"/>
  <c r="H93" i="5"/>
  <c r="J92" i="5"/>
  <c r="I92" i="5"/>
  <c r="H92" i="5"/>
  <c r="J91" i="5"/>
  <c r="I91" i="5"/>
  <c r="H91" i="5"/>
  <c r="J90" i="5"/>
  <c r="I90" i="5"/>
  <c r="H90" i="5"/>
  <c r="J89" i="5"/>
  <c r="I89" i="5"/>
  <c r="H89" i="5"/>
  <c r="J88" i="5"/>
  <c r="I88" i="5"/>
  <c r="H88" i="5"/>
  <c r="J87" i="5"/>
  <c r="I87" i="5"/>
  <c r="H87" i="5"/>
  <c r="J86" i="5"/>
  <c r="I86" i="5"/>
  <c r="H86" i="5"/>
  <c r="J85" i="5"/>
  <c r="I85" i="5"/>
  <c r="H85" i="5"/>
  <c r="J84" i="5"/>
  <c r="I84" i="5"/>
  <c r="H84" i="5"/>
  <c r="J83" i="5"/>
  <c r="I83" i="5"/>
  <c r="H83" i="5"/>
  <c r="J82" i="5"/>
  <c r="I82" i="5"/>
  <c r="H82" i="5"/>
  <c r="J81" i="5"/>
  <c r="I81" i="5"/>
  <c r="H81" i="5"/>
  <c r="J80" i="5"/>
  <c r="I80" i="5"/>
  <c r="H80" i="5"/>
  <c r="J79" i="5"/>
  <c r="I79" i="5"/>
  <c r="H79" i="5"/>
  <c r="J78" i="5"/>
  <c r="I78" i="5"/>
  <c r="H78" i="5"/>
  <c r="J75" i="5"/>
  <c r="I75" i="5"/>
  <c r="H75" i="5"/>
  <c r="J74" i="5"/>
  <c r="I74" i="5"/>
  <c r="H74" i="5"/>
  <c r="J73" i="5"/>
  <c r="I73" i="5"/>
  <c r="H73" i="5"/>
  <c r="J71" i="5"/>
  <c r="I71" i="5"/>
  <c r="H71" i="5"/>
  <c r="J70" i="5"/>
  <c r="I70" i="5"/>
  <c r="H70" i="5"/>
  <c r="J69" i="5"/>
  <c r="I69" i="5"/>
  <c r="H69" i="5"/>
  <c r="J68" i="5"/>
  <c r="I68" i="5"/>
  <c r="H68" i="5"/>
  <c r="J67" i="5"/>
  <c r="I67" i="5"/>
  <c r="H67" i="5"/>
  <c r="J66" i="5"/>
  <c r="I66" i="5"/>
  <c r="H66" i="5"/>
  <c r="J65" i="5"/>
  <c r="I65" i="5"/>
  <c r="H65" i="5"/>
  <c r="J64" i="5"/>
  <c r="I64" i="5"/>
  <c r="H64" i="5"/>
  <c r="J63" i="5"/>
  <c r="I63" i="5"/>
  <c r="H63" i="5"/>
  <c r="J62" i="5"/>
  <c r="I62" i="5"/>
  <c r="H62" i="5"/>
  <c r="J61" i="5"/>
  <c r="I61" i="5"/>
  <c r="H61" i="5"/>
  <c r="J60" i="5"/>
  <c r="I60" i="5"/>
  <c r="H60" i="5"/>
  <c r="J59" i="5"/>
  <c r="I59" i="5"/>
  <c r="H59" i="5"/>
  <c r="J58" i="5"/>
  <c r="I58" i="5"/>
  <c r="H58" i="5"/>
  <c r="J57" i="5"/>
  <c r="I57" i="5"/>
  <c r="H57" i="5"/>
  <c r="J56" i="5"/>
  <c r="I56" i="5"/>
  <c r="H56" i="5"/>
  <c r="J55" i="5"/>
  <c r="I55" i="5"/>
  <c r="H55" i="5"/>
  <c r="J54" i="5"/>
  <c r="I54" i="5"/>
  <c r="H54" i="5"/>
  <c r="J53" i="5"/>
  <c r="I53" i="5"/>
  <c r="H53" i="5"/>
  <c r="J52" i="5"/>
  <c r="I52" i="5"/>
  <c r="H52" i="5"/>
  <c r="J51" i="5"/>
  <c r="I51" i="5"/>
  <c r="H51" i="5"/>
  <c r="J50" i="5"/>
  <c r="I50" i="5"/>
  <c r="H50" i="5"/>
  <c r="J49" i="5"/>
  <c r="I49" i="5"/>
  <c r="H49" i="5"/>
  <c r="J48" i="5"/>
  <c r="I48" i="5"/>
  <c r="H48" i="5"/>
  <c r="J47" i="5"/>
  <c r="I47" i="5"/>
  <c r="H47" i="5"/>
  <c r="J46" i="5"/>
  <c r="I46" i="5"/>
  <c r="H46" i="5"/>
  <c r="J45" i="5"/>
  <c r="I45" i="5"/>
  <c r="H45" i="5"/>
  <c r="J44" i="5"/>
  <c r="I44" i="5"/>
  <c r="H44" i="5"/>
  <c r="J43" i="5"/>
  <c r="I43" i="5"/>
  <c r="H43" i="5"/>
  <c r="J42" i="5"/>
  <c r="I42" i="5"/>
  <c r="H42" i="5"/>
  <c r="J41" i="5"/>
  <c r="I41" i="5"/>
  <c r="H41" i="5"/>
  <c r="J40" i="5"/>
  <c r="I40" i="5"/>
  <c r="H40" i="5"/>
  <c r="J39" i="5"/>
  <c r="I39" i="5"/>
  <c r="H39" i="5"/>
  <c r="J38" i="5"/>
  <c r="I38" i="5"/>
  <c r="H38" i="5"/>
  <c r="J37" i="5"/>
  <c r="I37" i="5"/>
  <c r="H37" i="5"/>
  <c r="J36" i="5"/>
  <c r="I36" i="5"/>
  <c r="H36" i="5"/>
  <c r="J35" i="5"/>
  <c r="I35" i="5"/>
  <c r="H35" i="5"/>
  <c r="J34" i="5"/>
  <c r="I34" i="5"/>
  <c r="H34" i="5"/>
  <c r="J33" i="5"/>
  <c r="I33" i="5"/>
  <c r="H33" i="5"/>
  <c r="J32" i="5"/>
  <c r="I32" i="5"/>
  <c r="H32" i="5"/>
  <c r="J31" i="5"/>
  <c r="I31" i="5"/>
  <c r="H31" i="5"/>
  <c r="J30" i="5"/>
  <c r="I30" i="5"/>
  <c r="H30" i="5"/>
  <c r="J29" i="5"/>
  <c r="I29" i="5"/>
  <c r="H29" i="5"/>
  <c r="J28" i="5"/>
  <c r="I28" i="5"/>
  <c r="H28" i="5"/>
  <c r="J27" i="5"/>
  <c r="I27" i="5"/>
  <c r="H27" i="5"/>
  <c r="J26" i="5"/>
  <c r="I26" i="5"/>
  <c r="H26" i="5"/>
  <c r="J25" i="5"/>
  <c r="I25" i="5"/>
  <c r="H25" i="5"/>
  <c r="J24" i="5"/>
  <c r="I24" i="5"/>
  <c r="H24" i="5"/>
  <c r="J23" i="5"/>
  <c r="I23" i="5"/>
  <c r="H23" i="5"/>
  <c r="J22" i="5"/>
  <c r="I22" i="5"/>
  <c r="H22" i="5"/>
  <c r="J21" i="5"/>
  <c r="I21" i="5"/>
  <c r="H21" i="5"/>
  <c r="J20" i="5"/>
  <c r="I20" i="5"/>
  <c r="H20" i="5"/>
  <c r="J19" i="5"/>
  <c r="I19" i="5"/>
  <c r="H19" i="5"/>
  <c r="J18" i="5"/>
  <c r="I18" i="5"/>
  <c r="H18" i="5"/>
  <c r="J17" i="5"/>
  <c r="I17" i="5"/>
  <c r="H17" i="5"/>
  <c r="J16" i="5"/>
  <c r="I16" i="5"/>
  <c r="H16" i="5"/>
  <c r="J15" i="5"/>
  <c r="I15" i="5"/>
  <c r="H15" i="5"/>
  <c r="J14" i="5"/>
  <c r="I14" i="5"/>
  <c r="H14" i="5"/>
  <c r="J13" i="5"/>
  <c r="I13" i="5"/>
  <c r="H13" i="5"/>
  <c r="J12" i="5"/>
  <c r="I12" i="5"/>
  <c r="H12" i="5"/>
  <c r="J11" i="5"/>
  <c r="I11" i="5"/>
  <c r="H11" i="5"/>
  <c r="J10" i="5"/>
  <c r="I10" i="5"/>
  <c r="H10" i="5"/>
  <c r="J9" i="5"/>
  <c r="I9" i="5"/>
  <c r="H9" i="5"/>
  <c r="J8" i="5"/>
  <c r="I8" i="5"/>
  <c r="H8" i="5"/>
  <c r="J7" i="5"/>
  <c r="I7" i="5"/>
  <c r="H7" i="5"/>
  <c r="J6" i="5"/>
  <c r="I6" i="5"/>
  <c r="H6" i="5"/>
  <c r="G407" i="4"/>
  <c r="F407" i="4"/>
  <c r="J407" i="4" s="1"/>
  <c r="E407" i="4"/>
  <c r="I407" i="4" s="1"/>
  <c r="D407" i="4"/>
  <c r="H407" i="4" s="1"/>
  <c r="J405" i="4"/>
  <c r="I405" i="4"/>
  <c r="H405" i="4"/>
  <c r="J404" i="4"/>
  <c r="I404" i="4"/>
  <c r="H404" i="4"/>
  <c r="J403" i="4"/>
  <c r="I403" i="4"/>
  <c r="H403" i="4"/>
  <c r="J402" i="4"/>
  <c r="I402" i="4"/>
  <c r="H402" i="4"/>
  <c r="J399" i="4"/>
  <c r="I399" i="4"/>
  <c r="H399" i="4"/>
  <c r="J396" i="4"/>
  <c r="I396" i="4"/>
  <c r="H396" i="4"/>
  <c r="J395" i="4"/>
  <c r="I395" i="4"/>
  <c r="H395" i="4"/>
  <c r="J393" i="4"/>
  <c r="I393" i="4"/>
  <c r="H393" i="4"/>
  <c r="J391" i="4"/>
  <c r="I391" i="4"/>
  <c r="H391" i="4"/>
  <c r="J389" i="4"/>
  <c r="I389" i="4"/>
  <c r="H389" i="4"/>
  <c r="J384" i="4"/>
  <c r="I384" i="4"/>
  <c r="H384" i="4"/>
  <c r="J383" i="4"/>
  <c r="I383" i="4"/>
  <c r="H383" i="4"/>
  <c r="J382" i="4"/>
  <c r="I382" i="4"/>
  <c r="H382" i="4"/>
  <c r="J381" i="4"/>
  <c r="I381" i="4"/>
  <c r="H381" i="4"/>
  <c r="J380" i="4"/>
  <c r="I380" i="4"/>
  <c r="H380" i="4"/>
  <c r="J379" i="4"/>
  <c r="I379" i="4"/>
  <c r="H379" i="4"/>
  <c r="J378" i="4"/>
  <c r="I378" i="4"/>
  <c r="H378" i="4"/>
  <c r="J377" i="4"/>
  <c r="I377" i="4"/>
  <c r="H377" i="4"/>
  <c r="J376" i="4"/>
  <c r="I376" i="4"/>
  <c r="H376" i="4"/>
  <c r="J375" i="4"/>
  <c r="I375" i="4"/>
  <c r="H375" i="4"/>
  <c r="J374" i="4"/>
  <c r="I374" i="4"/>
  <c r="H374" i="4"/>
  <c r="J373" i="4"/>
  <c r="I373" i="4"/>
  <c r="H373" i="4"/>
  <c r="J372" i="4"/>
  <c r="I372" i="4"/>
  <c r="H372" i="4"/>
  <c r="J371" i="4"/>
  <c r="I371" i="4"/>
  <c r="H371" i="4"/>
  <c r="J370" i="4"/>
  <c r="I370" i="4"/>
  <c r="H370" i="4"/>
  <c r="J369" i="4"/>
  <c r="I369" i="4"/>
  <c r="H369" i="4"/>
  <c r="J368" i="4"/>
  <c r="I368" i="4"/>
  <c r="H368" i="4"/>
  <c r="J367" i="4"/>
  <c r="I367" i="4"/>
  <c r="H367" i="4"/>
  <c r="J366" i="4"/>
  <c r="I366" i="4"/>
  <c r="H366" i="4"/>
  <c r="J365" i="4"/>
  <c r="I365" i="4"/>
  <c r="H365" i="4"/>
  <c r="J364" i="4"/>
  <c r="I364" i="4"/>
  <c r="H364" i="4"/>
  <c r="J363" i="4"/>
  <c r="I363" i="4"/>
  <c r="H363" i="4"/>
  <c r="J362" i="4"/>
  <c r="I362" i="4"/>
  <c r="H362" i="4"/>
  <c r="J361" i="4"/>
  <c r="I361" i="4"/>
  <c r="H361" i="4"/>
  <c r="J360" i="4"/>
  <c r="I360" i="4"/>
  <c r="H360" i="4"/>
  <c r="J359" i="4"/>
  <c r="I359" i="4"/>
  <c r="H359" i="4"/>
  <c r="J358" i="4"/>
  <c r="I358" i="4"/>
  <c r="H358" i="4"/>
  <c r="J357" i="4"/>
  <c r="I357" i="4"/>
  <c r="H357" i="4"/>
  <c r="J356" i="4"/>
  <c r="I356" i="4"/>
  <c r="H356" i="4"/>
  <c r="J355" i="4"/>
  <c r="I355" i="4"/>
  <c r="H355" i="4"/>
  <c r="J354" i="4"/>
  <c r="I354" i="4"/>
  <c r="H354" i="4"/>
  <c r="J353" i="4"/>
  <c r="I353" i="4"/>
  <c r="H353" i="4"/>
  <c r="J352" i="4"/>
  <c r="I352" i="4"/>
  <c r="H352" i="4"/>
  <c r="J351" i="4"/>
  <c r="I351" i="4"/>
  <c r="H351" i="4"/>
  <c r="J350" i="4"/>
  <c r="I350" i="4"/>
  <c r="H350" i="4"/>
  <c r="J349" i="4"/>
  <c r="I349" i="4"/>
  <c r="H349" i="4"/>
  <c r="J348" i="4"/>
  <c r="I348" i="4"/>
  <c r="H348" i="4"/>
  <c r="J347" i="4"/>
  <c r="I347" i="4"/>
  <c r="H347" i="4"/>
  <c r="J346" i="4"/>
  <c r="I346" i="4"/>
  <c r="H346" i="4"/>
  <c r="J345" i="4"/>
  <c r="I345" i="4"/>
  <c r="H345" i="4"/>
  <c r="J344" i="4"/>
  <c r="I344" i="4"/>
  <c r="H344" i="4"/>
  <c r="J343" i="4"/>
  <c r="I343" i="4"/>
  <c r="H343" i="4"/>
  <c r="J342" i="4"/>
  <c r="I342" i="4"/>
  <c r="H342" i="4"/>
  <c r="J341" i="4"/>
  <c r="I341" i="4"/>
  <c r="H341" i="4"/>
  <c r="J340" i="4"/>
  <c r="I340" i="4"/>
  <c r="H340" i="4"/>
  <c r="J339" i="4"/>
  <c r="I339" i="4"/>
  <c r="H339" i="4"/>
  <c r="J338" i="4"/>
  <c r="I338" i="4"/>
  <c r="H338" i="4"/>
  <c r="J337" i="4"/>
  <c r="I337" i="4"/>
  <c r="H337" i="4"/>
  <c r="J336" i="4"/>
  <c r="I336" i="4"/>
  <c r="H336" i="4"/>
  <c r="J335" i="4"/>
  <c r="I335" i="4"/>
  <c r="H335" i="4"/>
  <c r="J334" i="4"/>
  <c r="I334" i="4"/>
  <c r="H334" i="4"/>
  <c r="J333" i="4"/>
  <c r="I333" i="4"/>
  <c r="H333" i="4"/>
  <c r="J332" i="4"/>
  <c r="I332" i="4"/>
  <c r="H332" i="4"/>
  <c r="J331" i="4"/>
  <c r="I331" i="4"/>
  <c r="H331" i="4"/>
  <c r="J329" i="4"/>
  <c r="I329" i="4"/>
  <c r="H329" i="4"/>
  <c r="J328" i="4"/>
  <c r="I328" i="4"/>
  <c r="H328" i="4"/>
  <c r="J327" i="4"/>
  <c r="I327" i="4"/>
  <c r="H327" i="4"/>
  <c r="J326" i="4"/>
  <c r="I326" i="4"/>
  <c r="H326" i="4"/>
  <c r="J325" i="4"/>
  <c r="I325" i="4"/>
  <c r="H325" i="4"/>
  <c r="J324" i="4"/>
  <c r="I324" i="4"/>
  <c r="H324" i="4"/>
  <c r="J323" i="4"/>
  <c r="I323" i="4"/>
  <c r="H323" i="4"/>
  <c r="J322" i="4"/>
  <c r="I322" i="4"/>
  <c r="H322" i="4"/>
  <c r="J321" i="4"/>
  <c r="I321" i="4"/>
  <c r="H321" i="4"/>
  <c r="J320" i="4"/>
  <c r="I320" i="4"/>
  <c r="H320" i="4"/>
  <c r="J319" i="4"/>
  <c r="I319" i="4"/>
  <c r="H319" i="4"/>
  <c r="J318" i="4"/>
  <c r="I318" i="4"/>
  <c r="H318" i="4"/>
  <c r="J317" i="4"/>
  <c r="I317" i="4"/>
  <c r="H317" i="4"/>
  <c r="J316" i="4"/>
  <c r="I316" i="4"/>
  <c r="H316" i="4"/>
  <c r="J315" i="4"/>
  <c r="I315" i="4"/>
  <c r="H315" i="4"/>
  <c r="J314" i="4"/>
  <c r="I314" i="4"/>
  <c r="H314" i="4"/>
  <c r="J313" i="4"/>
  <c r="I313" i="4"/>
  <c r="H313" i="4"/>
  <c r="J312" i="4"/>
  <c r="I312" i="4"/>
  <c r="H312" i="4"/>
  <c r="J311" i="4"/>
  <c r="I311" i="4"/>
  <c r="H311" i="4"/>
  <c r="J310" i="4"/>
  <c r="I310" i="4"/>
  <c r="H310" i="4"/>
  <c r="J309" i="4"/>
  <c r="I309" i="4"/>
  <c r="H309" i="4"/>
  <c r="J308" i="4"/>
  <c r="I308" i="4"/>
  <c r="H308" i="4"/>
  <c r="J307" i="4"/>
  <c r="I307" i="4"/>
  <c r="H307" i="4"/>
  <c r="J306" i="4"/>
  <c r="I306" i="4"/>
  <c r="H306" i="4"/>
  <c r="J305" i="4"/>
  <c r="I305" i="4"/>
  <c r="H305" i="4"/>
  <c r="J304" i="4"/>
  <c r="I304" i="4"/>
  <c r="H304" i="4"/>
  <c r="J303" i="4"/>
  <c r="I303" i="4"/>
  <c r="H303" i="4"/>
  <c r="J302" i="4"/>
  <c r="I302" i="4"/>
  <c r="H302" i="4"/>
  <c r="J301" i="4"/>
  <c r="I301" i="4"/>
  <c r="H301" i="4"/>
  <c r="J300" i="4"/>
  <c r="I300" i="4"/>
  <c r="H300" i="4"/>
  <c r="J299" i="4"/>
  <c r="I299" i="4"/>
  <c r="H299" i="4"/>
  <c r="J298" i="4"/>
  <c r="I298" i="4"/>
  <c r="H298" i="4"/>
  <c r="J297" i="4"/>
  <c r="I297" i="4"/>
  <c r="H297" i="4"/>
  <c r="J296" i="4"/>
  <c r="I296" i="4"/>
  <c r="H296" i="4"/>
  <c r="J295" i="4"/>
  <c r="I295" i="4"/>
  <c r="H295" i="4"/>
  <c r="J294" i="4"/>
  <c r="I294" i="4"/>
  <c r="H294" i="4"/>
  <c r="J293" i="4"/>
  <c r="I293" i="4"/>
  <c r="H293" i="4"/>
  <c r="J292" i="4"/>
  <c r="I292" i="4"/>
  <c r="H292" i="4"/>
  <c r="J291" i="4"/>
  <c r="I291" i="4"/>
  <c r="H291" i="4"/>
  <c r="J290" i="4"/>
  <c r="I290" i="4"/>
  <c r="H290" i="4"/>
  <c r="J289" i="4"/>
  <c r="I289" i="4"/>
  <c r="H289" i="4"/>
  <c r="J288" i="4"/>
  <c r="I288" i="4"/>
  <c r="H288" i="4"/>
  <c r="J287" i="4"/>
  <c r="I287" i="4"/>
  <c r="H287" i="4"/>
  <c r="J286" i="4"/>
  <c r="I286" i="4"/>
  <c r="H286" i="4"/>
  <c r="J285" i="4"/>
  <c r="I285" i="4"/>
  <c r="H285" i="4"/>
  <c r="J284" i="4"/>
  <c r="I284" i="4"/>
  <c r="H284" i="4"/>
  <c r="J283" i="4"/>
  <c r="I283" i="4"/>
  <c r="H283" i="4"/>
  <c r="J282" i="4"/>
  <c r="I282" i="4"/>
  <c r="H282" i="4"/>
  <c r="J281" i="4"/>
  <c r="I281" i="4"/>
  <c r="H281" i="4"/>
  <c r="J280" i="4"/>
  <c r="I280" i="4"/>
  <c r="H280" i="4"/>
  <c r="J279" i="4"/>
  <c r="I279" i="4"/>
  <c r="H279" i="4"/>
  <c r="J278" i="4"/>
  <c r="I278" i="4"/>
  <c r="H278" i="4"/>
  <c r="J277" i="4"/>
  <c r="I277" i="4"/>
  <c r="H277" i="4"/>
  <c r="J276" i="4"/>
  <c r="I276" i="4"/>
  <c r="H276" i="4"/>
  <c r="J275" i="4"/>
  <c r="I275" i="4"/>
  <c r="H275" i="4"/>
  <c r="J274" i="4"/>
  <c r="I274" i="4"/>
  <c r="H274" i="4"/>
  <c r="J273" i="4"/>
  <c r="I273" i="4"/>
  <c r="H273" i="4"/>
  <c r="J272" i="4"/>
  <c r="I272" i="4"/>
  <c r="H272" i="4"/>
  <c r="J271" i="4"/>
  <c r="I271" i="4"/>
  <c r="H271" i="4"/>
  <c r="J270" i="4"/>
  <c r="I270" i="4"/>
  <c r="H270" i="4"/>
  <c r="J269" i="4"/>
  <c r="I269" i="4"/>
  <c r="H269" i="4"/>
  <c r="J268" i="4"/>
  <c r="I268" i="4"/>
  <c r="H268" i="4"/>
  <c r="J267" i="4"/>
  <c r="I267" i="4"/>
  <c r="H267" i="4"/>
  <c r="J266" i="4"/>
  <c r="I266" i="4"/>
  <c r="H266" i="4"/>
  <c r="J265" i="4"/>
  <c r="I265" i="4"/>
  <c r="H265" i="4"/>
  <c r="J264" i="4"/>
  <c r="I264" i="4"/>
  <c r="H264" i="4"/>
  <c r="J263" i="4"/>
  <c r="I263" i="4"/>
  <c r="H263" i="4"/>
  <c r="J262" i="4"/>
  <c r="I262" i="4"/>
  <c r="H262" i="4"/>
  <c r="J261" i="4"/>
  <c r="I261" i="4"/>
  <c r="H261" i="4"/>
  <c r="J260" i="4"/>
  <c r="I260" i="4"/>
  <c r="H260" i="4"/>
  <c r="J259" i="4"/>
  <c r="I259" i="4"/>
  <c r="H259" i="4"/>
  <c r="J258" i="4"/>
  <c r="I258" i="4"/>
  <c r="H258" i="4"/>
  <c r="J257" i="4"/>
  <c r="I257" i="4"/>
  <c r="H257" i="4"/>
  <c r="J256" i="4"/>
  <c r="I256" i="4"/>
  <c r="H256" i="4"/>
  <c r="J255" i="4"/>
  <c r="I255" i="4"/>
  <c r="H255" i="4"/>
  <c r="J254" i="4"/>
  <c r="I254" i="4"/>
  <c r="H254" i="4"/>
  <c r="J253" i="4"/>
  <c r="I253" i="4"/>
  <c r="H253" i="4"/>
  <c r="J252" i="4"/>
  <c r="I252" i="4"/>
  <c r="H252" i="4"/>
  <c r="J251" i="4"/>
  <c r="I251" i="4"/>
  <c r="H251" i="4"/>
  <c r="J250" i="4"/>
  <c r="I250" i="4"/>
  <c r="H250" i="4"/>
  <c r="J249" i="4"/>
  <c r="I249" i="4"/>
  <c r="H249" i="4"/>
  <c r="J248" i="4"/>
  <c r="I248" i="4"/>
  <c r="H248" i="4"/>
  <c r="J247" i="4"/>
  <c r="I247" i="4"/>
  <c r="H247" i="4"/>
  <c r="J246" i="4"/>
  <c r="I246" i="4"/>
  <c r="H246" i="4"/>
  <c r="J245" i="4"/>
  <c r="I245" i="4"/>
  <c r="H245" i="4"/>
  <c r="J244" i="4"/>
  <c r="I244" i="4"/>
  <c r="H244" i="4"/>
  <c r="J243" i="4"/>
  <c r="I243" i="4"/>
  <c r="H243" i="4"/>
  <c r="J242" i="4"/>
  <c r="I242" i="4"/>
  <c r="H242" i="4"/>
  <c r="J241" i="4"/>
  <c r="I241" i="4"/>
  <c r="H241" i="4"/>
  <c r="J240" i="4"/>
  <c r="I240" i="4"/>
  <c r="H240" i="4"/>
  <c r="J239" i="4"/>
  <c r="I239" i="4"/>
  <c r="H239" i="4"/>
  <c r="J238" i="4"/>
  <c r="I238" i="4"/>
  <c r="H238" i="4"/>
  <c r="J237" i="4"/>
  <c r="I237" i="4"/>
  <c r="H237" i="4"/>
  <c r="J236" i="4"/>
  <c r="I236" i="4"/>
  <c r="H236" i="4"/>
  <c r="J235" i="4"/>
  <c r="I235" i="4"/>
  <c r="H235" i="4"/>
  <c r="J234" i="4"/>
  <c r="I234" i="4"/>
  <c r="H234" i="4"/>
  <c r="J233" i="4"/>
  <c r="I233" i="4"/>
  <c r="H233" i="4"/>
  <c r="J232" i="4"/>
  <c r="I232" i="4"/>
  <c r="H232" i="4"/>
  <c r="J231" i="4"/>
  <c r="I231" i="4"/>
  <c r="H231" i="4"/>
  <c r="J230" i="4"/>
  <c r="I230" i="4"/>
  <c r="H230" i="4"/>
  <c r="J229" i="4"/>
  <c r="I229" i="4"/>
  <c r="H229" i="4"/>
  <c r="J228" i="4"/>
  <c r="I228" i="4"/>
  <c r="H228" i="4"/>
  <c r="J227" i="4"/>
  <c r="I227" i="4"/>
  <c r="H227" i="4"/>
  <c r="J226" i="4"/>
  <c r="I226" i="4"/>
  <c r="H226" i="4"/>
  <c r="J225" i="4"/>
  <c r="I225" i="4"/>
  <c r="H225" i="4"/>
  <c r="J224" i="4"/>
  <c r="I224" i="4"/>
  <c r="H224" i="4"/>
  <c r="J223" i="4"/>
  <c r="I223" i="4"/>
  <c r="H223" i="4"/>
  <c r="J222" i="4"/>
  <c r="I222" i="4"/>
  <c r="H222" i="4"/>
  <c r="J221" i="4"/>
  <c r="I221" i="4"/>
  <c r="H221" i="4"/>
  <c r="J220" i="4"/>
  <c r="I220" i="4"/>
  <c r="H220" i="4"/>
  <c r="J219" i="4"/>
  <c r="I219" i="4"/>
  <c r="H219" i="4"/>
  <c r="J218" i="4"/>
  <c r="I218" i="4"/>
  <c r="H218" i="4"/>
  <c r="J217" i="4"/>
  <c r="I217" i="4"/>
  <c r="H217" i="4"/>
  <c r="J216" i="4"/>
  <c r="I216" i="4"/>
  <c r="H216" i="4"/>
  <c r="J215" i="4"/>
  <c r="I215" i="4"/>
  <c r="H215" i="4"/>
  <c r="J214" i="4"/>
  <c r="I214" i="4"/>
  <c r="H214" i="4"/>
  <c r="J213" i="4"/>
  <c r="I213" i="4"/>
  <c r="H213" i="4"/>
  <c r="J212" i="4"/>
  <c r="I212" i="4"/>
  <c r="H212" i="4"/>
  <c r="J211" i="4"/>
  <c r="I211" i="4"/>
  <c r="H211" i="4"/>
  <c r="J210" i="4"/>
  <c r="I210" i="4"/>
  <c r="H210" i="4"/>
  <c r="J209" i="4"/>
  <c r="I209" i="4"/>
  <c r="H209" i="4"/>
  <c r="J208" i="4"/>
  <c r="I208" i="4"/>
  <c r="H208" i="4"/>
  <c r="J207" i="4"/>
  <c r="I207" i="4"/>
  <c r="H207" i="4"/>
  <c r="J206" i="4"/>
  <c r="I206" i="4"/>
  <c r="H206" i="4"/>
  <c r="J205" i="4"/>
  <c r="I205" i="4"/>
  <c r="H205" i="4"/>
  <c r="J204" i="4"/>
  <c r="I204" i="4"/>
  <c r="H204" i="4"/>
  <c r="J203" i="4"/>
  <c r="I203" i="4"/>
  <c r="H203" i="4"/>
  <c r="J202" i="4"/>
  <c r="I202" i="4"/>
  <c r="H202" i="4"/>
  <c r="J201" i="4"/>
  <c r="I201" i="4"/>
  <c r="H201" i="4"/>
  <c r="J200" i="4"/>
  <c r="I200" i="4"/>
  <c r="H200" i="4"/>
  <c r="J199" i="4"/>
  <c r="I199" i="4"/>
  <c r="H199" i="4"/>
  <c r="J198" i="4"/>
  <c r="I198" i="4"/>
  <c r="H198" i="4"/>
  <c r="J197" i="4"/>
  <c r="I197" i="4"/>
  <c r="H197" i="4"/>
  <c r="J196" i="4"/>
  <c r="I196" i="4"/>
  <c r="H196" i="4"/>
  <c r="J195" i="4"/>
  <c r="I195" i="4"/>
  <c r="H195" i="4"/>
  <c r="J194" i="4"/>
  <c r="I194" i="4"/>
  <c r="H194" i="4"/>
  <c r="J193" i="4"/>
  <c r="I193" i="4"/>
  <c r="H193" i="4"/>
  <c r="J192" i="4"/>
  <c r="I192" i="4"/>
  <c r="H192" i="4"/>
  <c r="J191" i="4"/>
  <c r="I191" i="4"/>
  <c r="H191" i="4"/>
  <c r="J190" i="4"/>
  <c r="I190" i="4"/>
  <c r="H190" i="4"/>
  <c r="J189" i="4"/>
  <c r="I189" i="4"/>
  <c r="H189" i="4"/>
  <c r="J188" i="4"/>
  <c r="I188" i="4"/>
  <c r="H188" i="4"/>
  <c r="J187" i="4"/>
  <c r="I187" i="4"/>
  <c r="H187" i="4"/>
  <c r="J186" i="4"/>
  <c r="I186" i="4"/>
  <c r="H186" i="4"/>
  <c r="J185" i="4"/>
  <c r="I185" i="4"/>
  <c r="H185" i="4"/>
  <c r="J184" i="4"/>
  <c r="I184" i="4"/>
  <c r="H184" i="4"/>
  <c r="J183" i="4"/>
  <c r="I183" i="4"/>
  <c r="H183" i="4"/>
  <c r="J182" i="4"/>
  <c r="I182" i="4"/>
  <c r="H182" i="4"/>
  <c r="J181" i="4"/>
  <c r="I181" i="4"/>
  <c r="H181" i="4"/>
  <c r="J180" i="4"/>
  <c r="I180" i="4"/>
  <c r="H180" i="4"/>
  <c r="J179" i="4"/>
  <c r="I179" i="4"/>
  <c r="H179" i="4"/>
  <c r="J177" i="4"/>
  <c r="I177" i="4"/>
  <c r="H177" i="4"/>
  <c r="J175" i="4"/>
  <c r="I175" i="4"/>
  <c r="H175" i="4"/>
  <c r="J174" i="4"/>
  <c r="I174" i="4"/>
  <c r="H174" i="4"/>
  <c r="J173" i="4"/>
  <c r="I173" i="4"/>
  <c r="H173" i="4"/>
  <c r="J172" i="4"/>
  <c r="I172" i="4"/>
  <c r="H172" i="4"/>
  <c r="J171" i="4"/>
  <c r="I171" i="4"/>
  <c r="H171" i="4"/>
  <c r="J170" i="4"/>
  <c r="I170" i="4"/>
  <c r="H170" i="4"/>
  <c r="J169" i="4"/>
  <c r="I169" i="4"/>
  <c r="H169" i="4"/>
  <c r="J168" i="4"/>
  <c r="I168" i="4"/>
  <c r="H168" i="4"/>
  <c r="J167" i="4"/>
  <c r="I167" i="4"/>
  <c r="H167" i="4"/>
  <c r="J166" i="4"/>
  <c r="I166" i="4"/>
  <c r="H166" i="4"/>
  <c r="J165" i="4"/>
  <c r="I165" i="4"/>
  <c r="H165" i="4"/>
  <c r="J164" i="4"/>
  <c r="I164" i="4"/>
  <c r="H164" i="4"/>
  <c r="J163" i="4"/>
  <c r="I163" i="4"/>
  <c r="H163" i="4"/>
  <c r="J162" i="4"/>
  <c r="I162" i="4"/>
  <c r="H162" i="4"/>
  <c r="J161" i="4"/>
  <c r="I161" i="4"/>
  <c r="H161" i="4"/>
  <c r="J160" i="4"/>
  <c r="I160" i="4"/>
  <c r="H160" i="4"/>
  <c r="J159" i="4"/>
  <c r="I159" i="4"/>
  <c r="H159" i="4"/>
  <c r="J158" i="4"/>
  <c r="I158" i="4"/>
  <c r="H158" i="4"/>
  <c r="J157" i="4"/>
  <c r="I157" i="4"/>
  <c r="H157" i="4"/>
  <c r="J156" i="4"/>
  <c r="I156" i="4"/>
  <c r="H156" i="4"/>
  <c r="J155" i="4"/>
  <c r="I155" i="4"/>
  <c r="H155" i="4"/>
  <c r="J154" i="4"/>
  <c r="I154" i="4"/>
  <c r="H154" i="4"/>
  <c r="J153" i="4"/>
  <c r="I153" i="4"/>
  <c r="H153" i="4"/>
  <c r="J152" i="4"/>
  <c r="I152" i="4"/>
  <c r="H152" i="4"/>
  <c r="J151" i="4"/>
  <c r="I151" i="4"/>
  <c r="H151" i="4"/>
  <c r="J150" i="4"/>
  <c r="I150" i="4"/>
  <c r="H150" i="4"/>
  <c r="J149" i="4"/>
  <c r="I149" i="4"/>
  <c r="H149" i="4"/>
  <c r="J148" i="4"/>
  <c r="I148" i="4"/>
  <c r="H148" i="4"/>
  <c r="J147" i="4"/>
  <c r="I147" i="4"/>
  <c r="H147" i="4"/>
  <c r="J146" i="4"/>
  <c r="I146" i="4"/>
  <c r="H146" i="4"/>
  <c r="J145" i="4"/>
  <c r="I145" i="4"/>
  <c r="H145" i="4"/>
  <c r="J144" i="4"/>
  <c r="I144" i="4"/>
  <c r="H144" i="4"/>
  <c r="J143" i="4"/>
  <c r="I143" i="4"/>
  <c r="H143" i="4"/>
  <c r="J142" i="4"/>
  <c r="I142" i="4"/>
  <c r="H142" i="4"/>
  <c r="J141" i="4"/>
  <c r="I141" i="4"/>
  <c r="H141" i="4"/>
  <c r="J140" i="4"/>
  <c r="I140" i="4"/>
  <c r="H140" i="4"/>
  <c r="J139" i="4"/>
  <c r="I139" i="4"/>
  <c r="H139" i="4"/>
  <c r="J138" i="4"/>
  <c r="I138" i="4"/>
  <c r="H138" i="4"/>
  <c r="J137" i="4"/>
  <c r="I137" i="4"/>
  <c r="H137" i="4"/>
  <c r="J136" i="4"/>
  <c r="I136" i="4"/>
  <c r="H136" i="4"/>
  <c r="J135" i="4"/>
  <c r="I135" i="4"/>
  <c r="H135" i="4"/>
  <c r="J134" i="4"/>
  <c r="I134" i="4"/>
  <c r="H134" i="4"/>
  <c r="J133" i="4"/>
  <c r="I133" i="4"/>
  <c r="H133" i="4"/>
  <c r="J132" i="4"/>
  <c r="I132" i="4"/>
  <c r="H132" i="4"/>
  <c r="J131" i="4"/>
  <c r="I131" i="4"/>
  <c r="H131" i="4"/>
  <c r="J130" i="4"/>
  <c r="I130" i="4"/>
  <c r="H130" i="4"/>
  <c r="J129" i="4"/>
  <c r="I129" i="4"/>
  <c r="H129" i="4"/>
  <c r="J128" i="4"/>
  <c r="I128" i="4"/>
  <c r="H128" i="4"/>
  <c r="J127" i="4"/>
  <c r="I127" i="4"/>
  <c r="H127" i="4"/>
  <c r="J126" i="4"/>
  <c r="I126" i="4"/>
  <c r="H126" i="4"/>
  <c r="J125" i="4"/>
  <c r="I125" i="4"/>
  <c r="H125" i="4"/>
  <c r="J124" i="4"/>
  <c r="I124" i="4"/>
  <c r="H124" i="4"/>
  <c r="J123" i="4"/>
  <c r="I123" i="4"/>
  <c r="H123" i="4"/>
  <c r="J122" i="4"/>
  <c r="I122" i="4"/>
  <c r="H122" i="4"/>
  <c r="J121" i="4"/>
  <c r="I121" i="4"/>
  <c r="H121" i="4"/>
  <c r="J120" i="4"/>
  <c r="I120" i="4"/>
  <c r="H120" i="4"/>
  <c r="J119" i="4"/>
  <c r="I119" i="4"/>
  <c r="H119" i="4"/>
  <c r="J118" i="4"/>
  <c r="I118" i="4"/>
  <c r="H118" i="4"/>
  <c r="J117" i="4"/>
  <c r="I117" i="4"/>
  <c r="H117" i="4"/>
  <c r="J116" i="4"/>
  <c r="I116" i="4"/>
  <c r="H116" i="4"/>
  <c r="J115" i="4"/>
  <c r="I115" i="4"/>
  <c r="H115" i="4"/>
  <c r="J113" i="4"/>
  <c r="I113" i="4"/>
  <c r="H113" i="4"/>
  <c r="J112" i="4"/>
  <c r="I112" i="4"/>
  <c r="H112" i="4"/>
  <c r="J111" i="4"/>
  <c r="I111" i="4"/>
  <c r="H111" i="4"/>
  <c r="J110" i="4"/>
  <c r="I110" i="4"/>
  <c r="H110" i="4"/>
  <c r="J109" i="4"/>
  <c r="I109" i="4"/>
  <c r="H109" i="4"/>
  <c r="J108" i="4"/>
  <c r="I108" i="4"/>
  <c r="H108" i="4"/>
  <c r="J107" i="4"/>
  <c r="I107" i="4"/>
  <c r="H107" i="4"/>
  <c r="J106" i="4"/>
  <c r="I106" i="4"/>
  <c r="H106" i="4"/>
  <c r="J105" i="4"/>
  <c r="I105" i="4"/>
  <c r="H105" i="4"/>
  <c r="J104" i="4"/>
  <c r="I104" i="4"/>
  <c r="H104" i="4"/>
  <c r="J103" i="4"/>
  <c r="I103" i="4"/>
  <c r="H103" i="4"/>
  <c r="J102" i="4"/>
  <c r="I102" i="4"/>
  <c r="H102" i="4"/>
  <c r="J101" i="4"/>
  <c r="I101" i="4"/>
  <c r="H101" i="4"/>
  <c r="J100" i="4"/>
  <c r="I100" i="4"/>
  <c r="H100" i="4"/>
  <c r="J99" i="4"/>
  <c r="I99" i="4"/>
  <c r="H99" i="4"/>
  <c r="J98" i="4"/>
  <c r="I98" i="4"/>
  <c r="H98" i="4"/>
  <c r="J97" i="4"/>
  <c r="I97" i="4"/>
  <c r="H97" i="4"/>
  <c r="J96" i="4"/>
  <c r="I96" i="4"/>
  <c r="H96" i="4"/>
  <c r="J95" i="4"/>
  <c r="I95" i="4"/>
  <c r="H95" i="4"/>
  <c r="J94" i="4"/>
  <c r="I94" i="4"/>
  <c r="H94" i="4"/>
  <c r="J93" i="4"/>
  <c r="I93" i="4"/>
  <c r="H93" i="4"/>
  <c r="J92" i="4"/>
  <c r="I92" i="4"/>
  <c r="H92" i="4"/>
  <c r="J91" i="4"/>
  <c r="I91" i="4"/>
  <c r="H91" i="4"/>
  <c r="J89" i="4"/>
  <c r="I89" i="4"/>
  <c r="H89" i="4"/>
  <c r="J88" i="4"/>
  <c r="I88" i="4"/>
  <c r="H88" i="4"/>
  <c r="J87" i="4"/>
  <c r="I87" i="4"/>
  <c r="H87" i="4"/>
  <c r="J86" i="4"/>
  <c r="I86" i="4"/>
  <c r="H86" i="4"/>
  <c r="J85" i="4"/>
  <c r="I85" i="4"/>
  <c r="H85" i="4"/>
  <c r="J84" i="4"/>
  <c r="I84" i="4"/>
  <c r="H84" i="4"/>
  <c r="J83" i="4"/>
  <c r="I83" i="4"/>
  <c r="H83" i="4"/>
  <c r="J82" i="4"/>
  <c r="I82" i="4"/>
  <c r="H82" i="4"/>
  <c r="J81" i="4"/>
  <c r="I81" i="4"/>
  <c r="H81" i="4"/>
  <c r="J80" i="4"/>
  <c r="I80" i="4"/>
  <c r="H80" i="4"/>
  <c r="J79" i="4"/>
  <c r="I79" i="4"/>
  <c r="H79" i="4"/>
  <c r="J78" i="4"/>
  <c r="I78" i="4"/>
  <c r="H78" i="4"/>
  <c r="J77" i="4"/>
  <c r="I77" i="4"/>
  <c r="H77" i="4"/>
  <c r="J76" i="4"/>
  <c r="I76" i="4"/>
  <c r="H76" i="4"/>
  <c r="J74" i="4"/>
  <c r="I74" i="4"/>
  <c r="H74" i="4"/>
  <c r="J73" i="4"/>
  <c r="I73" i="4"/>
  <c r="H73" i="4"/>
  <c r="J72" i="4"/>
  <c r="I72" i="4"/>
  <c r="H72" i="4"/>
  <c r="J71" i="4"/>
  <c r="I71" i="4"/>
  <c r="H71" i="4"/>
  <c r="J70" i="4"/>
  <c r="I70" i="4"/>
  <c r="H70" i="4"/>
  <c r="J69" i="4"/>
  <c r="I69" i="4"/>
  <c r="H69" i="4"/>
  <c r="J68" i="4"/>
  <c r="I68" i="4"/>
  <c r="H68" i="4"/>
  <c r="J67" i="4"/>
  <c r="I67" i="4"/>
  <c r="H67" i="4"/>
  <c r="J66" i="4"/>
  <c r="I66" i="4"/>
  <c r="H66" i="4"/>
  <c r="J65" i="4"/>
  <c r="I65" i="4"/>
  <c r="H65" i="4"/>
  <c r="J64" i="4"/>
  <c r="I64" i="4"/>
  <c r="H64" i="4"/>
  <c r="J63" i="4"/>
  <c r="I63" i="4"/>
  <c r="H63" i="4"/>
  <c r="J62" i="4"/>
  <c r="I62" i="4"/>
  <c r="H62" i="4"/>
  <c r="J61" i="4"/>
  <c r="I61" i="4"/>
  <c r="H61" i="4"/>
  <c r="J60" i="4"/>
  <c r="I60" i="4"/>
  <c r="H60" i="4"/>
  <c r="J59" i="4"/>
  <c r="I59" i="4"/>
  <c r="H59" i="4"/>
  <c r="J58" i="4"/>
  <c r="I58" i="4"/>
  <c r="H58" i="4"/>
  <c r="J57" i="4"/>
  <c r="I57" i="4"/>
  <c r="H57" i="4"/>
  <c r="J56" i="4"/>
  <c r="I56" i="4"/>
  <c r="H56" i="4"/>
  <c r="J55" i="4"/>
  <c r="I55" i="4"/>
  <c r="H55" i="4"/>
  <c r="J54" i="4"/>
  <c r="I54" i="4"/>
  <c r="H54" i="4"/>
  <c r="J53" i="4"/>
  <c r="I53" i="4"/>
  <c r="H53" i="4"/>
  <c r="J52" i="4"/>
  <c r="I52" i="4"/>
  <c r="H52" i="4"/>
  <c r="J51" i="4"/>
  <c r="I51" i="4"/>
  <c r="H51" i="4"/>
  <c r="J50" i="4"/>
  <c r="I50" i="4"/>
  <c r="H50" i="4"/>
  <c r="J49" i="4"/>
  <c r="I49" i="4"/>
  <c r="H49" i="4"/>
  <c r="J48" i="4"/>
  <c r="I48" i="4"/>
  <c r="H48" i="4"/>
  <c r="J47" i="4"/>
  <c r="I47" i="4"/>
  <c r="H47" i="4"/>
  <c r="J46" i="4"/>
  <c r="I46" i="4"/>
  <c r="H46" i="4"/>
  <c r="J45" i="4"/>
  <c r="I45" i="4"/>
  <c r="H45" i="4"/>
  <c r="J44" i="4"/>
  <c r="I44" i="4"/>
  <c r="H44" i="4"/>
  <c r="J43" i="4"/>
  <c r="I43" i="4"/>
  <c r="H43" i="4"/>
  <c r="J42" i="4"/>
  <c r="I42" i="4"/>
  <c r="H42" i="4"/>
  <c r="J41" i="4"/>
  <c r="I41" i="4"/>
  <c r="H41" i="4"/>
  <c r="J40" i="4"/>
  <c r="I40" i="4"/>
  <c r="H40" i="4"/>
  <c r="J39" i="4"/>
  <c r="I39" i="4"/>
  <c r="H39" i="4"/>
  <c r="J38" i="4"/>
  <c r="I38" i="4"/>
  <c r="H38" i="4"/>
  <c r="J37" i="4"/>
  <c r="I37" i="4"/>
  <c r="H37" i="4"/>
  <c r="J36" i="4"/>
  <c r="I36" i="4"/>
  <c r="H36" i="4"/>
  <c r="J35" i="4"/>
  <c r="I35" i="4"/>
  <c r="H35" i="4"/>
  <c r="J34" i="4"/>
  <c r="I34" i="4"/>
  <c r="H34" i="4"/>
  <c r="J33" i="4"/>
  <c r="I33" i="4"/>
  <c r="H33" i="4"/>
  <c r="J32" i="4"/>
  <c r="I32" i="4"/>
  <c r="H32" i="4"/>
  <c r="J31" i="4"/>
  <c r="I31" i="4"/>
  <c r="H31" i="4"/>
  <c r="J30" i="4"/>
  <c r="I30" i="4"/>
  <c r="H30" i="4"/>
  <c r="J29" i="4"/>
  <c r="I29" i="4"/>
  <c r="H29" i="4"/>
  <c r="J28" i="4"/>
  <c r="I28" i="4"/>
  <c r="H28" i="4"/>
  <c r="J27" i="4"/>
  <c r="I27" i="4"/>
  <c r="H27" i="4"/>
  <c r="J26" i="4"/>
  <c r="I26" i="4"/>
  <c r="H26" i="4"/>
  <c r="J25" i="4"/>
  <c r="I25" i="4"/>
  <c r="H25" i="4"/>
  <c r="J24" i="4"/>
  <c r="I24" i="4"/>
  <c r="H24" i="4"/>
  <c r="J23" i="4"/>
  <c r="I23" i="4"/>
  <c r="H23" i="4"/>
  <c r="J22" i="4"/>
  <c r="I22" i="4"/>
  <c r="H22" i="4"/>
  <c r="J21" i="4"/>
  <c r="I21" i="4"/>
  <c r="H21" i="4"/>
  <c r="J20" i="4"/>
  <c r="I20" i="4"/>
  <c r="H20" i="4"/>
  <c r="J19" i="4"/>
  <c r="I19" i="4"/>
  <c r="H19" i="4"/>
  <c r="J18" i="4"/>
  <c r="I18" i="4"/>
  <c r="H18" i="4"/>
  <c r="J17" i="4"/>
  <c r="I17" i="4"/>
  <c r="H17" i="4"/>
  <c r="J16" i="4"/>
  <c r="I16" i="4"/>
  <c r="H16" i="4"/>
  <c r="J15" i="4"/>
  <c r="I15" i="4"/>
  <c r="H15" i="4"/>
  <c r="J14" i="4"/>
  <c r="I14" i="4"/>
  <c r="H14" i="4"/>
  <c r="J13" i="4"/>
  <c r="I13" i="4"/>
  <c r="H13" i="4"/>
  <c r="J12" i="4"/>
  <c r="I12" i="4"/>
  <c r="H12" i="4"/>
  <c r="J11" i="4"/>
  <c r="I11" i="4"/>
  <c r="H11" i="4"/>
  <c r="J10" i="4"/>
  <c r="I10" i="4"/>
  <c r="H10" i="4"/>
  <c r="J9" i="4"/>
  <c r="I9" i="4"/>
  <c r="H9" i="4"/>
  <c r="J8" i="4"/>
  <c r="I8" i="4"/>
  <c r="H8" i="4"/>
  <c r="J7" i="4"/>
  <c r="I7" i="4"/>
  <c r="H7" i="4"/>
  <c r="J6" i="4"/>
  <c r="I6" i="4"/>
  <c r="H6" i="4"/>
  <c r="G407" i="2"/>
  <c r="F407" i="2"/>
  <c r="E407" i="2"/>
  <c r="D407" i="2"/>
  <c r="J405" i="2"/>
  <c r="I405" i="2"/>
  <c r="H405" i="2"/>
  <c r="J404" i="2"/>
  <c r="I404" i="2"/>
  <c r="H404" i="2"/>
  <c r="J402" i="2"/>
  <c r="I402" i="2"/>
  <c r="H402" i="2"/>
  <c r="J399" i="2"/>
  <c r="I399" i="2"/>
  <c r="H399" i="2"/>
  <c r="J398" i="2"/>
  <c r="I398" i="2"/>
  <c r="H398" i="2"/>
  <c r="J397" i="2"/>
  <c r="I397" i="2"/>
  <c r="H397" i="2"/>
  <c r="J396" i="2"/>
  <c r="I396" i="2"/>
  <c r="H396" i="2"/>
  <c r="J395" i="2"/>
  <c r="I395" i="2"/>
  <c r="H395" i="2"/>
  <c r="J394" i="2"/>
  <c r="I394" i="2"/>
  <c r="H394" i="2"/>
  <c r="J393" i="2"/>
  <c r="I393" i="2"/>
  <c r="H393" i="2"/>
  <c r="J391" i="2"/>
  <c r="I391" i="2"/>
  <c r="H391" i="2"/>
  <c r="J383" i="2"/>
  <c r="I383" i="2"/>
  <c r="H383" i="2"/>
  <c r="J382" i="2"/>
  <c r="I382" i="2"/>
  <c r="H382" i="2"/>
  <c r="J381" i="2"/>
  <c r="I381" i="2"/>
  <c r="H381" i="2"/>
  <c r="J380" i="2"/>
  <c r="I380" i="2"/>
  <c r="H380" i="2"/>
  <c r="J379" i="2"/>
  <c r="I379" i="2"/>
  <c r="H379" i="2"/>
  <c r="J378" i="2"/>
  <c r="I378" i="2"/>
  <c r="H378" i="2"/>
  <c r="J377" i="2"/>
  <c r="I377" i="2"/>
  <c r="H377" i="2"/>
  <c r="J376" i="2"/>
  <c r="I376" i="2"/>
  <c r="H376" i="2"/>
  <c r="J375" i="2"/>
  <c r="I375" i="2"/>
  <c r="H375" i="2"/>
  <c r="J374" i="2"/>
  <c r="I374" i="2"/>
  <c r="H374" i="2"/>
  <c r="J373" i="2"/>
  <c r="I373" i="2"/>
  <c r="H373" i="2"/>
  <c r="J372" i="2"/>
  <c r="I372" i="2"/>
  <c r="H372" i="2"/>
  <c r="J371" i="2"/>
  <c r="I371" i="2"/>
  <c r="H371" i="2"/>
  <c r="J370" i="2"/>
  <c r="I370" i="2"/>
  <c r="H370" i="2"/>
  <c r="J369" i="2"/>
  <c r="I369" i="2"/>
  <c r="H369" i="2"/>
  <c r="J368" i="2"/>
  <c r="I368" i="2"/>
  <c r="H368" i="2"/>
  <c r="J367" i="2"/>
  <c r="I367" i="2"/>
  <c r="H367" i="2"/>
  <c r="J366" i="2"/>
  <c r="I366" i="2"/>
  <c r="H366" i="2"/>
  <c r="J365" i="2"/>
  <c r="I365" i="2"/>
  <c r="H365" i="2"/>
  <c r="J364" i="2"/>
  <c r="I364" i="2"/>
  <c r="H364" i="2"/>
  <c r="J363" i="2"/>
  <c r="I363" i="2"/>
  <c r="H363" i="2"/>
  <c r="J362" i="2"/>
  <c r="I362" i="2"/>
  <c r="H362" i="2"/>
  <c r="J361" i="2"/>
  <c r="I361" i="2"/>
  <c r="H361" i="2"/>
  <c r="J360" i="2"/>
  <c r="I360" i="2"/>
  <c r="H360" i="2"/>
  <c r="J359" i="2"/>
  <c r="I359" i="2"/>
  <c r="H359" i="2"/>
  <c r="J358" i="2"/>
  <c r="I358" i="2"/>
  <c r="H358" i="2"/>
  <c r="J357" i="2"/>
  <c r="I357" i="2"/>
  <c r="H357" i="2"/>
  <c r="J356" i="2"/>
  <c r="I356" i="2"/>
  <c r="H356" i="2"/>
  <c r="J355" i="2"/>
  <c r="I355" i="2"/>
  <c r="H355" i="2"/>
  <c r="J354" i="2"/>
  <c r="I354" i="2"/>
  <c r="H354" i="2"/>
  <c r="J353" i="2"/>
  <c r="I353" i="2"/>
  <c r="H353" i="2"/>
  <c r="J352" i="2"/>
  <c r="I352" i="2"/>
  <c r="H352" i="2"/>
  <c r="J351" i="2"/>
  <c r="I351" i="2"/>
  <c r="H351" i="2"/>
  <c r="J350" i="2"/>
  <c r="I350" i="2"/>
  <c r="H350" i="2"/>
  <c r="J349" i="2"/>
  <c r="I349" i="2"/>
  <c r="H349" i="2"/>
  <c r="J348" i="2"/>
  <c r="I348" i="2"/>
  <c r="H348" i="2"/>
  <c r="J347" i="2"/>
  <c r="I347" i="2"/>
  <c r="H347" i="2"/>
  <c r="J346" i="2"/>
  <c r="I346" i="2"/>
  <c r="H346" i="2"/>
  <c r="J345" i="2"/>
  <c r="I345" i="2"/>
  <c r="H345" i="2"/>
  <c r="J344" i="2"/>
  <c r="I344" i="2"/>
  <c r="H344" i="2"/>
  <c r="J343" i="2"/>
  <c r="I343" i="2"/>
  <c r="H343" i="2"/>
  <c r="J342" i="2"/>
  <c r="I342" i="2"/>
  <c r="H342" i="2"/>
  <c r="J341" i="2"/>
  <c r="I341" i="2"/>
  <c r="H341" i="2"/>
  <c r="J340" i="2"/>
  <c r="I340" i="2"/>
  <c r="H340" i="2"/>
  <c r="J339" i="2"/>
  <c r="I339" i="2"/>
  <c r="H339" i="2"/>
  <c r="J338" i="2"/>
  <c r="I338" i="2"/>
  <c r="H338" i="2"/>
  <c r="J337" i="2"/>
  <c r="I337" i="2"/>
  <c r="H337" i="2"/>
  <c r="J336" i="2"/>
  <c r="I336" i="2"/>
  <c r="H336" i="2"/>
  <c r="J335" i="2"/>
  <c r="I335" i="2"/>
  <c r="H335" i="2"/>
  <c r="J334" i="2"/>
  <c r="I334" i="2"/>
  <c r="H334" i="2"/>
  <c r="J333" i="2"/>
  <c r="I333" i="2"/>
  <c r="H333" i="2"/>
  <c r="J332" i="2"/>
  <c r="I332" i="2"/>
  <c r="H332" i="2"/>
  <c r="J331" i="2"/>
  <c r="I331" i="2"/>
  <c r="H331" i="2"/>
  <c r="J329" i="2"/>
  <c r="I329" i="2"/>
  <c r="H329" i="2"/>
  <c r="J328" i="2"/>
  <c r="I328" i="2"/>
  <c r="H328" i="2"/>
  <c r="J327" i="2"/>
  <c r="I327" i="2"/>
  <c r="H327" i="2"/>
  <c r="J326" i="2"/>
  <c r="I326" i="2"/>
  <c r="H326" i="2"/>
  <c r="J325" i="2"/>
  <c r="I325" i="2"/>
  <c r="H325" i="2"/>
  <c r="J324" i="2"/>
  <c r="I324" i="2"/>
  <c r="H324" i="2"/>
  <c r="J323" i="2"/>
  <c r="I323" i="2"/>
  <c r="H323" i="2"/>
  <c r="J322" i="2"/>
  <c r="I322" i="2"/>
  <c r="H322" i="2"/>
  <c r="J321" i="2"/>
  <c r="I321" i="2"/>
  <c r="H321" i="2"/>
  <c r="J320" i="2"/>
  <c r="I320" i="2"/>
  <c r="H320" i="2"/>
  <c r="J319" i="2"/>
  <c r="I319" i="2"/>
  <c r="H319" i="2"/>
  <c r="J318" i="2"/>
  <c r="I318" i="2"/>
  <c r="H318" i="2"/>
  <c r="J317" i="2"/>
  <c r="I317" i="2"/>
  <c r="H317" i="2"/>
  <c r="J316" i="2"/>
  <c r="I316" i="2"/>
  <c r="H316" i="2"/>
  <c r="J315" i="2"/>
  <c r="I315" i="2"/>
  <c r="H315" i="2"/>
  <c r="J314" i="2"/>
  <c r="I314" i="2"/>
  <c r="H314" i="2"/>
  <c r="J313" i="2"/>
  <c r="I313" i="2"/>
  <c r="H313" i="2"/>
  <c r="J312" i="2"/>
  <c r="I312" i="2"/>
  <c r="H312" i="2"/>
  <c r="J311" i="2"/>
  <c r="I311" i="2"/>
  <c r="H311" i="2"/>
  <c r="J310" i="2"/>
  <c r="I310" i="2"/>
  <c r="H310" i="2"/>
  <c r="J309" i="2"/>
  <c r="I309" i="2"/>
  <c r="H309" i="2"/>
  <c r="J308" i="2"/>
  <c r="I308" i="2"/>
  <c r="H308" i="2"/>
  <c r="J307" i="2"/>
  <c r="I307" i="2"/>
  <c r="H307" i="2"/>
  <c r="J306" i="2"/>
  <c r="I306" i="2"/>
  <c r="H306" i="2"/>
  <c r="J305" i="2"/>
  <c r="I305" i="2"/>
  <c r="H305" i="2"/>
  <c r="J304" i="2"/>
  <c r="I304" i="2"/>
  <c r="H304" i="2"/>
  <c r="J303" i="2"/>
  <c r="I303" i="2"/>
  <c r="H303" i="2"/>
  <c r="J302" i="2"/>
  <c r="I302" i="2"/>
  <c r="H302" i="2"/>
  <c r="J301" i="2"/>
  <c r="I301" i="2"/>
  <c r="H301" i="2"/>
  <c r="J300" i="2"/>
  <c r="I300" i="2"/>
  <c r="H300" i="2"/>
  <c r="J299" i="2"/>
  <c r="I299" i="2"/>
  <c r="H299" i="2"/>
  <c r="J298" i="2"/>
  <c r="I298" i="2"/>
  <c r="H298" i="2"/>
  <c r="J297" i="2"/>
  <c r="I297" i="2"/>
  <c r="H297" i="2"/>
  <c r="J296" i="2"/>
  <c r="I296" i="2"/>
  <c r="H296" i="2"/>
  <c r="J295" i="2"/>
  <c r="I295" i="2"/>
  <c r="H295" i="2"/>
  <c r="J294" i="2"/>
  <c r="I294" i="2"/>
  <c r="H294" i="2"/>
  <c r="J293" i="2"/>
  <c r="I293" i="2"/>
  <c r="H293" i="2"/>
  <c r="J292" i="2"/>
  <c r="I292" i="2"/>
  <c r="H292" i="2"/>
  <c r="J291" i="2"/>
  <c r="I291" i="2"/>
  <c r="H291" i="2"/>
  <c r="J290" i="2"/>
  <c r="I290" i="2"/>
  <c r="H290" i="2"/>
  <c r="J289" i="2"/>
  <c r="I289" i="2"/>
  <c r="H289" i="2"/>
  <c r="J288" i="2"/>
  <c r="I288" i="2"/>
  <c r="H288" i="2"/>
  <c r="J287" i="2"/>
  <c r="I287" i="2"/>
  <c r="H287" i="2"/>
  <c r="J286" i="2"/>
  <c r="I286" i="2"/>
  <c r="H286" i="2"/>
  <c r="J285" i="2"/>
  <c r="I285" i="2"/>
  <c r="H285" i="2"/>
  <c r="J284" i="2"/>
  <c r="I284" i="2"/>
  <c r="H284" i="2"/>
  <c r="J283" i="2"/>
  <c r="I283" i="2"/>
  <c r="H283" i="2"/>
  <c r="J282" i="2"/>
  <c r="I282" i="2"/>
  <c r="H282" i="2"/>
  <c r="J281" i="2"/>
  <c r="I281" i="2"/>
  <c r="H281" i="2"/>
  <c r="J280" i="2"/>
  <c r="I280" i="2"/>
  <c r="H280" i="2"/>
  <c r="J279" i="2"/>
  <c r="I279" i="2"/>
  <c r="H279" i="2"/>
  <c r="J278" i="2"/>
  <c r="I278" i="2"/>
  <c r="H278" i="2"/>
  <c r="J277" i="2"/>
  <c r="I277" i="2"/>
  <c r="H277" i="2"/>
  <c r="J276" i="2"/>
  <c r="I276" i="2"/>
  <c r="H276" i="2"/>
  <c r="J275" i="2"/>
  <c r="I275" i="2"/>
  <c r="H275" i="2"/>
  <c r="J274" i="2"/>
  <c r="I274" i="2"/>
  <c r="H274" i="2"/>
  <c r="J273" i="2"/>
  <c r="I273" i="2"/>
  <c r="H273" i="2"/>
  <c r="J272" i="2"/>
  <c r="I272" i="2"/>
  <c r="H272" i="2"/>
  <c r="J271" i="2"/>
  <c r="I271" i="2"/>
  <c r="H271" i="2"/>
  <c r="J270" i="2"/>
  <c r="I270" i="2"/>
  <c r="H270" i="2"/>
  <c r="J269" i="2"/>
  <c r="I269" i="2"/>
  <c r="H269" i="2"/>
  <c r="J268" i="2"/>
  <c r="I268" i="2"/>
  <c r="H268" i="2"/>
  <c r="J267" i="2"/>
  <c r="I267" i="2"/>
  <c r="H267" i="2"/>
  <c r="J266" i="2"/>
  <c r="I266" i="2"/>
  <c r="H266" i="2"/>
  <c r="J265" i="2"/>
  <c r="I265" i="2"/>
  <c r="H265" i="2"/>
  <c r="J264" i="2"/>
  <c r="I264" i="2"/>
  <c r="H264" i="2"/>
  <c r="J263" i="2"/>
  <c r="I263" i="2"/>
  <c r="H263" i="2"/>
  <c r="J262" i="2"/>
  <c r="I262" i="2"/>
  <c r="H262" i="2"/>
  <c r="J261" i="2"/>
  <c r="I261" i="2"/>
  <c r="H261" i="2"/>
  <c r="J260" i="2"/>
  <c r="I260" i="2"/>
  <c r="H260" i="2"/>
  <c r="J259" i="2"/>
  <c r="I259" i="2"/>
  <c r="H259" i="2"/>
  <c r="J258" i="2"/>
  <c r="I258" i="2"/>
  <c r="H258" i="2"/>
  <c r="J257" i="2"/>
  <c r="I257" i="2"/>
  <c r="H257" i="2"/>
  <c r="J256" i="2"/>
  <c r="I256" i="2"/>
  <c r="H256" i="2"/>
  <c r="J255" i="2"/>
  <c r="I255" i="2"/>
  <c r="H255" i="2"/>
  <c r="J254" i="2"/>
  <c r="I254" i="2"/>
  <c r="H254" i="2"/>
  <c r="J253" i="2"/>
  <c r="I253" i="2"/>
  <c r="H253" i="2"/>
  <c r="J252" i="2"/>
  <c r="I252" i="2"/>
  <c r="H252" i="2"/>
  <c r="J251" i="2"/>
  <c r="I251" i="2"/>
  <c r="H251" i="2"/>
  <c r="J250" i="2"/>
  <c r="I250" i="2"/>
  <c r="H250" i="2"/>
  <c r="J249" i="2"/>
  <c r="I249" i="2"/>
  <c r="H249" i="2"/>
  <c r="J248" i="2"/>
  <c r="I248" i="2"/>
  <c r="H248" i="2"/>
  <c r="J247" i="2"/>
  <c r="I247" i="2"/>
  <c r="H247" i="2"/>
  <c r="J246" i="2"/>
  <c r="I246" i="2"/>
  <c r="H246" i="2"/>
  <c r="J245" i="2"/>
  <c r="I245" i="2"/>
  <c r="H245" i="2"/>
  <c r="J244" i="2"/>
  <c r="I244" i="2"/>
  <c r="H244" i="2"/>
  <c r="J243" i="2"/>
  <c r="I243" i="2"/>
  <c r="H243" i="2"/>
  <c r="J242" i="2"/>
  <c r="I242" i="2"/>
  <c r="H242" i="2"/>
  <c r="J241" i="2"/>
  <c r="I241" i="2"/>
  <c r="H241" i="2"/>
  <c r="J240" i="2"/>
  <c r="I240" i="2"/>
  <c r="H240" i="2"/>
  <c r="J239" i="2"/>
  <c r="I239" i="2"/>
  <c r="H239" i="2"/>
  <c r="J238" i="2"/>
  <c r="I238" i="2"/>
  <c r="H238" i="2"/>
  <c r="J237" i="2"/>
  <c r="I237" i="2"/>
  <c r="H237" i="2"/>
  <c r="J236" i="2"/>
  <c r="I236" i="2"/>
  <c r="H236" i="2"/>
  <c r="J235" i="2"/>
  <c r="I235" i="2"/>
  <c r="H235" i="2"/>
  <c r="J234" i="2"/>
  <c r="I234" i="2"/>
  <c r="H234" i="2"/>
  <c r="J233" i="2"/>
  <c r="I233" i="2"/>
  <c r="H233" i="2"/>
  <c r="J232" i="2"/>
  <c r="I232" i="2"/>
  <c r="H232" i="2"/>
  <c r="J231" i="2"/>
  <c r="I231" i="2"/>
  <c r="H231" i="2"/>
  <c r="J230" i="2"/>
  <c r="I230" i="2"/>
  <c r="H230" i="2"/>
  <c r="J229" i="2"/>
  <c r="I229" i="2"/>
  <c r="H229" i="2"/>
  <c r="J228" i="2"/>
  <c r="I228" i="2"/>
  <c r="H228" i="2"/>
  <c r="J227" i="2"/>
  <c r="I227" i="2"/>
  <c r="H227" i="2"/>
  <c r="J226" i="2"/>
  <c r="I226" i="2"/>
  <c r="H226" i="2"/>
  <c r="J225" i="2"/>
  <c r="I225" i="2"/>
  <c r="H225" i="2"/>
  <c r="J224" i="2"/>
  <c r="I224" i="2"/>
  <c r="H224" i="2"/>
  <c r="J223" i="2"/>
  <c r="I223" i="2"/>
  <c r="H223" i="2"/>
  <c r="J222" i="2"/>
  <c r="I222" i="2"/>
  <c r="H222" i="2"/>
  <c r="J221" i="2"/>
  <c r="I221" i="2"/>
  <c r="H221" i="2"/>
  <c r="J220" i="2"/>
  <c r="I220" i="2"/>
  <c r="H220" i="2"/>
  <c r="J219" i="2"/>
  <c r="I219" i="2"/>
  <c r="H219" i="2"/>
  <c r="J218" i="2"/>
  <c r="I218" i="2"/>
  <c r="H218" i="2"/>
  <c r="J217" i="2"/>
  <c r="I217" i="2"/>
  <c r="H217" i="2"/>
  <c r="J216" i="2"/>
  <c r="I216" i="2"/>
  <c r="H216" i="2"/>
  <c r="J215" i="2"/>
  <c r="I215" i="2"/>
  <c r="H215" i="2"/>
  <c r="J214" i="2"/>
  <c r="I214" i="2"/>
  <c r="H214" i="2"/>
  <c r="J213" i="2"/>
  <c r="I213" i="2"/>
  <c r="H213" i="2"/>
  <c r="J212" i="2"/>
  <c r="I212" i="2"/>
  <c r="H212" i="2"/>
  <c r="J211" i="2"/>
  <c r="I211" i="2"/>
  <c r="H211" i="2"/>
  <c r="J210" i="2"/>
  <c r="I210" i="2"/>
  <c r="H210" i="2"/>
  <c r="J209" i="2"/>
  <c r="I209" i="2"/>
  <c r="H209" i="2"/>
  <c r="J208" i="2"/>
  <c r="I208" i="2"/>
  <c r="H208" i="2"/>
  <c r="J207" i="2"/>
  <c r="I207" i="2"/>
  <c r="H207" i="2"/>
  <c r="J206" i="2"/>
  <c r="I206" i="2"/>
  <c r="H206" i="2"/>
  <c r="J205" i="2"/>
  <c r="I205" i="2"/>
  <c r="H205" i="2"/>
  <c r="J204" i="2"/>
  <c r="I204" i="2"/>
  <c r="H204" i="2"/>
  <c r="J203" i="2"/>
  <c r="I203" i="2"/>
  <c r="H203" i="2"/>
  <c r="J202" i="2"/>
  <c r="I202" i="2"/>
  <c r="H202" i="2"/>
  <c r="J201" i="2"/>
  <c r="I201" i="2"/>
  <c r="H201" i="2"/>
  <c r="J200" i="2"/>
  <c r="I200" i="2"/>
  <c r="H200" i="2"/>
  <c r="J199" i="2"/>
  <c r="I199" i="2"/>
  <c r="H199" i="2"/>
  <c r="J198" i="2"/>
  <c r="I198" i="2"/>
  <c r="H198" i="2"/>
  <c r="J197" i="2"/>
  <c r="I197" i="2"/>
  <c r="H197" i="2"/>
  <c r="J196" i="2"/>
  <c r="I196" i="2"/>
  <c r="H196" i="2"/>
  <c r="J195" i="2"/>
  <c r="I195" i="2"/>
  <c r="H195" i="2"/>
  <c r="J194" i="2"/>
  <c r="I194" i="2"/>
  <c r="H194" i="2"/>
  <c r="J193" i="2"/>
  <c r="I193" i="2"/>
  <c r="H193" i="2"/>
  <c r="J192" i="2"/>
  <c r="I192" i="2"/>
  <c r="H192" i="2"/>
  <c r="J191" i="2"/>
  <c r="I191" i="2"/>
  <c r="H191" i="2"/>
  <c r="J190" i="2"/>
  <c r="I190" i="2"/>
  <c r="H190" i="2"/>
  <c r="J189" i="2"/>
  <c r="I189" i="2"/>
  <c r="H189" i="2"/>
  <c r="J188" i="2"/>
  <c r="I188" i="2"/>
  <c r="H188" i="2"/>
  <c r="J187" i="2"/>
  <c r="I187" i="2"/>
  <c r="H187" i="2"/>
  <c r="J186" i="2"/>
  <c r="I186" i="2"/>
  <c r="H186" i="2"/>
  <c r="J185" i="2"/>
  <c r="I185" i="2"/>
  <c r="H185" i="2"/>
  <c r="J184" i="2"/>
  <c r="I184" i="2"/>
  <c r="H184" i="2"/>
  <c r="J183" i="2"/>
  <c r="I183" i="2"/>
  <c r="H183" i="2"/>
  <c r="J182" i="2"/>
  <c r="I182" i="2"/>
  <c r="H182" i="2"/>
  <c r="J181" i="2"/>
  <c r="I181" i="2"/>
  <c r="H181" i="2"/>
  <c r="J180" i="2"/>
  <c r="I180" i="2"/>
  <c r="H180" i="2"/>
  <c r="J179" i="2"/>
  <c r="I179" i="2"/>
  <c r="H179" i="2"/>
  <c r="J178" i="2"/>
  <c r="I178" i="2"/>
  <c r="H178" i="2"/>
  <c r="J177" i="2"/>
  <c r="I177" i="2"/>
  <c r="H177" i="2"/>
  <c r="J175" i="2"/>
  <c r="I175" i="2"/>
  <c r="H175" i="2"/>
  <c r="J174" i="2"/>
  <c r="I174" i="2"/>
  <c r="H174" i="2"/>
  <c r="J173" i="2"/>
  <c r="I173" i="2"/>
  <c r="H173" i="2"/>
  <c r="J172" i="2"/>
  <c r="I172" i="2"/>
  <c r="H172" i="2"/>
  <c r="J171" i="2"/>
  <c r="I171" i="2"/>
  <c r="H171" i="2"/>
  <c r="J170" i="2"/>
  <c r="I170" i="2"/>
  <c r="H170" i="2"/>
  <c r="J169" i="2"/>
  <c r="I169" i="2"/>
  <c r="H169" i="2"/>
  <c r="J168" i="2"/>
  <c r="I168" i="2"/>
  <c r="H168" i="2"/>
  <c r="J167" i="2"/>
  <c r="I167" i="2"/>
  <c r="H167" i="2"/>
  <c r="J166" i="2"/>
  <c r="I166" i="2"/>
  <c r="H166" i="2"/>
  <c r="J165" i="2"/>
  <c r="I165" i="2"/>
  <c r="H165" i="2"/>
  <c r="J164" i="2"/>
  <c r="I164" i="2"/>
  <c r="H164" i="2"/>
  <c r="J163" i="2"/>
  <c r="I163" i="2"/>
  <c r="H163" i="2"/>
  <c r="J162" i="2"/>
  <c r="I162" i="2"/>
  <c r="H162" i="2"/>
  <c r="J161" i="2"/>
  <c r="I161" i="2"/>
  <c r="H161" i="2"/>
  <c r="J160" i="2"/>
  <c r="I160" i="2"/>
  <c r="H160" i="2"/>
  <c r="J159" i="2"/>
  <c r="I159" i="2"/>
  <c r="H159" i="2"/>
  <c r="J158" i="2"/>
  <c r="I158" i="2"/>
  <c r="H158" i="2"/>
  <c r="J157" i="2"/>
  <c r="I157" i="2"/>
  <c r="H157" i="2"/>
  <c r="J156" i="2"/>
  <c r="I156" i="2"/>
  <c r="H156" i="2"/>
  <c r="J155" i="2"/>
  <c r="I155" i="2"/>
  <c r="H155" i="2"/>
  <c r="J154" i="2"/>
  <c r="I154" i="2"/>
  <c r="H154" i="2"/>
  <c r="J153" i="2"/>
  <c r="I153" i="2"/>
  <c r="H153" i="2"/>
  <c r="J152" i="2"/>
  <c r="I152" i="2"/>
  <c r="H152" i="2"/>
  <c r="J151" i="2"/>
  <c r="I151" i="2"/>
  <c r="H151" i="2"/>
  <c r="J150" i="2"/>
  <c r="I150" i="2"/>
  <c r="H150" i="2"/>
  <c r="J149" i="2"/>
  <c r="I149" i="2"/>
  <c r="H149" i="2"/>
  <c r="J148" i="2"/>
  <c r="I148" i="2"/>
  <c r="H148" i="2"/>
  <c r="J147" i="2"/>
  <c r="I147" i="2"/>
  <c r="H147" i="2"/>
  <c r="J146" i="2"/>
  <c r="I146" i="2"/>
  <c r="H146" i="2"/>
  <c r="J145" i="2"/>
  <c r="I145" i="2"/>
  <c r="H145" i="2"/>
  <c r="J144" i="2"/>
  <c r="I144" i="2"/>
  <c r="H144" i="2"/>
  <c r="J143" i="2"/>
  <c r="I143" i="2"/>
  <c r="H143" i="2"/>
  <c r="J142" i="2"/>
  <c r="I142" i="2"/>
  <c r="H142" i="2"/>
  <c r="J141" i="2"/>
  <c r="I141" i="2"/>
  <c r="H141" i="2"/>
  <c r="J140" i="2"/>
  <c r="I140" i="2"/>
  <c r="H140" i="2"/>
  <c r="J139" i="2"/>
  <c r="I139" i="2"/>
  <c r="H139" i="2"/>
  <c r="J138" i="2"/>
  <c r="I138" i="2"/>
  <c r="H138" i="2"/>
  <c r="J137" i="2"/>
  <c r="I137" i="2"/>
  <c r="H137" i="2"/>
  <c r="J136" i="2"/>
  <c r="I136" i="2"/>
  <c r="H136" i="2"/>
  <c r="J135" i="2"/>
  <c r="I135" i="2"/>
  <c r="H135" i="2"/>
  <c r="J134" i="2"/>
  <c r="I134" i="2"/>
  <c r="H134" i="2"/>
  <c r="J133" i="2"/>
  <c r="I133" i="2"/>
  <c r="H133" i="2"/>
  <c r="J132" i="2"/>
  <c r="I132" i="2"/>
  <c r="H132" i="2"/>
  <c r="J131" i="2"/>
  <c r="I131" i="2"/>
  <c r="H131" i="2"/>
  <c r="J130" i="2"/>
  <c r="I130" i="2"/>
  <c r="H130" i="2"/>
  <c r="J129" i="2"/>
  <c r="I129" i="2"/>
  <c r="H129" i="2"/>
  <c r="J128" i="2"/>
  <c r="I128" i="2"/>
  <c r="H128" i="2"/>
  <c r="J127" i="2"/>
  <c r="I127" i="2"/>
  <c r="H127" i="2"/>
  <c r="J126" i="2"/>
  <c r="I126" i="2"/>
  <c r="H126" i="2"/>
  <c r="J125" i="2"/>
  <c r="I125" i="2"/>
  <c r="H125" i="2"/>
  <c r="J124" i="2"/>
  <c r="I124" i="2"/>
  <c r="H124" i="2"/>
  <c r="J123" i="2"/>
  <c r="I123" i="2"/>
  <c r="H123" i="2"/>
  <c r="J122" i="2"/>
  <c r="I122" i="2"/>
  <c r="H122" i="2"/>
  <c r="J121" i="2"/>
  <c r="I121" i="2"/>
  <c r="H121" i="2"/>
  <c r="J120" i="2"/>
  <c r="I120" i="2"/>
  <c r="H120" i="2"/>
  <c r="J119" i="2"/>
  <c r="I119" i="2"/>
  <c r="H119" i="2"/>
  <c r="J118" i="2"/>
  <c r="I118" i="2"/>
  <c r="H118" i="2"/>
  <c r="J117" i="2"/>
  <c r="I117" i="2"/>
  <c r="H117" i="2"/>
  <c r="J116" i="2"/>
  <c r="I116" i="2"/>
  <c r="H116" i="2"/>
  <c r="J115" i="2"/>
  <c r="I115" i="2"/>
  <c r="H115" i="2"/>
  <c r="J114" i="2"/>
  <c r="I114" i="2"/>
  <c r="H114" i="2"/>
  <c r="J113" i="2"/>
  <c r="I113" i="2"/>
  <c r="H113" i="2"/>
  <c r="J112" i="2"/>
  <c r="I112" i="2"/>
  <c r="H112" i="2"/>
  <c r="J111" i="2"/>
  <c r="I111" i="2"/>
  <c r="H111" i="2"/>
  <c r="J110" i="2"/>
  <c r="I110" i="2"/>
  <c r="H110" i="2"/>
  <c r="J109" i="2"/>
  <c r="I109" i="2"/>
  <c r="H109" i="2"/>
  <c r="J108" i="2"/>
  <c r="I108" i="2"/>
  <c r="H108" i="2"/>
  <c r="J107" i="2"/>
  <c r="I107" i="2"/>
  <c r="H107" i="2"/>
  <c r="J106" i="2"/>
  <c r="I106" i="2"/>
  <c r="H106" i="2"/>
  <c r="J105" i="2"/>
  <c r="I105" i="2"/>
  <c r="H105" i="2"/>
  <c r="J104" i="2"/>
  <c r="I104" i="2"/>
  <c r="H104" i="2"/>
  <c r="J103" i="2"/>
  <c r="I103" i="2"/>
  <c r="H103" i="2"/>
  <c r="J102" i="2"/>
  <c r="I102" i="2"/>
  <c r="H102" i="2"/>
  <c r="J101" i="2"/>
  <c r="I101" i="2"/>
  <c r="H101" i="2"/>
  <c r="J100" i="2"/>
  <c r="I100" i="2"/>
  <c r="H100" i="2"/>
  <c r="J99" i="2"/>
  <c r="I99" i="2"/>
  <c r="H99" i="2"/>
  <c r="J98" i="2"/>
  <c r="I98" i="2"/>
  <c r="H98" i="2"/>
  <c r="J97" i="2"/>
  <c r="I97" i="2"/>
  <c r="H97" i="2"/>
  <c r="J96" i="2"/>
  <c r="I96" i="2"/>
  <c r="H96" i="2"/>
  <c r="J95" i="2"/>
  <c r="I95" i="2"/>
  <c r="H95" i="2"/>
  <c r="J94" i="2"/>
  <c r="I94" i="2"/>
  <c r="H94" i="2"/>
  <c r="J93" i="2"/>
  <c r="I93" i="2"/>
  <c r="H93" i="2"/>
  <c r="J92" i="2"/>
  <c r="I92" i="2"/>
  <c r="H92" i="2"/>
  <c r="J91" i="2"/>
  <c r="I91" i="2"/>
  <c r="H91" i="2"/>
  <c r="J90" i="2"/>
  <c r="I90" i="2"/>
  <c r="H90" i="2"/>
  <c r="J89" i="2"/>
  <c r="I89" i="2"/>
  <c r="H89" i="2"/>
  <c r="J88" i="2"/>
  <c r="I88" i="2"/>
  <c r="H88" i="2"/>
  <c r="J87" i="2"/>
  <c r="I87" i="2"/>
  <c r="H87" i="2"/>
  <c r="J86" i="2"/>
  <c r="I86" i="2"/>
  <c r="H86" i="2"/>
  <c r="J85" i="2"/>
  <c r="I85" i="2"/>
  <c r="H85" i="2"/>
  <c r="J84" i="2"/>
  <c r="I84" i="2"/>
  <c r="H84" i="2"/>
  <c r="J83" i="2"/>
  <c r="I83" i="2"/>
  <c r="H83" i="2"/>
  <c r="J82" i="2"/>
  <c r="I82" i="2"/>
  <c r="H82" i="2"/>
  <c r="J81" i="2"/>
  <c r="I81" i="2"/>
  <c r="H81" i="2"/>
  <c r="J80" i="2"/>
  <c r="I80" i="2"/>
  <c r="H80" i="2"/>
  <c r="J79" i="2"/>
  <c r="I79" i="2"/>
  <c r="H79" i="2"/>
  <c r="J78" i="2"/>
  <c r="I78" i="2"/>
  <c r="H78" i="2"/>
  <c r="J77" i="2"/>
  <c r="I77" i="2"/>
  <c r="H77" i="2"/>
  <c r="J75" i="2"/>
  <c r="I75" i="2"/>
  <c r="H75" i="2"/>
  <c r="J74" i="2"/>
  <c r="I74" i="2"/>
  <c r="H74" i="2"/>
  <c r="J73" i="2"/>
  <c r="I73" i="2"/>
  <c r="H73" i="2"/>
  <c r="J71" i="2"/>
  <c r="I71" i="2"/>
  <c r="H71" i="2"/>
  <c r="J70" i="2"/>
  <c r="I70" i="2"/>
  <c r="H70" i="2"/>
  <c r="J69" i="2"/>
  <c r="I69" i="2"/>
  <c r="H69" i="2"/>
  <c r="J68" i="2"/>
  <c r="I68" i="2"/>
  <c r="H68" i="2"/>
  <c r="J67" i="2"/>
  <c r="I67" i="2"/>
  <c r="H67" i="2"/>
  <c r="J66" i="2"/>
  <c r="I66" i="2"/>
  <c r="H66" i="2"/>
  <c r="J65" i="2"/>
  <c r="I65" i="2"/>
  <c r="H65" i="2"/>
  <c r="J64" i="2"/>
  <c r="I64" i="2"/>
  <c r="H64" i="2"/>
  <c r="J63" i="2"/>
  <c r="I63" i="2"/>
  <c r="H63" i="2"/>
  <c r="J62" i="2"/>
  <c r="I62" i="2"/>
  <c r="H62" i="2"/>
  <c r="J61" i="2"/>
  <c r="I61" i="2"/>
  <c r="H61" i="2"/>
  <c r="J60" i="2"/>
  <c r="I60" i="2"/>
  <c r="H60" i="2"/>
  <c r="J59" i="2"/>
  <c r="I59" i="2"/>
  <c r="H59" i="2"/>
  <c r="J58" i="2"/>
  <c r="I58" i="2"/>
  <c r="H58" i="2"/>
  <c r="J57" i="2"/>
  <c r="I57" i="2"/>
  <c r="H57" i="2"/>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2" i="2"/>
  <c r="I42" i="2"/>
  <c r="H42" i="2"/>
  <c r="J41" i="2"/>
  <c r="I41" i="2"/>
  <c r="H41" i="2"/>
  <c r="J40" i="2"/>
  <c r="I40" i="2"/>
  <c r="H40" i="2"/>
  <c r="J39" i="2"/>
  <c r="I39" i="2"/>
  <c r="H39" i="2"/>
  <c r="J38" i="2"/>
  <c r="I38" i="2"/>
  <c r="H38" i="2"/>
  <c r="J37" i="2"/>
  <c r="I37" i="2"/>
  <c r="H37" i="2"/>
  <c r="J36" i="2"/>
  <c r="I36" i="2"/>
  <c r="H36"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9" i="2"/>
  <c r="I19" i="2"/>
  <c r="H19"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J6" i="2"/>
  <c r="I6" i="2"/>
  <c r="H6" i="2"/>
  <c r="J6" i="1"/>
  <c r="I6" i="1"/>
  <c r="H6" i="1"/>
  <c r="H407" i="2" l="1"/>
  <c r="H406" i="5"/>
  <c r="I406" i="5"/>
  <c r="J406" i="5"/>
  <c r="I407" i="2"/>
  <c r="J407" i="2"/>
  <c r="G407" i="1"/>
  <c r="F407" i="1"/>
  <c r="E407" i="1"/>
  <c r="D407" i="1"/>
  <c r="J405" i="1"/>
  <c r="I405" i="1"/>
  <c r="H405" i="1"/>
  <c r="J404" i="1"/>
  <c r="I404" i="1"/>
  <c r="H404" i="1"/>
  <c r="J402" i="1"/>
  <c r="I402" i="1"/>
  <c r="H402" i="1"/>
  <c r="J399" i="1"/>
  <c r="I399" i="1"/>
  <c r="H399" i="1"/>
  <c r="J398" i="1"/>
  <c r="I398" i="1"/>
  <c r="H398" i="1"/>
  <c r="J397" i="1"/>
  <c r="I397" i="1"/>
  <c r="H397" i="1"/>
  <c r="J396" i="1"/>
  <c r="I396" i="1"/>
  <c r="H396" i="1"/>
  <c r="J395" i="1"/>
  <c r="I395" i="1"/>
  <c r="H395" i="1"/>
  <c r="J394" i="1"/>
  <c r="I394" i="1"/>
  <c r="H394" i="1"/>
  <c r="J393" i="1"/>
  <c r="I393" i="1"/>
  <c r="H393" i="1"/>
  <c r="J391" i="1"/>
  <c r="I391" i="1"/>
  <c r="H391" i="1"/>
  <c r="J385" i="1"/>
  <c r="I385" i="1"/>
  <c r="H385" i="1"/>
  <c r="J383" i="1"/>
  <c r="I383" i="1"/>
  <c r="H383" i="1"/>
  <c r="J382" i="1"/>
  <c r="I382" i="1"/>
  <c r="H382" i="1"/>
  <c r="J381" i="1"/>
  <c r="I381" i="1"/>
  <c r="H381" i="1"/>
  <c r="J380" i="1"/>
  <c r="I380" i="1"/>
  <c r="H380" i="1"/>
  <c r="J379" i="1"/>
  <c r="I379" i="1"/>
  <c r="H379" i="1"/>
  <c r="J378" i="1"/>
  <c r="I378" i="1"/>
  <c r="H378" i="1"/>
  <c r="J377" i="1"/>
  <c r="I377" i="1"/>
  <c r="H377" i="1"/>
  <c r="J376" i="1"/>
  <c r="I376" i="1"/>
  <c r="H376" i="1"/>
  <c r="J375" i="1"/>
  <c r="I375" i="1"/>
  <c r="H375" i="1"/>
  <c r="J374" i="1"/>
  <c r="I374" i="1"/>
  <c r="H374" i="1"/>
  <c r="J373" i="1"/>
  <c r="I373" i="1"/>
  <c r="H373" i="1"/>
  <c r="J372" i="1"/>
  <c r="I372" i="1"/>
  <c r="H372" i="1"/>
  <c r="J371" i="1"/>
  <c r="I371" i="1"/>
  <c r="H371" i="1"/>
  <c r="J370" i="1"/>
  <c r="I370" i="1"/>
  <c r="H370" i="1"/>
  <c r="J369" i="1"/>
  <c r="I369" i="1"/>
  <c r="H369" i="1"/>
  <c r="J368" i="1"/>
  <c r="I368" i="1"/>
  <c r="H368" i="1"/>
  <c r="J367" i="1"/>
  <c r="I367" i="1"/>
  <c r="H367" i="1"/>
  <c r="J366" i="1"/>
  <c r="I366" i="1"/>
  <c r="H366" i="1"/>
  <c r="J365" i="1"/>
  <c r="I365" i="1"/>
  <c r="H365" i="1"/>
  <c r="J364" i="1"/>
  <c r="I364" i="1"/>
  <c r="H364" i="1"/>
  <c r="J363" i="1"/>
  <c r="I363" i="1"/>
  <c r="H363" i="1"/>
  <c r="J362" i="1"/>
  <c r="I362" i="1"/>
  <c r="H362" i="1"/>
  <c r="J361" i="1"/>
  <c r="I361" i="1"/>
  <c r="H361" i="1"/>
  <c r="J360" i="1"/>
  <c r="I360" i="1"/>
  <c r="H360" i="1"/>
  <c r="J359" i="1"/>
  <c r="I359" i="1"/>
  <c r="H359" i="1"/>
  <c r="J358" i="1"/>
  <c r="I358" i="1"/>
  <c r="H358" i="1"/>
  <c r="J357" i="1"/>
  <c r="I357" i="1"/>
  <c r="H357" i="1"/>
  <c r="J356" i="1"/>
  <c r="I356" i="1"/>
  <c r="H356" i="1"/>
  <c r="J355" i="1"/>
  <c r="I355" i="1"/>
  <c r="H355" i="1"/>
  <c r="J354" i="1"/>
  <c r="I354" i="1"/>
  <c r="H354" i="1"/>
  <c r="J353" i="1"/>
  <c r="I353" i="1"/>
  <c r="H353" i="1"/>
  <c r="J352" i="1"/>
  <c r="I352" i="1"/>
  <c r="H352" i="1"/>
  <c r="J351" i="1"/>
  <c r="I351" i="1"/>
  <c r="H351" i="1"/>
  <c r="J350" i="1"/>
  <c r="I350" i="1"/>
  <c r="H350" i="1"/>
  <c r="J349" i="1"/>
  <c r="I349" i="1"/>
  <c r="H349" i="1"/>
  <c r="J348" i="1"/>
  <c r="I348" i="1"/>
  <c r="H348" i="1"/>
  <c r="J347" i="1"/>
  <c r="I347" i="1"/>
  <c r="H347" i="1"/>
  <c r="J346" i="1"/>
  <c r="I346" i="1"/>
  <c r="H346" i="1"/>
  <c r="J345" i="1"/>
  <c r="I345" i="1"/>
  <c r="H345" i="1"/>
  <c r="J344" i="1"/>
  <c r="I344" i="1"/>
  <c r="H344" i="1"/>
  <c r="J343" i="1"/>
  <c r="I343" i="1"/>
  <c r="H343" i="1"/>
  <c r="J342" i="1"/>
  <c r="I342" i="1"/>
  <c r="H342" i="1"/>
  <c r="J341" i="1"/>
  <c r="I341" i="1"/>
  <c r="H341" i="1"/>
  <c r="J340" i="1"/>
  <c r="I340" i="1"/>
  <c r="H340" i="1"/>
  <c r="J339" i="1"/>
  <c r="I339" i="1"/>
  <c r="H339" i="1"/>
  <c r="J338" i="1"/>
  <c r="I338" i="1"/>
  <c r="H338" i="1"/>
  <c r="J337" i="1"/>
  <c r="I337" i="1"/>
  <c r="H337" i="1"/>
  <c r="J336" i="1"/>
  <c r="I336" i="1"/>
  <c r="H336" i="1"/>
  <c r="J335" i="1"/>
  <c r="I335" i="1"/>
  <c r="H335" i="1"/>
  <c r="J334" i="1"/>
  <c r="I334" i="1"/>
  <c r="H334" i="1"/>
  <c r="J333" i="1"/>
  <c r="I333" i="1"/>
  <c r="H333" i="1"/>
  <c r="J332" i="1"/>
  <c r="I332" i="1"/>
  <c r="H332" i="1"/>
  <c r="J331" i="1"/>
  <c r="I331" i="1"/>
  <c r="H331" i="1"/>
  <c r="J329" i="1"/>
  <c r="I329" i="1"/>
  <c r="H329" i="1"/>
  <c r="J328" i="1"/>
  <c r="I328" i="1"/>
  <c r="H328" i="1"/>
  <c r="J327" i="1"/>
  <c r="I327" i="1"/>
  <c r="H327" i="1"/>
  <c r="J326" i="1"/>
  <c r="I326" i="1"/>
  <c r="H326" i="1"/>
  <c r="J325" i="1"/>
  <c r="I325" i="1"/>
  <c r="H325" i="1"/>
  <c r="J324" i="1"/>
  <c r="I324" i="1"/>
  <c r="H324" i="1"/>
  <c r="J323" i="1"/>
  <c r="I323" i="1"/>
  <c r="H323" i="1"/>
  <c r="J322" i="1"/>
  <c r="I322" i="1"/>
  <c r="H322" i="1"/>
  <c r="J321" i="1"/>
  <c r="I321" i="1"/>
  <c r="H321" i="1"/>
  <c r="J320" i="1"/>
  <c r="I320" i="1"/>
  <c r="H320" i="1"/>
  <c r="J319" i="1"/>
  <c r="I319" i="1"/>
  <c r="H319" i="1"/>
  <c r="J318" i="1"/>
  <c r="I318" i="1"/>
  <c r="H318" i="1"/>
  <c r="J317" i="1"/>
  <c r="I317" i="1"/>
  <c r="H317" i="1"/>
  <c r="J316" i="1"/>
  <c r="I316" i="1"/>
  <c r="H316" i="1"/>
  <c r="J315" i="1"/>
  <c r="I315" i="1"/>
  <c r="H315" i="1"/>
  <c r="J314" i="1"/>
  <c r="I314" i="1"/>
  <c r="H314" i="1"/>
  <c r="J313" i="1"/>
  <c r="I313" i="1"/>
  <c r="H313" i="1"/>
  <c r="J312" i="1"/>
  <c r="I312" i="1"/>
  <c r="H312" i="1"/>
  <c r="J311" i="1"/>
  <c r="I311" i="1"/>
  <c r="H311" i="1"/>
  <c r="J310" i="1"/>
  <c r="I310" i="1"/>
  <c r="H310" i="1"/>
  <c r="J309" i="1"/>
  <c r="I309" i="1"/>
  <c r="H309" i="1"/>
  <c r="J308" i="1"/>
  <c r="I308" i="1"/>
  <c r="H308" i="1"/>
  <c r="J307" i="1"/>
  <c r="I307" i="1"/>
  <c r="H307" i="1"/>
  <c r="J306" i="1"/>
  <c r="I306" i="1"/>
  <c r="H306" i="1"/>
  <c r="J305" i="1"/>
  <c r="I305" i="1"/>
  <c r="H305" i="1"/>
  <c r="J304" i="1"/>
  <c r="I304" i="1"/>
  <c r="H304" i="1"/>
  <c r="J303" i="1"/>
  <c r="I303" i="1"/>
  <c r="H303" i="1"/>
  <c r="J302" i="1"/>
  <c r="I302" i="1"/>
  <c r="H302" i="1"/>
  <c r="J301" i="1"/>
  <c r="I301" i="1"/>
  <c r="H301" i="1"/>
  <c r="J300" i="1"/>
  <c r="I300" i="1"/>
  <c r="H300" i="1"/>
  <c r="J299" i="1"/>
  <c r="I299" i="1"/>
  <c r="H299" i="1"/>
  <c r="J298" i="1"/>
  <c r="I298" i="1"/>
  <c r="H298" i="1"/>
  <c r="J297" i="1"/>
  <c r="I297" i="1"/>
  <c r="H297" i="1"/>
  <c r="J296" i="1"/>
  <c r="I296" i="1"/>
  <c r="H296" i="1"/>
  <c r="J295" i="1"/>
  <c r="I295" i="1"/>
  <c r="H295" i="1"/>
  <c r="J294" i="1"/>
  <c r="I294" i="1"/>
  <c r="H294" i="1"/>
  <c r="J293" i="1"/>
  <c r="I293" i="1"/>
  <c r="H293" i="1"/>
  <c r="J292" i="1"/>
  <c r="I292" i="1"/>
  <c r="H292" i="1"/>
  <c r="J291" i="1"/>
  <c r="I291" i="1"/>
  <c r="H291" i="1"/>
  <c r="J290" i="1"/>
  <c r="I290" i="1"/>
  <c r="H290" i="1"/>
  <c r="J289" i="1"/>
  <c r="I289" i="1"/>
  <c r="H289" i="1"/>
  <c r="J288" i="1"/>
  <c r="I288" i="1"/>
  <c r="H288" i="1"/>
  <c r="J287" i="1"/>
  <c r="I287" i="1"/>
  <c r="H287" i="1"/>
  <c r="J286" i="1"/>
  <c r="I286" i="1"/>
  <c r="H286" i="1"/>
  <c r="J285" i="1"/>
  <c r="I285" i="1"/>
  <c r="H285" i="1"/>
  <c r="J284" i="1"/>
  <c r="I284" i="1"/>
  <c r="H284" i="1"/>
  <c r="J283" i="1"/>
  <c r="I283" i="1"/>
  <c r="H283" i="1"/>
  <c r="J282" i="1"/>
  <c r="I282" i="1"/>
  <c r="H282" i="1"/>
  <c r="J281" i="1"/>
  <c r="I281" i="1"/>
  <c r="H281" i="1"/>
  <c r="J280" i="1"/>
  <c r="I280" i="1"/>
  <c r="H280" i="1"/>
  <c r="J279" i="1"/>
  <c r="I279" i="1"/>
  <c r="H279" i="1"/>
  <c r="J278" i="1"/>
  <c r="I278" i="1"/>
  <c r="H278" i="1"/>
  <c r="J277" i="1"/>
  <c r="I277" i="1"/>
  <c r="H277" i="1"/>
  <c r="J276" i="1"/>
  <c r="I276" i="1"/>
  <c r="H276" i="1"/>
  <c r="J275" i="1"/>
  <c r="I275" i="1"/>
  <c r="H275" i="1"/>
  <c r="J274" i="1"/>
  <c r="I274" i="1"/>
  <c r="H274" i="1"/>
  <c r="J273" i="1"/>
  <c r="I273" i="1"/>
  <c r="H273" i="1"/>
  <c r="J272" i="1"/>
  <c r="I272" i="1"/>
  <c r="H272" i="1"/>
  <c r="J271" i="1"/>
  <c r="I271" i="1"/>
  <c r="H271" i="1"/>
  <c r="J270" i="1"/>
  <c r="I270" i="1"/>
  <c r="H270" i="1"/>
  <c r="J269" i="1"/>
  <c r="I269" i="1"/>
  <c r="H269" i="1"/>
  <c r="J268" i="1"/>
  <c r="I268" i="1"/>
  <c r="H268" i="1"/>
  <c r="J267" i="1"/>
  <c r="I267" i="1"/>
  <c r="H267" i="1"/>
  <c r="J266" i="1"/>
  <c r="I266" i="1"/>
  <c r="H266" i="1"/>
  <c r="J265" i="1"/>
  <c r="I265" i="1"/>
  <c r="H265" i="1"/>
  <c r="J264" i="1"/>
  <c r="I264" i="1"/>
  <c r="H264" i="1"/>
  <c r="J263" i="1"/>
  <c r="I263" i="1"/>
  <c r="H263" i="1"/>
  <c r="J262" i="1"/>
  <c r="I262" i="1"/>
  <c r="H262" i="1"/>
  <c r="J261" i="1"/>
  <c r="I261" i="1"/>
  <c r="H261" i="1"/>
  <c r="J260" i="1"/>
  <c r="I260" i="1"/>
  <c r="H260" i="1"/>
  <c r="J259" i="1"/>
  <c r="I259" i="1"/>
  <c r="H259" i="1"/>
  <c r="J258" i="1"/>
  <c r="I258" i="1"/>
  <c r="H258" i="1"/>
  <c r="J257" i="1"/>
  <c r="I257" i="1"/>
  <c r="H257" i="1"/>
  <c r="J256" i="1"/>
  <c r="I256" i="1"/>
  <c r="H256" i="1"/>
  <c r="J255" i="1"/>
  <c r="I255" i="1"/>
  <c r="H255" i="1"/>
  <c r="J254" i="1"/>
  <c r="I254" i="1"/>
  <c r="H254" i="1"/>
  <c r="J253" i="1"/>
  <c r="I253" i="1"/>
  <c r="H253" i="1"/>
  <c r="J252" i="1"/>
  <c r="I252" i="1"/>
  <c r="H252" i="1"/>
  <c r="J251" i="1"/>
  <c r="I251" i="1"/>
  <c r="H251" i="1"/>
  <c r="J250" i="1"/>
  <c r="I250" i="1"/>
  <c r="H250" i="1"/>
  <c r="J249" i="1"/>
  <c r="I249" i="1"/>
  <c r="H249" i="1"/>
  <c r="J248" i="1"/>
  <c r="I248" i="1"/>
  <c r="H248" i="1"/>
  <c r="J247" i="1"/>
  <c r="I247" i="1"/>
  <c r="H247" i="1"/>
  <c r="J246" i="1"/>
  <c r="I246" i="1"/>
  <c r="H246" i="1"/>
  <c r="J245" i="1"/>
  <c r="I245" i="1"/>
  <c r="H245" i="1"/>
  <c r="J244" i="1"/>
  <c r="I244" i="1"/>
  <c r="H244" i="1"/>
  <c r="J243" i="1"/>
  <c r="I243" i="1"/>
  <c r="H243" i="1"/>
  <c r="J242" i="1"/>
  <c r="I242" i="1"/>
  <c r="H242" i="1"/>
  <c r="J241" i="1"/>
  <c r="I241" i="1"/>
  <c r="H241" i="1"/>
  <c r="J240" i="1"/>
  <c r="I240" i="1"/>
  <c r="H240" i="1"/>
  <c r="J239" i="1"/>
  <c r="I239" i="1"/>
  <c r="H239" i="1"/>
  <c r="J238" i="1"/>
  <c r="I238" i="1"/>
  <c r="H238" i="1"/>
  <c r="J237" i="1"/>
  <c r="I237" i="1"/>
  <c r="H237" i="1"/>
  <c r="J236" i="1"/>
  <c r="I236" i="1"/>
  <c r="H236" i="1"/>
  <c r="J235" i="1"/>
  <c r="I235" i="1"/>
  <c r="H235" i="1"/>
  <c r="J234" i="1"/>
  <c r="I234" i="1"/>
  <c r="H234" i="1"/>
  <c r="J233" i="1"/>
  <c r="I233" i="1"/>
  <c r="H233" i="1"/>
  <c r="J232" i="1"/>
  <c r="I232" i="1"/>
  <c r="H232" i="1"/>
  <c r="J231" i="1"/>
  <c r="I231" i="1"/>
  <c r="H231" i="1"/>
  <c r="J230" i="1"/>
  <c r="I230" i="1"/>
  <c r="H230" i="1"/>
  <c r="J229" i="1"/>
  <c r="I229" i="1"/>
  <c r="H229" i="1"/>
  <c r="J228" i="1"/>
  <c r="I228" i="1"/>
  <c r="H228" i="1"/>
  <c r="J227" i="1"/>
  <c r="I227" i="1"/>
  <c r="H227" i="1"/>
  <c r="J226" i="1"/>
  <c r="I226" i="1"/>
  <c r="H226" i="1"/>
  <c r="J225" i="1"/>
  <c r="I225" i="1"/>
  <c r="H225" i="1"/>
  <c r="J224" i="1"/>
  <c r="I224" i="1"/>
  <c r="H224" i="1"/>
  <c r="J223" i="1"/>
  <c r="I223" i="1"/>
  <c r="H223" i="1"/>
  <c r="J222" i="1"/>
  <c r="I222" i="1"/>
  <c r="H222" i="1"/>
  <c r="J221" i="1"/>
  <c r="I221" i="1"/>
  <c r="H221" i="1"/>
  <c r="J220" i="1"/>
  <c r="I220" i="1"/>
  <c r="H220" i="1"/>
  <c r="J219" i="1"/>
  <c r="I219" i="1"/>
  <c r="H219" i="1"/>
  <c r="J218" i="1"/>
  <c r="I218" i="1"/>
  <c r="H218" i="1"/>
  <c r="J217" i="1"/>
  <c r="I217" i="1"/>
  <c r="H217" i="1"/>
  <c r="J216" i="1"/>
  <c r="I216" i="1"/>
  <c r="H216" i="1"/>
  <c r="J215" i="1"/>
  <c r="I215" i="1"/>
  <c r="H215" i="1"/>
  <c r="J214" i="1"/>
  <c r="I214" i="1"/>
  <c r="H214" i="1"/>
  <c r="J213" i="1"/>
  <c r="I213" i="1"/>
  <c r="H213" i="1"/>
  <c r="J212" i="1"/>
  <c r="I212" i="1"/>
  <c r="H212" i="1"/>
  <c r="J211" i="1"/>
  <c r="I211" i="1"/>
  <c r="H211" i="1"/>
  <c r="J210" i="1"/>
  <c r="I210" i="1"/>
  <c r="H210" i="1"/>
  <c r="J209" i="1"/>
  <c r="I209" i="1"/>
  <c r="H209" i="1"/>
  <c r="J208" i="1"/>
  <c r="I208" i="1"/>
  <c r="H208" i="1"/>
  <c r="J207" i="1"/>
  <c r="I207" i="1"/>
  <c r="H207" i="1"/>
  <c r="J206" i="1"/>
  <c r="I206" i="1"/>
  <c r="H206" i="1"/>
  <c r="J205" i="1"/>
  <c r="I205" i="1"/>
  <c r="H205" i="1"/>
  <c r="J204" i="1"/>
  <c r="I204" i="1"/>
  <c r="H204" i="1"/>
  <c r="J203" i="1"/>
  <c r="I203" i="1"/>
  <c r="H203" i="1"/>
  <c r="J202" i="1"/>
  <c r="I202" i="1"/>
  <c r="H202" i="1"/>
  <c r="J201" i="1"/>
  <c r="I201" i="1"/>
  <c r="H201" i="1"/>
  <c r="J200" i="1"/>
  <c r="I200" i="1"/>
  <c r="H200" i="1"/>
  <c r="J199" i="1"/>
  <c r="I199" i="1"/>
  <c r="H199" i="1"/>
  <c r="J198" i="1"/>
  <c r="I198" i="1"/>
  <c r="H198" i="1"/>
  <c r="J197" i="1"/>
  <c r="I197" i="1"/>
  <c r="H197" i="1"/>
  <c r="J196" i="1"/>
  <c r="I196" i="1"/>
  <c r="H196" i="1"/>
  <c r="J195" i="1"/>
  <c r="I195" i="1"/>
  <c r="H195" i="1"/>
  <c r="J194" i="1"/>
  <c r="I194" i="1"/>
  <c r="H194" i="1"/>
  <c r="J193" i="1"/>
  <c r="I193" i="1"/>
  <c r="H193" i="1"/>
  <c r="J192" i="1"/>
  <c r="I192" i="1"/>
  <c r="H192" i="1"/>
  <c r="J191" i="1"/>
  <c r="I191" i="1"/>
  <c r="H191" i="1"/>
  <c r="J190" i="1"/>
  <c r="I190" i="1"/>
  <c r="H190" i="1"/>
  <c r="J189" i="1"/>
  <c r="I189" i="1"/>
  <c r="H189" i="1"/>
  <c r="J188" i="1"/>
  <c r="I188" i="1"/>
  <c r="H188" i="1"/>
  <c r="J187" i="1"/>
  <c r="I187" i="1"/>
  <c r="H187" i="1"/>
  <c r="J186" i="1"/>
  <c r="I186" i="1"/>
  <c r="H186" i="1"/>
  <c r="J185" i="1"/>
  <c r="I185" i="1"/>
  <c r="H185" i="1"/>
  <c r="J184" i="1"/>
  <c r="I184" i="1"/>
  <c r="H184" i="1"/>
  <c r="J183" i="1"/>
  <c r="I183" i="1"/>
  <c r="H183" i="1"/>
  <c r="J182" i="1"/>
  <c r="I182" i="1"/>
  <c r="H182" i="1"/>
  <c r="J181" i="1"/>
  <c r="I181" i="1"/>
  <c r="H181" i="1"/>
  <c r="J180" i="1"/>
  <c r="I180" i="1"/>
  <c r="H180" i="1"/>
  <c r="J179" i="1"/>
  <c r="I179" i="1"/>
  <c r="H179" i="1"/>
  <c r="J178" i="1"/>
  <c r="I178" i="1"/>
  <c r="H178" i="1"/>
  <c r="J177" i="1"/>
  <c r="I177" i="1"/>
  <c r="H177" i="1"/>
  <c r="J175" i="1"/>
  <c r="I175" i="1"/>
  <c r="H175" i="1"/>
  <c r="J174" i="1"/>
  <c r="I174" i="1"/>
  <c r="H174" i="1"/>
  <c r="J173" i="1"/>
  <c r="I173" i="1"/>
  <c r="H173" i="1"/>
  <c r="J172" i="1"/>
  <c r="I172" i="1"/>
  <c r="H172" i="1"/>
  <c r="J171" i="1"/>
  <c r="I171" i="1"/>
  <c r="H171" i="1"/>
  <c r="J170" i="1"/>
  <c r="I170" i="1"/>
  <c r="H170" i="1"/>
  <c r="J169" i="1"/>
  <c r="I169" i="1"/>
  <c r="H169" i="1"/>
  <c r="J168" i="1"/>
  <c r="I168" i="1"/>
  <c r="H168" i="1"/>
  <c r="J167" i="1"/>
  <c r="I167" i="1"/>
  <c r="H167" i="1"/>
  <c r="J166" i="1"/>
  <c r="I166" i="1"/>
  <c r="H166" i="1"/>
  <c r="J165" i="1"/>
  <c r="I165" i="1"/>
  <c r="H165" i="1"/>
  <c r="J164" i="1"/>
  <c r="I164" i="1"/>
  <c r="H164" i="1"/>
  <c r="J163" i="1"/>
  <c r="I163" i="1"/>
  <c r="H163" i="1"/>
  <c r="J162" i="1"/>
  <c r="I162" i="1"/>
  <c r="H162" i="1"/>
  <c r="J161" i="1"/>
  <c r="I161" i="1"/>
  <c r="H161" i="1"/>
  <c r="J160" i="1"/>
  <c r="I160" i="1"/>
  <c r="H160" i="1"/>
  <c r="J159" i="1"/>
  <c r="I159" i="1"/>
  <c r="H159" i="1"/>
  <c r="J158" i="1"/>
  <c r="I158" i="1"/>
  <c r="H158" i="1"/>
  <c r="J157" i="1"/>
  <c r="I157" i="1"/>
  <c r="H157" i="1"/>
  <c r="J156" i="1"/>
  <c r="I156" i="1"/>
  <c r="H156" i="1"/>
  <c r="J155" i="1"/>
  <c r="I155" i="1"/>
  <c r="H155" i="1"/>
  <c r="J154" i="1"/>
  <c r="I154" i="1"/>
  <c r="H154" i="1"/>
  <c r="J153" i="1"/>
  <c r="I153" i="1"/>
  <c r="H153" i="1"/>
  <c r="J152" i="1"/>
  <c r="I152" i="1"/>
  <c r="H152" i="1"/>
  <c r="J151" i="1"/>
  <c r="I151" i="1"/>
  <c r="H151" i="1"/>
  <c r="J150" i="1"/>
  <c r="I150" i="1"/>
  <c r="H150" i="1"/>
  <c r="J149" i="1"/>
  <c r="I149" i="1"/>
  <c r="H149" i="1"/>
  <c r="J148" i="1"/>
  <c r="I148" i="1"/>
  <c r="H148" i="1"/>
  <c r="J147" i="1"/>
  <c r="I147" i="1"/>
  <c r="H147" i="1"/>
  <c r="J146" i="1"/>
  <c r="I146" i="1"/>
  <c r="H146" i="1"/>
  <c r="J145" i="1"/>
  <c r="I145" i="1"/>
  <c r="H145" i="1"/>
  <c r="J144" i="1"/>
  <c r="I144" i="1"/>
  <c r="H144" i="1"/>
  <c r="J143" i="1"/>
  <c r="I143" i="1"/>
  <c r="H143" i="1"/>
  <c r="J142" i="1"/>
  <c r="I142" i="1"/>
  <c r="H142" i="1"/>
  <c r="J141" i="1"/>
  <c r="I141" i="1"/>
  <c r="H141" i="1"/>
  <c r="J140" i="1"/>
  <c r="I140" i="1"/>
  <c r="H140" i="1"/>
  <c r="J139" i="1"/>
  <c r="I139" i="1"/>
  <c r="H139" i="1"/>
  <c r="J138" i="1"/>
  <c r="I138" i="1"/>
  <c r="H138" i="1"/>
  <c r="J137" i="1"/>
  <c r="I137" i="1"/>
  <c r="H137" i="1"/>
  <c r="J136" i="1"/>
  <c r="I136" i="1"/>
  <c r="H136" i="1"/>
  <c r="J135" i="1"/>
  <c r="I135" i="1"/>
  <c r="H135" i="1"/>
  <c r="J134" i="1"/>
  <c r="I134" i="1"/>
  <c r="H134" i="1"/>
  <c r="J133" i="1"/>
  <c r="I133" i="1"/>
  <c r="H133" i="1"/>
  <c r="J132" i="1"/>
  <c r="I132" i="1"/>
  <c r="H132" i="1"/>
  <c r="J131" i="1"/>
  <c r="I131" i="1"/>
  <c r="H131" i="1"/>
  <c r="J130" i="1"/>
  <c r="I130" i="1"/>
  <c r="H130" i="1"/>
  <c r="J129" i="1"/>
  <c r="I129" i="1"/>
  <c r="H129" i="1"/>
  <c r="J128" i="1"/>
  <c r="I128" i="1"/>
  <c r="H128" i="1"/>
  <c r="J127" i="1"/>
  <c r="I127" i="1"/>
  <c r="H127" i="1"/>
  <c r="J126" i="1"/>
  <c r="I126" i="1"/>
  <c r="H126" i="1"/>
  <c r="J125" i="1"/>
  <c r="I125" i="1"/>
  <c r="H125" i="1"/>
  <c r="J124" i="1"/>
  <c r="I124" i="1"/>
  <c r="H124" i="1"/>
  <c r="J123" i="1"/>
  <c r="I123" i="1"/>
  <c r="H123" i="1"/>
  <c r="J122" i="1"/>
  <c r="I122" i="1"/>
  <c r="H122" i="1"/>
  <c r="J121" i="1"/>
  <c r="I121" i="1"/>
  <c r="H121" i="1"/>
  <c r="J120" i="1"/>
  <c r="I120" i="1"/>
  <c r="H120" i="1"/>
  <c r="J119" i="1"/>
  <c r="I119" i="1"/>
  <c r="H119" i="1"/>
  <c r="J118" i="1"/>
  <c r="I118" i="1"/>
  <c r="H118" i="1"/>
  <c r="J117" i="1"/>
  <c r="I117" i="1"/>
  <c r="H117" i="1"/>
  <c r="J116" i="1"/>
  <c r="I116" i="1"/>
  <c r="H116" i="1"/>
  <c r="J115" i="1"/>
  <c r="I115" i="1"/>
  <c r="H115" i="1"/>
  <c r="J114" i="1"/>
  <c r="I114" i="1"/>
  <c r="H114" i="1"/>
  <c r="J113" i="1"/>
  <c r="I113" i="1"/>
  <c r="H113" i="1"/>
  <c r="J111" i="1"/>
  <c r="I111" i="1"/>
  <c r="H111" i="1"/>
  <c r="J110" i="1"/>
  <c r="I110" i="1"/>
  <c r="H110" i="1"/>
  <c r="J109" i="1"/>
  <c r="I109" i="1"/>
  <c r="H109" i="1"/>
  <c r="J108" i="1"/>
  <c r="I108" i="1"/>
  <c r="H108" i="1"/>
  <c r="J107" i="1"/>
  <c r="I107" i="1"/>
  <c r="H107" i="1"/>
  <c r="J106" i="1"/>
  <c r="I106" i="1"/>
  <c r="H106" i="1"/>
  <c r="J105" i="1"/>
  <c r="I105" i="1"/>
  <c r="H105" i="1"/>
  <c r="J104" i="1"/>
  <c r="I104" i="1"/>
  <c r="H104" i="1"/>
  <c r="J103" i="1"/>
  <c r="I103" i="1"/>
  <c r="H103" i="1"/>
  <c r="J102" i="1"/>
  <c r="I102" i="1"/>
  <c r="H102" i="1"/>
  <c r="J100" i="1"/>
  <c r="I100" i="1"/>
  <c r="H100" i="1"/>
  <c r="J99" i="1"/>
  <c r="I99" i="1"/>
  <c r="H99" i="1"/>
  <c r="J98" i="1"/>
  <c r="I98" i="1"/>
  <c r="H98" i="1"/>
  <c r="J97" i="1"/>
  <c r="I97" i="1"/>
  <c r="H97" i="1"/>
  <c r="J96" i="1"/>
  <c r="I96" i="1"/>
  <c r="H96" i="1"/>
  <c r="J95" i="1"/>
  <c r="I95" i="1"/>
  <c r="H95" i="1"/>
  <c r="J94" i="1"/>
  <c r="I94" i="1"/>
  <c r="H94" i="1"/>
  <c r="J93" i="1"/>
  <c r="I93" i="1"/>
  <c r="H93" i="1"/>
  <c r="J92" i="1"/>
  <c r="I92" i="1"/>
  <c r="H92" i="1"/>
  <c r="J90" i="1"/>
  <c r="I90" i="1"/>
  <c r="H90" i="1"/>
  <c r="J89" i="1"/>
  <c r="I89" i="1"/>
  <c r="H89" i="1"/>
  <c r="J88" i="1"/>
  <c r="I88" i="1"/>
  <c r="H88" i="1"/>
  <c r="J87" i="1"/>
  <c r="I87" i="1"/>
  <c r="H87" i="1"/>
  <c r="J86" i="1"/>
  <c r="I86" i="1"/>
  <c r="H86" i="1"/>
  <c r="J85" i="1"/>
  <c r="I85" i="1"/>
  <c r="H85" i="1"/>
  <c r="J84" i="1"/>
  <c r="I84" i="1"/>
  <c r="H84" i="1"/>
  <c r="J83" i="1"/>
  <c r="I83" i="1"/>
  <c r="H83" i="1"/>
  <c r="J82" i="1"/>
  <c r="I82" i="1"/>
  <c r="H82" i="1"/>
  <c r="J81" i="1"/>
  <c r="I81" i="1"/>
  <c r="H81" i="1"/>
  <c r="J80" i="1"/>
  <c r="I80" i="1"/>
  <c r="H80" i="1"/>
  <c r="J79" i="1"/>
  <c r="I79" i="1"/>
  <c r="H79" i="1"/>
  <c r="J78" i="1"/>
  <c r="I78" i="1"/>
  <c r="H78" i="1"/>
  <c r="J77" i="1"/>
  <c r="I77" i="1"/>
  <c r="H77" i="1"/>
  <c r="J75" i="1"/>
  <c r="I75" i="1"/>
  <c r="H75" i="1"/>
  <c r="J74" i="1"/>
  <c r="I74" i="1"/>
  <c r="H74" i="1"/>
  <c r="J73" i="1"/>
  <c r="I73" i="1"/>
  <c r="H73" i="1"/>
  <c r="J72" i="1"/>
  <c r="I72" i="1"/>
  <c r="H72" i="1"/>
  <c r="J71" i="1"/>
  <c r="I71" i="1"/>
  <c r="H71" i="1"/>
  <c r="J70" i="1"/>
  <c r="I70" i="1"/>
  <c r="H70" i="1"/>
  <c r="J69" i="1"/>
  <c r="I69" i="1"/>
  <c r="H69" i="1"/>
  <c r="J68" i="1"/>
  <c r="I68" i="1"/>
  <c r="H68" i="1"/>
  <c r="J67" i="1"/>
  <c r="I67" i="1"/>
  <c r="H67" i="1"/>
  <c r="J66" i="1"/>
  <c r="I66" i="1"/>
  <c r="H66" i="1"/>
  <c r="J65" i="1"/>
  <c r="I65" i="1"/>
  <c r="H65" i="1"/>
  <c r="J64" i="1"/>
  <c r="I64" i="1"/>
  <c r="H64" i="1"/>
  <c r="J63" i="1"/>
  <c r="I63" i="1"/>
  <c r="H63" i="1"/>
  <c r="J62" i="1"/>
  <c r="I62" i="1"/>
  <c r="H62" i="1"/>
  <c r="J61" i="1"/>
  <c r="I61" i="1"/>
  <c r="H61" i="1"/>
  <c r="J60" i="1"/>
  <c r="I60" i="1"/>
  <c r="H60" i="1"/>
  <c r="J59" i="1"/>
  <c r="I59" i="1"/>
  <c r="H59" i="1"/>
  <c r="J58" i="1"/>
  <c r="I58" i="1"/>
  <c r="H58" i="1"/>
  <c r="J57" i="1"/>
  <c r="I57" i="1"/>
  <c r="H57" i="1"/>
  <c r="J56" i="1"/>
  <c r="I56" i="1"/>
  <c r="H56" i="1"/>
  <c r="J55" i="1"/>
  <c r="I55" i="1"/>
  <c r="H55" i="1"/>
  <c r="J54" i="1"/>
  <c r="I54" i="1"/>
  <c r="H54" i="1"/>
  <c r="J53" i="1"/>
  <c r="I53" i="1"/>
  <c r="H53" i="1"/>
  <c r="J52" i="1"/>
  <c r="I52" i="1"/>
  <c r="H52" i="1"/>
  <c r="J51" i="1"/>
  <c r="I51" i="1"/>
  <c r="H51" i="1"/>
  <c r="J50" i="1"/>
  <c r="I50" i="1"/>
  <c r="H50" i="1"/>
  <c r="J49" i="1"/>
  <c r="I49" i="1"/>
  <c r="H49" i="1"/>
  <c r="J48" i="1"/>
  <c r="I48" i="1"/>
  <c r="H48" i="1"/>
  <c r="J47" i="1"/>
  <c r="I47" i="1"/>
  <c r="H47" i="1"/>
  <c r="J46" i="1"/>
  <c r="I46" i="1"/>
  <c r="H46" i="1"/>
  <c r="J45" i="1"/>
  <c r="I45" i="1"/>
  <c r="H45" i="1"/>
  <c r="J44" i="1"/>
  <c r="I44" i="1"/>
  <c r="H44" i="1"/>
  <c r="J43" i="1"/>
  <c r="I43" i="1"/>
  <c r="H43" i="1"/>
  <c r="J42" i="1"/>
  <c r="I42" i="1"/>
  <c r="H42" i="1"/>
  <c r="J41" i="1"/>
  <c r="I41" i="1"/>
  <c r="H41" i="1"/>
  <c r="J40" i="1"/>
  <c r="I40" i="1"/>
  <c r="H40" i="1"/>
  <c r="J39" i="1"/>
  <c r="I39" i="1"/>
  <c r="H39" i="1"/>
  <c r="J38" i="1"/>
  <c r="I38" i="1"/>
  <c r="H38" i="1"/>
  <c r="J37" i="1"/>
  <c r="I37" i="1"/>
  <c r="H37" i="1"/>
  <c r="J36" i="1"/>
  <c r="I36" i="1"/>
  <c r="H36" i="1"/>
  <c r="J35" i="1"/>
  <c r="I35" i="1"/>
  <c r="H35" i="1"/>
  <c r="J34" i="1"/>
  <c r="I34" i="1"/>
  <c r="H34" i="1"/>
  <c r="J33" i="1"/>
  <c r="I33" i="1"/>
  <c r="H33" i="1"/>
  <c r="J32" i="1"/>
  <c r="I32" i="1"/>
  <c r="H32" i="1"/>
  <c r="J31" i="1"/>
  <c r="I31" i="1"/>
  <c r="H31" i="1"/>
  <c r="J30" i="1"/>
  <c r="I30" i="1"/>
  <c r="H30" i="1"/>
  <c r="J29" i="1"/>
  <c r="I29" i="1"/>
  <c r="H29" i="1"/>
  <c r="J28" i="1"/>
  <c r="I28" i="1"/>
  <c r="H28" i="1"/>
  <c r="J27" i="1"/>
  <c r="I27" i="1"/>
  <c r="H27" i="1"/>
  <c r="J26" i="1"/>
  <c r="I26" i="1"/>
  <c r="H26" i="1"/>
  <c r="J25" i="1"/>
  <c r="I25" i="1"/>
  <c r="H25" i="1"/>
  <c r="J24" i="1"/>
  <c r="I24" i="1"/>
  <c r="H24" i="1"/>
  <c r="J23" i="1"/>
  <c r="I23" i="1"/>
  <c r="H23" i="1"/>
  <c r="J22" i="1"/>
  <c r="I22" i="1"/>
  <c r="H22" i="1"/>
  <c r="J21" i="1"/>
  <c r="I21" i="1"/>
  <c r="H21" i="1"/>
  <c r="J20" i="1"/>
  <c r="I20" i="1"/>
  <c r="H20" i="1"/>
  <c r="J19" i="1"/>
  <c r="I19" i="1"/>
  <c r="H19" i="1"/>
  <c r="J18" i="1"/>
  <c r="I18" i="1"/>
  <c r="H18" i="1"/>
  <c r="J17" i="1"/>
  <c r="I17" i="1"/>
  <c r="H17" i="1"/>
  <c r="J16" i="1"/>
  <c r="I16" i="1"/>
  <c r="H16" i="1"/>
  <c r="J15" i="1"/>
  <c r="I15" i="1"/>
  <c r="H15" i="1"/>
  <c r="J14" i="1"/>
  <c r="I14" i="1"/>
  <c r="H14" i="1"/>
  <c r="J13" i="1"/>
  <c r="I13" i="1"/>
  <c r="H13" i="1"/>
  <c r="J12" i="1"/>
  <c r="I12" i="1"/>
  <c r="H12" i="1"/>
  <c r="J11" i="1"/>
  <c r="I11" i="1"/>
  <c r="H11" i="1"/>
  <c r="J10" i="1"/>
  <c r="I10" i="1"/>
  <c r="H10" i="1"/>
  <c r="J9" i="1"/>
  <c r="I9" i="1"/>
  <c r="H9" i="1"/>
  <c r="J8" i="1"/>
  <c r="I8" i="1"/>
  <c r="H8" i="1"/>
  <c r="J7" i="1"/>
  <c r="I7" i="1"/>
  <c r="H7" i="1"/>
  <c r="H407" i="1" l="1"/>
  <c r="I407" i="1"/>
  <c r="J407" i="1"/>
</calcChain>
</file>

<file path=xl/sharedStrings.xml><?xml version="1.0" encoding="utf-8"?>
<sst xmlns="http://schemas.openxmlformats.org/spreadsheetml/2006/main" count="2583" uniqueCount="449">
  <si>
    <t>Bundesland</t>
  </si>
  <si>
    <t>Kreis bzw. kreisfreie Stadt</t>
  </si>
  <si>
    <t>Vertraglich vereinbarte Betreuungszeit pro Woche</t>
  </si>
  <si>
    <t>Bis zu 25 Stunden</t>
  </si>
  <si>
    <t>Mehr als 25 bis zu 35 Stunden</t>
  </si>
  <si>
    <t>Mehr als 35 Stunden</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</si>
  <si>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</si>
  <si>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</si>
  <si>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</si>
  <si>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</si>
  <si>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</si>
  <si>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</si>
  <si>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</si>
  <si>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</si>
  <si>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</si>
  <si>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</si>
  <si>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</si>
  <si>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</si>
  <si>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</si>
  <si>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</si>
  <si>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</si>
  <si>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</si>
  <si>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</si>
  <si>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</si>
  <si>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</si>
  <si>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</si>
  <si>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</si>
  <si>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</si>
  <si>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</si>
  <si>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</si>
  <si>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</si>
  <si>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</si>
  <si>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</si>
  <si>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</si>
  <si>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</si>
  <si>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</si>
  <si>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</si>
  <si>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</si>
  <si>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</si>
  <si>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</si>
  <si>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</si>
  <si>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</si>
  <si>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</si>
  <si>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</si>
  <si>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</si>
  <si>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</si>
  <si>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</si>
  <si>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</si>
  <si>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</si>
  <si>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</si>
  <si>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</si>
  <si>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</si>
  <si>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</si>
  <si>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</si>
  <si>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</si>
  <si>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</si>
  <si>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</si>
  <si>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</si>
  <si>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</si>
  <si>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</si>
  <si>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</si>
  <si>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</si>
  <si>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</si>
  <si>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</si>
  <si>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</si>
  <si>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</si>
  <si>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</si>
  <si>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</si>
  <si>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</si>
  <si>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</si>
  <si>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</si>
  <si>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</si>
  <si>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</si>
  <si>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</si>
  <si>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</si>
  <si>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</si>
  <si>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</si>
  <si>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</si>
  <si>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</si>
  <si>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</si>
  <si>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</si>
  <si>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</si>
  <si>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</si>
  <si>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</si>
  <si>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</si>
  <si>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</si>
  <si>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</si>
  <si>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</si>
  <si>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</si>
  <si>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</si>
  <si>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</si>
  <si>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</si>
  <si>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</si>
  <si>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</si>
  <si>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</si>
  <si>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</si>
  <si>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</si>
  <si>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</si>
  <si>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</si>
  <si>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</si>
  <si>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</si>
  <si>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</si>
  <si>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</si>
  <si>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</si>
  <si>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</si>
  <si>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</si>
  <si>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</si>
  <si>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</si>
  <si>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</si>
  <si>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</si>
  <si>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</si>
  <si>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</si>
  <si>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</si>
  <si>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</si>
  <si>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</si>
  <si>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</si>
  <si>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</si>
  <si>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</si>
  <si>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</si>
  <si>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</si>
  <si>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</si>
  <si>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</si>
  <si>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</si>
  <si>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</si>
  <si>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</si>
  <si>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</si>
  <si>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</si>
  <si>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</si>
  <si>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</si>
  <si>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Hessen</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</si>
  <si>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</si>
  <si>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</si>
  <si>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</si>
  <si>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</si>
  <si>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</si>
  <si>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</si>
  <si>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</si>
  <si>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</si>
  <si>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</si>
  <si>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</si>
  <si>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</si>
  <si>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</si>
  <si>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</si>
  <si>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</si>
  <si>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</si>
  <si>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</si>
  <si>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</si>
  <si>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</si>
  <si>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</si>
  <si>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</si>
  <si>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</si>
  <si>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</si>
  <si>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</si>
  <si>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</si>
  <si>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</si>
  <si>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</si>
  <si>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Rheinland-Pfalz</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</si>
  <si>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</si>
  <si>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</si>
  <si>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</si>
  <si>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</si>
  <si>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</si>
  <si>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</si>
  <si>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</si>
  <si>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</si>
  <si>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</si>
  <si>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</si>
  <si>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</si>
  <si>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</si>
  <si>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</si>
  <si>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</si>
  <si>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</si>
  <si>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</si>
  <si>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</si>
  <si>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</si>
  <si>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</si>
  <si>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</si>
  <si>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</si>
  <si>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</si>
  <si>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</si>
  <si>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</si>
  <si>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</si>
  <si>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</si>
  <si>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</si>
  <si>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</si>
  <si>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</si>
  <si>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</si>
  <si>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</si>
  <si>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</si>
  <si>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</si>
  <si>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</si>
  <si>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</si>
  <si>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</si>
  <si>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</si>
  <si>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</si>
  <si>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</si>
  <si>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</si>
  <si>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</si>
  <si>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</si>
  <si>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</si>
  <si>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</si>
  <si>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</si>
  <si>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</si>
  <si>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</si>
  <si>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</si>
  <si>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</si>
  <si>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</si>
  <si>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</si>
  <si>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</si>
  <si>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</si>
  <si>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</si>
  <si>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</si>
  <si>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</si>
  <si>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</si>
  <si>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</si>
  <si>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</si>
  <si>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</si>
  <si>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</si>
  <si>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</si>
  <si>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</si>
  <si>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</si>
  <si>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</si>
  <si>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</si>
  <si>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</si>
  <si>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</si>
  <si>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</si>
  <si>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</si>
  <si>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</si>
  <si>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</si>
  <si>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</si>
  <si>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</si>
  <si>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</si>
  <si>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</si>
  <si>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</si>
  <si>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</si>
  <si>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</si>
  <si>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</si>
  <si>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</si>
  <si>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</si>
  <si>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</si>
  <si>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</si>
  <si>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</si>
  <si>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</si>
  <si>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</si>
  <si>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</si>
  <si>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</si>
  <si>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</si>
  <si>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</si>
  <si>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</si>
  <si>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</si>
  <si>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</si>
  <si>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</si>
  <si>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</si>
  <si>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</si>
  <si>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</si>
  <si>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</si>
  <si>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</si>
  <si>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</si>
  <si>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</si>
  <si>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</si>
  <si>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</si>
  <si>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</si>
  <si>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</si>
  <si>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</si>
  <si>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</si>
  <si>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</si>
  <si>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</si>
  <si>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</si>
  <si>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</si>
  <si>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</si>
  <si>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</si>
  <si>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</si>
  <si>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</si>
  <si>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</si>
  <si>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</si>
  <si>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</si>
  <si>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</si>
  <si>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</si>
  <si>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</si>
  <si>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</si>
  <si>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</si>
  <si>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</si>
  <si>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</si>
  <si>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</si>
  <si>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</si>
  <si>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</si>
  <si>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</si>
  <si>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</si>
  <si>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</si>
  <si>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</si>
  <si>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</si>
  <si>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</si>
  <si>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</si>
  <si>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</si>
  <si>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</si>
  <si>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</si>
  <si>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</si>
  <si>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</si>
  <si>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</si>
  <si>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</si>
  <si>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</si>
  <si>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</si>
  <si>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</si>
  <si>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</si>
  <si>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</si>
  <si>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</si>
  <si>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</si>
  <si>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</si>
  <si>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</si>
  <si>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</si>
  <si>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</si>
  <si>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</si>
  <si>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</si>
  <si>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</si>
  <si>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</si>
  <si>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</si>
  <si>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</si>
  <si>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</si>
  <si>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</si>
  <si>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</si>
  <si>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</si>
  <si>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</si>
  <si>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</si>
  <si>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</si>
  <si>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</si>
  <si>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</si>
  <si>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</si>
  <si>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</si>
  <si>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</si>
  <si>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</si>
  <si>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</si>
  <si>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</si>
  <si>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</si>
  <si>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</si>
  <si>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</si>
  <si>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</si>
  <si>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</si>
  <si>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</si>
  <si>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</si>
  <si>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</si>
  <si>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</si>
  <si>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</si>
  <si>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</si>
  <si>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</si>
  <si>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</si>
  <si>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</si>
  <si>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</si>
  <si>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</si>
  <si>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</si>
  <si>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</si>
  <si>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</si>
  <si>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</si>
  <si>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</si>
  <si>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</si>
  <si>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</si>
  <si>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</si>
  <si>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</si>
  <si>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</si>
  <si>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</si>
  <si>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</si>
  <si>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</si>
  <si>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</si>
  <si>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</si>
  <si>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</si>
  <si>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</si>
  <si>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</si>
  <si>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</si>
  <si>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</si>
  <si>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</si>
  <si>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</si>
  <si>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</si>
  <si>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</si>
  <si>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</si>
  <si>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</si>
  <si>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</si>
  <si>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</si>
  <si>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</si>
  <si>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</si>
  <si>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</si>
  <si>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</si>
  <si>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</si>
  <si>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</si>
  <si>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</si>
  <si>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</si>
  <si>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</si>
  <si>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</si>
  <si>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</si>
  <si>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</si>
  <si>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</si>
  <si>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</si>
  <si>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</si>
  <si>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</si>
  <si>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</si>
  <si>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</si>
  <si>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</si>
  <si>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</si>
  <si>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</si>
  <si>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</si>
  <si>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</si>
  <si>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</si>
  <si>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</si>
  <si>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</si>
  <si>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</si>
  <si>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</si>
  <si>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</si>
  <si>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</si>
  <si>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</si>
  <si>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</si>
  <si>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</si>
  <si>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</si>
  <si>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</si>
  <si>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</si>
  <si>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</si>
  <si>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</si>
  <si>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</si>
  <si>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</si>
  <si>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</si>
  <si>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</si>
  <si>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</si>
  <si>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</si>
  <si>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</si>
  <si>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</si>
  <si>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</si>
  <si>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</si>
  <si>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</si>
  <si>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</si>
  <si>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Schulkinder unter 11 Jahren in KiTas insgesamt</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</si>
  <si>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2021.</t>
  </si>
  <si>
    <t>-</t>
  </si>
  <si>
    <t>- trifft nicht zu</t>
  </si>
  <si>
    <t>Nordrhein-Westfalen*</t>
  </si>
  <si>
    <t xml:space="preserve">     </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</si>
  <si>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</si>
  <si>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</si>
  <si>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2"/>
        <color theme="3"/>
        <rFont val="Calibri"/>
        <family val="2"/>
        <scheme val="minor"/>
      </rPr>
      <t xml:space="preserve">Tab146r_i105ra_lm20: </t>
    </r>
    <r>
      <rPr>
        <b/>
        <sz val="12"/>
        <color theme="3"/>
        <rFont val="Calibri"/>
        <family val="2"/>
        <scheme val="minor"/>
      </rPr>
      <t>Schulkinder im Alter von unter 11 Jahren in Kindertageseinrichtungen nach vertraglich vereinbarter wöchentlicher Betreuungszeit in den Kreisen bzw. kreisfreien Städten am 01.03.2019 (Anzahl; Anteil in %)</t>
    </r>
  </si>
  <si>
    <r>
      <rPr>
        <sz val="12"/>
        <color theme="3"/>
        <rFont val="Calibri"/>
        <family val="2"/>
        <scheme val="minor"/>
      </rPr>
      <t>Tab146r_i105ra_lm21:</t>
    </r>
    <r>
      <rPr>
        <b/>
        <sz val="12"/>
        <color theme="3"/>
        <rFont val="Calibri"/>
        <family val="2"/>
        <scheme val="minor"/>
      </rPr>
      <t xml:space="preserve"> Schulkinder im Alter von unter 11 Jahren in Kindertageseinrichtungen nach vertraglich vereinbarter wöchentlicher Betreuungszeit in den Kreisen bzw. kreisfreien Städten am 01.03.2020 (Anzahl; Anteil in %)</t>
    </r>
  </si>
  <si>
    <t>Inhaltsverzeichnis</t>
  </si>
  <si>
    <t>Datenjahr</t>
  </si>
  <si>
    <t>Link</t>
  </si>
  <si>
    <t>Tab146r_i105ra_lm21: Schulkinder im Alter von unter 11 Jahren in Kindertageseinrichtungen nach vertraglich vereinbarter wöchentlicher Betreuungszeit in den Kreisen bzw. kreisfreien Städten am 01.03.2020 (Anzahl; Anteil in %)</t>
  </si>
  <si>
    <t>Tab146r_i105ra_lm20: Schulkinder im Alter von unter 11 Jahren in Kindertageseinrichtungen nach vertraglich vereinbarter wöchentlicher Betreuungszeit in den Kreisen bzw. kreisfreien Städten am 01.03.2019 (Anzahl; Anteil in %)</t>
  </si>
  <si>
    <t>Schulkinder in KiTas nach wöchentlicher Betreuungszeit</t>
  </si>
  <si>
    <t>Tab146r_i105ra_lm22: Schulkinder im Alter von unter 11 Jahren in Kindertageseinrichtungen nach vertraglich vereinbarter wöchentlicher Betreuungszeit in den Kreisen bzw. kreisfreien Städten am 01.03.2021* (Anzahl; Anteil in %)</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</si>
  <si>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</si>
  <si>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</si>
  <si>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Tab146r_i105ra_lm23: Schulkinder im Alter von unter 11 Jahren in Kindertageseinrichtungen nach vertraglich vereinbarter wöchentlicher Betreuungszeit in den Kreisen bzw. kreisfreien Städten am 01.03.2022 (Anzahl; Anteil in %)</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</si>
  <si>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</si>
  <si>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Tab146r_i105ra_lm24: Schulkinder im Alter von unter 11 Jahren in Kindertageseinrichtungen nach vertraglich vereinbarter wöchentlicher Betreuungszeit in den Kreisen bzw. kreisfreien Städten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</si>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</sst>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0.0"/>
    <numFmt numFmtId="166" formatCode="0.0"/>
  </numFmts>
  <fonts count="18">
    <font>
      <sz val="11"/>
      <color theme="1"/>
      <name val="Calibri"/>
      <family val="2"/>
      <scheme val="minor"/>
    </font>
    <font>
      <sz val="11"/>
      <color theme="1"/>
      <name val="Calibri"/>
      <family val="2"/>
      <scheme val="minor"/>
    </font>
    <font>
      <b/>
      <sz val="15"/>
      <color theme="3"/>
      <name val="Arial"/>
      <family val="2"/>
    </font>
    <font>
      <sz val="11"/>
      <name val="Calibri"/>
      <family val="2"/>
      <scheme val="minor"/>
    </font>
    <font>
      <sz val="10"/>
      <name val="Arial"/>
      <family val="2"/>
    </font>
    <font>
      <sz val="10"/>
      <name val="Arial"/>
      <family val="2"/>
    </font>
    <font>
      <b/>
      <sz val="12"/>
      <color theme="3"/>
      <name val="Calibri"/>
      <family val="2"/>
      <scheme val="minor"/>
    </font>
    <font>
      <sz val="12"/>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
      <b/>
      <sz val="15"/>
      <color theme="3"/>
      <name val="Calibri"/>
      <family val="2"/>
      <scheme val="minor"/>
    </font>
  </fonts>
  <fills count="15">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D8E4BC"/>
        <bgColor indexed="64"/>
      </patternFill>
    </fill>
    <fill>
      <patternFill patternType="solid">
        <fgColor theme="0" tint="-0.14999847407452621"/>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
      <patternFill patternType="solid">
        <fgColor theme="9" tint="0.59999389629810485"/>
        <bgColor indexed="64"/>
      </patternFill>
    </fill>
    <fill>
      <patternFill patternType="solid">
        <fgColor theme="2" tint="-9.9978637043366805E-2"/>
        <bgColor indexed="64"/>
      </patternFill>
    </fill>
  </fills>
  <borders count="42">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style="thin">
        <color indexed="64"/>
      </left>
      <right/>
      <top/>
      <bottom style="thin">
        <color rgb="FFAEAEAE"/>
      </bottom>
      <diagonal/>
    </border>
    <border>
      <left/>
      <right/>
      <top style="thin">
        <color rgb="FFAEAEAE"/>
      </top>
      <bottom style="thin">
        <color rgb="FFAEAEAE"/>
      </bottom>
      <diagonal/>
    </border>
    <border>
      <left style="thin">
        <color indexed="64"/>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indexed="64"/>
      </bottom>
      <diagonal/>
    </border>
    <border>
      <left style="thin">
        <color indexed="64"/>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style="thin">
        <color rgb="FFE0E0E0"/>
      </left>
      <right style="thin">
        <color rgb="FFE0E0E0"/>
      </right>
      <top style="thin">
        <color indexed="64"/>
      </top>
      <bottom style="thin">
        <color indexed="64"/>
      </bottom>
      <diagonal/>
    </border>
    <border>
      <left style="thin">
        <color rgb="FFE0E0E0"/>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indexed="64"/>
      </right>
      <top/>
      <bottom style="thin">
        <color rgb="FFAEAEAE"/>
      </bottom>
      <diagonal/>
    </border>
    <border>
      <left style="thin">
        <color auto="1"/>
      </left>
      <right style="thin">
        <color auto="1"/>
      </right>
      <top style="thin">
        <color auto="1"/>
      </top>
      <bottom/>
      <diagonal/>
    </border>
    <border>
      <left/>
      <right/>
      <top style="thin">
        <color rgb="FFAEAEAE"/>
      </top>
      <bottom/>
      <diagonal/>
    </border>
    <border>
      <left style="thin">
        <color indexed="64"/>
      </left>
      <right/>
      <top style="thin">
        <color rgb="FFAEAEAE"/>
      </top>
      <bottom/>
      <diagonal/>
    </border>
    <border>
      <left style="thin">
        <color rgb="FFE0E0E0"/>
      </left>
      <right style="thin">
        <color rgb="FFE0E0E0"/>
      </right>
      <top style="thin">
        <color rgb="FFAEAEAE"/>
      </top>
      <bottom/>
      <diagonal/>
    </border>
    <border>
      <left style="thin">
        <color rgb="FFE0E0E0"/>
      </left>
      <right style="thin">
        <color indexed="64"/>
      </right>
      <top style="thin">
        <color rgb="FFAEAEAE"/>
      </top>
      <bottom/>
      <diagonal/>
    </border>
    <border>
      <left style="thin">
        <color auto="1"/>
      </left>
      <right style="thin">
        <color auto="1"/>
      </right>
      <top/>
      <bottom/>
      <diagonal/>
    </border>
    <border>
      <left style="thin">
        <color rgb="FFE0E0E0"/>
      </left>
      <right style="thin">
        <color rgb="FFE0E0E0"/>
      </right>
      <top/>
      <bottom/>
      <diagonal/>
    </border>
    <border>
      <left style="thin">
        <color rgb="FFE0E0E0"/>
      </left>
      <right style="thin">
        <color indexed="64"/>
      </right>
      <top/>
      <bottom/>
      <diagonal/>
    </border>
    <border>
      <left style="thin">
        <color rgb="FFE0E0E0"/>
      </left>
      <right/>
      <top style="thin">
        <color indexed="64"/>
      </top>
      <bottom style="thin">
        <color indexed="64"/>
      </bottom>
      <diagonal/>
    </border>
    <border>
      <left/>
      <right/>
      <top style="thin">
        <color auto="1"/>
      </top>
      <bottom/>
      <diagonal/>
    </border>
    <border>
      <left/>
      <right/>
      <top/>
      <bottom style="thin">
        <color indexed="64"/>
      </bottom>
      <diagonal/>
    </border>
  </borders>
  <cellStyleXfs count="21">
    <xf numFmtId="0" fontId="0" fillId="0" borderId="0"/>
    <xf numFmtId="164" fontId="1" fillId="0" borderId="0" applyFont="0" applyFill="0" applyBorder="0" applyAlignment="0" applyProtection="0"/>
    <xf numFmtId="0" fontId="2" fillId="0" borderId="1" applyNumberFormat="0" applyFill="0" applyAlignment="0" applyProtection="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8" fillId="0" borderId="0" applyNumberFormat="0" applyFill="0" applyBorder="0" applyAlignment="0" applyProtection="0"/>
    <xf numFmtId="0" fontId="14" fillId="0" borderId="0" applyNumberFormat="0" applyFill="0" applyBorder="0" applyAlignment="0" applyProtection="0"/>
  </cellStyleXfs>
  <cellXfs count="209">
    <xf numFmtId="0" fontId="0" fillId="0" borderId="0" xfId="0"/>
    <xf numFmtId="0" fontId="3" fillId="5" borderId="2" xfId="0" applyFont="1" applyFill="1" applyBorder="1" applyAlignment="1">
      <alignment horizontal="center" vertical="center"/>
    </xf>
    <xf numFmtId="0" fontId="0" fillId="0" borderId="9" xfId="8" applyFont="1" applyBorder="1" applyAlignment="1">
      <alignment horizontal="right" vertical="top" wrapText="1"/>
    </xf>
    <xf numFmtId="0" fontId="0" fillId="0" borderId="10" xfId="13" applyFont="1" applyBorder="1" applyAlignment="1">
      <alignment horizontal="left" vertical="top" wrapText="1"/>
    </xf>
    <xf numFmtId="3" fontId="0" fillId="0" borderId="9" xfId="12" applyNumberFormat="1" applyFont="1" applyBorder="1" applyAlignment="1">
      <alignment horizontal="right" vertical="top"/>
    </xf>
    <xf numFmtId="3" fontId="0" fillId="0" borderId="25" xfId="11" applyNumberFormat="1" applyFont="1" applyBorder="1" applyAlignment="1">
      <alignment horizontal="right" vertical="top"/>
    </xf>
    <xf numFmtId="165" fontId="0" fillId="0" borderId="9" xfId="12" applyNumberFormat="1" applyFont="1" applyBorder="1" applyAlignment="1">
      <alignment horizontal="right" vertical="top"/>
    </xf>
    <xf numFmtId="165" fontId="0" fillId="0" borderId="25" xfId="11" applyNumberFormat="1" applyFont="1" applyBorder="1" applyAlignment="1">
      <alignment horizontal="right" vertical="top"/>
    </xf>
    <xf numFmtId="165" fontId="0" fillId="0" borderId="26" xfId="11" applyNumberFormat="1" applyFont="1" applyBorder="1" applyAlignment="1">
      <alignment horizontal="right" vertical="top"/>
    </xf>
    <xf numFmtId="0" fontId="0" fillId="0" borderId="12" xfId="8" applyFont="1" applyBorder="1" applyAlignment="1">
      <alignment horizontal="right" vertical="top" wrapText="1"/>
    </xf>
    <xf numFmtId="0" fontId="0" fillId="0" borderId="13" xfId="13" applyFont="1" applyBorder="1" applyAlignment="1">
      <alignment horizontal="left" vertical="top" wrapText="1"/>
    </xf>
    <xf numFmtId="3" fontId="0" fillId="0" borderId="12" xfId="12" applyNumberFormat="1" applyFont="1" applyBorder="1" applyAlignment="1">
      <alignment horizontal="right" vertical="top"/>
    </xf>
    <xf numFmtId="3" fontId="0" fillId="0" borderId="14" xfId="11" applyNumberFormat="1" applyFont="1" applyBorder="1" applyAlignment="1">
      <alignment horizontal="right" vertical="top"/>
    </xf>
    <xf numFmtId="165" fontId="0" fillId="0" borderId="12" xfId="12" applyNumberFormat="1" applyFont="1" applyBorder="1" applyAlignment="1">
      <alignment horizontal="right" vertical="top"/>
    </xf>
    <xf numFmtId="165" fontId="0" fillId="0" borderId="14" xfId="11" applyNumberFormat="1" applyFont="1" applyBorder="1" applyAlignment="1">
      <alignment horizontal="right" vertical="top"/>
    </xf>
    <xf numFmtId="165" fontId="0" fillId="0" borderId="15" xfId="11" applyNumberFormat="1" applyFont="1" applyBorder="1" applyAlignment="1">
      <alignment horizontal="right" vertical="top"/>
    </xf>
    <xf numFmtId="0" fontId="0" fillId="0" borderId="7" xfId="8" applyFont="1" applyBorder="1" applyAlignment="1">
      <alignment horizontal="right" vertical="top" wrapText="1"/>
    </xf>
    <xf numFmtId="0" fontId="0" fillId="0" borderId="21" xfId="13" applyFont="1" applyBorder="1" applyAlignment="1">
      <alignment horizontal="left" vertical="top" wrapText="1"/>
    </xf>
    <xf numFmtId="3" fontId="0" fillId="0" borderId="22" xfId="12" applyNumberFormat="1" applyFont="1" applyBorder="1" applyAlignment="1">
      <alignment horizontal="right" vertical="top"/>
    </xf>
    <xf numFmtId="3" fontId="0" fillId="0" borderId="23" xfId="11" applyNumberFormat="1" applyFont="1" applyBorder="1" applyAlignment="1">
      <alignment horizontal="right" vertical="top"/>
    </xf>
    <xf numFmtId="165" fontId="0" fillId="0" borderId="22" xfId="12" applyNumberFormat="1" applyFont="1" applyBorder="1" applyAlignment="1">
      <alignment horizontal="right" vertical="top"/>
    </xf>
    <xf numFmtId="165" fontId="0" fillId="0" borderId="23" xfId="11" applyNumberFormat="1" applyFont="1" applyBorder="1" applyAlignment="1">
      <alignment horizontal="right" vertical="top"/>
    </xf>
    <xf numFmtId="165" fontId="0" fillId="0" borderId="24" xfId="11" applyNumberFormat="1" applyFont="1" applyBorder="1" applyAlignment="1">
      <alignment horizontal="right" vertical="top"/>
    </xf>
    <xf numFmtId="0" fontId="0" fillId="0" borderId="16" xfId="8" applyFont="1" applyBorder="1" applyAlignment="1">
      <alignment horizontal="right" vertical="top" wrapText="1"/>
    </xf>
    <xf numFmtId="0" fontId="0" fillId="0" borderId="17" xfId="13" applyFont="1" applyBorder="1" applyAlignment="1">
      <alignment horizontal="left" vertical="top" wrapText="1"/>
    </xf>
    <xf numFmtId="3" fontId="0" fillId="0" borderId="18" xfId="12" applyNumberFormat="1" applyFont="1" applyBorder="1" applyAlignment="1">
      <alignment horizontal="right" vertical="top"/>
    </xf>
    <xf numFmtId="3" fontId="0" fillId="0" borderId="19" xfId="11" applyNumberFormat="1" applyFont="1" applyBorder="1" applyAlignment="1">
      <alignment horizontal="right" vertical="top"/>
    </xf>
    <xf numFmtId="165" fontId="0" fillId="0" borderId="18" xfId="12" applyNumberFormat="1" applyFont="1" applyBorder="1" applyAlignment="1">
      <alignment horizontal="right" vertical="top"/>
    </xf>
    <xf numFmtId="165" fontId="0" fillId="0" borderId="19" xfId="11" applyNumberFormat="1" applyFont="1" applyBorder="1" applyAlignment="1">
      <alignment horizontal="right" vertical="top"/>
    </xf>
    <xf numFmtId="165" fontId="0" fillId="0" borderId="20" xfId="11" applyNumberFormat="1" applyFont="1" applyBorder="1" applyAlignment="1">
      <alignment horizontal="right" vertical="top"/>
    </xf>
    <xf numFmtId="0" fontId="3" fillId="7" borderId="2" xfId="7" applyFont="1" applyFill="1" applyBorder="1" applyAlignment="1">
      <alignment horizontal="center" vertical="center" wrapText="1"/>
    </xf>
    <xf numFmtId="0" fontId="0" fillId="2" borderId="12" xfId="8" applyFont="1" applyFill="1" applyBorder="1" applyAlignment="1">
      <alignment horizontal="right" vertical="top" wrapText="1"/>
    </xf>
    <xf numFmtId="0" fontId="0" fillId="2" borderId="13" xfId="8" applyFont="1" applyFill="1" applyBorder="1" applyAlignment="1">
      <alignment horizontal="left" vertical="top" wrapText="1"/>
    </xf>
    <xf numFmtId="3" fontId="0" fillId="2" borderId="12" xfId="9" applyNumberFormat="1" applyFont="1" applyFill="1" applyBorder="1" applyAlignment="1">
      <alignment horizontal="right" vertical="top"/>
    </xf>
    <xf numFmtId="3" fontId="0" fillId="2" borderId="14" xfId="10" applyNumberFormat="1" applyFont="1" applyFill="1" applyBorder="1" applyAlignment="1">
      <alignment horizontal="right" vertical="top"/>
    </xf>
    <xf numFmtId="3" fontId="0" fillId="2" borderId="14" xfId="11" applyNumberFormat="1" applyFont="1" applyFill="1" applyBorder="1" applyAlignment="1">
      <alignment horizontal="right" vertical="top"/>
    </xf>
    <xf numFmtId="165" fontId="0" fillId="2" borderId="12" xfId="12" applyNumberFormat="1" applyFont="1" applyFill="1" applyBorder="1" applyAlignment="1">
      <alignment horizontal="right" vertical="top"/>
    </xf>
    <xf numFmtId="165" fontId="0" fillId="2" borderId="14" xfId="11" applyNumberFormat="1" applyFont="1" applyFill="1" applyBorder="1" applyAlignment="1">
      <alignment horizontal="right" vertical="top"/>
    </xf>
    <xf numFmtId="165" fontId="0" fillId="2" borderId="15" xfId="11" applyNumberFormat="1" applyFont="1" applyFill="1" applyBorder="1" applyAlignment="1">
      <alignment horizontal="right" vertical="top"/>
    </xf>
    <xf numFmtId="0" fontId="0" fillId="2" borderId="16" xfId="8" applyFont="1" applyFill="1" applyBorder="1" applyAlignment="1">
      <alignment horizontal="right" vertical="top" wrapText="1"/>
    </xf>
    <xf numFmtId="0" fontId="0" fillId="2" borderId="17" xfId="13" applyFont="1" applyFill="1" applyBorder="1" applyAlignment="1">
      <alignment horizontal="left" vertical="top" wrapText="1"/>
    </xf>
    <xf numFmtId="3" fontId="0" fillId="2" borderId="18" xfId="12" applyNumberFormat="1" applyFont="1" applyFill="1" applyBorder="1" applyAlignment="1">
      <alignment horizontal="right" vertical="top"/>
    </xf>
    <xf numFmtId="3" fontId="0" fillId="2" borderId="19" xfId="11" applyNumberFormat="1" applyFont="1" applyFill="1" applyBorder="1" applyAlignment="1">
      <alignment horizontal="right" vertical="top"/>
    </xf>
    <xf numFmtId="165" fontId="0" fillId="2" borderId="18" xfId="12" applyNumberFormat="1" applyFont="1" applyFill="1" applyBorder="1" applyAlignment="1">
      <alignment horizontal="right" vertical="top"/>
    </xf>
    <xf numFmtId="165" fontId="0" fillId="2" borderId="19" xfId="11" applyNumberFormat="1" applyFont="1" applyFill="1" applyBorder="1" applyAlignment="1">
      <alignment horizontal="right" vertical="top"/>
    </xf>
    <xf numFmtId="165" fontId="0" fillId="2" borderId="20" xfId="11" applyNumberFormat="1" applyFont="1" applyFill="1" applyBorder="1" applyAlignment="1">
      <alignment horizontal="right" vertical="top"/>
    </xf>
    <xf numFmtId="0" fontId="0" fillId="2" borderId="7" xfId="8" applyFont="1" applyFill="1" applyBorder="1" applyAlignment="1">
      <alignment horizontal="right" vertical="top" wrapText="1"/>
    </xf>
    <xf numFmtId="0" fontId="0" fillId="2" borderId="21" xfId="13" applyFont="1" applyFill="1" applyBorder="1" applyAlignment="1">
      <alignment horizontal="left" vertical="top" wrapText="1"/>
    </xf>
    <xf numFmtId="3" fontId="0" fillId="2" borderId="22" xfId="12" applyNumberFormat="1" applyFont="1" applyFill="1" applyBorder="1" applyAlignment="1">
      <alignment horizontal="right" vertical="top"/>
    </xf>
    <xf numFmtId="3" fontId="0" fillId="2" borderId="23" xfId="11" applyNumberFormat="1" applyFont="1" applyFill="1" applyBorder="1" applyAlignment="1">
      <alignment horizontal="right" vertical="top"/>
    </xf>
    <xf numFmtId="165" fontId="0" fillId="2" borderId="22" xfId="12" applyNumberFormat="1" applyFont="1" applyFill="1" applyBorder="1" applyAlignment="1">
      <alignment horizontal="right" vertical="top"/>
    </xf>
    <xf numFmtId="165" fontId="0" fillId="2" borderId="23" xfId="11" applyNumberFormat="1" applyFont="1" applyFill="1" applyBorder="1" applyAlignment="1">
      <alignment horizontal="right" vertical="top"/>
    </xf>
    <xf numFmtId="165" fontId="0" fillId="2" borderId="24" xfId="11" applyNumberFormat="1" applyFont="1" applyFill="1" applyBorder="1" applyAlignment="1">
      <alignment horizontal="right" vertical="top"/>
    </xf>
    <xf numFmtId="0" fontId="0" fillId="2" borderId="13" xfId="13" applyFont="1" applyFill="1" applyBorder="1" applyAlignment="1">
      <alignment horizontal="left" vertical="top" wrapText="1"/>
    </xf>
    <xf numFmtId="3" fontId="0" fillId="2" borderId="12" xfId="12" applyNumberFormat="1" applyFont="1" applyFill="1" applyBorder="1" applyAlignment="1">
      <alignment horizontal="right" vertical="top"/>
    </xf>
    <xf numFmtId="0" fontId="0" fillId="2" borderId="28" xfId="13" applyFont="1" applyFill="1" applyBorder="1" applyAlignment="1">
      <alignment horizontal="left" vertical="top" wrapText="1"/>
    </xf>
    <xf numFmtId="3" fontId="0" fillId="2" borderId="16" xfId="12" applyNumberFormat="1" applyFont="1" applyFill="1" applyBorder="1" applyAlignment="1">
      <alignment horizontal="right" vertical="top"/>
    </xf>
    <xf numFmtId="3" fontId="0" fillId="2" borderId="29" xfId="11" applyNumberFormat="1" applyFont="1" applyFill="1" applyBorder="1" applyAlignment="1">
      <alignment horizontal="right" vertical="top"/>
    </xf>
    <xf numFmtId="165" fontId="0" fillId="2" borderId="16" xfId="12" applyNumberFormat="1" applyFont="1" applyFill="1" applyBorder="1" applyAlignment="1">
      <alignment horizontal="right" vertical="top"/>
    </xf>
    <xf numFmtId="165" fontId="0" fillId="2" borderId="29" xfId="11" applyNumberFormat="1" applyFont="1" applyFill="1" applyBorder="1" applyAlignment="1">
      <alignment horizontal="right" vertical="top"/>
    </xf>
    <xf numFmtId="165" fontId="0" fillId="2" borderId="30" xfId="11" applyNumberFormat="1" applyFont="1" applyFill="1" applyBorder="1" applyAlignment="1">
      <alignment horizontal="right" vertical="top"/>
    </xf>
    <xf numFmtId="0" fontId="0" fillId="2" borderId="5" xfId="8" applyFont="1" applyFill="1" applyBorder="1" applyAlignment="1">
      <alignment horizontal="right" vertical="top" wrapText="1"/>
    </xf>
    <xf numFmtId="0" fontId="0" fillId="2" borderId="32" xfId="13" applyFont="1" applyFill="1" applyBorder="1" applyAlignment="1">
      <alignment horizontal="left" vertical="top" wrapText="1"/>
    </xf>
    <xf numFmtId="3" fontId="0" fillId="2" borderId="33" xfId="12" applyNumberFormat="1" applyFont="1" applyFill="1" applyBorder="1" applyAlignment="1">
      <alignment horizontal="right" vertical="top"/>
    </xf>
    <xf numFmtId="3" fontId="0" fillId="2" borderId="34" xfId="11" applyNumberFormat="1" applyFont="1" applyFill="1" applyBorder="1" applyAlignment="1">
      <alignment horizontal="right" vertical="top"/>
    </xf>
    <xf numFmtId="165" fontId="0" fillId="2" borderId="33" xfId="12" applyNumberFormat="1" applyFont="1" applyFill="1" applyBorder="1" applyAlignment="1">
      <alignment horizontal="right" vertical="top"/>
    </xf>
    <xf numFmtId="165" fontId="0" fillId="2" borderId="34" xfId="11" applyNumberFormat="1" applyFont="1" applyFill="1" applyBorder="1" applyAlignment="1">
      <alignment horizontal="right" vertical="top"/>
    </xf>
    <xf numFmtId="165" fontId="0" fillId="2" borderId="35" xfId="11" applyNumberFormat="1" applyFont="1" applyFill="1" applyBorder="1" applyAlignment="1">
      <alignment horizontal="right" vertical="top"/>
    </xf>
    <xf numFmtId="0" fontId="3" fillId="2" borderId="36" xfId="0" applyFont="1" applyFill="1" applyBorder="1" applyAlignment="1">
      <alignment horizontal="center"/>
    </xf>
    <xf numFmtId="0" fontId="0" fillId="2" borderId="0" xfId="13" applyFont="1" applyFill="1" applyAlignment="1">
      <alignment horizontal="left" vertical="top" wrapText="1"/>
    </xf>
    <xf numFmtId="3" fontId="0" fillId="2" borderId="5" xfId="12" applyNumberFormat="1" applyFont="1" applyFill="1" applyBorder="1" applyAlignment="1">
      <alignment horizontal="right" vertical="top"/>
    </xf>
    <xf numFmtId="3" fontId="0" fillId="2" borderId="37" xfId="11" applyNumberFormat="1" applyFont="1" applyFill="1" applyBorder="1" applyAlignment="1">
      <alignment horizontal="right" vertical="top"/>
    </xf>
    <xf numFmtId="165" fontId="0" fillId="2" borderId="5" xfId="12" applyNumberFormat="1" applyFont="1" applyFill="1" applyBorder="1" applyAlignment="1">
      <alignment horizontal="right" vertical="top"/>
    </xf>
    <xf numFmtId="165" fontId="0" fillId="2" borderId="37" xfId="11" applyNumberFormat="1" applyFont="1" applyFill="1" applyBorder="1" applyAlignment="1">
      <alignment horizontal="right" vertical="top"/>
    </xf>
    <xf numFmtId="165" fontId="0" fillId="2" borderId="38" xfId="11" applyNumberFormat="1" applyFont="1" applyFill="1" applyBorder="1" applyAlignment="1">
      <alignment horizontal="right" vertical="top"/>
    </xf>
    <xf numFmtId="3" fontId="0" fillId="6" borderId="9" xfId="14" applyNumberFormat="1" applyFont="1" applyFill="1" applyBorder="1" applyAlignment="1">
      <alignment horizontal="right" vertical="top"/>
    </xf>
    <xf numFmtId="3" fontId="0" fillId="6" borderId="25" xfId="15" applyNumberFormat="1" applyFont="1" applyFill="1" applyBorder="1" applyAlignment="1">
      <alignment horizontal="right" vertical="top"/>
    </xf>
    <xf numFmtId="3" fontId="0" fillId="6" borderId="39" xfId="16" applyNumberFormat="1" applyFont="1" applyFill="1" applyBorder="1" applyAlignment="1">
      <alignment horizontal="right" vertical="top"/>
    </xf>
    <xf numFmtId="3" fontId="0" fillId="6" borderId="39" xfId="17" applyNumberFormat="1" applyFont="1" applyFill="1" applyBorder="1" applyAlignment="1">
      <alignment horizontal="right" vertical="top"/>
    </xf>
    <xf numFmtId="166" fontId="0" fillId="6" borderId="9" xfId="0" applyNumberFormat="1" applyFill="1" applyBorder="1" applyAlignment="1">
      <alignment horizontal="right"/>
    </xf>
    <xf numFmtId="166" fontId="0" fillId="6" borderId="10" xfId="0" applyNumberFormat="1" applyFill="1" applyBorder="1" applyAlignment="1">
      <alignment horizontal="right"/>
    </xf>
    <xf numFmtId="166" fontId="0" fillId="6" borderId="11" xfId="0" applyNumberFormat="1" applyFill="1" applyBorder="1" applyAlignment="1">
      <alignment horizontal="right"/>
    </xf>
    <xf numFmtId="165" fontId="5" fillId="0" borderId="0" xfId="18" applyNumberFormat="1"/>
    <xf numFmtId="0" fontId="0" fillId="0" borderId="0" xfId="0" applyAlignment="1">
      <alignment vertical="center"/>
    </xf>
    <xf numFmtId="0" fontId="6" fillId="0" borderId="0" xfId="2" applyFont="1" applyFill="1" applyBorder="1" applyAlignment="1">
      <alignment horizontal="left" vertical="center" wrapText="1"/>
    </xf>
    <xf numFmtId="0" fontId="3" fillId="8" borderId="2" xfId="7" applyFont="1" applyFill="1" applyBorder="1" applyAlignment="1">
      <alignment horizontal="center" vertical="center" wrapText="1"/>
    </xf>
    <xf numFmtId="0" fontId="3" fillId="9" borderId="2" xfId="7" applyFont="1" applyFill="1" applyBorder="1" applyAlignment="1">
      <alignment horizontal="center" vertical="center" wrapText="1"/>
    </xf>
    <xf numFmtId="0" fontId="0" fillId="10" borderId="0" xfId="0" applyFill="1"/>
    <xf numFmtId="0" fontId="3" fillId="13" borderId="2" xfId="7" applyFont="1" applyFill="1" applyBorder="1" applyAlignment="1">
      <alignment horizontal="center" vertical="center" wrapText="1"/>
    </xf>
    <xf numFmtId="0" fontId="3" fillId="14" borderId="2" xfId="7" applyFont="1" applyFill="1" applyBorder="1" applyAlignment="1">
      <alignment horizontal="center" vertical="center" wrapText="1"/>
    </xf>
    <xf numFmtId="0" fontId="0" fillId="4" borderId="12" xfId="8" applyFont="1" applyFill="1" applyBorder="1" applyAlignment="1">
      <alignment horizontal="right" vertical="top" wrapText="1"/>
    </xf>
    <xf numFmtId="0" fontId="0" fillId="4" borderId="13" xfId="8" applyFont="1" applyFill="1" applyBorder="1" applyAlignment="1">
      <alignment horizontal="left" vertical="top" wrapText="1"/>
    </xf>
    <xf numFmtId="3" fontId="0" fillId="4" borderId="12" xfId="9" applyNumberFormat="1" applyFont="1" applyFill="1" applyBorder="1" applyAlignment="1">
      <alignment horizontal="right" vertical="top"/>
    </xf>
    <xf numFmtId="3" fontId="0" fillId="4" borderId="14" xfId="10" applyNumberFormat="1" applyFont="1" applyFill="1" applyBorder="1" applyAlignment="1">
      <alignment horizontal="right" vertical="top"/>
    </xf>
    <xf numFmtId="3" fontId="0" fillId="4" borderId="14" xfId="11" applyNumberFormat="1" applyFont="1" applyFill="1" applyBorder="1" applyAlignment="1">
      <alignment horizontal="right" vertical="top"/>
    </xf>
    <xf numFmtId="165" fontId="0" fillId="4" borderId="12" xfId="12" applyNumberFormat="1" applyFont="1" applyFill="1" applyBorder="1" applyAlignment="1">
      <alignment horizontal="right" vertical="top"/>
    </xf>
    <xf numFmtId="165" fontId="0" fillId="4" borderId="14" xfId="11" applyNumberFormat="1" applyFont="1" applyFill="1" applyBorder="1" applyAlignment="1">
      <alignment horizontal="right" vertical="top"/>
    </xf>
    <xf numFmtId="165" fontId="0" fillId="4" borderId="15" xfId="11" applyNumberFormat="1" applyFont="1" applyFill="1" applyBorder="1" applyAlignment="1">
      <alignment horizontal="right" vertical="top"/>
    </xf>
    <xf numFmtId="0" fontId="0" fillId="4" borderId="16" xfId="8" applyFont="1" applyFill="1" applyBorder="1" applyAlignment="1">
      <alignment horizontal="right" vertical="top" wrapText="1"/>
    </xf>
    <xf numFmtId="0" fontId="0" fillId="4" borderId="17" xfId="13" applyFont="1" applyFill="1" applyBorder="1" applyAlignment="1">
      <alignment horizontal="left" vertical="top" wrapText="1"/>
    </xf>
    <xf numFmtId="3" fontId="0" fillId="4" borderId="18" xfId="12" applyNumberFormat="1" applyFont="1" applyFill="1" applyBorder="1" applyAlignment="1">
      <alignment horizontal="right" vertical="top"/>
    </xf>
    <xf numFmtId="3" fontId="0" fillId="4" borderId="19" xfId="11" applyNumberFormat="1" applyFont="1" applyFill="1" applyBorder="1" applyAlignment="1">
      <alignment horizontal="right" vertical="top"/>
    </xf>
    <xf numFmtId="165" fontId="0" fillId="4" borderId="18" xfId="12" applyNumberFormat="1" applyFont="1" applyFill="1" applyBorder="1" applyAlignment="1">
      <alignment horizontal="right" vertical="top"/>
    </xf>
    <xf numFmtId="165" fontId="0" fillId="4" borderId="19" xfId="11" applyNumberFormat="1" applyFont="1" applyFill="1" applyBorder="1" applyAlignment="1">
      <alignment horizontal="right" vertical="top"/>
    </xf>
    <xf numFmtId="165" fontId="0" fillId="4" borderId="20" xfId="11" applyNumberFormat="1" applyFont="1" applyFill="1" applyBorder="1" applyAlignment="1">
      <alignment horizontal="right" vertical="top"/>
    </xf>
    <xf numFmtId="0" fontId="0" fillId="4" borderId="7" xfId="8" applyFont="1" applyFill="1" applyBorder="1" applyAlignment="1">
      <alignment horizontal="right" vertical="top" wrapText="1"/>
    </xf>
    <xf numFmtId="0" fontId="0" fillId="4" borderId="21" xfId="13" applyFont="1" applyFill="1" applyBorder="1" applyAlignment="1">
      <alignment horizontal="left" vertical="top" wrapText="1"/>
    </xf>
    <xf numFmtId="3" fontId="0" fillId="4" borderId="22" xfId="12" applyNumberFormat="1" applyFont="1" applyFill="1" applyBorder="1" applyAlignment="1">
      <alignment horizontal="right" vertical="top"/>
    </xf>
    <xf numFmtId="3" fontId="0" fillId="4" borderId="23" xfId="11" applyNumberFormat="1" applyFont="1" applyFill="1" applyBorder="1" applyAlignment="1">
      <alignment horizontal="right" vertical="top"/>
    </xf>
    <xf numFmtId="165" fontId="0" fillId="4" borderId="22" xfId="12" applyNumberFormat="1" applyFont="1" applyFill="1" applyBorder="1" applyAlignment="1">
      <alignment horizontal="right" vertical="top"/>
    </xf>
    <xf numFmtId="165" fontId="0" fillId="4" borderId="23" xfId="11" applyNumberFormat="1" applyFont="1" applyFill="1" applyBorder="1" applyAlignment="1">
      <alignment horizontal="right" vertical="top"/>
    </xf>
    <xf numFmtId="165" fontId="0" fillId="4" borderId="24" xfId="11" applyNumberFormat="1" applyFont="1" applyFill="1" applyBorder="1" applyAlignment="1">
      <alignment horizontal="right" vertical="top"/>
    </xf>
    <xf numFmtId="0" fontId="0" fillId="4" borderId="13" xfId="13" applyFont="1" applyFill="1" applyBorder="1" applyAlignment="1">
      <alignment horizontal="left" vertical="top" wrapText="1"/>
    </xf>
    <xf numFmtId="3" fontId="0" fillId="4" borderId="12" xfId="12" applyNumberFormat="1" applyFont="1" applyFill="1" applyBorder="1" applyAlignment="1">
      <alignment horizontal="right" vertical="top"/>
    </xf>
    <xf numFmtId="0" fontId="0" fillId="4" borderId="28" xfId="13" applyFont="1" applyFill="1" applyBorder="1" applyAlignment="1">
      <alignment horizontal="left" vertical="top" wrapText="1"/>
    </xf>
    <xf numFmtId="3" fontId="0" fillId="4" borderId="16" xfId="12" applyNumberFormat="1" applyFont="1" applyFill="1" applyBorder="1" applyAlignment="1">
      <alignment horizontal="right" vertical="top"/>
    </xf>
    <xf numFmtId="3" fontId="0" fillId="4" borderId="29" xfId="11" applyNumberFormat="1" applyFont="1" applyFill="1" applyBorder="1" applyAlignment="1">
      <alignment horizontal="right" vertical="top"/>
    </xf>
    <xf numFmtId="165" fontId="0" fillId="4" borderId="16" xfId="12" applyNumberFormat="1" applyFont="1" applyFill="1" applyBorder="1" applyAlignment="1">
      <alignment horizontal="right" vertical="top"/>
    </xf>
    <xf numFmtId="165" fontId="0" fillId="4" borderId="29" xfId="11" applyNumberFormat="1" applyFont="1" applyFill="1" applyBorder="1" applyAlignment="1">
      <alignment horizontal="right" vertical="top"/>
    </xf>
    <xf numFmtId="165" fontId="0" fillId="4" borderId="30" xfId="11" applyNumberFormat="1" applyFont="1" applyFill="1" applyBorder="1" applyAlignment="1">
      <alignment horizontal="right" vertical="top"/>
    </xf>
    <xf numFmtId="0" fontId="0" fillId="4" borderId="5" xfId="8" applyFont="1" applyFill="1" applyBorder="1" applyAlignment="1">
      <alignment horizontal="right" vertical="top" wrapText="1"/>
    </xf>
    <xf numFmtId="0" fontId="0" fillId="4" borderId="32" xfId="13" applyFont="1" applyFill="1" applyBorder="1" applyAlignment="1">
      <alignment horizontal="left" vertical="top" wrapText="1"/>
    </xf>
    <xf numFmtId="3" fontId="0" fillId="4" borderId="33" xfId="12" applyNumberFormat="1" applyFont="1" applyFill="1" applyBorder="1" applyAlignment="1">
      <alignment horizontal="right" vertical="top"/>
    </xf>
    <xf numFmtId="3" fontId="0" fillId="4" borderId="34" xfId="11" applyNumberFormat="1" applyFont="1" applyFill="1" applyBorder="1" applyAlignment="1">
      <alignment horizontal="right" vertical="top"/>
    </xf>
    <xf numFmtId="165" fontId="0" fillId="4" borderId="33" xfId="12" applyNumberFormat="1" applyFont="1" applyFill="1" applyBorder="1" applyAlignment="1">
      <alignment horizontal="right" vertical="top"/>
    </xf>
    <xf numFmtId="165" fontId="0" fillId="4" borderId="34" xfId="11" applyNumberFormat="1" applyFont="1" applyFill="1" applyBorder="1" applyAlignment="1">
      <alignment horizontal="right" vertical="top"/>
    </xf>
    <xf numFmtId="165" fontId="0" fillId="4" borderId="35" xfId="11" applyNumberFormat="1" applyFont="1" applyFill="1" applyBorder="1" applyAlignment="1">
      <alignment horizontal="right" vertical="top"/>
    </xf>
    <xf numFmtId="0" fontId="3" fillId="4" borderId="36" xfId="0" applyFont="1" applyFill="1" applyBorder="1" applyAlignment="1">
      <alignment horizontal="center"/>
    </xf>
    <xf numFmtId="0" fontId="0" fillId="4" borderId="0" xfId="13" applyFont="1" applyFill="1" applyAlignment="1">
      <alignment horizontal="left" vertical="top" wrapText="1"/>
    </xf>
    <xf numFmtId="3" fontId="0" fillId="4" borderId="5" xfId="12" applyNumberFormat="1" applyFont="1" applyFill="1" applyBorder="1" applyAlignment="1">
      <alignment horizontal="right" vertical="top"/>
    </xf>
    <xf numFmtId="3" fontId="0" fillId="4" borderId="37" xfId="11" applyNumberFormat="1" applyFont="1" applyFill="1" applyBorder="1" applyAlignment="1">
      <alignment horizontal="right" vertical="top"/>
    </xf>
    <xf numFmtId="165" fontId="0" fillId="4" borderId="5" xfId="12" applyNumberFormat="1" applyFont="1" applyFill="1" applyBorder="1" applyAlignment="1">
      <alignment horizontal="right" vertical="top"/>
    </xf>
    <xf numFmtId="165" fontId="0" fillId="4" borderId="37" xfId="11" applyNumberFormat="1" applyFont="1" applyFill="1" applyBorder="1" applyAlignment="1">
      <alignment horizontal="right" vertical="top"/>
    </xf>
    <xf numFmtId="165" fontId="0" fillId="4" borderId="38" xfId="11" applyNumberFormat="1" applyFont="1" applyFill="1" applyBorder="1" applyAlignment="1">
      <alignment horizontal="right" vertical="top"/>
    </xf>
    <xf numFmtId="0" fontId="0" fillId="0" borderId="0" xfId="0" applyAlignment="1">
      <alignment vertical="top"/>
    </xf>
    <xf numFmtId="0" fontId="14" fillId="10" borderId="0" xfId="20" applyFill="1" applyBorder="1" applyAlignment="1">
      <alignment horizontal="left" wrapText="1"/>
    </xf>
    <xf numFmtId="0" fontId="9" fillId="10" borderId="0" xfId="0" applyFont="1" applyFill="1" applyAlignment="1">
      <alignment horizontal="center" vertical="top"/>
    </xf>
    <xf numFmtId="0" fontId="10" fillId="10"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1" borderId="2" xfId="0" applyFont="1" applyFill="1" applyBorder="1" applyAlignment="1">
      <alignment horizontal="center" vertical="center"/>
    </xf>
    <xf numFmtId="0" fontId="13" fillId="11" borderId="31" xfId="0" applyFont="1" applyFill="1" applyBorder="1" applyAlignment="1">
      <alignment horizontal="center" vertical="center"/>
    </xf>
    <xf numFmtId="0" fontId="16" fillId="12" borderId="5" xfId="0" applyFont="1" applyFill="1" applyBorder="1" applyAlignment="1">
      <alignment horizontal="center" vertical="center"/>
    </xf>
    <xf numFmtId="0" fontId="16" fillId="12" borderId="6" xfId="0" applyFont="1" applyFill="1" applyBorder="1" applyAlignment="1">
      <alignment horizontal="center" vertical="center"/>
    </xf>
    <xf numFmtId="0" fontId="15" fillId="12" borderId="5" xfId="19" applyFont="1" applyFill="1" applyBorder="1" applyAlignment="1">
      <alignment horizontal="left" vertical="center" wrapText="1" indent="1"/>
    </xf>
    <xf numFmtId="0" fontId="15" fillId="12" borderId="0" xfId="19" applyFont="1" applyFill="1" applyBorder="1" applyAlignment="1">
      <alignment horizontal="left" vertical="center" wrapText="1" indent="1"/>
    </xf>
    <xf numFmtId="0" fontId="15" fillId="12" borderId="6" xfId="19" applyFont="1" applyFill="1" applyBorder="1" applyAlignment="1">
      <alignment horizontal="left" vertical="center" wrapText="1" indent="1"/>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5" fillId="0" borderId="7" xfId="19" applyFont="1" applyBorder="1" applyAlignment="1">
      <alignment horizontal="left" vertical="center" wrapText="1" indent="1"/>
    </xf>
    <xf numFmtId="0" fontId="15" fillId="0" borderId="41" xfId="19" applyFont="1" applyBorder="1" applyAlignment="1">
      <alignment horizontal="left" vertical="center" wrapText="1" indent="1"/>
    </xf>
    <xf numFmtId="0" fontId="15" fillId="0" borderId="8" xfId="19" applyFont="1" applyBorder="1" applyAlignment="1">
      <alignment horizontal="left" vertical="center" wrapText="1" indent="1"/>
    </xf>
    <xf numFmtId="0" fontId="16" fillId="0" borderId="5" xfId="0" applyFont="1" applyBorder="1" applyAlignment="1">
      <alignment horizontal="center" vertical="center"/>
    </xf>
    <xf numFmtId="0" fontId="16" fillId="0" borderId="0" xfId="0" applyFont="1" applyAlignment="1">
      <alignment horizontal="center" vertical="center"/>
    </xf>
    <xf numFmtId="0" fontId="15" fillId="0" borderId="5" xfId="19" applyFont="1" applyBorder="1" applyAlignment="1">
      <alignment horizontal="left" vertical="center" wrapText="1" indent="1"/>
    </xf>
    <xf numFmtId="0" fontId="15" fillId="0" borderId="0" xfId="19" applyFont="1" applyBorder="1" applyAlignment="1">
      <alignment horizontal="left" vertical="center" wrapText="1" indent="1"/>
    </xf>
    <xf numFmtId="0" fontId="15" fillId="0" borderId="6" xfId="19" applyFont="1" applyBorder="1" applyAlignment="1">
      <alignment horizontal="left" vertical="center" wrapText="1" indent="1"/>
    </xf>
    <xf numFmtId="0" fontId="16" fillId="12" borderId="3" xfId="0" applyFont="1" applyFill="1" applyBorder="1" applyAlignment="1">
      <alignment horizontal="center" vertical="center"/>
    </xf>
    <xf numFmtId="0" fontId="16" fillId="12" borderId="40" xfId="0" applyFont="1" applyFill="1" applyBorder="1" applyAlignment="1">
      <alignment horizontal="center" vertical="center"/>
    </xf>
    <xf numFmtId="0" fontId="15" fillId="12" borderId="3" xfId="19" applyFont="1" applyFill="1" applyBorder="1" applyAlignment="1">
      <alignment horizontal="left" vertical="center" wrapText="1" indent="1"/>
    </xf>
    <xf numFmtId="0" fontId="15" fillId="12" borderId="40" xfId="19" applyFont="1" applyFill="1" applyBorder="1" applyAlignment="1">
      <alignment horizontal="left" vertical="center" wrapText="1" indent="1"/>
    </xf>
    <xf numFmtId="0" fontId="15" fillId="12" borderId="4" xfId="19" applyFont="1" applyFill="1" applyBorder="1" applyAlignment="1">
      <alignment horizontal="left" vertical="center" wrapText="1" indent="1"/>
    </xf>
    <xf numFmtId="0" fontId="17" fillId="0" borderId="0" xfId="2" applyFont="1" applyFill="1" applyBorder="1" applyAlignment="1">
      <alignment horizontal="left" vertical="center" wrapText="1"/>
    </xf>
    <xf numFmtId="0" fontId="3" fillId="2" borderId="2" xfId="0" applyFont="1" applyFill="1" applyBorder="1" applyAlignment="1">
      <alignment horizontal="center" vertical="center" wrapText="1"/>
    </xf>
    <xf numFmtId="164" fontId="3" fillId="2" borderId="3" xfId="1" applyFont="1" applyFill="1" applyBorder="1" applyAlignment="1">
      <alignment horizontal="center" vertical="center" wrapText="1"/>
    </xf>
    <xf numFmtId="164" fontId="3" fillId="2" borderId="4" xfId="1" applyFont="1" applyFill="1" applyBorder="1" applyAlignment="1">
      <alignment horizontal="center" vertical="center" wrapText="1"/>
    </xf>
    <xf numFmtId="164" fontId="3" fillId="2" borderId="5" xfId="1" applyFont="1" applyFill="1" applyBorder="1" applyAlignment="1">
      <alignment horizontal="center" vertical="center" wrapText="1"/>
    </xf>
    <xf numFmtId="164" fontId="3" fillId="2" borderId="6" xfId="1" applyFont="1" applyFill="1" applyBorder="1" applyAlignment="1">
      <alignment horizontal="center" vertical="center" wrapText="1"/>
    </xf>
    <xf numFmtId="164" fontId="3" fillId="2" borderId="7" xfId="1" applyFont="1" applyFill="1" applyBorder="1" applyAlignment="1">
      <alignment horizontal="center" vertical="center" wrapText="1"/>
    </xf>
    <xf numFmtId="164" fontId="3" fillId="2" borderId="8" xfId="1" applyFont="1" applyFill="1" applyBorder="1" applyAlignment="1">
      <alignment horizontal="center" vertical="center" wrapText="1"/>
    </xf>
    <xf numFmtId="0" fontId="0" fillId="0" borderId="2" xfId="3" applyFont="1" applyBorder="1" applyAlignment="1">
      <alignment horizontal="center" vertical="center" wrapText="1"/>
    </xf>
    <xf numFmtId="0" fontId="0" fillId="0" borderId="2" xfId="4" applyFont="1" applyBorder="1" applyAlignment="1">
      <alignment horizontal="center" vertical="center" wrapText="1"/>
    </xf>
    <xf numFmtId="0" fontId="0" fillId="0" borderId="2" xfId="5" applyFont="1" applyBorder="1" applyAlignment="1">
      <alignment horizontal="center" vertical="center" wrapText="1"/>
    </xf>
    <xf numFmtId="0" fontId="3" fillId="0" borderId="2" xfId="6" applyFont="1" applyBorder="1" applyAlignment="1">
      <alignment horizontal="center" vertical="center" wrapText="1"/>
    </xf>
    <xf numFmtId="0" fontId="3" fillId="3" borderId="9" xfId="7" applyFont="1" applyFill="1" applyBorder="1" applyAlignment="1">
      <alignment horizontal="center" vertical="center" wrapText="1"/>
    </xf>
    <xf numFmtId="0" fontId="3" fillId="3" borderId="10" xfId="7" applyFont="1" applyFill="1" applyBorder="1" applyAlignment="1">
      <alignment horizontal="center" vertical="center" wrapText="1"/>
    </xf>
    <xf numFmtId="0" fontId="3" fillId="3" borderId="11" xfId="7" applyFont="1" applyFill="1" applyBorder="1" applyAlignment="1">
      <alignment horizontal="center" vertical="center" wrapText="1"/>
    </xf>
    <xf numFmtId="0" fontId="3" fillId="0" borderId="2" xfId="0" applyFont="1" applyBorder="1" applyAlignment="1">
      <alignment horizontal="center" vertical="center" textRotation="90"/>
    </xf>
    <xf numFmtId="0" fontId="3" fillId="4" borderId="2" xfId="0" applyFont="1" applyFill="1" applyBorder="1" applyAlignment="1">
      <alignment horizontal="center" vertical="center" textRotation="90"/>
    </xf>
    <xf numFmtId="0" fontId="3" fillId="0" borderId="2" xfId="0" applyFont="1" applyBorder="1" applyAlignment="1">
      <alignment horizontal="center" vertical="center"/>
    </xf>
    <xf numFmtId="0" fontId="3" fillId="4" borderId="27" xfId="0" applyFont="1" applyFill="1" applyBorder="1" applyAlignment="1">
      <alignment horizontal="center" vertical="center" textRotation="90"/>
    </xf>
    <xf numFmtId="0" fontId="3" fillId="4" borderId="31" xfId="0" applyFont="1" applyFill="1" applyBorder="1" applyAlignment="1">
      <alignment horizontal="center" vertical="center" textRotation="90"/>
    </xf>
    <xf numFmtId="0" fontId="3" fillId="4" borderId="36" xfId="0" applyFont="1" applyFill="1" applyBorder="1" applyAlignment="1">
      <alignment horizontal="center" vertical="center" textRotation="90" wrapText="1"/>
    </xf>
    <xf numFmtId="0" fontId="3" fillId="4" borderId="36" xfId="0" applyFont="1" applyFill="1" applyBorder="1" applyAlignment="1">
      <alignment horizontal="center" vertical="center" textRotation="90"/>
    </xf>
    <xf numFmtId="0" fontId="0" fillId="6" borderId="9" xfId="0" applyFill="1" applyBorder="1" applyAlignment="1">
      <alignment horizontal="center"/>
    </xf>
    <xf numFmtId="0" fontId="0" fillId="6" borderId="10" xfId="0" applyFill="1" applyBorder="1" applyAlignment="1">
      <alignment horizontal="center"/>
    </xf>
    <xf numFmtId="0" fontId="0" fillId="6" borderId="11" xfId="0" applyFill="1" applyBorder="1" applyAlignment="1">
      <alignment horizontal="center"/>
    </xf>
    <xf numFmtId="0" fontId="0" fillId="0" borderId="40" xfId="0" quotePrefix="1" applyBorder="1" applyAlignment="1">
      <alignment horizontal="left" wrapText="1"/>
    </xf>
    <xf numFmtId="0" fontId="0" fillId="0" borderId="40" xfId="0" applyBorder="1" applyAlignment="1">
      <alignment horizontal="left" wrapText="1"/>
    </xf>
    <xf numFmtId="0" fontId="0" fillId="0" borderId="0" xfId="0" applyAlignment="1">
      <alignment horizontal="left" wrapText="1"/>
    </xf>
    <xf numFmtId="0" fontId="0" fillId="0" borderId="0" xfId="0" quotePrefix="1" applyAlignment="1">
      <alignment horizontal="left" vertical="top" wrapText="1"/>
    </xf>
    <xf numFmtId="0" fontId="3" fillId="2" borderId="27" xfId="0" applyFont="1" applyFill="1" applyBorder="1" applyAlignment="1">
      <alignment horizontal="center" vertical="center" textRotation="90"/>
    </xf>
    <xf numFmtId="0" fontId="3" fillId="2" borderId="2" xfId="0" applyFont="1" applyFill="1" applyBorder="1" applyAlignment="1">
      <alignment horizontal="center" vertical="center" textRotation="90"/>
    </xf>
    <xf numFmtId="0" fontId="3" fillId="2" borderId="31" xfId="0" applyFont="1" applyFill="1" applyBorder="1" applyAlignment="1">
      <alignment horizontal="center" vertical="center" textRotation="90"/>
    </xf>
    <xf numFmtId="0" fontId="6" fillId="0" borderId="0" xfId="2" applyFont="1" applyFill="1" applyBorder="1" applyAlignment="1">
      <alignment horizontal="left" vertical="center" wrapText="1"/>
    </xf>
    <xf numFmtId="0" fontId="3" fillId="4" borderId="2" xfId="0" applyFont="1" applyFill="1" applyBorder="1" applyAlignment="1">
      <alignment horizontal="center" vertical="center" wrapText="1"/>
    </xf>
    <xf numFmtId="164" fontId="3" fillId="4" borderId="3" xfId="1" applyFont="1" applyFill="1" applyBorder="1" applyAlignment="1">
      <alignment horizontal="center" vertical="center" wrapText="1"/>
    </xf>
    <xf numFmtId="164" fontId="3" fillId="4" borderId="4" xfId="1" applyFont="1" applyFill="1" applyBorder="1" applyAlignment="1">
      <alignment horizontal="center" vertical="center" wrapText="1"/>
    </xf>
    <xf numFmtId="164" fontId="3" fillId="4" borderId="5" xfId="1" applyFont="1" applyFill="1" applyBorder="1" applyAlignment="1">
      <alignment horizontal="center" vertical="center" wrapText="1"/>
    </xf>
    <xf numFmtId="164" fontId="3" fillId="4" borderId="6" xfId="1" applyFont="1" applyFill="1" applyBorder="1" applyAlignment="1">
      <alignment horizontal="center" vertical="center" wrapText="1"/>
    </xf>
    <xf numFmtId="164" fontId="3" fillId="4" borderId="7" xfId="1" applyFont="1" applyFill="1" applyBorder="1" applyAlignment="1">
      <alignment horizontal="center" vertical="center" wrapText="1"/>
    </xf>
    <xf numFmtId="164" fontId="3" fillId="4" borderId="8" xfId="1" applyFont="1" applyFill="1" applyBorder="1" applyAlignment="1">
      <alignment horizontal="center" vertical="center" wrapText="1"/>
    </xf>
    <xf numFmtId="0" fontId="3" fillId="2" borderId="36" xfId="0" applyFont="1" applyFill="1" applyBorder="1" applyAlignment="1">
      <alignment horizontal="center" vertical="center" textRotation="90" wrapText="1"/>
    </xf>
    <xf numFmtId="0" fontId="3" fillId="2" borderId="36" xfId="0" applyFont="1" applyFill="1" applyBorder="1" applyAlignment="1">
      <alignment horizontal="center" vertical="center" textRotation="90"/>
    </xf>
    <xf numFmtId="0" fontId="16" fillId="0" borderId="3" xfId="0" applyFont="1" applyFill="1" applyBorder="1" applyAlignment="1">
      <alignment horizontal="center" vertical="center"/>
    </xf>
    <xf numFmtId="0" fontId="16" fillId="0" borderId="40" xfId="0" applyFont="1" applyFill="1" applyBorder="1" applyAlignment="1">
      <alignment horizontal="center" vertical="center"/>
    </xf>
    <xf numFmtId="0" fontId="15" fillId="0" borderId="3" xfId="19" applyFont="1" applyFill="1" applyBorder="1" applyAlignment="1">
      <alignment horizontal="left" vertical="center" wrapText="1" indent="1"/>
    </xf>
    <xf numFmtId="0" fontId="15" fillId="0" borderId="40" xfId="19" applyFont="1" applyFill="1" applyBorder="1" applyAlignment="1">
      <alignment horizontal="left" vertical="center" wrapText="1" indent="1"/>
    </xf>
    <xf numFmtId="0" fontId="15" fillId="0" borderId="4" xfId="19" applyFont="1" applyFill="1" applyBorder="1" applyAlignment="1">
      <alignment horizontal="left" vertical="center" wrapText="1" indent="1"/>
    </xf>
  </cellXfs>
  <cellStyles count="21">
    <cellStyle name="Hyperlink" xfId="20" xr:uid="{B053FDDA-3930-4ADC-B9E0-96DEF02D070C}"/>
    <cellStyle name="Link" xfId="19" builtinId="8"/>
    <cellStyle name="Standard" xfId="0" builtinId="0"/>
    <cellStyle name="Standard 2 2" xfId="6" xr:uid="{00000000-0005-0000-0000-000001000000}"/>
    <cellStyle name="Standard_Tabelle1" xfId="18" xr:uid="{00000000-0005-0000-0000-000002000000}"/>
    <cellStyle name="style1487671347517" xfId="7" xr:uid="{00000000-0005-0000-0000-000003000000}"/>
    <cellStyle name="style1491211375725" xfId="13" xr:uid="{00000000-0005-0000-0000-000004000000}"/>
    <cellStyle name="style1491211381632" xfId="8" xr:uid="{00000000-0005-0000-0000-000005000000}"/>
    <cellStyle name="style1491211382085" xfId="9" xr:uid="{00000000-0005-0000-0000-000006000000}"/>
    <cellStyle name="style1491211382179" xfId="10" xr:uid="{00000000-0005-0000-0000-000007000000}"/>
    <cellStyle name="style1491211382663" xfId="12" xr:uid="{00000000-0005-0000-0000-000008000000}"/>
    <cellStyle name="style1491211382757" xfId="11" xr:uid="{00000000-0005-0000-0000-000009000000}"/>
    <cellStyle name="style1491211983704" xfId="4" xr:uid="{00000000-0005-0000-0000-00000A000000}"/>
    <cellStyle name="style1491211986908" xfId="3" xr:uid="{00000000-0005-0000-0000-00000B000000}"/>
    <cellStyle name="style1491211987033" xfId="5" xr:uid="{00000000-0005-0000-0000-00000C000000}"/>
    <cellStyle name="style1491211989908" xfId="14" xr:uid="{00000000-0005-0000-0000-00000D000000}"/>
    <cellStyle name="style1491211990017" xfId="15" xr:uid="{00000000-0005-0000-0000-00000E000000}"/>
    <cellStyle name="style1491211990220" xfId="16" xr:uid="{00000000-0005-0000-0000-00000F000000}"/>
    <cellStyle name="style1491211990423" xfId="17" xr:uid="{00000000-0005-0000-0000-000010000000}"/>
    <cellStyle name="Überschrift 1 2" xfId="2" xr:uid="{00000000-0005-0000-0000-000011000000}"/>
    <cellStyle name="Währung" xfId="1" builtinId="4"/>
  </cellStyles>
  <dxfs count="0"/>
  <tableStyles count="0" defaultTableStyle="TableStyleMedium2" defaultPivotStyle="PivotStyleMedium9"/>
  <colors>
    <mruColors>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A279A-CB62-452F-9D6D-0865E6A29693}">
  <sheetPr>
    <tabColor rgb="FF00B0F0"/>
  </sheetPr>
  <dimension ref="A1:J13"/>
  <sheetViews>
    <sheetView tabSelected="1" topLeftCell="A4"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87"/>
      <c r="B1" s="87"/>
      <c r="C1" s="87"/>
      <c r="D1" s="87"/>
      <c r="E1" s="87"/>
      <c r="F1" s="87"/>
      <c r="G1" s="87"/>
      <c r="H1" s="87"/>
      <c r="I1" s="87"/>
      <c r="J1" s="87"/>
    </row>
    <row r="2" spans="1:10">
      <c r="A2" s="87"/>
      <c r="B2" s="136" t="s">
        <v>436</v>
      </c>
      <c r="C2" s="137"/>
      <c r="D2" s="137"/>
      <c r="E2" s="137"/>
      <c r="F2" s="137"/>
      <c r="G2" s="137"/>
      <c r="H2" s="137"/>
      <c r="I2" s="137"/>
      <c r="J2" s="87"/>
    </row>
    <row r="3" spans="1:10" ht="24" customHeight="1">
      <c r="A3" s="87"/>
      <c r="B3" s="137"/>
      <c r="C3" s="137"/>
      <c r="D3" s="137"/>
      <c r="E3" s="137"/>
      <c r="F3" s="137"/>
      <c r="G3" s="137"/>
      <c r="H3" s="137"/>
      <c r="I3" s="137"/>
      <c r="J3" s="87"/>
    </row>
    <row r="4" spans="1:10">
      <c r="A4" s="87"/>
      <c r="B4" s="138" t="s">
        <v>441</v>
      </c>
      <c r="C4" s="139"/>
      <c r="D4" s="139"/>
      <c r="E4" s="139"/>
      <c r="F4" s="139"/>
      <c r="G4" s="139"/>
      <c r="H4" s="139"/>
      <c r="I4" s="139"/>
      <c r="J4" s="87"/>
    </row>
    <row r="5" spans="1:10" ht="40" customHeight="1">
      <c r="A5" s="87"/>
      <c r="B5" s="139"/>
      <c r="C5" s="139"/>
      <c r="D5" s="139"/>
      <c r="E5" s="139"/>
      <c r="F5" s="139"/>
      <c r="G5" s="139"/>
      <c r="H5" s="139"/>
      <c r="I5" s="139"/>
      <c r="J5" s="87"/>
    </row>
    <row r="6" spans="1:10">
      <c r="A6" s="87"/>
      <c r="B6" s="140" t="s">
        <v>437</v>
      </c>
      <c r="C6" s="140"/>
      <c r="D6" s="140" t="s">
        <v>438</v>
      </c>
      <c r="E6" s="140"/>
      <c r="F6" s="140"/>
      <c r="G6" s="140"/>
      <c r="H6" s="140"/>
      <c r="I6" s="140"/>
      <c r="J6" s="87"/>
    </row>
    <row r="7" spans="1:10">
      <c r="A7" s="87"/>
      <c r="B7" s="141"/>
      <c r="C7" s="141"/>
      <c r="D7" s="141"/>
      <c r="E7" s="141"/>
      <c r="F7" s="141"/>
      <c r="G7" s="141"/>
      <c r="H7" s="141"/>
      <c r="I7" s="141"/>
      <c r="J7" s="87"/>
    </row>
    <row r="8" spans="1:10" ht="33.75" customHeight="1">
      <c r="A8" s="87"/>
      <c r="B8" s="204">
        <v>2023</v>
      </c>
      <c r="C8" s="205"/>
      <c r="D8" s="206" t="s">
        <v>447</v>
      </c>
      <c r="E8" s="207"/>
      <c r="F8" s="207"/>
      <c r="G8" s="207"/>
      <c r="H8" s="207"/>
      <c r="I8" s="208"/>
      <c r="J8" s="87"/>
    </row>
    <row r="9" spans="1:10" ht="33.75" customHeight="1">
      <c r="A9" s="87"/>
      <c r="B9" s="157">
        <v>2022</v>
      </c>
      <c r="C9" s="158"/>
      <c r="D9" s="159" t="s">
        <v>445</v>
      </c>
      <c r="E9" s="160"/>
      <c r="F9" s="160"/>
      <c r="G9" s="160"/>
      <c r="H9" s="160"/>
      <c r="I9" s="161"/>
      <c r="J9" s="87"/>
    </row>
    <row r="10" spans="1:10" ht="33.75" customHeight="1">
      <c r="A10" s="87"/>
      <c r="B10" s="152">
        <v>2021</v>
      </c>
      <c r="C10" s="153"/>
      <c r="D10" s="154" t="s">
        <v>442</v>
      </c>
      <c r="E10" s="155"/>
      <c r="F10" s="155"/>
      <c r="G10" s="155"/>
      <c r="H10" s="155"/>
      <c r="I10" s="156"/>
      <c r="J10" s="87"/>
    </row>
    <row r="11" spans="1:10" ht="33" customHeight="1">
      <c r="A11" s="87"/>
      <c r="B11" s="142">
        <v>2020</v>
      </c>
      <c r="C11" s="143"/>
      <c r="D11" s="144" t="s">
        <v>439</v>
      </c>
      <c r="E11" s="145"/>
      <c r="F11" s="145"/>
      <c r="G11" s="145"/>
      <c r="H11" s="145"/>
      <c r="I11" s="146"/>
      <c r="J11" s="87"/>
    </row>
    <row r="12" spans="1:10" ht="33.75" customHeight="1">
      <c r="A12" s="87"/>
      <c r="B12" s="147">
        <v>2019</v>
      </c>
      <c r="C12" s="148"/>
      <c r="D12" s="149" t="s">
        <v>440</v>
      </c>
      <c r="E12" s="150"/>
      <c r="F12" s="150"/>
      <c r="G12" s="150"/>
      <c r="H12" s="150"/>
      <c r="I12" s="151"/>
      <c r="J12" s="87"/>
    </row>
    <row r="13" spans="1:10" ht="33" customHeight="1">
      <c r="A13" s="87"/>
      <c r="B13" s="87"/>
      <c r="C13" s="87"/>
      <c r="D13" s="135"/>
      <c r="E13" s="135"/>
      <c r="F13" s="135"/>
      <c r="G13" s="135"/>
      <c r="H13" s="135"/>
      <c r="I13" s="135"/>
      <c r="J13" s="87"/>
    </row>
  </sheetData>
  <mergeCells count="15">
    <mergeCell ref="D13:I13"/>
    <mergeCell ref="B2:I3"/>
    <mergeCell ref="B4:I5"/>
    <mergeCell ref="B6:C7"/>
    <mergeCell ref="D6:I7"/>
    <mergeCell ref="B11:C11"/>
    <mergeCell ref="D11:I11"/>
    <mergeCell ref="B12:C12"/>
    <mergeCell ref="D12:I12"/>
    <mergeCell ref="B10:C10"/>
    <mergeCell ref="D10:I10"/>
    <mergeCell ref="B9:C9"/>
    <mergeCell ref="D9:I9"/>
    <mergeCell ref="B8:C8"/>
    <mergeCell ref="D8:I8"/>
  </mergeCells>
  <hyperlinks>
    <hyperlink ref="D11:I11" location="Kreise_Betreuungszeit_2020!A1" display="Tab146r_i105ra_lm21: Schulkinder im Alter von unter 11 Jahren in Kindertageseinrichtungen nach vertraglich vereinbarter wöchentlicher Betreuungszeit in den Kreisen bzw. kreisfreien Städten am 01.03.2020 (Anzahl; Anteil in %)" xr:uid="{4F7561B6-84A5-4E2F-AAFB-2F6D08E013B5}"/>
    <hyperlink ref="D12:I12" location="Kreise_Betreuungszeit_2019!A1" display="Tab146r_i105ra_lm20: Schulkinder im Alter von unter 11 Jahren in Kindertageseinrichtungen nach vertraglich vereinbarter wöchentlicher Betreuungszeit in den Kreisen bzw. kreisfreien Städten am 01.03.2019 (Anzahl; Anteil in %)" xr:uid="{232110D5-F5D8-4C20-A805-26C3DFF15F72}"/>
    <hyperlink ref="D10" location="Kreise_Betreuungszeit_2021!A1" display="Tab146r_i105ra_lm22: Schulkinder im Alter von unter 11 Jahren in Kindertageseinrichtungen nach vertraglich vereinbarter wöchentlicher Betreuungszeit in den Kreisen bzw. kreisfreien Städten am 01.03.2021* (Anzahl; Anteil in %)" xr:uid="{3AB29EA6-63E6-4F8C-9C1D-9F46174113CF}"/>
    <hyperlink ref="D9" location="Kreise_Betreuungszeit_2022!A1" display="Tab146r_i105ra_lm23: Schulkinder im Alter von unter 11 Jahren in Kindertageseinrichtungen nach vertraglich vereinbarter wöchentlicher Betreuungszeit in den Kreisen bzw. kreisfreien Städten am 01.03.2022 (Anzahl; Anteil in %)" xr:uid="{FD703998-97CF-49D3-B956-3AD37B7DA64B}"/>
    <hyperlink ref="D8" location="Kreise_Betreuungszeit_2022!A1" display="Tab146r_i105ra_lm23: Schulkinder im Alter von unter 11 Jahren in Kindertageseinrichtungen nach vertraglich vereinbarter wöchentlicher Betreuungszeit in den Kreisen bzw. kreisfreien Städten am 01.03.2022 (Anzahl; Anteil in %)" xr:uid="{2E106F1C-8E15-4875-996F-F9D51AB95ACB}"/>
    <hyperlink ref="D8:I8" location="Kreise_Betreuungszeit_2023!A1" display="Tab146r_i105ra_lm24: Schulkinder im Alter von unter 11 Jahren in Kindertageseinrichtungen nach vertraglich vereinbarter wöchentlicher Betreuungszeit in den Kreisen bzw. kreisfreien Städten am 01.03.2023 (Anzahl; Anteil in %)" xr:uid="{D1B9C70F-5986-4FA0-809B-5F14B4069BB4}"/>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10B3F-F88A-4689-8033-5E0DE862D99D}">
  <sheetPr>
    <tabColor rgb="FF002060"/>
  </sheetPr>
  <dimension ref="A1:P408"/>
  <sheetViews>
    <sheetView zoomScale="80" zoomScaleNormal="80" workbookViewId="0">
      <pane xSplit="3" ySplit="5" topLeftCell="D6" activePane="bottomRight" state="frozen"/>
      <selection pane="topRight" activeCell="D1" sqref="D1"/>
      <selection pane="bottomLeft" activeCell="A6" sqref="A6"/>
      <selection pane="bottomRight" activeCell="E17" sqref="E17"/>
    </sheetView>
  </sheetViews>
  <sheetFormatPr baseColWidth="10" defaultColWidth="9.36328125" defaultRowHeight="31.5" customHeight="1"/>
  <cols>
    <col min="1" max="1" width="15.453125" customWidth="1"/>
    <col min="3" max="3" width="45" bestFit="1" customWidth="1"/>
    <col min="4" max="6" width="20.36328125" customWidth="1"/>
    <col min="7" max="7" width="19.453125" customWidth="1"/>
    <col min="8" max="10" width="22.6328125" customWidth="1"/>
  </cols>
  <sheetData>
    <row r="1" spans="1:10" s="83" customFormat="1" ht="39.75" customHeight="1">
      <c r="A1" s="162" t="s">
        <v>447</v>
      </c>
      <c r="B1" s="162"/>
      <c r="C1" s="162"/>
      <c r="D1" s="162"/>
      <c r="E1" s="162"/>
      <c r="F1" s="162"/>
      <c r="G1" s="162"/>
      <c r="H1" s="162"/>
      <c r="I1" s="162"/>
      <c r="J1" s="162"/>
    </row>
    <row r="2" spans="1:10" s="83" customFormat="1" ht="17.25" customHeight="1">
      <c r="A2" s="84"/>
      <c r="B2" s="84"/>
      <c r="C2" s="84"/>
      <c r="D2" s="84"/>
      <c r="E2" s="84"/>
      <c r="F2" s="84"/>
      <c r="G2" s="84"/>
      <c r="H2" s="84"/>
      <c r="I2" s="84"/>
      <c r="J2" s="84"/>
    </row>
    <row r="3" spans="1:10" ht="14.5">
      <c r="A3" s="163" t="s">
        <v>0</v>
      </c>
      <c r="B3" s="164" t="s">
        <v>1</v>
      </c>
      <c r="C3" s="165"/>
      <c r="D3" s="170" t="s">
        <v>2</v>
      </c>
      <c r="E3" s="171"/>
      <c r="F3" s="172"/>
      <c r="G3" s="173" t="s">
        <v>426</v>
      </c>
      <c r="H3" s="170" t="s">
        <v>2</v>
      </c>
      <c r="I3" s="171"/>
      <c r="J3" s="172"/>
    </row>
    <row r="4" spans="1:10" ht="29">
      <c r="A4" s="163"/>
      <c r="B4" s="166"/>
      <c r="C4" s="167"/>
      <c r="D4" s="88" t="s">
        <v>3</v>
      </c>
      <c r="E4" s="89" t="s">
        <v>4</v>
      </c>
      <c r="F4" s="88" t="s">
        <v>5</v>
      </c>
      <c r="G4" s="173"/>
      <c r="H4" s="88" t="s">
        <v>3</v>
      </c>
      <c r="I4" s="89" t="s">
        <v>4</v>
      </c>
      <c r="J4" s="88" t="s">
        <v>5</v>
      </c>
    </row>
    <row r="5" spans="1:10" ht="14.5">
      <c r="A5" s="163"/>
      <c r="B5" s="168"/>
      <c r="C5" s="169"/>
      <c r="D5" s="174" t="s">
        <v>6</v>
      </c>
      <c r="E5" s="175"/>
      <c r="F5" s="175"/>
      <c r="G5" s="175"/>
      <c r="H5" s="174" t="s">
        <v>7</v>
      </c>
      <c r="I5" s="175"/>
      <c r="J5" s="176"/>
    </row>
    <row r="6" spans="1:10" ht="14.5">
      <c r="A6" s="178" t="s">
        <v>8</v>
      </c>
      <c r="B6" s="90">
        <v>1001</v>
      </c>
      <c r="C6" s="91" t="s">
        <v>9</v>
      </c>
      <c r="D6" s="92">
        <v>185</v>
      </c>
      <c r="E6" s="93">
        <v>354</v>
      </c>
      <c r="F6" s="94">
        <v>3</v>
      </c>
      <c r="G6" s="94">
        <v>542</v>
      </c>
      <c r="H6" s="95">
        <f>IF(D6="x","x",IF(D6="-","-",IF($G6=0,"-",D6*100/$G6)))</f>
        <v>34.132841328413285</v>
      </c>
      <c r="I6" s="96">
        <f t="shared" ref="I6:J21" si="0">IF(E6="x","x",IF(E6="-","-",IF($G6=0,"-",E6*100/$G6)))</f>
        <v>65.313653136531372</v>
      </c>
      <c r="J6" s="97">
        <f t="shared" si="0"/>
        <v>0.55350553505535061</v>
      </c>
    </row>
    <row r="7" spans="1:10" ht="14.5">
      <c r="A7" s="178"/>
      <c r="B7" s="98">
        <v>1002</v>
      </c>
      <c r="C7" s="99" t="s">
        <v>10</v>
      </c>
      <c r="D7" s="100">
        <v>448</v>
      </c>
      <c r="E7" s="101">
        <v>438</v>
      </c>
      <c r="F7" s="101">
        <v>12</v>
      </c>
      <c r="G7" s="101">
        <v>898</v>
      </c>
      <c r="H7" s="102">
        <f t="shared" ref="H7:J70" si="1">IF(D7="x","x",IF(D7="-","-",IF($G7=0,"-",D7*100/$G7)))</f>
        <v>49.888641425389757</v>
      </c>
      <c r="I7" s="103">
        <f t="shared" si="0"/>
        <v>48.775055679287306</v>
      </c>
      <c r="J7" s="104">
        <f t="shared" si="0"/>
        <v>1.3363028953229399</v>
      </c>
    </row>
    <row r="8" spans="1:10" ht="14.5">
      <c r="A8" s="178"/>
      <c r="B8" s="98">
        <v>1003</v>
      </c>
      <c r="C8" s="99" t="s">
        <v>11</v>
      </c>
      <c r="D8" s="100">
        <v>74</v>
      </c>
      <c r="E8" s="101">
        <v>19</v>
      </c>
      <c r="F8" s="101">
        <v>3</v>
      </c>
      <c r="G8" s="101">
        <v>96</v>
      </c>
      <c r="H8" s="102">
        <f t="shared" si="1"/>
        <v>77.083333333333329</v>
      </c>
      <c r="I8" s="103">
        <f t="shared" si="0"/>
        <v>19.791666666666668</v>
      </c>
      <c r="J8" s="104">
        <f t="shared" si="0"/>
        <v>3.125</v>
      </c>
    </row>
    <row r="9" spans="1:10" ht="14.5">
      <c r="A9" s="178"/>
      <c r="B9" s="98">
        <v>1004</v>
      </c>
      <c r="C9" s="99" t="s">
        <v>12</v>
      </c>
      <c r="D9" s="100">
        <v>0</v>
      </c>
      <c r="E9" s="101">
        <v>83</v>
      </c>
      <c r="F9" s="101">
        <v>167</v>
      </c>
      <c r="G9" s="101">
        <v>250</v>
      </c>
      <c r="H9" s="102">
        <f t="shared" si="1"/>
        <v>0</v>
      </c>
      <c r="I9" s="103">
        <f t="shared" si="0"/>
        <v>33.200000000000003</v>
      </c>
      <c r="J9" s="104">
        <f t="shared" si="0"/>
        <v>66.8</v>
      </c>
    </row>
    <row r="10" spans="1:10" ht="14.5">
      <c r="A10" s="178"/>
      <c r="B10" s="98">
        <v>1051</v>
      </c>
      <c r="C10" s="99" t="s">
        <v>13</v>
      </c>
      <c r="D10" s="100">
        <v>16</v>
      </c>
      <c r="E10" s="101">
        <v>7</v>
      </c>
      <c r="F10" s="101">
        <v>3</v>
      </c>
      <c r="G10" s="101">
        <v>26</v>
      </c>
      <c r="H10" s="102">
        <f t="shared" si="1"/>
        <v>61.53846153846154</v>
      </c>
      <c r="I10" s="103">
        <f t="shared" si="0"/>
        <v>26.923076923076923</v>
      </c>
      <c r="J10" s="104">
        <f t="shared" si="0"/>
        <v>11.538461538461538</v>
      </c>
    </row>
    <row r="11" spans="1:10" ht="14.5">
      <c r="A11" s="178"/>
      <c r="B11" s="98">
        <v>1053</v>
      </c>
      <c r="C11" s="99" t="s">
        <v>14</v>
      </c>
      <c r="D11" s="100">
        <v>270</v>
      </c>
      <c r="E11" s="101">
        <v>99</v>
      </c>
      <c r="F11" s="101">
        <v>19</v>
      </c>
      <c r="G11" s="101">
        <v>388</v>
      </c>
      <c r="H11" s="102">
        <f t="shared" si="1"/>
        <v>69.587628865979383</v>
      </c>
      <c r="I11" s="103">
        <f t="shared" si="0"/>
        <v>25.515463917525775</v>
      </c>
      <c r="J11" s="104">
        <f t="shared" si="0"/>
        <v>4.8969072164948457</v>
      </c>
    </row>
    <row r="12" spans="1:10" ht="14.5">
      <c r="A12" s="178"/>
      <c r="B12" s="98">
        <v>1054</v>
      </c>
      <c r="C12" s="99" t="s">
        <v>15</v>
      </c>
      <c r="D12" s="100">
        <v>207</v>
      </c>
      <c r="E12" s="101">
        <v>333</v>
      </c>
      <c r="F12" s="101">
        <v>3</v>
      </c>
      <c r="G12" s="101">
        <v>543</v>
      </c>
      <c r="H12" s="102">
        <f t="shared" si="1"/>
        <v>38.121546961325969</v>
      </c>
      <c r="I12" s="103">
        <f t="shared" si="0"/>
        <v>61.325966850828728</v>
      </c>
      <c r="J12" s="104">
        <f t="shared" si="0"/>
        <v>0.5524861878453039</v>
      </c>
    </row>
    <row r="13" spans="1:10" ht="14.5">
      <c r="A13" s="178"/>
      <c r="B13" s="98">
        <v>1055</v>
      </c>
      <c r="C13" s="99" t="s">
        <v>16</v>
      </c>
      <c r="D13" s="100">
        <v>42</v>
      </c>
      <c r="E13" s="101">
        <v>73</v>
      </c>
      <c r="F13" s="101">
        <v>76</v>
      </c>
      <c r="G13" s="101">
        <v>191</v>
      </c>
      <c r="H13" s="102">
        <f t="shared" si="1"/>
        <v>21.98952879581152</v>
      </c>
      <c r="I13" s="103">
        <f t="shared" si="0"/>
        <v>38.219895287958117</v>
      </c>
      <c r="J13" s="104">
        <f t="shared" si="0"/>
        <v>39.790575916230367</v>
      </c>
    </row>
    <row r="14" spans="1:10" ht="14.5">
      <c r="A14" s="178"/>
      <c r="B14" s="98">
        <v>1056</v>
      </c>
      <c r="C14" s="99" t="s">
        <v>17</v>
      </c>
      <c r="D14" s="100">
        <v>425</v>
      </c>
      <c r="E14" s="101">
        <v>249</v>
      </c>
      <c r="F14" s="101">
        <v>26</v>
      </c>
      <c r="G14" s="101">
        <v>700</v>
      </c>
      <c r="H14" s="102">
        <f t="shared" si="1"/>
        <v>60.714285714285715</v>
      </c>
      <c r="I14" s="103">
        <f t="shared" si="0"/>
        <v>35.571428571428569</v>
      </c>
      <c r="J14" s="104">
        <f t="shared" si="0"/>
        <v>3.7142857142857144</v>
      </c>
    </row>
    <row r="15" spans="1:10" ht="14.5">
      <c r="A15" s="178"/>
      <c r="B15" s="98">
        <v>1057</v>
      </c>
      <c r="C15" s="99" t="s">
        <v>18</v>
      </c>
      <c r="D15" s="100">
        <v>155</v>
      </c>
      <c r="E15" s="101">
        <v>27</v>
      </c>
      <c r="F15" s="101">
        <v>1</v>
      </c>
      <c r="G15" s="101">
        <v>183</v>
      </c>
      <c r="H15" s="102">
        <f t="shared" si="1"/>
        <v>84.699453551912569</v>
      </c>
      <c r="I15" s="103">
        <f t="shared" si="0"/>
        <v>14.754098360655737</v>
      </c>
      <c r="J15" s="104">
        <f t="shared" si="0"/>
        <v>0.54644808743169404</v>
      </c>
    </row>
    <row r="16" spans="1:10" ht="14.5">
      <c r="A16" s="178"/>
      <c r="B16" s="98">
        <v>1058</v>
      </c>
      <c r="C16" s="99" t="s">
        <v>19</v>
      </c>
      <c r="D16" s="100">
        <v>135</v>
      </c>
      <c r="E16" s="101">
        <v>126</v>
      </c>
      <c r="F16" s="101">
        <v>12</v>
      </c>
      <c r="G16" s="101">
        <v>273</v>
      </c>
      <c r="H16" s="102">
        <f t="shared" si="1"/>
        <v>49.450549450549453</v>
      </c>
      <c r="I16" s="103">
        <f t="shared" si="0"/>
        <v>46.153846153846153</v>
      </c>
      <c r="J16" s="104">
        <f t="shared" si="0"/>
        <v>4.395604395604396</v>
      </c>
    </row>
    <row r="17" spans="1:10" ht="14.5">
      <c r="A17" s="178"/>
      <c r="B17" s="98">
        <v>1059</v>
      </c>
      <c r="C17" s="99" t="s">
        <v>20</v>
      </c>
      <c r="D17" s="100">
        <v>74</v>
      </c>
      <c r="E17" s="101">
        <v>327</v>
      </c>
      <c r="F17" s="101">
        <v>15</v>
      </c>
      <c r="G17" s="101">
        <v>416</v>
      </c>
      <c r="H17" s="102">
        <f t="shared" si="1"/>
        <v>17.78846153846154</v>
      </c>
      <c r="I17" s="103">
        <f t="shared" si="0"/>
        <v>78.605769230769226</v>
      </c>
      <c r="J17" s="104">
        <f t="shared" si="0"/>
        <v>3.6057692307692308</v>
      </c>
    </row>
    <row r="18" spans="1:10" ht="14.5">
      <c r="A18" s="178"/>
      <c r="B18" s="98">
        <v>1060</v>
      </c>
      <c r="C18" s="99" t="s">
        <v>21</v>
      </c>
      <c r="D18" s="100">
        <v>2924</v>
      </c>
      <c r="E18" s="101">
        <v>439</v>
      </c>
      <c r="F18" s="101">
        <v>50</v>
      </c>
      <c r="G18" s="101">
        <v>3413</v>
      </c>
      <c r="H18" s="102">
        <f t="shared" si="1"/>
        <v>85.672428948139469</v>
      </c>
      <c r="I18" s="103">
        <f t="shared" si="0"/>
        <v>12.862584236741869</v>
      </c>
      <c r="J18" s="104">
        <f t="shared" si="0"/>
        <v>1.464986815118664</v>
      </c>
    </row>
    <row r="19" spans="1:10" ht="14.5">
      <c r="A19" s="178"/>
      <c r="B19" s="98">
        <v>1061</v>
      </c>
      <c r="C19" s="99" t="s">
        <v>22</v>
      </c>
      <c r="D19" s="100">
        <v>88</v>
      </c>
      <c r="E19" s="101">
        <v>20</v>
      </c>
      <c r="F19" s="101">
        <v>4</v>
      </c>
      <c r="G19" s="101">
        <v>112</v>
      </c>
      <c r="H19" s="102">
        <f t="shared" si="1"/>
        <v>78.571428571428569</v>
      </c>
      <c r="I19" s="103">
        <f t="shared" si="0"/>
        <v>17.857142857142858</v>
      </c>
      <c r="J19" s="104">
        <f t="shared" si="0"/>
        <v>3.5714285714285716</v>
      </c>
    </row>
    <row r="20" spans="1:10" ht="14.5">
      <c r="A20" s="178"/>
      <c r="B20" s="105">
        <v>1062</v>
      </c>
      <c r="C20" s="106" t="s">
        <v>23</v>
      </c>
      <c r="D20" s="107">
        <v>375</v>
      </c>
      <c r="E20" s="108">
        <v>256</v>
      </c>
      <c r="F20" s="108">
        <v>67</v>
      </c>
      <c r="G20" s="108">
        <v>698</v>
      </c>
      <c r="H20" s="109">
        <f t="shared" si="1"/>
        <v>53.724928366762178</v>
      </c>
      <c r="I20" s="110">
        <f t="shared" si="0"/>
        <v>36.676217765042978</v>
      </c>
      <c r="J20" s="111">
        <f t="shared" si="0"/>
        <v>9.5988538681948423</v>
      </c>
    </row>
    <row r="21" spans="1:10" ht="14.75" customHeight="1">
      <c r="A21" s="1" t="s">
        <v>24</v>
      </c>
      <c r="B21" s="2">
        <v>2000</v>
      </c>
      <c r="C21" s="3" t="s">
        <v>25</v>
      </c>
      <c r="D21" s="4">
        <v>1245</v>
      </c>
      <c r="E21" s="5">
        <v>98</v>
      </c>
      <c r="F21" s="5">
        <v>96</v>
      </c>
      <c r="G21" s="5">
        <v>1439</v>
      </c>
      <c r="H21" s="6">
        <f t="shared" si="1"/>
        <v>86.518415566365533</v>
      </c>
      <c r="I21" s="7">
        <f t="shared" si="0"/>
        <v>6.810284920083391</v>
      </c>
      <c r="J21" s="8">
        <f t="shared" si="0"/>
        <v>6.6712995135510775</v>
      </c>
    </row>
    <row r="22" spans="1:10" ht="14.5">
      <c r="A22" s="178" t="s">
        <v>26</v>
      </c>
      <c r="B22" s="90">
        <v>3101</v>
      </c>
      <c r="C22" s="112" t="s">
        <v>27</v>
      </c>
      <c r="D22" s="113">
        <v>3138</v>
      </c>
      <c r="E22" s="94">
        <v>1</v>
      </c>
      <c r="F22" s="94">
        <v>0</v>
      </c>
      <c r="G22" s="94">
        <v>3139</v>
      </c>
      <c r="H22" s="95">
        <f t="shared" si="1"/>
        <v>99.968142720611667</v>
      </c>
      <c r="I22" s="96">
        <f t="shared" si="1"/>
        <v>3.1857279388340237E-2</v>
      </c>
      <c r="J22" s="97">
        <f t="shared" si="1"/>
        <v>0</v>
      </c>
    </row>
    <row r="23" spans="1:10" ht="14.5">
      <c r="A23" s="178"/>
      <c r="B23" s="98">
        <v>3102</v>
      </c>
      <c r="C23" s="99" t="s">
        <v>28</v>
      </c>
      <c r="D23" s="100">
        <v>324</v>
      </c>
      <c r="E23" s="101">
        <v>28</v>
      </c>
      <c r="F23" s="101">
        <v>15</v>
      </c>
      <c r="G23" s="101">
        <v>367</v>
      </c>
      <c r="H23" s="102">
        <f t="shared" si="1"/>
        <v>88.283378746594011</v>
      </c>
      <c r="I23" s="103">
        <f t="shared" si="1"/>
        <v>7.6294277929155312</v>
      </c>
      <c r="J23" s="104">
        <f t="shared" si="1"/>
        <v>4.0871934604904636</v>
      </c>
    </row>
    <row r="24" spans="1:10" ht="14.5">
      <c r="A24" s="178"/>
      <c r="B24" s="98">
        <v>3103</v>
      </c>
      <c r="C24" s="99" t="s">
        <v>29</v>
      </c>
      <c r="D24" s="100">
        <v>0</v>
      </c>
      <c r="E24" s="101">
        <v>0</v>
      </c>
      <c r="F24" s="101">
        <v>0</v>
      </c>
      <c r="G24" s="101">
        <v>0</v>
      </c>
      <c r="H24" s="102" t="str">
        <f t="shared" si="1"/>
        <v>-</v>
      </c>
      <c r="I24" s="103" t="str">
        <f t="shared" si="1"/>
        <v>-</v>
      </c>
      <c r="J24" s="104" t="str">
        <f t="shared" si="1"/>
        <v>-</v>
      </c>
    </row>
    <row r="25" spans="1:10" ht="14.5">
      <c r="A25" s="178"/>
      <c r="B25" s="98">
        <v>3151</v>
      </c>
      <c r="C25" s="99" t="s">
        <v>30</v>
      </c>
      <c r="D25" s="100">
        <v>527</v>
      </c>
      <c r="E25" s="101">
        <v>13</v>
      </c>
      <c r="F25" s="101">
        <v>4</v>
      </c>
      <c r="G25" s="101">
        <v>544</v>
      </c>
      <c r="H25" s="102">
        <f t="shared" si="1"/>
        <v>96.875</v>
      </c>
      <c r="I25" s="103">
        <f t="shared" si="1"/>
        <v>2.3897058823529411</v>
      </c>
      <c r="J25" s="104">
        <f t="shared" si="1"/>
        <v>0.73529411764705888</v>
      </c>
    </row>
    <row r="26" spans="1:10" ht="14.5">
      <c r="A26" s="178"/>
      <c r="B26" s="98">
        <v>3153</v>
      </c>
      <c r="C26" s="99" t="s">
        <v>31</v>
      </c>
      <c r="D26" s="100">
        <v>343</v>
      </c>
      <c r="E26" s="101">
        <v>64</v>
      </c>
      <c r="F26" s="101">
        <v>0</v>
      </c>
      <c r="G26" s="101">
        <v>407</v>
      </c>
      <c r="H26" s="102">
        <f t="shared" si="1"/>
        <v>84.275184275184273</v>
      </c>
      <c r="I26" s="103">
        <f t="shared" si="1"/>
        <v>15.724815724815725</v>
      </c>
      <c r="J26" s="104">
        <f t="shared" si="1"/>
        <v>0</v>
      </c>
    </row>
    <row r="27" spans="1:10" ht="14.5">
      <c r="A27" s="178"/>
      <c r="B27" s="98">
        <v>3154</v>
      </c>
      <c r="C27" s="99" t="s">
        <v>32</v>
      </c>
      <c r="D27" s="100">
        <v>173</v>
      </c>
      <c r="E27" s="101">
        <v>1</v>
      </c>
      <c r="F27" s="101">
        <v>0</v>
      </c>
      <c r="G27" s="101">
        <v>174</v>
      </c>
      <c r="H27" s="102">
        <f t="shared" si="1"/>
        <v>99.425287356321846</v>
      </c>
      <c r="I27" s="103">
        <f t="shared" si="1"/>
        <v>0.57471264367816088</v>
      </c>
      <c r="J27" s="104">
        <f t="shared" si="1"/>
        <v>0</v>
      </c>
    </row>
    <row r="28" spans="1:10" ht="14.5">
      <c r="A28" s="178"/>
      <c r="B28" s="98">
        <v>3155</v>
      </c>
      <c r="C28" s="99" t="s">
        <v>33</v>
      </c>
      <c r="D28" s="100">
        <v>118</v>
      </c>
      <c r="E28" s="101">
        <v>94</v>
      </c>
      <c r="F28" s="101">
        <v>31</v>
      </c>
      <c r="G28" s="101">
        <v>243</v>
      </c>
      <c r="H28" s="102">
        <f t="shared" si="1"/>
        <v>48.559670781893004</v>
      </c>
      <c r="I28" s="103">
        <f t="shared" si="1"/>
        <v>38.68312757201646</v>
      </c>
      <c r="J28" s="104">
        <f t="shared" si="1"/>
        <v>12.757201646090534</v>
      </c>
    </row>
    <row r="29" spans="1:10" ht="14.5">
      <c r="A29" s="178"/>
      <c r="B29" s="98">
        <v>3157</v>
      </c>
      <c r="C29" s="99" t="s">
        <v>34</v>
      </c>
      <c r="D29" s="100">
        <v>437</v>
      </c>
      <c r="E29" s="101">
        <v>0</v>
      </c>
      <c r="F29" s="101">
        <v>0</v>
      </c>
      <c r="G29" s="101">
        <v>437</v>
      </c>
      <c r="H29" s="102">
        <f t="shared" si="1"/>
        <v>100</v>
      </c>
      <c r="I29" s="103">
        <f t="shared" si="1"/>
        <v>0</v>
      </c>
      <c r="J29" s="104">
        <f t="shared" si="1"/>
        <v>0</v>
      </c>
    </row>
    <row r="30" spans="1:10" ht="14.5">
      <c r="A30" s="178"/>
      <c r="B30" s="98">
        <v>3158</v>
      </c>
      <c r="C30" s="99" t="s">
        <v>35</v>
      </c>
      <c r="D30" s="100">
        <v>464</v>
      </c>
      <c r="E30" s="101">
        <v>16</v>
      </c>
      <c r="F30" s="101">
        <v>60</v>
      </c>
      <c r="G30" s="101">
        <v>540</v>
      </c>
      <c r="H30" s="102">
        <f t="shared" si="1"/>
        <v>85.925925925925924</v>
      </c>
      <c r="I30" s="103">
        <f t="shared" si="1"/>
        <v>2.9629629629629628</v>
      </c>
      <c r="J30" s="104">
        <f t="shared" si="1"/>
        <v>11.111111111111111</v>
      </c>
    </row>
    <row r="31" spans="1:10" ht="14.5">
      <c r="A31" s="178"/>
      <c r="B31" s="98">
        <v>3159</v>
      </c>
      <c r="C31" s="99" t="s">
        <v>36</v>
      </c>
      <c r="D31" s="100">
        <v>959</v>
      </c>
      <c r="E31" s="101">
        <v>146</v>
      </c>
      <c r="F31" s="101">
        <v>12</v>
      </c>
      <c r="G31" s="101">
        <v>1117</v>
      </c>
      <c r="H31" s="102">
        <f t="shared" si="1"/>
        <v>85.854968666069823</v>
      </c>
      <c r="I31" s="103">
        <f t="shared" si="1"/>
        <v>13.070725156669651</v>
      </c>
      <c r="J31" s="104">
        <f t="shared" si="1"/>
        <v>1.0743061772605194</v>
      </c>
    </row>
    <row r="32" spans="1:10" ht="14.5">
      <c r="A32" s="178"/>
      <c r="B32" s="98">
        <v>3241</v>
      </c>
      <c r="C32" s="99" t="s">
        <v>37</v>
      </c>
      <c r="D32" s="100">
        <v>5524</v>
      </c>
      <c r="E32" s="101">
        <v>1358</v>
      </c>
      <c r="F32" s="101">
        <v>516</v>
      </c>
      <c r="G32" s="101">
        <v>7398</v>
      </c>
      <c r="H32" s="102">
        <f t="shared" si="1"/>
        <v>74.668829413354956</v>
      </c>
      <c r="I32" s="103">
        <f t="shared" si="1"/>
        <v>18.356312516896459</v>
      </c>
      <c r="J32" s="104">
        <f t="shared" si="1"/>
        <v>6.9748580697485805</v>
      </c>
    </row>
    <row r="33" spans="1:10" ht="14.5">
      <c r="A33" s="178"/>
      <c r="B33" s="98">
        <v>3251</v>
      </c>
      <c r="C33" s="99" t="s">
        <v>38</v>
      </c>
      <c r="D33" s="100">
        <v>763</v>
      </c>
      <c r="E33" s="101">
        <v>36</v>
      </c>
      <c r="F33" s="101">
        <v>3</v>
      </c>
      <c r="G33" s="101">
        <v>802</v>
      </c>
      <c r="H33" s="102">
        <f t="shared" si="1"/>
        <v>95.137157107231914</v>
      </c>
      <c r="I33" s="103">
        <f t="shared" si="1"/>
        <v>4.4887780548628431</v>
      </c>
      <c r="J33" s="104">
        <f t="shared" si="1"/>
        <v>0.37406483790523692</v>
      </c>
    </row>
    <row r="34" spans="1:10" ht="14.5">
      <c r="A34" s="178"/>
      <c r="B34" s="98">
        <v>3252</v>
      </c>
      <c r="C34" s="99" t="s">
        <v>39</v>
      </c>
      <c r="D34" s="100">
        <v>588</v>
      </c>
      <c r="E34" s="101">
        <v>60</v>
      </c>
      <c r="F34" s="101">
        <v>1</v>
      </c>
      <c r="G34" s="101">
        <v>649</v>
      </c>
      <c r="H34" s="102">
        <f t="shared" si="1"/>
        <v>90.600924499229578</v>
      </c>
      <c r="I34" s="103">
        <f t="shared" si="1"/>
        <v>9.2449922958397543</v>
      </c>
      <c r="J34" s="104">
        <f t="shared" si="1"/>
        <v>0.15408320493066255</v>
      </c>
    </row>
    <row r="35" spans="1:10" ht="14.5">
      <c r="A35" s="178"/>
      <c r="B35" s="98">
        <v>3254</v>
      </c>
      <c r="C35" s="99" t="s">
        <v>40</v>
      </c>
      <c r="D35" s="100">
        <v>1265</v>
      </c>
      <c r="E35" s="101">
        <v>120</v>
      </c>
      <c r="F35" s="101">
        <v>4</v>
      </c>
      <c r="G35" s="101">
        <v>1389</v>
      </c>
      <c r="H35" s="102">
        <f t="shared" si="1"/>
        <v>91.072714182865369</v>
      </c>
      <c r="I35" s="103">
        <f t="shared" si="1"/>
        <v>8.639308855291576</v>
      </c>
      <c r="J35" s="104">
        <f t="shared" si="1"/>
        <v>0.28797696184305255</v>
      </c>
    </row>
    <row r="36" spans="1:10" ht="14.5">
      <c r="A36" s="178"/>
      <c r="B36" s="98">
        <v>3255</v>
      </c>
      <c r="C36" s="99" t="s">
        <v>41</v>
      </c>
      <c r="D36" s="100">
        <v>265</v>
      </c>
      <c r="E36" s="101">
        <v>0</v>
      </c>
      <c r="F36" s="101">
        <v>0</v>
      </c>
      <c r="G36" s="101">
        <v>265</v>
      </c>
      <c r="H36" s="102">
        <f t="shared" si="1"/>
        <v>100</v>
      </c>
      <c r="I36" s="103">
        <f t="shared" si="1"/>
        <v>0</v>
      </c>
      <c r="J36" s="104">
        <f t="shared" si="1"/>
        <v>0</v>
      </c>
    </row>
    <row r="37" spans="1:10" ht="14.5">
      <c r="A37" s="178"/>
      <c r="B37" s="98">
        <v>3256</v>
      </c>
      <c r="C37" s="99" t="s">
        <v>42</v>
      </c>
      <c r="D37" s="100">
        <v>26</v>
      </c>
      <c r="E37" s="101">
        <v>0</v>
      </c>
      <c r="F37" s="101">
        <v>0</v>
      </c>
      <c r="G37" s="101">
        <v>26</v>
      </c>
      <c r="H37" s="102">
        <f t="shared" si="1"/>
        <v>100</v>
      </c>
      <c r="I37" s="103">
        <f t="shared" si="1"/>
        <v>0</v>
      </c>
      <c r="J37" s="104">
        <f t="shared" si="1"/>
        <v>0</v>
      </c>
    </row>
    <row r="38" spans="1:10" ht="14.5">
      <c r="A38" s="178"/>
      <c r="B38" s="98">
        <v>3257</v>
      </c>
      <c r="C38" s="99" t="s">
        <v>43</v>
      </c>
      <c r="D38" s="100">
        <v>520</v>
      </c>
      <c r="E38" s="101">
        <v>35</v>
      </c>
      <c r="F38" s="101">
        <v>70</v>
      </c>
      <c r="G38" s="101">
        <v>625</v>
      </c>
      <c r="H38" s="102">
        <f t="shared" si="1"/>
        <v>83.2</v>
      </c>
      <c r="I38" s="103">
        <f t="shared" si="1"/>
        <v>5.6</v>
      </c>
      <c r="J38" s="104">
        <f t="shared" si="1"/>
        <v>11.2</v>
      </c>
    </row>
    <row r="39" spans="1:10" ht="14.5">
      <c r="A39" s="178"/>
      <c r="B39" s="98">
        <v>3351</v>
      </c>
      <c r="C39" s="99" t="s">
        <v>44</v>
      </c>
      <c r="D39" s="100">
        <v>255</v>
      </c>
      <c r="E39" s="101">
        <v>9</v>
      </c>
      <c r="F39" s="101">
        <v>0</v>
      </c>
      <c r="G39" s="101">
        <v>264</v>
      </c>
      <c r="H39" s="102">
        <f t="shared" si="1"/>
        <v>96.590909090909093</v>
      </c>
      <c r="I39" s="103">
        <f t="shared" si="1"/>
        <v>3.4090909090909092</v>
      </c>
      <c r="J39" s="104">
        <f t="shared" si="1"/>
        <v>0</v>
      </c>
    </row>
    <row r="40" spans="1:10" ht="14.5">
      <c r="A40" s="178"/>
      <c r="B40" s="98">
        <v>3352</v>
      </c>
      <c r="C40" s="99" t="s">
        <v>45</v>
      </c>
      <c r="D40" s="100">
        <v>1033</v>
      </c>
      <c r="E40" s="101">
        <v>67</v>
      </c>
      <c r="F40" s="101">
        <v>2</v>
      </c>
      <c r="G40" s="101">
        <v>1102</v>
      </c>
      <c r="H40" s="102">
        <f t="shared" si="1"/>
        <v>93.738656987295826</v>
      </c>
      <c r="I40" s="103">
        <f t="shared" si="1"/>
        <v>6.0798548094373865</v>
      </c>
      <c r="J40" s="104">
        <f t="shared" si="1"/>
        <v>0.18148820326678766</v>
      </c>
    </row>
    <row r="41" spans="1:10" ht="14.5">
      <c r="A41" s="178"/>
      <c r="B41" s="98">
        <v>3353</v>
      </c>
      <c r="C41" s="99" t="s">
        <v>46</v>
      </c>
      <c r="D41" s="100">
        <v>2468</v>
      </c>
      <c r="E41" s="101">
        <v>8</v>
      </c>
      <c r="F41" s="101">
        <v>0</v>
      </c>
      <c r="G41" s="101">
        <v>2476</v>
      </c>
      <c r="H41" s="102">
        <f t="shared" si="1"/>
        <v>99.676898222940224</v>
      </c>
      <c r="I41" s="103">
        <f t="shared" si="1"/>
        <v>0.32310177705977383</v>
      </c>
      <c r="J41" s="104">
        <f t="shared" si="1"/>
        <v>0</v>
      </c>
    </row>
    <row r="42" spans="1:10" ht="14.5">
      <c r="A42" s="178"/>
      <c r="B42" s="98">
        <v>3354</v>
      </c>
      <c r="C42" s="99" t="s">
        <v>47</v>
      </c>
      <c r="D42" s="100">
        <v>45</v>
      </c>
      <c r="E42" s="101">
        <v>136</v>
      </c>
      <c r="F42" s="101">
        <v>0</v>
      </c>
      <c r="G42" s="101">
        <v>181</v>
      </c>
      <c r="H42" s="102">
        <f t="shared" si="1"/>
        <v>24.861878453038674</v>
      </c>
      <c r="I42" s="103">
        <f t="shared" si="1"/>
        <v>75.138121546961329</v>
      </c>
      <c r="J42" s="104">
        <f t="shared" si="1"/>
        <v>0</v>
      </c>
    </row>
    <row r="43" spans="1:10" ht="14.5">
      <c r="A43" s="178"/>
      <c r="B43" s="98">
        <v>3355</v>
      </c>
      <c r="C43" s="99" t="s">
        <v>48</v>
      </c>
      <c r="D43" s="100">
        <v>811</v>
      </c>
      <c r="E43" s="101">
        <v>81</v>
      </c>
      <c r="F43" s="101">
        <v>0</v>
      </c>
      <c r="G43" s="101">
        <v>892</v>
      </c>
      <c r="H43" s="102">
        <f t="shared" si="1"/>
        <v>90.919282511210767</v>
      </c>
      <c r="I43" s="103">
        <f t="shared" si="1"/>
        <v>9.0807174887892383</v>
      </c>
      <c r="J43" s="104">
        <f t="shared" si="1"/>
        <v>0</v>
      </c>
    </row>
    <row r="44" spans="1:10" ht="14.5">
      <c r="A44" s="178"/>
      <c r="B44" s="98">
        <v>3356</v>
      </c>
      <c r="C44" s="99" t="s">
        <v>49</v>
      </c>
      <c r="D44" s="100">
        <v>381</v>
      </c>
      <c r="E44" s="101">
        <v>0</v>
      </c>
      <c r="F44" s="101">
        <v>0</v>
      </c>
      <c r="G44" s="101">
        <v>381</v>
      </c>
      <c r="H44" s="102">
        <f t="shared" si="1"/>
        <v>100</v>
      </c>
      <c r="I44" s="103">
        <f t="shared" si="1"/>
        <v>0</v>
      </c>
      <c r="J44" s="104">
        <f t="shared" si="1"/>
        <v>0</v>
      </c>
    </row>
    <row r="45" spans="1:10" ht="14.5">
      <c r="A45" s="178"/>
      <c r="B45" s="98">
        <v>3357</v>
      </c>
      <c r="C45" s="99" t="s">
        <v>50</v>
      </c>
      <c r="D45" s="100">
        <v>260</v>
      </c>
      <c r="E45" s="101">
        <v>6</v>
      </c>
      <c r="F45" s="101">
        <v>0</v>
      </c>
      <c r="G45" s="101">
        <v>266</v>
      </c>
      <c r="H45" s="102">
        <f t="shared" si="1"/>
        <v>97.744360902255636</v>
      </c>
      <c r="I45" s="103">
        <f t="shared" si="1"/>
        <v>2.255639097744361</v>
      </c>
      <c r="J45" s="104">
        <f t="shared" si="1"/>
        <v>0</v>
      </c>
    </row>
    <row r="46" spans="1:10" ht="14.5">
      <c r="A46" s="178"/>
      <c r="B46" s="98">
        <v>3358</v>
      </c>
      <c r="C46" s="99" t="s">
        <v>51</v>
      </c>
      <c r="D46" s="100">
        <v>309</v>
      </c>
      <c r="E46" s="101">
        <v>3</v>
      </c>
      <c r="F46" s="101">
        <v>0</v>
      </c>
      <c r="G46" s="101">
        <v>312</v>
      </c>
      <c r="H46" s="102">
        <f t="shared" si="1"/>
        <v>99.038461538461533</v>
      </c>
      <c r="I46" s="103">
        <f t="shared" si="1"/>
        <v>0.96153846153846156</v>
      </c>
      <c r="J46" s="104">
        <f t="shared" si="1"/>
        <v>0</v>
      </c>
    </row>
    <row r="47" spans="1:10" ht="14.5">
      <c r="A47" s="178"/>
      <c r="B47" s="98">
        <v>3359</v>
      </c>
      <c r="C47" s="99" t="s">
        <v>52</v>
      </c>
      <c r="D47" s="100">
        <v>635</v>
      </c>
      <c r="E47" s="101">
        <v>50</v>
      </c>
      <c r="F47" s="101">
        <v>116</v>
      </c>
      <c r="G47" s="101">
        <v>801</v>
      </c>
      <c r="H47" s="102">
        <f t="shared" si="1"/>
        <v>79.275905118601742</v>
      </c>
      <c r="I47" s="103">
        <f t="shared" si="1"/>
        <v>6.2421972534332086</v>
      </c>
      <c r="J47" s="104">
        <f t="shared" si="1"/>
        <v>14.481897627965044</v>
      </c>
    </row>
    <row r="48" spans="1:10" ht="14.5">
      <c r="A48" s="178"/>
      <c r="B48" s="98">
        <v>3360</v>
      </c>
      <c r="C48" s="99" t="s">
        <v>53</v>
      </c>
      <c r="D48" s="100">
        <v>248</v>
      </c>
      <c r="E48" s="101">
        <v>0</v>
      </c>
      <c r="F48" s="101">
        <v>0</v>
      </c>
      <c r="G48" s="101">
        <v>248</v>
      </c>
      <c r="H48" s="102">
        <f t="shared" si="1"/>
        <v>100</v>
      </c>
      <c r="I48" s="103">
        <f t="shared" si="1"/>
        <v>0</v>
      </c>
      <c r="J48" s="104">
        <f t="shared" si="1"/>
        <v>0</v>
      </c>
    </row>
    <row r="49" spans="1:10" ht="14.5">
      <c r="A49" s="178"/>
      <c r="B49" s="98">
        <v>3361</v>
      </c>
      <c r="C49" s="99" t="s">
        <v>54</v>
      </c>
      <c r="D49" s="100">
        <v>605</v>
      </c>
      <c r="E49" s="101">
        <v>0</v>
      </c>
      <c r="F49" s="101">
        <v>0</v>
      </c>
      <c r="G49" s="101">
        <v>605</v>
      </c>
      <c r="H49" s="102">
        <f t="shared" si="1"/>
        <v>100</v>
      </c>
      <c r="I49" s="103">
        <f t="shared" si="1"/>
        <v>0</v>
      </c>
      <c r="J49" s="104">
        <f t="shared" si="1"/>
        <v>0</v>
      </c>
    </row>
    <row r="50" spans="1:10" ht="14.5">
      <c r="A50" s="178"/>
      <c r="B50" s="98">
        <v>3401</v>
      </c>
      <c r="C50" s="99" t="s">
        <v>55</v>
      </c>
      <c r="D50" s="100">
        <v>156</v>
      </c>
      <c r="E50" s="101">
        <v>2</v>
      </c>
      <c r="F50" s="101">
        <v>0</v>
      </c>
      <c r="G50" s="101">
        <v>158</v>
      </c>
      <c r="H50" s="102">
        <f t="shared" si="1"/>
        <v>98.734177215189874</v>
      </c>
      <c r="I50" s="103">
        <f t="shared" si="1"/>
        <v>1.2658227848101267</v>
      </c>
      <c r="J50" s="104">
        <f t="shared" si="1"/>
        <v>0</v>
      </c>
    </row>
    <row r="51" spans="1:10" ht="14.5">
      <c r="A51" s="178"/>
      <c r="B51" s="98">
        <v>3402</v>
      </c>
      <c r="C51" s="99" t="s">
        <v>56</v>
      </c>
      <c r="D51" s="100">
        <v>106</v>
      </c>
      <c r="E51" s="101">
        <v>20</v>
      </c>
      <c r="F51" s="101">
        <v>6</v>
      </c>
      <c r="G51" s="101">
        <v>132</v>
      </c>
      <c r="H51" s="102">
        <f t="shared" si="1"/>
        <v>80.303030303030297</v>
      </c>
      <c r="I51" s="103">
        <f t="shared" si="1"/>
        <v>15.151515151515152</v>
      </c>
      <c r="J51" s="104">
        <f t="shared" si="1"/>
        <v>4.5454545454545459</v>
      </c>
    </row>
    <row r="52" spans="1:10" ht="14.5">
      <c r="A52" s="178"/>
      <c r="B52" s="98">
        <v>3403</v>
      </c>
      <c r="C52" s="99" t="s">
        <v>57</v>
      </c>
      <c r="D52" s="100">
        <v>968</v>
      </c>
      <c r="E52" s="101">
        <v>101</v>
      </c>
      <c r="F52" s="101">
        <v>0</v>
      </c>
      <c r="G52" s="101">
        <v>1069</v>
      </c>
      <c r="H52" s="102">
        <f t="shared" si="1"/>
        <v>90.551917680074837</v>
      </c>
      <c r="I52" s="103">
        <f t="shared" si="1"/>
        <v>9.4480823199251631</v>
      </c>
      <c r="J52" s="104">
        <f t="shared" si="1"/>
        <v>0</v>
      </c>
    </row>
    <row r="53" spans="1:10" ht="14.5">
      <c r="A53" s="178"/>
      <c r="B53" s="98">
        <v>3404</v>
      </c>
      <c r="C53" s="99" t="s">
        <v>58</v>
      </c>
      <c r="D53" s="100">
        <v>1565</v>
      </c>
      <c r="E53" s="101">
        <v>10</v>
      </c>
      <c r="F53" s="101">
        <v>0</v>
      </c>
      <c r="G53" s="101">
        <v>1575</v>
      </c>
      <c r="H53" s="102">
        <f t="shared" si="1"/>
        <v>99.365079365079367</v>
      </c>
      <c r="I53" s="103">
        <f t="shared" si="1"/>
        <v>0.63492063492063489</v>
      </c>
      <c r="J53" s="104">
        <f t="shared" si="1"/>
        <v>0</v>
      </c>
    </row>
    <row r="54" spans="1:10" ht="14.5">
      <c r="A54" s="178"/>
      <c r="B54" s="98">
        <v>3405</v>
      </c>
      <c r="C54" s="99" t="s">
        <v>59</v>
      </c>
      <c r="D54" s="100">
        <v>146</v>
      </c>
      <c r="E54" s="101">
        <v>0</v>
      </c>
      <c r="F54" s="101">
        <v>25</v>
      </c>
      <c r="G54" s="101">
        <v>171</v>
      </c>
      <c r="H54" s="102">
        <f t="shared" si="1"/>
        <v>85.380116959064324</v>
      </c>
      <c r="I54" s="103">
        <f t="shared" si="1"/>
        <v>0</v>
      </c>
      <c r="J54" s="104">
        <f t="shared" si="1"/>
        <v>14.619883040935672</v>
      </c>
    </row>
    <row r="55" spans="1:10" ht="14.5">
      <c r="A55" s="178"/>
      <c r="B55" s="98">
        <v>3451</v>
      </c>
      <c r="C55" s="99" t="s">
        <v>60</v>
      </c>
      <c r="D55" s="100">
        <v>237</v>
      </c>
      <c r="E55" s="101">
        <v>0</v>
      </c>
      <c r="F55" s="101">
        <v>0</v>
      </c>
      <c r="G55" s="101">
        <v>237</v>
      </c>
      <c r="H55" s="102">
        <f t="shared" si="1"/>
        <v>100</v>
      </c>
      <c r="I55" s="103">
        <f t="shared" si="1"/>
        <v>0</v>
      </c>
      <c r="J55" s="104">
        <f t="shared" si="1"/>
        <v>0</v>
      </c>
    </row>
    <row r="56" spans="1:10" ht="14.5">
      <c r="A56" s="178"/>
      <c r="B56" s="98">
        <v>3452</v>
      </c>
      <c r="C56" s="99" t="s">
        <v>61</v>
      </c>
      <c r="D56" s="100">
        <v>262</v>
      </c>
      <c r="E56" s="101">
        <v>60</v>
      </c>
      <c r="F56" s="101">
        <v>0</v>
      </c>
      <c r="G56" s="101">
        <v>322</v>
      </c>
      <c r="H56" s="102">
        <f t="shared" si="1"/>
        <v>81.366459627329192</v>
      </c>
      <c r="I56" s="103">
        <f t="shared" si="1"/>
        <v>18.633540372670808</v>
      </c>
      <c r="J56" s="104">
        <f t="shared" si="1"/>
        <v>0</v>
      </c>
    </row>
    <row r="57" spans="1:10" ht="14.5">
      <c r="A57" s="178"/>
      <c r="B57" s="98">
        <v>3453</v>
      </c>
      <c r="C57" s="99" t="s">
        <v>62</v>
      </c>
      <c r="D57" s="100">
        <v>29</v>
      </c>
      <c r="E57" s="101">
        <v>0</v>
      </c>
      <c r="F57" s="101">
        <v>0</v>
      </c>
      <c r="G57" s="101">
        <v>29</v>
      </c>
      <c r="H57" s="102">
        <f t="shared" si="1"/>
        <v>100</v>
      </c>
      <c r="I57" s="103">
        <f t="shared" si="1"/>
        <v>0</v>
      </c>
      <c r="J57" s="104">
        <f t="shared" si="1"/>
        <v>0</v>
      </c>
    </row>
    <row r="58" spans="1:10" ht="14.5">
      <c r="A58" s="178"/>
      <c r="B58" s="98">
        <v>3454</v>
      </c>
      <c r="C58" s="99" t="s">
        <v>63</v>
      </c>
      <c r="D58" s="100">
        <v>164</v>
      </c>
      <c r="E58" s="101">
        <v>21</v>
      </c>
      <c r="F58" s="101">
        <v>79</v>
      </c>
      <c r="G58" s="101">
        <v>264</v>
      </c>
      <c r="H58" s="102">
        <f t="shared" si="1"/>
        <v>62.121212121212125</v>
      </c>
      <c r="I58" s="103">
        <f t="shared" si="1"/>
        <v>7.9545454545454541</v>
      </c>
      <c r="J58" s="104">
        <f t="shared" si="1"/>
        <v>29.924242424242426</v>
      </c>
    </row>
    <row r="59" spans="1:10" ht="14.5">
      <c r="A59" s="178"/>
      <c r="B59" s="98">
        <v>3455</v>
      </c>
      <c r="C59" s="99" t="s">
        <v>64</v>
      </c>
      <c r="D59" s="100">
        <v>86</v>
      </c>
      <c r="E59" s="101">
        <v>17</v>
      </c>
      <c r="F59" s="101">
        <v>0</v>
      </c>
      <c r="G59" s="101">
        <v>103</v>
      </c>
      <c r="H59" s="102">
        <f t="shared" si="1"/>
        <v>83.495145631067956</v>
      </c>
      <c r="I59" s="103">
        <f t="shared" si="1"/>
        <v>16.50485436893204</v>
      </c>
      <c r="J59" s="104">
        <f t="shared" si="1"/>
        <v>0</v>
      </c>
    </row>
    <row r="60" spans="1:10" ht="14.5">
      <c r="A60" s="178"/>
      <c r="B60" s="98">
        <v>3456</v>
      </c>
      <c r="C60" s="99" t="s">
        <v>65</v>
      </c>
      <c r="D60" s="100">
        <v>0</v>
      </c>
      <c r="E60" s="101">
        <v>55</v>
      </c>
      <c r="F60" s="101">
        <v>0</v>
      </c>
      <c r="G60" s="101">
        <v>55</v>
      </c>
      <c r="H60" s="102">
        <f t="shared" si="1"/>
        <v>0</v>
      </c>
      <c r="I60" s="103">
        <f t="shared" si="1"/>
        <v>100</v>
      </c>
      <c r="J60" s="104">
        <f t="shared" si="1"/>
        <v>0</v>
      </c>
    </row>
    <row r="61" spans="1:10" ht="14.5">
      <c r="A61" s="178"/>
      <c r="B61" s="98">
        <v>3457</v>
      </c>
      <c r="C61" s="99" t="s">
        <v>66</v>
      </c>
      <c r="D61" s="100">
        <v>33</v>
      </c>
      <c r="E61" s="101">
        <v>0</v>
      </c>
      <c r="F61" s="101">
        <v>1</v>
      </c>
      <c r="G61" s="101">
        <v>34</v>
      </c>
      <c r="H61" s="102">
        <f t="shared" si="1"/>
        <v>97.058823529411768</v>
      </c>
      <c r="I61" s="103">
        <f t="shared" si="1"/>
        <v>0</v>
      </c>
      <c r="J61" s="104">
        <f t="shared" si="1"/>
        <v>2.9411764705882355</v>
      </c>
    </row>
    <row r="62" spans="1:10" ht="14.5">
      <c r="A62" s="178"/>
      <c r="B62" s="98">
        <v>3458</v>
      </c>
      <c r="C62" s="99" t="s">
        <v>67</v>
      </c>
      <c r="D62" s="100">
        <v>440</v>
      </c>
      <c r="E62" s="101">
        <v>0</v>
      </c>
      <c r="F62" s="101">
        <v>0</v>
      </c>
      <c r="G62" s="101">
        <v>440</v>
      </c>
      <c r="H62" s="102">
        <f t="shared" si="1"/>
        <v>100</v>
      </c>
      <c r="I62" s="103">
        <f t="shared" si="1"/>
        <v>0</v>
      </c>
      <c r="J62" s="104">
        <f t="shared" si="1"/>
        <v>0</v>
      </c>
    </row>
    <row r="63" spans="1:10" ht="14.5">
      <c r="A63" s="178"/>
      <c r="B63" s="98">
        <v>3459</v>
      </c>
      <c r="C63" s="99" t="s">
        <v>68</v>
      </c>
      <c r="D63" s="100">
        <v>243</v>
      </c>
      <c r="E63" s="101">
        <v>15</v>
      </c>
      <c r="F63" s="101">
        <v>8</v>
      </c>
      <c r="G63" s="101">
        <v>266</v>
      </c>
      <c r="H63" s="102">
        <f t="shared" si="1"/>
        <v>91.353383458646618</v>
      </c>
      <c r="I63" s="103">
        <f t="shared" si="1"/>
        <v>5.6390977443609023</v>
      </c>
      <c r="J63" s="104">
        <f t="shared" si="1"/>
        <v>3.007518796992481</v>
      </c>
    </row>
    <row r="64" spans="1:10" ht="14.5">
      <c r="A64" s="178"/>
      <c r="B64" s="98">
        <v>3460</v>
      </c>
      <c r="C64" s="99" t="s">
        <v>69</v>
      </c>
      <c r="D64" s="100">
        <v>68</v>
      </c>
      <c r="E64" s="101">
        <v>0</v>
      </c>
      <c r="F64" s="101">
        <v>0</v>
      </c>
      <c r="G64" s="101">
        <v>68</v>
      </c>
      <c r="H64" s="102">
        <f t="shared" si="1"/>
        <v>100</v>
      </c>
      <c r="I64" s="103">
        <f t="shared" si="1"/>
        <v>0</v>
      </c>
      <c r="J64" s="104">
        <f t="shared" si="1"/>
        <v>0</v>
      </c>
    </row>
    <row r="65" spans="1:16" ht="14.5">
      <c r="A65" s="178"/>
      <c r="B65" s="98">
        <v>3461</v>
      </c>
      <c r="C65" s="99" t="s">
        <v>70</v>
      </c>
      <c r="D65" s="100">
        <v>281</v>
      </c>
      <c r="E65" s="101">
        <v>5</v>
      </c>
      <c r="F65" s="101">
        <v>0</v>
      </c>
      <c r="G65" s="101">
        <v>286</v>
      </c>
      <c r="H65" s="102">
        <f t="shared" si="1"/>
        <v>98.251748251748253</v>
      </c>
      <c r="I65" s="103">
        <f t="shared" si="1"/>
        <v>1.7482517482517483</v>
      </c>
      <c r="J65" s="104">
        <f t="shared" si="1"/>
        <v>0</v>
      </c>
    </row>
    <row r="66" spans="1:16" ht="14.5">
      <c r="A66" s="178"/>
      <c r="B66" s="105">
        <v>3462</v>
      </c>
      <c r="C66" s="106" t="s">
        <v>71</v>
      </c>
      <c r="D66" s="107">
        <v>14</v>
      </c>
      <c r="E66" s="108">
        <v>0</v>
      </c>
      <c r="F66" s="108">
        <v>0</v>
      </c>
      <c r="G66" s="108">
        <v>14</v>
      </c>
      <c r="H66" s="109">
        <f t="shared" si="1"/>
        <v>100</v>
      </c>
      <c r="I66" s="110">
        <f t="shared" si="1"/>
        <v>0</v>
      </c>
      <c r="J66" s="111">
        <f t="shared" si="1"/>
        <v>0</v>
      </c>
    </row>
    <row r="67" spans="1:16" ht="14.5">
      <c r="A67" s="179" t="s">
        <v>72</v>
      </c>
      <c r="B67" s="9">
        <v>4011</v>
      </c>
      <c r="C67" s="10" t="s">
        <v>73</v>
      </c>
      <c r="D67" s="11">
        <v>1985</v>
      </c>
      <c r="E67" s="12">
        <v>0</v>
      </c>
      <c r="F67" s="12">
        <v>1</v>
      </c>
      <c r="G67" s="12">
        <v>1986</v>
      </c>
      <c r="H67" s="13">
        <f t="shared" si="1"/>
        <v>99.949647532729102</v>
      </c>
      <c r="I67" s="14">
        <f t="shared" si="1"/>
        <v>0</v>
      </c>
      <c r="J67" s="15">
        <f t="shared" si="1"/>
        <v>5.0352467270896276E-2</v>
      </c>
    </row>
    <row r="68" spans="1:16" ht="14.5">
      <c r="A68" s="179"/>
      <c r="B68" s="16">
        <v>4012</v>
      </c>
      <c r="C68" s="17" t="s">
        <v>74</v>
      </c>
      <c r="D68" s="18">
        <v>321</v>
      </c>
      <c r="E68" s="19">
        <v>6</v>
      </c>
      <c r="F68" s="19">
        <v>162</v>
      </c>
      <c r="G68" s="19">
        <v>489</v>
      </c>
      <c r="H68" s="20">
        <f t="shared" si="1"/>
        <v>65.644171779141104</v>
      </c>
      <c r="I68" s="21">
        <f t="shared" si="1"/>
        <v>1.2269938650306749</v>
      </c>
      <c r="J68" s="22">
        <f t="shared" si="1"/>
        <v>33.128834355828218</v>
      </c>
    </row>
    <row r="69" spans="1:16" ht="14.5">
      <c r="A69" s="178" t="s">
        <v>75</v>
      </c>
      <c r="B69" s="90">
        <v>5111</v>
      </c>
      <c r="C69" s="112" t="s">
        <v>76</v>
      </c>
      <c r="D69" s="113">
        <v>0</v>
      </c>
      <c r="E69" s="94">
        <v>0</v>
      </c>
      <c r="F69" s="94">
        <v>0</v>
      </c>
      <c r="G69" s="94">
        <v>0</v>
      </c>
      <c r="H69" s="95" t="str">
        <f t="shared" si="1"/>
        <v>-</v>
      </c>
      <c r="I69" s="96" t="str">
        <f t="shared" si="1"/>
        <v>-</v>
      </c>
      <c r="J69" s="97" t="str">
        <f t="shared" si="1"/>
        <v>-</v>
      </c>
    </row>
    <row r="70" spans="1:16" ht="14.5">
      <c r="A70" s="178"/>
      <c r="B70" s="98">
        <v>5112</v>
      </c>
      <c r="C70" s="99" t="s">
        <v>77</v>
      </c>
      <c r="D70" s="100">
        <v>0</v>
      </c>
      <c r="E70" s="101">
        <v>0</v>
      </c>
      <c r="F70" s="101">
        <v>47</v>
      </c>
      <c r="G70" s="101">
        <v>47</v>
      </c>
      <c r="H70" s="102">
        <f t="shared" si="1"/>
        <v>0</v>
      </c>
      <c r="I70" s="103">
        <f t="shared" si="1"/>
        <v>0</v>
      </c>
      <c r="J70" s="104">
        <f t="shared" si="1"/>
        <v>100</v>
      </c>
    </row>
    <row r="71" spans="1:16" ht="14.5">
      <c r="A71" s="178"/>
      <c r="B71" s="98">
        <v>5113</v>
      </c>
      <c r="C71" s="99" t="s">
        <v>78</v>
      </c>
      <c r="D71" s="100">
        <v>85</v>
      </c>
      <c r="E71" s="101">
        <v>24</v>
      </c>
      <c r="F71" s="101">
        <v>3</v>
      </c>
      <c r="G71" s="101">
        <v>112</v>
      </c>
      <c r="H71" s="102">
        <f t="shared" ref="H71:J134" si="2">IF(D71="x","x",IF(D71="-","-",IF($G71=0,"-",D71*100/$G71)))</f>
        <v>75.892857142857139</v>
      </c>
      <c r="I71" s="103">
        <f t="shared" si="2"/>
        <v>21.428571428571427</v>
      </c>
      <c r="J71" s="104">
        <f t="shared" si="2"/>
        <v>2.6785714285714284</v>
      </c>
      <c r="P71" t="s">
        <v>431</v>
      </c>
    </row>
    <row r="72" spans="1:16" ht="14.5">
      <c r="A72" s="178"/>
      <c r="B72" s="98">
        <v>5114</v>
      </c>
      <c r="C72" s="99" t="s">
        <v>79</v>
      </c>
      <c r="D72" s="100">
        <v>0</v>
      </c>
      <c r="E72" s="101">
        <v>0</v>
      </c>
      <c r="F72" s="101">
        <v>0</v>
      </c>
      <c r="G72" s="101">
        <v>0</v>
      </c>
      <c r="H72" s="102" t="str">
        <f t="shared" si="2"/>
        <v>-</v>
      </c>
      <c r="I72" s="103" t="str">
        <f t="shared" si="2"/>
        <v>-</v>
      </c>
      <c r="J72" s="104" t="str">
        <f t="shared" si="2"/>
        <v>-</v>
      </c>
    </row>
    <row r="73" spans="1:16" ht="14.5">
      <c r="A73" s="178"/>
      <c r="B73" s="98">
        <v>5116</v>
      </c>
      <c r="C73" s="99" t="s">
        <v>80</v>
      </c>
      <c r="D73" s="100">
        <v>0</v>
      </c>
      <c r="E73" s="101">
        <v>0</v>
      </c>
      <c r="F73" s="101">
        <v>0</v>
      </c>
      <c r="G73" s="101">
        <v>0</v>
      </c>
      <c r="H73" s="102" t="str">
        <f t="shared" si="2"/>
        <v>-</v>
      </c>
      <c r="I73" s="103" t="str">
        <f t="shared" si="2"/>
        <v>-</v>
      </c>
      <c r="J73" s="104" t="str">
        <f t="shared" si="2"/>
        <v>-</v>
      </c>
    </row>
    <row r="74" spans="1:16" ht="14.5">
      <c r="A74" s="178"/>
      <c r="B74" s="98">
        <v>5117</v>
      </c>
      <c r="C74" s="99" t="s">
        <v>81</v>
      </c>
      <c r="D74" s="100">
        <v>25</v>
      </c>
      <c r="E74" s="101">
        <v>82</v>
      </c>
      <c r="F74" s="101">
        <v>0</v>
      </c>
      <c r="G74" s="101">
        <v>107</v>
      </c>
      <c r="H74" s="102">
        <f t="shared" si="2"/>
        <v>23.364485981308412</v>
      </c>
      <c r="I74" s="103">
        <f t="shared" si="2"/>
        <v>76.635514018691595</v>
      </c>
      <c r="J74" s="104">
        <f t="shared" si="2"/>
        <v>0</v>
      </c>
    </row>
    <row r="75" spans="1:16" ht="14.5">
      <c r="A75" s="178"/>
      <c r="B75" s="98">
        <v>5119</v>
      </c>
      <c r="C75" s="99" t="s">
        <v>82</v>
      </c>
      <c r="D75" s="100">
        <v>0</v>
      </c>
      <c r="E75" s="101">
        <v>0</v>
      </c>
      <c r="F75" s="101">
        <v>0</v>
      </c>
      <c r="G75" s="101">
        <v>0</v>
      </c>
      <c r="H75" s="102" t="str">
        <f t="shared" si="2"/>
        <v>-</v>
      </c>
      <c r="I75" s="103" t="str">
        <f t="shared" si="2"/>
        <v>-</v>
      </c>
      <c r="J75" s="104" t="str">
        <f t="shared" si="2"/>
        <v>-</v>
      </c>
    </row>
    <row r="76" spans="1:16" ht="14.5">
      <c r="A76" s="178"/>
      <c r="B76" s="98">
        <v>5120</v>
      </c>
      <c r="C76" s="99" t="s">
        <v>83</v>
      </c>
      <c r="D76" s="100">
        <v>0</v>
      </c>
      <c r="E76" s="101">
        <v>0</v>
      </c>
      <c r="F76" s="101">
        <v>0</v>
      </c>
      <c r="G76" s="101">
        <v>0</v>
      </c>
      <c r="H76" s="102" t="str">
        <f t="shared" si="2"/>
        <v>-</v>
      </c>
      <c r="I76" s="103" t="str">
        <f t="shared" si="2"/>
        <v>-</v>
      </c>
      <c r="J76" s="104" t="str">
        <f t="shared" si="2"/>
        <v>-</v>
      </c>
    </row>
    <row r="77" spans="1:16" ht="14.5">
      <c r="A77" s="178"/>
      <c r="B77" s="98">
        <v>5122</v>
      </c>
      <c r="C77" s="99" t="s">
        <v>84</v>
      </c>
      <c r="D77" s="100">
        <v>0</v>
      </c>
      <c r="E77" s="101">
        <v>0</v>
      </c>
      <c r="F77" s="101">
        <v>1</v>
      </c>
      <c r="G77" s="101">
        <v>1</v>
      </c>
      <c r="H77" s="102">
        <f t="shared" si="2"/>
        <v>0</v>
      </c>
      <c r="I77" s="103">
        <f t="shared" si="2"/>
        <v>0</v>
      </c>
      <c r="J77" s="104">
        <f t="shared" si="2"/>
        <v>100</v>
      </c>
    </row>
    <row r="78" spans="1:16" ht="14.5">
      <c r="A78" s="178"/>
      <c r="B78" s="98">
        <v>5124</v>
      </c>
      <c r="C78" s="99" t="s">
        <v>85</v>
      </c>
      <c r="D78" s="100">
        <v>242</v>
      </c>
      <c r="E78" s="101">
        <v>47</v>
      </c>
      <c r="F78" s="101">
        <v>25</v>
      </c>
      <c r="G78" s="101">
        <v>314</v>
      </c>
      <c r="H78" s="102">
        <f t="shared" si="2"/>
        <v>77.070063694267517</v>
      </c>
      <c r="I78" s="103">
        <f t="shared" si="2"/>
        <v>14.968152866242038</v>
      </c>
      <c r="J78" s="104">
        <f t="shared" si="2"/>
        <v>7.9617834394904454</v>
      </c>
    </row>
    <row r="79" spans="1:16" ht="14.5">
      <c r="A79" s="178"/>
      <c r="B79" s="98">
        <v>5154</v>
      </c>
      <c r="C79" s="99" t="s">
        <v>86</v>
      </c>
      <c r="D79" s="100">
        <v>0</v>
      </c>
      <c r="E79" s="101">
        <v>11</v>
      </c>
      <c r="F79" s="101">
        <v>1</v>
      </c>
      <c r="G79" s="101">
        <v>12</v>
      </c>
      <c r="H79" s="102">
        <f t="shared" si="2"/>
        <v>0</v>
      </c>
      <c r="I79" s="103">
        <f t="shared" si="2"/>
        <v>91.666666666666671</v>
      </c>
      <c r="J79" s="104">
        <f t="shared" si="2"/>
        <v>8.3333333333333339</v>
      </c>
    </row>
    <row r="80" spans="1:16" ht="14.5">
      <c r="A80" s="178"/>
      <c r="B80" s="98">
        <v>5158</v>
      </c>
      <c r="C80" s="99" t="s">
        <v>87</v>
      </c>
      <c r="D80" s="100">
        <v>95</v>
      </c>
      <c r="E80" s="101">
        <v>3</v>
      </c>
      <c r="F80" s="101">
        <v>88</v>
      </c>
      <c r="G80" s="101">
        <v>186</v>
      </c>
      <c r="H80" s="102">
        <f t="shared" si="2"/>
        <v>51.075268817204304</v>
      </c>
      <c r="I80" s="103">
        <f t="shared" si="2"/>
        <v>1.6129032258064515</v>
      </c>
      <c r="J80" s="104">
        <f t="shared" si="2"/>
        <v>47.311827956989248</v>
      </c>
    </row>
    <row r="81" spans="1:10" ht="14.5">
      <c r="A81" s="178"/>
      <c r="B81" s="98">
        <v>5162</v>
      </c>
      <c r="C81" s="99" t="s">
        <v>88</v>
      </c>
      <c r="D81" s="100">
        <v>0</v>
      </c>
      <c r="E81" s="101">
        <v>47</v>
      </c>
      <c r="F81" s="101">
        <v>0</v>
      </c>
      <c r="G81" s="101">
        <v>47</v>
      </c>
      <c r="H81" s="102">
        <f t="shared" si="2"/>
        <v>0</v>
      </c>
      <c r="I81" s="103">
        <f t="shared" si="2"/>
        <v>100</v>
      </c>
      <c r="J81" s="104">
        <f t="shared" si="2"/>
        <v>0</v>
      </c>
    </row>
    <row r="82" spans="1:10" ht="14.5">
      <c r="A82" s="178"/>
      <c r="B82" s="98">
        <v>5166</v>
      </c>
      <c r="C82" s="99" t="s">
        <v>89</v>
      </c>
      <c r="D82" s="100">
        <v>0</v>
      </c>
      <c r="E82" s="101">
        <v>0</v>
      </c>
      <c r="F82" s="101">
        <v>0</v>
      </c>
      <c r="G82" s="101">
        <v>0</v>
      </c>
      <c r="H82" s="102" t="str">
        <f t="shared" si="2"/>
        <v>-</v>
      </c>
      <c r="I82" s="103" t="str">
        <f t="shared" si="2"/>
        <v>-</v>
      </c>
      <c r="J82" s="104" t="str">
        <f t="shared" si="2"/>
        <v>-</v>
      </c>
    </row>
    <row r="83" spans="1:10" ht="14.5">
      <c r="A83" s="178"/>
      <c r="B83" s="98">
        <v>5170</v>
      </c>
      <c r="C83" s="99" t="s">
        <v>90</v>
      </c>
      <c r="D83" s="100">
        <v>0</v>
      </c>
      <c r="E83" s="101">
        <v>18</v>
      </c>
      <c r="F83" s="101">
        <v>0</v>
      </c>
      <c r="G83" s="101">
        <v>18</v>
      </c>
      <c r="H83" s="102">
        <f t="shared" si="2"/>
        <v>0</v>
      </c>
      <c r="I83" s="103">
        <f t="shared" si="2"/>
        <v>100</v>
      </c>
      <c r="J83" s="104">
        <f t="shared" si="2"/>
        <v>0</v>
      </c>
    </row>
    <row r="84" spans="1:10" ht="14.5">
      <c r="A84" s="178"/>
      <c r="B84" s="98">
        <v>5314</v>
      </c>
      <c r="C84" s="99" t="s">
        <v>91</v>
      </c>
      <c r="D84" s="100">
        <v>14</v>
      </c>
      <c r="E84" s="101">
        <v>0</v>
      </c>
      <c r="F84" s="101">
        <v>0</v>
      </c>
      <c r="G84" s="101">
        <v>14</v>
      </c>
      <c r="H84" s="102">
        <f t="shared" si="2"/>
        <v>100</v>
      </c>
      <c r="I84" s="103">
        <f t="shared" si="2"/>
        <v>0</v>
      </c>
      <c r="J84" s="104">
        <f t="shared" si="2"/>
        <v>0</v>
      </c>
    </row>
    <row r="85" spans="1:10" ht="14.5">
      <c r="A85" s="178"/>
      <c r="B85" s="98">
        <v>5315</v>
      </c>
      <c r="C85" s="99" t="s">
        <v>92</v>
      </c>
      <c r="D85" s="100">
        <v>39</v>
      </c>
      <c r="E85" s="101">
        <v>0</v>
      </c>
      <c r="F85" s="101">
        <v>3</v>
      </c>
      <c r="G85" s="101">
        <v>42</v>
      </c>
      <c r="H85" s="102">
        <f t="shared" si="2"/>
        <v>92.857142857142861</v>
      </c>
      <c r="I85" s="103">
        <f t="shared" si="2"/>
        <v>0</v>
      </c>
      <c r="J85" s="104">
        <f t="shared" si="2"/>
        <v>7.1428571428571432</v>
      </c>
    </row>
    <row r="86" spans="1:10" ht="14.5">
      <c r="A86" s="178"/>
      <c r="B86" s="98">
        <v>5316</v>
      </c>
      <c r="C86" s="99" t="s">
        <v>93</v>
      </c>
      <c r="D86" s="100">
        <v>9</v>
      </c>
      <c r="E86" s="101">
        <v>0</v>
      </c>
      <c r="F86" s="101">
        <v>0</v>
      </c>
      <c r="G86" s="101">
        <v>9</v>
      </c>
      <c r="H86" s="102">
        <f t="shared" si="2"/>
        <v>100</v>
      </c>
      <c r="I86" s="103">
        <f t="shared" si="2"/>
        <v>0</v>
      </c>
      <c r="J86" s="104">
        <f t="shared" si="2"/>
        <v>0</v>
      </c>
    </row>
    <row r="87" spans="1:10" ht="14.5">
      <c r="A87" s="178"/>
      <c r="B87" s="98">
        <v>5334</v>
      </c>
      <c r="C87" s="99" t="s">
        <v>94</v>
      </c>
      <c r="D87" s="100">
        <v>0</v>
      </c>
      <c r="E87" s="101">
        <v>36</v>
      </c>
      <c r="F87" s="101">
        <v>0</v>
      </c>
      <c r="G87" s="101">
        <v>36</v>
      </c>
      <c r="H87" s="102">
        <f t="shared" si="2"/>
        <v>0</v>
      </c>
      <c r="I87" s="103">
        <f t="shared" si="2"/>
        <v>100</v>
      </c>
      <c r="J87" s="104">
        <f t="shared" si="2"/>
        <v>0</v>
      </c>
    </row>
    <row r="88" spans="1:10" ht="14.5">
      <c r="A88" s="178"/>
      <c r="B88" s="98">
        <v>5358</v>
      </c>
      <c r="C88" s="99" t="s">
        <v>95</v>
      </c>
      <c r="D88" s="100">
        <v>0</v>
      </c>
      <c r="E88" s="101">
        <v>84</v>
      </c>
      <c r="F88" s="101">
        <v>0</v>
      </c>
      <c r="G88" s="101">
        <v>84</v>
      </c>
      <c r="H88" s="102">
        <f t="shared" si="2"/>
        <v>0</v>
      </c>
      <c r="I88" s="103">
        <f t="shared" si="2"/>
        <v>100</v>
      </c>
      <c r="J88" s="104">
        <f t="shared" si="2"/>
        <v>0</v>
      </c>
    </row>
    <row r="89" spans="1:10" ht="14.5">
      <c r="A89" s="178"/>
      <c r="B89" s="98">
        <v>5362</v>
      </c>
      <c r="C89" s="99" t="s">
        <v>96</v>
      </c>
      <c r="D89" s="100">
        <v>0</v>
      </c>
      <c r="E89" s="101">
        <v>35</v>
      </c>
      <c r="F89" s="101">
        <v>9</v>
      </c>
      <c r="G89" s="101">
        <v>44</v>
      </c>
      <c r="H89" s="102">
        <f t="shared" si="2"/>
        <v>0</v>
      </c>
      <c r="I89" s="103">
        <f t="shared" si="2"/>
        <v>79.545454545454547</v>
      </c>
      <c r="J89" s="104">
        <f t="shared" si="2"/>
        <v>20.454545454545453</v>
      </c>
    </row>
    <row r="90" spans="1:10" ht="14.5">
      <c r="A90" s="178"/>
      <c r="B90" s="98">
        <v>5366</v>
      </c>
      <c r="C90" s="99" t="s">
        <v>97</v>
      </c>
      <c r="D90" s="100">
        <v>0</v>
      </c>
      <c r="E90" s="101">
        <v>1</v>
      </c>
      <c r="F90" s="101">
        <v>0</v>
      </c>
      <c r="G90" s="101">
        <v>1</v>
      </c>
      <c r="H90" s="102">
        <f t="shared" si="2"/>
        <v>0</v>
      </c>
      <c r="I90" s="103">
        <f t="shared" si="2"/>
        <v>100</v>
      </c>
      <c r="J90" s="104">
        <f t="shared" si="2"/>
        <v>0</v>
      </c>
    </row>
    <row r="91" spans="1:10" ht="14.5">
      <c r="A91" s="178"/>
      <c r="B91" s="98">
        <v>5370</v>
      </c>
      <c r="C91" s="99" t="s">
        <v>98</v>
      </c>
      <c r="D91" s="100">
        <v>0</v>
      </c>
      <c r="E91" s="101">
        <v>8</v>
      </c>
      <c r="F91" s="101">
        <v>7</v>
      </c>
      <c r="G91" s="101">
        <v>15</v>
      </c>
      <c r="H91" s="102">
        <f t="shared" si="2"/>
        <v>0</v>
      </c>
      <c r="I91" s="103">
        <f t="shared" si="2"/>
        <v>53.333333333333336</v>
      </c>
      <c r="J91" s="104">
        <f t="shared" si="2"/>
        <v>46.666666666666664</v>
      </c>
    </row>
    <row r="92" spans="1:10" ht="14.5">
      <c r="A92" s="178"/>
      <c r="B92" s="98">
        <v>5374</v>
      </c>
      <c r="C92" s="99" t="s">
        <v>99</v>
      </c>
      <c r="D92" s="100">
        <v>0</v>
      </c>
      <c r="E92" s="101">
        <v>0</v>
      </c>
      <c r="F92" s="101">
        <v>0</v>
      </c>
      <c r="G92" s="101">
        <v>0</v>
      </c>
      <c r="H92" s="102" t="str">
        <f t="shared" si="2"/>
        <v>-</v>
      </c>
      <c r="I92" s="103" t="str">
        <f t="shared" si="2"/>
        <v>-</v>
      </c>
      <c r="J92" s="104" t="str">
        <f t="shared" si="2"/>
        <v>-</v>
      </c>
    </row>
    <row r="93" spans="1:10" ht="14.5">
      <c r="A93" s="178"/>
      <c r="B93" s="98">
        <v>5378</v>
      </c>
      <c r="C93" s="99" t="s">
        <v>100</v>
      </c>
      <c r="D93" s="100">
        <v>157</v>
      </c>
      <c r="E93" s="101">
        <v>1</v>
      </c>
      <c r="F93" s="101">
        <v>0</v>
      </c>
      <c r="G93" s="101">
        <v>158</v>
      </c>
      <c r="H93" s="102">
        <f t="shared" si="2"/>
        <v>99.367088607594937</v>
      </c>
      <c r="I93" s="103">
        <f t="shared" si="2"/>
        <v>0.63291139240506333</v>
      </c>
      <c r="J93" s="104">
        <f t="shared" si="2"/>
        <v>0</v>
      </c>
    </row>
    <row r="94" spans="1:10" ht="14.5">
      <c r="A94" s="178"/>
      <c r="B94" s="98">
        <v>5382</v>
      </c>
      <c r="C94" s="99" t="s">
        <v>101</v>
      </c>
      <c r="D94" s="100">
        <v>45</v>
      </c>
      <c r="E94" s="101">
        <v>18</v>
      </c>
      <c r="F94" s="101">
        <v>1</v>
      </c>
      <c r="G94" s="101">
        <v>64</v>
      </c>
      <c r="H94" s="102">
        <f t="shared" si="2"/>
        <v>70.3125</v>
      </c>
      <c r="I94" s="103">
        <f t="shared" si="2"/>
        <v>28.125</v>
      </c>
      <c r="J94" s="104">
        <f t="shared" si="2"/>
        <v>1.5625</v>
      </c>
    </row>
    <row r="95" spans="1:10" ht="14.5">
      <c r="A95" s="178"/>
      <c r="B95" s="98">
        <v>5512</v>
      </c>
      <c r="C95" s="99" t="s">
        <v>102</v>
      </c>
      <c r="D95" s="100">
        <v>0</v>
      </c>
      <c r="E95" s="101">
        <v>20</v>
      </c>
      <c r="F95" s="101">
        <v>0</v>
      </c>
      <c r="G95" s="101">
        <v>20</v>
      </c>
      <c r="H95" s="102">
        <f t="shared" si="2"/>
        <v>0</v>
      </c>
      <c r="I95" s="103">
        <f t="shared" si="2"/>
        <v>100</v>
      </c>
      <c r="J95" s="104">
        <f t="shared" si="2"/>
        <v>0</v>
      </c>
    </row>
    <row r="96" spans="1:10" ht="14.5">
      <c r="A96" s="178"/>
      <c r="B96" s="98">
        <v>5513</v>
      </c>
      <c r="C96" s="99" t="s">
        <v>103</v>
      </c>
      <c r="D96" s="100">
        <v>0</v>
      </c>
      <c r="E96" s="101">
        <v>0</v>
      </c>
      <c r="F96" s="101">
        <v>0</v>
      </c>
      <c r="G96" s="101">
        <v>0</v>
      </c>
      <c r="H96" s="102" t="str">
        <f t="shared" si="2"/>
        <v>-</v>
      </c>
      <c r="I96" s="103" t="str">
        <f t="shared" si="2"/>
        <v>-</v>
      </c>
      <c r="J96" s="104" t="str">
        <f t="shared" si="2"/>
        <v>-</v>
      </c>
    </row>
    <row r="97" spans="1:10" ht="14.5">
      <c r="A97" s="178"/>
      <c r="B97" s="98">
        <v>5515</v>
      </c>
      <c r="C97" s="99" t="s">
        <v>104</v>
      </c>
      <c r="D97" s="100">
        <v>2</v>
      </c>
      <c r="E97" s="101">
        <v>17</v>
      </c>
      <c r="F97" s="101">
        <v>0</v>
      </c>
      <c r="G97" s="101">
        <v>19</v>
      </c>
      <c r="H97" s="102">
        <f t="shared" si="2"/>
        <v>10.526315789473685</v>
      </c>
      <c r="I97" s="103">
        <f t="shared" si="2"/>
        <v>89.473684210526315</v>
      </c>
      <c r="J97" s="104">
        <f t="shared" si="2"/>
        <v>0</v>
      </c>
    </row>
    <row r="98" spans="1:10" ht="14.5">
      <c r="A98" s="178"/>
      <c r="B98" s="98">
        <v>5554</v>
      </c>
      <c r="C98" s="99" t="s">
        <v>105</v>
      </c>
      <c r="D98" s="100">
        <v>7</v>
      </c>
      <c r="E98" s="101">
        <v>32</v>
      </c>
      <c r="F98" s="101">
        <v>1</v>
      </c>
      <c r="G98" s="101">
        <v>40</v>
      </c>
      <c r="H98" s="102">
        <f t="shared" si="2"/>
        <v>17.5</v>
      </c>
      <c r="I98" s="103">
        <f t="shared" si="2"/>
        <v>80</v>
      </c>
      <c r="J98" s="104">
        <f t="shared" si="2"/>
        <v>2.5</v>
      </c>
    </row>
    <row r="99" spans="1:10" ht="14.5">
      <c r="A99" s="178"/>
      <c r="B99" s="98">
        <v>5558</v>
      </c>
      <c r="C99" s="99" t="s">
        <v>106</v>
      </c>
      <c r="D99" s="100">
        <v>0</v>
      </c>
      <c r="E99" s="101">
        <v>0</v>
      </c>
      <c r="F99" s="101">
        <v>0</v>
      </c>
      <c r="G99" s="101">
        <v>0</v>
      </c>
      <c r="H99" s="102" t="str">
        <f t="shared" si="2"/>
        <v>-</v>
      </c>
      <c r="I99" s="103" t="str">
        <f t="shared" si="2"/>
        <v>-</v>
      </c>
      <c r="J99" s="104" t="str">
        <f t="shared" si="2"/>
        <v>-</v>
      </c>
    </row>
    <row r="100" spans="1:10" ht="14.5">
      <c r="A100" s="178"/>
      <c r="B100" s="98">
        <v>5562</v>
      </c>
      <c r="C100" s="99" t="s">
        <v>107</v>
      </c>
      <c r="D100" s="100">
        <v>0</v>
      </c>
      <c r="E100" s="101">
        <v>41</v>
      </c>
      <c r="F100" s="101">
        <v>0</v>
      </c>
      <c r="G100" s="101">
        <v>41</v>
      </c>
      <c r="H100" s="102">
        <f t="shared" si="2"/>
        <v>0</v>
      </c>
      <c r="I100" s="103">
        <f t="shared" si="2"/>
        <v>100</v>
      </c>
      <c r="J100" s="104">
        <f t="shared" si="2"/>
        <v>0</v>
      </c>
    </row>
    <row r="101" spans="1:10" ht="14.5">
      <c r="A101" s="178"/>
      <c r="B101" s="98">
        <v>5566</v>
      </c>
      <c r="C101" s="99" t="s">
        <v>108</v>
      </c>
      <c r="D101" s="100">
        <v>1</v>
      </c>
      <c r="E101" s="101">
        <v>1</v>
      </c>
      <c r="F101" s="101">
        <v>1</v>
      </c>
      <c r="G101" s="101">
        <v>3</v>
      </c>
      <c r="H101" s="102">
        <f t="shared" si="2"/>
        <v>33.333333333333336</v>
      </c>
      <c r="I101" s="103">
        <f t="shared" si="2"/>
        <v>33.333333333333336</v>
      </c>
      <c r="J101" s="104">
        <f t="shared" si="2"/>
        <v>33.333333333333336</v>
      </c>
    </row>
    <row r="102" spans="1:10" ht="14.5">
      <c r="A102" s="178"/>
      <c r="B102" s="98">
        <v>5570</v>
      </c>
      <c r="C102" s="99" t="s">
        <v>109</v>
      </c>
      <c r="D102" s="100">
        <v>0</v>
      </c>
      <c r="E102" s="101">
        <v>4</v>
      </c>
      <c r="F102" s="101">
        <v>0</v>
      </c>
      <c r="G102" s="101">
        <v>4</v>
      </c>
      <c r="H102" s="102">
        <f t="shared" si="2"/>
        <v>0</v>
      </c>
      <c r="I102" s="103">
        <f t="shared" si="2"/>
        <v>100</v>
      </c>
      <c r="J102" s="104">
        <f t="shared" si="2"/>
        <v>0</v>
      </c>
    </row>
    <row r="103" spans="1:10" ht="14.5">
      <c r="A103" s="178"/>
      <c r="B103" s="98">
        <v>5711</v>
      </c>
      <c r="C103" s="99" t="s">
        <v>110</v>
      </c>
      <c r="D103" s="100">
        <v>10</v>
      </c>
      <c r="E103" s="101">
        <v>0</v>
      </c>
      <c r="F103" s="101">
        <v>1</v>
      </c>
      <c r="G103" s="101">
        <v>11</v>
      </c>
      <c r="H103" s="102">
        <f t="shared" si="2"/>
        <v>90.909090909090907</v>
      </c>
      <c r="I103" s="103">
        <f t="shared" si="2"/>
        <v>0</v>
      </c>
      <c r="J103" s="104">
        <f t="shared" si="2"/>
        <v>9.0909090909090917</v>
      </c>
    </row>
    <row r="104" spans="1:10" ht="14.5">
      <c r="A104" s="178"/>
      <c r="B104" s="98">
        <v>5754</v>
      </c>
      <c r="C104" s="99" t="s">
        <v>111</v>
      </c>
      <c r="D104" s="100">
        <v>22</v>
      </c>
      <c r="E104" s="101">
        <v>2</v>
      </c>
      <c r="F104" s="101">
        <v>0</v>
      </c>
      <c r="G104" s="101">
        <v>24</v>
      </c>
      <c r="H104" s="102">
        <f t="shared" si="2"/>
        <v>91.666666666666671</v>
      </c>
      <c r="I104" s="103">
        <f t="shared" si="2"/>
        <v>8.3333333333333339</v>
      </c>
      <c r="J104" s="104">
        <f t="shared" si="2"/>
        <v>0</v>
      </c>
    </row>
    <row r="105" spans="1:10" ht="14.5">
      <c r="A105" s="178"/>
      <c r="B105" s="98">
        <v>5758</v>
      </c>
      <c r="C105" s="99" t="s">
        <v>112</v>
      </c>
      <c r="D105" s="100">
        <v>7</v>
      </c>
      <c r="E105" s="101">
        <v>18</v>
      </c>
      <c r="F105" s="101">
        <v>0</v>
      </c>
      <c r="G105" s="101">
        <v>25</v>
      </c>
      <c r="H105" s="102">
        <f t="shared" si="2"/>
        <v>28</v>
      </c>
      <c r="I105" s="103">
        <f t="shared" si="2"/>
        <v>72</v>
      </c>
      <c r="J105" s="104">
        <f t="shared" si="2"/>
        <v>0</v>
      </c>
    </row>
    <row r="106" spans="1:10" ht="14.5">
      <c r="A106" s="178"/>
      <c r="B106" s="98">
        <v>5762</v>
      </c>
      <c r="C106" s="99" t="s">
        <v>113</v>
      </c>
      <c r="D106" s="100">
        <v>0</v>
      </c>
      <c r="E106" s="101">
        <v>0</v>
      </c>
      <c r="F106" s="101">
        <v>0</v>
      </c>
      <c r="G106" s="101">
        <v>0</v>
      </c>
      <c r="H106" s="102" t="str">
        <f t="shared" si="2"/>
        <v>-</v>
      </c>
      <c r="I106" s="103" t="str">
        <f t="shared" si="2"/>
        <v>-</v>
      </c>
      <c r="J106" s="104" t="str">
        <f t="shared" si="2"/>
        <v>-</v>
      </c>
    </row>
    <row r="107" spans="1:10" ht="14.5">
      <c r="A107" s="178"/>
      <c r="B107" s="98">
        <v>5766</v>
      </c>
      <c r="C107" s="99" t="s">
        <v>114</v>
      </c>
      <c r="D107" s="100">
        <v>30</v>
      </c>
      <c r="E107" s="101">
        <v>58</v>
      </c>
      <c r="F107" s="101">
        <v>0</v>
      </c>
      <c r="G107" s="101">
        <v>88</v>
      </c>
      <c r="H107" s="102">
        <f t="shared" si="2"/>
        <v>34.090909090909093</v>
      </c>
      <c r="I107" s="103">
        <f t="shared" si="2"/>
        <v>65.909090909090907</v>
      </c>
      <c r="J107" s="104">
        <f t="shared" si="2"/>
        <v>0</v>
      </c>
    </row>
    <row r="108" spans="1:10" ht="14.5">
      <c r="A108" s="178"/>
      <c r="B108" s="98">
        <v>5770</v>
      </c>
      <c r="C108" s="99" t="s">
        <v>115</v>
      </c>
      <c r="D108" s="100">
        <v>0</v>
      </c>
      <c r="E108" s="101">
        <v>56</v>
      </c>
      <c r="F108" s="101">
        <v>0</v>
      </c>
      <c r="G108" s="101">
        <v>56</v>
      </c>
      <c r="H108" s="102">
        <f t="shared" si="2"/>
        <v>0</v>
      </c>
      <c r="I108" s="103">
        <f t="shared" si="2"/>
        <v>100</v>
      </c>
      <c r="J108" s="104">
        <f t="shared" si="2"/>
        <v>0</v>
      </c>
    </row>
    <row r="109" spans="1:10" ht="14.5">
      <c r="A109" s="178"/>
      <c r="B109" s="98">
        <v>5774</v>
      </c>
      <c r="C109" s="99" t="s">
        <v>116</v>
      </c>
      <c r="D109" s="100">
        <v>9</v>
      </c>
      <c r="E109" s="101">
        <v>17</v>
      </c>
      <c r="F109" s="101">
        <v>0</v>
      </c>
      <c r="G109" s="101">
        <v>26</v>
      </c>
      <c r="H109" s="102">
        <f t="shared" si="2"/>
        <v>34.615384615384613</v>
      </c>
      <c r="I109" s="103">
        <f t="shared" si="2"/>
        <v>65.384615384615387</v>
      </c>
      <c r="J109" s="104">
        <f t="shared" si="2"/>
        <v>0</v>
      </c>
    </row>
    <row r="110" spans="1:10" ht="14.25" customHeight="1">
      <c r="A110" s="178"/>
      <c r="B110" s="98">
        <v>5911</v>
      </c>
      <c r="C110" s="99" t="s">
        <v>117</v>
      </c>
      <c r="D110" s="100">
        <v>0</v>
      </c>
      <c r="E110" s="101">
        <v>98</v>
      </c>
      <c r="F110" s="101">
        <v>0</v>
      </c>
      <c r="G110" s="101">
        <v>98</v>
      </c>
      <c r="H110" s="102">
        <f t="shared" si="2"/>
        <v>0</v>
      </c>
      <c r="I110" s="103">
        <f t="shared" si="2"/>
        <v>100</v>
      </c>
      <c r="J110" s="104">
        <f t="shared" si="2"/>
        <v>0</v>
      </c>
    </row>
    <row r="111" spans="1:10" ht="14.5">
      <c r="A111" s="178"/>
      <c r="B111" s="98">
        <v>5913</v>
      </c>
      <c r="C111" s="99" t="s">
        <v>118</v>
      </c>
      <c r="D111" s="100">
        <v>0</v>
      </c>
      <c r="E111" s="101">
        <v>12</v>
      </c>
      <c r="F111" s="101">
        <v>0</v>
      </c>
      <c r="G111" s="101">
        <v>12</v>
      </c>
      <c r="H111" s="102">
        <f t="shared" si="2"/>
        <v>0</v>
      </c>
      <c r="I111" s="103">
        <f t="shared" si="2"/>
        <v>100</v>
      </c>
      <c r="J111" s="104">
        <f t="shared" si="2"/>
        <v>0</v>
      </c>
    </row>
    <row r="112" spans="1:10" ht="14.5">
      <c r="A112" s="178"/>
      <c r="B112" s="98">
        <v>5914</v>
      </c>
      <c r="C112" s="99" t="s">
        <v>119</v>
      </c>
      <c r="D112" s="100">
        <v>0</v>
      </c>
      <c r="E112" s="101">
        <v>0</v>
      </c>
      <c r="F112" s="101">
        <v>0</v>
      </c>
      <c r="G112" s="101">
        <v>0</v>
      </c>
      <c r="H112" s="102" t="str">
        <f t="shared" si="2"/>
        <v>-</v>
      </c>
      <c r="I112" s="103" t="str">
        <f t="shared" si="2"/>
        <v>-</v>
      </c>
      <c r="J112" s="104" t="str">
        <f t="shared" si="2"/>
        <v>-</v>
      </c>
    </row>
    <row r="113" spans="1:10" ht="14.5">
      <c r="A113" s="178"/>
      <c r="B113" s="98">
        <v>5915</v>
      </c>
      <c r="C113" s="99" t="s">
        <v>120</v>
      </c>
      <c r="D113" s="100">
        <v>23</v>
      </c>
      <c r="E113" s="101">
        <v>61</v>
      </c>
      <c r="F113" s="101">
        <v>0</v>
      </c>
      <c r="G113" s="101">
        <v>84</v>
      </c>
      <c r="H113" s="102">
        <f t="shared" si="2"/>
        <v>27.38095238095238</v>
      </c>
      <c r="I113" s="103">
        <f t="shared" si="2"/>
        <v>72.61904761904762</v>
      </c>
      <c r="J113" s="104">
        <f t="shared" si="2"/>
        <v>0</v>
      </c>
    </row>
    <row r="114" spans="1:10" ht="14.5">
      <c r="A114" s="178"/>
      <c r="B114" s="98">
        <v>5916</v>
      </c>
      <c r="C114" s="99" t="s">
        <v>121</v>
      </c>
      <c r="D114" s="100">
        <v>0</v>
      </c>
      <c r="E114" s="101">
        <v>0</v>
      </c>
      <c r="F114" s="101">
        <v>0</v>
      </c>
      <c r="G114" s="101">
        <v>0</v>
      </c>
      <c r="H114" s="102" t="str">
        <f t="shared" si="2"/>
        <v>-</v>
      </c>
      <c r="I114" s="103" t="str">
        <f t="shared" si="2"/>
        <v>-</v>
      </c>
      <c r="J114" s="104" t="str">
        <f t="shared" si="2"/>
        <v>-</v>
      </c>
    </row>
    <row r="115" spans="1:10" ht="14.5">
      <c r="A115" s="178"/>
      <c r="B115" s="98">
        <v>5954</v>
      </c>
      <c r="C115" s="99" t="s">
        <v>122</v>
      </c>
      <c r="D115" s="100">
        <v>0</v>
      </c>
      <c r="E115" s="101">
        <v>25</v>
      </c>
      <c r="F115" s="101">
        <v>0</v>
      </c>
      <c r="G115" s="101">
        <v>25</v>
      </c>
      <c r="H115" s="102">
        <f t="shared" si="2"/>
        <v>0</v>
      </c>
      <c r="I115" s="103">
        <f t="shared" si="2"/>
        <v>100</v>
      </c>
      <c r="J115" s="104">
        <f t="shared" si="2"/>
        <v>0</v>
      </c>
    </row>
    <row r="116" spans="1:10" ht="14.5">
      <c r="A116" s="178"/>
      <c r="B116" s="98">
        <v>5958</v>
      </c>
      <c r="C116" s="99" t="s">
        <v>123</v>
      </c>
      <c r="D116" s="100">
        <v>31</v>
      </c>
      <c r="E116" s="101">
        <v>33</v>
      </c>
      <c r="F116" s="101">
        <v>0</v>
      </c>
      <c r="G116" s="101">
        <v>64</v>
      </c>
      <c r="H116" s="102">
        <f t="shared" si="2"/>
        <v>48.4375</v>
      </c>
      <c r="I116" s="103">
        <f t="shared" si="2"/>
        <v>51.5625</v>
      </c>
      <c r="J116" s="104">
        <f t="shared" si="2"/>
        <v>0</v>
      </c>
    </row>
    <row r="117" spans="1:10" ht="14.5">
      <c r="A117" s="178"/>
      <c r="B117" s="98">
        <v>5962</v>
      </c>
      <c r="C117" s="99" t="s">
        <v>124</v>
      </c>
      <c r="D117" s="100">
        <v>6</v>
      </c>
      <c r="E117" s="101">
        <v>35</v>
      </c>
      <c r="F117" s="101">
        <v>2</v>
      </c>
      <c r="G117" s="101">
        <v>43</v>
      </c>
      <c r="H117" s="102">
        <f t="shared" si="2"/>
        <v>13.953488372093023</v>
      </c>
      <c r="I117" s="103">
        <f t="shared" si="2"/>
        <v>81.395348837209298</v>
      </c>
      <c r="J117" s="104">
        <f t="shared" si="2"/>
        <v>4.6511627906976747</v>
      </c>
    </row>
    <row r="118" spans="1:10" ht="14.5">
      <c r="A118" s="178"/>
      <c r="B118" s="98">
        <v>5966</v>
      </c>
      <c r="C118" s="99" t="s">
        <v>125</v>
      </c>
      <c r="D118" s="100">
        <v>0</v>
      </c>
      <c r="E118" s="101">
        <v>41</v>
      </c>
      <c r="F118" s="101">
        <v>0</v>
      </c>
      <c r="G118" s="101">
        <v>41</v>
      </c>
      <c r="H118" s="102">
        <f t="shared" si="2"/>
        <v>0</v>
      </c>
      <c r="I118" s="103">
        <f t="shared" si="2"/>
        <v>100</v>
      </c>
      <c r="J118" s="104">
        <f t="shared" si="2"/>
        <v>0</v>
      </c>
    </row>
    <row r="119" spans="1:10" ht="14.5">
      <c r="A119" s="178"/>
      <c r="B119" s="98">
        <v>5970</v>
      </c>
      <c r="C119" s="99" t="s">
        <v>126</v>
      </c>
      <c r="D119" s="100">
        <v>0</v>
      </c>
      <c r="E119" s="101">
        <v>37</v>
      </c>
      <c r="F119" s="101">
        <v>0</v>
      </c>
      <c r="G119" s="101">
        <v>37</v>
      </c>
      <c r="H119" s="102">
        <f t="shared" si="2"/>
        <v>0</v>
      </c>
      <c r="I119" s="103">
        <f t="shared" si="2"/>
        <v>100</v>
      </c>
      <c r="J119" s="104">
        <f t="shared" si="2"/>
        <v>0</v>
      </c>
    </row>
    <row r="120" spans="1:10" ht="14.5">
      <c r="A120" s="178"/>
      <c r="B120" s="98">
        <v>5974</v>
      </c>
      <c r="C120" s="99" t="s">
        <v>127</v>
      </c>
      <c r="D120" s="100">
        <v>0</v>
      </c>
      <c r="E120" s="101">
        <v>48</v>
      </c>
      <c r="F120" s="101">
        <v>0</v>
      </c>
      <c r="G120" s="101">
        <v>48</v>
      </c>
      <c r="H120" s="102">
        <f t="shared" si="2"/>
        <v>0</v>
      </c>
      <c r="I120" s="103">
        <f t="shared" si="2"/>
        <v>100</v>
      </c>
      <c r="J120" s="104">
        <f t="shared" si="2"/>
        <v>0</v>
      </c>
    </row>
    <row r="121" spans="1:10" ht="14.5">
      <c r="A121" s="178"/>
      <c r="B121" s="105">
        <v>5978</v>
      </c>
      <c r="C121" s="106" t="s">
        <v>128</v>
      </c>
      <c r="D121" s="107">
        <v>0</v>
      </c>
      <c r="E121" s="108">
        <v>39</v>
      </c>
      <c r="F121" s="108">
        <v>0</v>
      </c>
      <c r="G121" s="108">
        <v>39</v>
      </c>
      <c r="H121" s="109">
        <f t="shared" si="2"/>
        <v>0</v>
      </c>
      <c r="I121" s="110">
        <f t="shared" si="2"/>
        <v>100</v>
      </c>
      <c r="J121" s="111">
        <f t="shared" si="2"/>
        <v>0</v>
      </c>
    </row>
    <row r="122" spans="1:10" ht="14.5">
      <c r="A122" s="177" t="s">
        <v>129</v>
      </c>
      <c r="B122" s="9">
        <v>6411</v>
      </c>
      <c r="C122" s="10" t="s">
        <v>130</v>
      </c>
      <c r="D122" s="11">
        <v>22</v>
      </c>
      <c r="E122" s="12">
        <v>115</v>
      </c>
      <c r="F122" s="12">
        <v>855</v>
      </c>
      <c r="G122" s="12">
        <v>992</v>
      </c>
      <c r="H122" s="13">
        <f t="shared" si="2"/>
        <v>2.217741935483871</v>
      </c>
      <c r="I122" s="14">
        <f t="shared" si="2"/>
        <v>11.59274193548387</v>
      </c>
      <c r="J122" s="15">
        <f t="shared" si="2"/>
        <v>86.189516129032256</v>
      </c>
    </row>
    <row r="123" spans="1:10" ht="14.5">
      <c r="A123" s="177"/>
      <c r="B123" s="23">
        <v>6412</v>
      </c>
      <c r="C123" s="24" t="s">
        <v>131</v>
      </c>
      <c r="D123" s="25">
        <v>417</v>
      </c>
      <c r="E123" s="26">
        <v>8235</v>
      </c>
      <c r="F123" s="26">
        <v>258</v>
      </c>
      <c r="G123" s="26">
        <v>8910</v>
      </c>
      <c r="H123" s="27">
        <f t="shared" si="2"/>
        <v>4.6801346801346799</v>
      </c>
      <c r="I123" s="28">
        <f t="shared" si="2"/>
        <v>92.424242424242422</v>
      </c>
      <c r="J123" s="29">
        <f t="shared" si="2"/>
        <v>2.8956228956228958</v>
      </c>
    </row>
    <row r="124" spans="1:10" ht="14.5">
      <c r="A124" s="177"/>
      <c r="B124" s="23">
        <v>6413</v>
      </c>
      <c r="C124" s="24" t="s">
        <v>132</v>
      </c>
      <c r="D124" s="25">
        <v>936</v>
      </c>
      <c r="E124" s="26">
        <v>167</v>
      </c>
      <c r="F124" s="26">
        <v>2</v>
      </c>
      <c r="G124" s="26">
        <v>1105</v>
      </c>
      <c r="H124" s="27">
        <f t="shared" si="2"/>
        <v>84.705882352941174</v>
      </c>
      <c r="I124" s="28">
        <f t="shared" si="2"/>
        <v>15.113122171945701</v>
      </c>
      <c r="J124" s="29">
        <f t="shared" si="2"/>
        <v>0.18099547511312217</v>
      </c>
    </row>
    <row r="125" spans="1:10" ht="14.5">
      <c r="A125" s="177"/>
      <c r="B125" s="23">
        <v>6414</v>
      </c>
      <c r="C125" s="24" t="s">
        <v>133</v>
      </c>
      <c r="D125" s="25">
        <v>0</v>
      </c>
      <c r="E125" s="26">
        <v>41</v>
      </c>
      <c r="F125" s="26">
        <v>628</v>
      </c>
      <c r="G125" s="26">
        <v>669</v>
      </c>
      <c r="H125" s="27">
        <f t="shared" si="2"/>
        <v>0</v>
      </c>
      <c r="I125" s="28">
        <f t="shared" si="2"/>
        <v>6.1285500747384152</v>
      </c>
      <c r="J125" s="29">
        <f t="shared" si="2"/>
        <v>93.871449925261587</v>
      </c>
    </row>
    <row r="126" spans="1:10" ht="14.5">
      <c r="A126" s="177"/>
      <c r="B126" s="23">
        <v>6431</v>
      </c>
      <c r="C126" s="24" t="s">
        <v>134</v>
      </c>
      <c r="D126" s="25">
        <v>56</v>
      </c>
      <c r="E126" s="26">
        <v>20</v>
      </c>
      <c r="F126" s="26">
        <v>91</v>
      </c>
      <c r="G126" s="26">
        <v>167</v>
      </c>
      <c r="H126" s="27">
        <f t="shared" si="2"/>
        <v>33.532934131736525</v>
      </c>
      <c r="I126" s="28">
        <f t="shared" si="2"/>
        <v>11.976047904191617</v>
      </c>
      <c r="J126" s="29">
        <f t="shared" si="2"/>
        <v>54.491017964071858</v>
      </c>
    </row>
    <row r="127" spans="1:10" ht="14.5">
      <c r="A127" s="177"/>
      <c r="B127" s="23">
        <v>6432</v>
      </c>
      <c r="C127" s="24" t="s">
        <v>135</v>
      </c>
      <c r="D127" s="25">
        <v>13</v>
      </c>
      <c r="E127" s="26">
        <v>0</v>
      </c>
      <c r="F127" s="26">
        <v>21</v>
      </c>
      <c r="G127" s="26">
        <v>34</v>
      </c>
      <c r="H127" s="27">
        <f t="shared" si="2"/>
        <v>38.235294117647058</v>
      </c>
      <c r="I127" s="28">
        <f t="shared" si="2"/>
        <v>0</v>
      </c>
      <c r="J127" s="29">
        <f t="shared" si="2"/>
        <v>61.764705882352942</v>
      </c>
    </row>
    <row r="128" spans="1:10" ht="14.5">
      <c r="A128" s="177"/>
      <c r="B128" s="23">
        <v>6433</v>
      </c>
      <c r="C128" s="24" t="s">
        <v>136</v>
      </c>
      <c r="D128" s="25">
        <v>193</v>
      </c>
      <c r="E128" s="26">
        <v>185</v>
      </c>
      <c r="F128" s="26">
        <v>64</v>
      </c>
      <c r="G128" s="26">
        <v>442</v>
      </c>
      <c r="H128" s="27">
        <f t="shared" si="2"/>
        <v>43.665158371040725</v>
      </c>
      <c r="I128" s="28">
        <f t="shared" si="2"/>
        <v>41.855203619909503</v>
      </c>
      <c r="J128" s="29">
        <f t="shared" si="2"/>
        <v>14.479638009049774</v>
      </c>
    </row>
    <row r="129" spans="1:10" ht="14.5">
      <c r="A129" s="177"/>
      <c r="B129" s="23">
        <v>6434</v>
      </c>
      <c r="C129" s="24" t="s">
        <v>137</v>
      </c>
      <c r="D129" s="25">
        <v>247</v>
      </c>
      <c r="E129" s="26">
        <v>211</v>
      </c>
      <c r="F129" s="26">
        <v>1093</v>
      </c>
      <c r="G129" s="26">
        <v>1551</v>
      </c>
      <c r="H129" s="27">
        <f t="shared" si="2"/>
        <v>15.925209542230819</v>
      </c>
      <c r="I129" s="28">
        <f t="shared" si="2"/>
        <v>13.604126370083817</v>
      </c>
      <c r="J129" s="29">
        <f t="shared" si="2"/>
        <v>70.470664087685364</v>
      </c>
    </row>
    <row r="130" spans="1:10" ht="14.5">
      <c r="A130" s="177"/>
      <c r="B130" s="23">
        <v>6435</v>
      </c>
      <c r="C130" s="24" t="s">
        <v>138</v>
      </c>
      <c r="D130" s="25">
        <v>115</v>
      </c>
      <c r="E130" s="26">
        <v>285</v>
      </c>
      <c r="F130" s="26">
        <v>1002</v>
      </c>
      <c r="G130" s="26">
        <v>1402</v>
      </c>
      <c r="H130" s="27">
        <f t="shared" si="2"/>
        <v>8.2025677603423688</v>
      </c>
      <c r="I130" s="28">
        <f t="shared" si="2"/>
        <v>20.328102710413695</v>
      </c>
      <c r="J130" s="29">
        <f t="shared" si="2"/>
        <v>71.469329529243936</v>
      </c>
    </row>
    <row r="131" spans="1:10" ht="14.5">
      <c r="A131" s="177"/>
      <c r="B131" s="23">
        <v>6436</v>
      </c>
      <c r="C131" s="24" t="s">
        <v>139</v>
      </c>
      <c r="D131" s="25">
        <v>212</v>
      </c>
      <c r="E131" s="26">
        <v>133</v>
      </c>
      <c r="F131" s="26">
        <v>942</v>
      </c>
      <c r="G131" s="26">
        <v>1287</v>
      </c>
      <c r="H131" s="27">
        <f t="shared" si="2"/>
        <v>16.472416472416473</v>
      </c>
      <c r="I131" s="28">
        <f t="shared" si="2"/>
        <v>10.334110334110335</v>
      </c>
      <c r="J131" s="29">
        <f t="shared" si="2"/>
        <v>73.193473193473196</v>
      </c>
    </row>
    <row r="132" spans="1:10" ht="14.5">
      <c r="A132" s="177"/>
      <c r="B132" s="23">
        <v>6437</v>
      </c>
      <c r="C132" s="24" t="s">
        <v>140</v>
      </c>
      <c r="D132" s="25">
        <v>5</v>
      </c>
      <c r="E132" s="26">
        <v>0</v>
      </c>
      <c r="F132" s="26">
        <v>0</v>
      </c>
      <c r="G132" s="26">
        <v>5</v>
      </c>
      <c r="H132" s="27">
        <f t="shared" si="2"/>
        <v>100</v>
      </c>
      <c r="I132" s="28">
        <f t="shared" si="2"/>
        <v>0</v>
      </c>
      <c r="J132" s="29">
        <f t="shared" si="2"/>
        <v>0</v>
      </c>
    </row>
    <row r="133" spans="1:10" ht="14.5">
      <c r="A133" s="177"/>
      <c r="B133" s="23">
        <v>6438</v>
      </c>
      <c r="C133" s="24" t="s">
        <v>141</v>
      </c>
      <c r="D133" s="25">
        <v>88</v>
      </c>
      <c r="E133" s="26">
        <v>242</v>
      </c>
      <c r="F133" s="26">
        <v>235</v>
      </c>
      <c r="G133" s="26">
        <v>565</v>
      </c>
      <c r="H133" s="27">
        <f t="shared" si="2"/>
        <v>15.575221238938052</v>
      </c>
      <c r="I133" s="28">
        <f t="shared" si="2"/>
        <v>42.831858407079643</v>
      </c>
      <c r="J133" s="29">
        <f t="shared" si="2"/>
        <v>41.592920353982301</v>
      </c>
    </row>
    <row r="134" spans="1:10" ht="14.5">
      <c r="A134" s="177"/>
      <c r="B134" s="23">
        <v>6439</v>
      </c>
      <c r="C134" s="24" t="s">
        <v>142</v>
      </c>
      <c r="D134" s="25">
        <v>0</v>
      </c>
      <c r="E134" s="26">
        <v>20</v>
      </c>
      <c r="F134" s="26">
        <v>66</v>
      </c>
      <c r="G134" s="26">
        <v>86</v>
      </c>
      <c r="H134" s="27">
        <f t="shared" si="2"/>
        <v>0</v>
      </c>
      <c r="I134" s="28">
        <f t="shared" si="2"/>
        <v>23.255813953488371</v>
      </c>
      <c r="J134" s="29">
        <f t="shared" si="2"/>
        <v>76.744186046511629</v>
      </c>
    </row>
    <row r="135" spans="1:10" ht="14.5">
      <c r="A135" s="177"/>
      <c r="B135" s="23">
        <v>6440</v>
      </c>
      <c r="C135" s="24" t="s">
        <v>143</v>
      </c>
      <c r="D135" s="25">
        <v>69</v>
      </c>
      <c r="E135" s="26">
        <v>60</v>
      </c>
      <c r="F135" s="26">
        <v>16</v>
      </c>
      <c r="G135" s="26">
        <v>145</v>
      </c>
      <c r="H135" s="27">
        <f t="shared" ref="H135:J198" si="3">IF(D135="x","x",IF(D135="-","-",IF($G135=0,"-",D135*100/$G135)))</f>
        <v>47.586206896551722</v>
      </c>
      <c r="I135" s="28">
        <f t="shared" si="3"/>
        <v>41.379310344827587</v>
      </c>
      <c r="J135" s="29">
        <f t="shared" si="3"/>
        <v>11.03448275862069</v>
      </c>
    </row>
    <row r="136" spans="1:10" ht="14.5">
      <c r="A136" s="177"/>
      <c r="B136" s="23">
        <v>6531</v>
      </c>
      <c r="C136" s="24" t="s">
        <v>144</v>
      </c>
      <c r="D136" s="25">
        <v>0</v>
      </c>
      <c r="E136" s="26">
        <v>0</v>
      </c>
      <c r="F136" s="26">
        <v>43</v>
      </c>
      <c r="G136" s="26">
        <v>43</v>
      </c>
      <c r="H136" s="27">
        <f t="shared" si="3"/>
        <v>0</v>
      </c>
      <c r="I136" s="28">
        <f t="shared" si="3"/>
        <v>0</v>
      </c>
      <c r="J136" s="29">
        <f t="shared" si="3"/>
        <v>100</v>
      </c>
    </row>
    <row r="137" spans="1:10" ht="14.5">
      <c r="A137" s="177"/>
      <c r="B137" s="23">
        <v>6532</v>
      </c>
      <c r="C137" s="24" t="s">
        <v>145</v>
      </c>
      <c r="D137" s="25">
        <v>10</v>
      </c>
      <c r="E137" s="26">
        <v>27</v>
      </c>
      <c r="F137" s="26">
        <v>55</v>
      </c>
      <c r="G137" s="26">
        <v>92</v>
      </c>
      <c r="H137" s="27">
        <f t="shared" si="3"/>
        <v>10.869565217391305</v>
      </c>
      <c r="I137" s="28">
        <f t="shared" si="3"/>
        <v>29.347826086956523</v>
      </c>
      <c r="J137" s="29">
        <f t="shared" si="3"/>
        <v>59.782608695652172</v>
      </c>
    </row>
    <row r="138" spans="1:10" ht="14.5">
      <c r="A138" s="177"/>
      <c r="B138" s="23">
        <v>6533</v>
      </c>
      <c r="C138" s="24" t="s">
        <v>146</v>
      </c>
      <c r="D138" s="25">
        <v>2</v>
      </c>
      <c r="E138" s="26">
        <v>0</v>
      </c>
      <c r="F138" s="26">
        <v>3</v>
      </c>
      <c r="G138" s="26">
        <v>5</v>
      </c>
      <c r="H138" s="27">
        <f t="shared" si="3"/>
        <v>40</v>
      </c>
      <c r="I138" s="28">
        <f t="shared" si="3"/>
        <v>0</v>
      </c>
      <c r="J138" s="29">
        <f t="shared" si="3"/>
        <v>60</v>
      </c>
    </row>
    <row r="139" spans="1:10" ht="14.5">
      <c r="A139" s="177"/>
      <c r="B139" s="23">
        <v>6534</v>
      </c>
      <c r="C139" s="24" t="s">
        <v>147</v>
      </c>
      <c r="D139" s="25">
        <v>266</v>
      </c>
      <c r="E139" s="26">
        <v>56</v>
      </c>
      <c r="F139" s="26">
        <v>117</v>
      </c>
      <c r="G139" s="26">
        <v>439</v>
      </c>
      <c r="H139" s="27">
        <f t="shared" si="3"/>
        <v>60.592255125284737</v>
      </c>
      <c r="I139" s="28">
        <f t="shared" si="3"/>
        <v>12.75626423690205</v>
      </c>
      <c r="J139" s="29">
        <f t="shared" si="3"/>
        <v>26.651480637813211</v>
      </c>
    </row>
    <row r="140" spans="1:10" ht="14.5">
      <c r="A140" s="177"/>
      <c r="B140" s="23">
        <v>6535</v>
      </c>
      <c r="C140" s="24" t="s">
        <v>148</v>
      </c>
      <c r="D140" s="25">
        <v>0</v>
      </c>
      <c r="E140" s="26">
        <v>5</v>
      </c>
      <c r="F140" s="26">
        <v>0</v>
      </c>
      <c r="G140" s="26">
        <v>5</v>
      </c>
      <c r="H140" s="27">
        <f t="shared" si="3"/>
        <v>0</v>
      </c>
      <c r="I140" s="28">
        <f t="shared" si="3"/>
        <v>100</v>
      </c>
      <c r="J140" s="29">
        <f t="shared" si="3"/>
        <v>0</v>
      </c>
    </row>
    <row r="141" spans="1:10" ht="14.5">
      <c r="A141" s="177"/>
      <c r="B141" s="23">
        <v>6611</v>
      </c>
      <c r="C141" s="24" t="s">
        <v>149</v>
      </c>
      <c r="D141" s="25">
        <v>789</v>
      </c>
      <c r="E141" s="26">
        <v>2065</v>
      </c>
      <c r="F141" s="26">
        <v>53</v>
      </c>
      <c r="G141" s="26">
        <v>2907</v>
      </c>
      <c r="H141" s="27">
        <f t="shared" si="3"/>
        <v>27.141382868937047</v>
      </c>
      <c r="I141" s="28">
        <f t="shared" si="3"/>
        <v>71.03543171654627</v>
      </c>
      <c r="J141" s="29">
        <f t="shared" si="3"/>
        <v>1.8231854145166839</v>
      </c>
    </row>
    <row r="142" spans="1:10" ht="14.5">
      <c r="A142" s="177"/>
      <c r="B142" s="23">
        <v>6631</v>
      </c>
      <c r="C142" s="24" t="s">
        <v>150</v>
      </c>
      <c r="D142" s="25">
        <v>92</v>
      </c>
      <c r="E142" s="26">
        <v>0</v>
      </c>
      <c r="F142" s="26">
        <v>47</v>
      </c>
      <c r="G142" s="26">
        <v>139</v>
      </c>
      <c r="H142" s="27">
        <f t="shared" si="3"/>
        <v>66.187050359712231</v>
      </c>
      <c r="I142" s="28">
        <f t="shared" si="3"/>
        <v>0</v>
      </c>
      <c r="J142" s="29">
        <f t="shared" si="3"/>
        <v>33.812949640287769</v>
      </c>
    </row>
    <row r="143" spans="1:10" ht="14.5">
      <c r="A143" s="177"/>
      <c r="B143" s="23">
        <v>6632</v>
      </c>
      <c r="C143" s="24" t="s">
        <v>151</v>
      </c>
      <c r="D143" s="25">
        <v>0</v>
      </c>
      <c r="E143" s="26">
        <v>0</v>
      </c>
      <c r="F143" s="26">
        <v>8</v>
      </c>
      <c r="G143" s="26">
        <v>8</v>
      </c>
      <c r="H143" s="27">
        <f t="shared" si="3"/>
        <v>0</v>
      </c>
      <c r="I143" s="28">
        <f t="shared" si="3"/>
        <v>0</v>
      </c>
      <c r="J143" s="29">
        <f t="shared" si="3"/>
        <v>100</v>
      </c>
    </row>
    <row r="144" spans="1:10" ht="14.5">
      <c r="A144" s="177"/>
      <c r="B144" s="23">
        <v>6633</v>
      </c>
      <c r="C144" s="24" t="s">
        <v>152</v>
      </c>
      <c r="D144" s="25">
        <v>151</v>
      </c>
      <c r="E144" s="26">
        <v>65</v>
      </c>
      <c r="F144" s="26">
        <v>2</v>
      </c>
      <c r="G144" s="26">
        <v>218</v>
      </c>
      <c r="H144" s="27">
        <f t="shared" si="3"/>
        <v>69.266055045871553</v>
      </c>
      <c r="I144" s="28">
        <f t="shared" si="3"/>
        <v>29.816513761467888</v>
      </c>
      <c r="J144" s="29">
        <f t="shared" si="3"/>
        <v>0.91743119266055051</v>
      </c>
    </row>
    <row r="145" spans="1:10" ht="14.5">
      <c r="A145" s="177"/>
      <c r="B145" s="23">
        <v>6634</v>
      </c>
      <c r="C145" s="24" t="s">
        <v>153</v>
      </c>
      <c r="D145" s="25">
        <v>11</v>
      </c>
      <c r="E145" s="26">
        <v>17</v>
      </c>
      <c r="F145" s="26">
        <v>75</v>
      </c>
      <c r="G145" s="26">
        <v>103</v>
      </c>
      <c r="H145" s="27">
        <f t="shared" si="3"/>
        <v>10.679611650485437</v>
      </c>
      <c r="I145" s="28">
        <f t="shared" si="3"/>
        <v>16.50485436893204</v>
      </c>
      <c r="J145" s="29">
        <f t="shared" si="3"/>
        <v>72.815533980582529</v>
      </c>
    </row>
    <row r="146" spans="1:10" ht="14.5">
      <c r="A146" s="177"/>
      <c r="B146" s="23">
        <v>6635</v>
      </c>
      <c r="C146" s="24" t="s">
        <v>154</v>
      </c>
      <c r="D146" s="25">
        <v>14</v>
      </c>
      <c r="E146" s="26">
        <v>0</v>
      </c>
      <c r="F146" s="26">
        <v>0</v>
      </c>
      <c r="G146" s="26">
        <v>14</v>
      </c>
      <c r="H146" s="27">
        <f t="shared" si="3"/>
        <v>100</v>
      </c>
      <c r="I146" s="28">
        <f t="shared" si="3"/>
        <v>0</v>
      </c>
      <c r="J146" s="29">
        <f t="shared" si="3"/>
        <v>0</v>
      </c>
    </row>
    <row r="147" spans="1:10" ht="14.5">
      <c r="A147" s="177"/>
      <c r="B147" s="16">
        <v>6636</v>
      </c>
      <c r="C147" s="17" t="s">
        <v>155</v>
      </c>
      <c r="D147" s="18">
        <v>32</v>
      </c>
      <c r="E147" s="19">
        <v>29</v>
      </c>
      <c r="F147" s="19">
        <v>0</v>
      </c>
      <c r="G147" s="19">
        <v>61</v>
      </c>
      <c r="H147" s="20">
        <f t="shared" si="3"/>
        <v>52.459016393442624</v>
      </c>
      <c r="I147" s="21">
        <f t="shared" si="3"/>
        <v>47.540983606557376</v>
      </c>
      <c r="J147" s="22">
        <f t="shared" si="3"/>
        <v>0</v>
      </c>
    </row>
    <row r="148" spans="1:10" ht="14.5">
      <c r="A148" s="180" t="s">
        <v>156</v>
      </c>
      <c r="B148" s="98">
        <v>7111</v>
      </c>
      <c r="C148" s="114" t="s">
        <v>157</v>
      </c>
      <c r="D148" s="115">
        <v>12</v>
      </c>
      <c r="E148" s="116">
        <v>241</v>
      </c>
      <c r="F148" s="116">
        <v>63</v>
      </c>
      <c r="G148" s="116">
        <v>316</v>
      </c>
      <c r="H148" s="117">
        <f t="shared" si="3"/>
        <v>3.7974683544303796</v>
      </c>
      <c r="I148" s="118">
        <f t="shared" si="3"/>
        <v>76.265822784810126</v>
      </c>
      <c r="J148" s="119">
        <f t="shared" si="3"/>
        <v>19.936708860759495</v>
      </c>
    </row>
    <row r="149" spans="1:10" ht="14.5">
      <c r="A149" s="178"/>
      <c r="B149" s="98">
        <v>7131</v>
      </c>
      <c r="C149" s="99" t="s">
        <v>158</v>
      </c>
      <c r="D149" s="100">
        <v>0</v>
      </c>
      <c r="E149" s="101">
        <v>0</v>
      </c>
      <c r="F149" s="101">
        <v>7</v>
      </c>
      <c r="G149" s="101">
        <v>7</v>
      </c>
      <c r="H149" s="102">
        <f t="shared" si="3"/>
        <v>0</v>
      </c>
      <c r="I149" s="103">
        <f t="shared" si="3"/>
        <v>0</v>
      </c>
      <c r="J149" s="104">
        <f t="shared" si="3"/>
        <v>100</v>
      </c>
    </row>
    <row r="150" spans="1:10" ht="14.5">
      <c r="A150" s="178"/>
      <c r="B150" s="98">
        <v>7132</v>
      </c>
      <c r="C150" s="99" t="s">
        <v>159</v>
      </c>
      <c r="D150" s="100">
        <v>0</v>
      </c>
      <c r="E150" s="101">
        <v>16</v>
      </c>
      <c r="F150" s="101">
        <v>4</v>
      </c>
      <c r="G150" s="101">
        <v>20</v>
      </c>
      <c r="H150" s="102">
        <f t="shared" si="3"/>
        <v>0</v>
      </c>
      <c r="I150" s="103">
        <f t="shared" si="3"/>
        <v>80</v>
      </c>
      <c r="J150" s="104">
        <f t="shared" si="3"/>
        <v>20</v>
      </c>
    </row>
    <row r="151" spans="1:10" ht="14.5">
      <c r="A151" s="178"/>
      <c r="B151" s="98">
        <v>7133</v>
      </c>
      <c r="C151" s="99" t="s">
        <v>160</v>
      </c>
      <c r="D151" s="100">
        <v>44</v>
      </c>
      <c r="E151" s="101">
        <v>97</v>
      </c>
      <c r="F151" s="101">
        <v>45</v>
      </c>
      <c r="G151" s="101">
        <v>186</v>
      </c>
      <c r="H151" s="102">
        <f t="shared" si="3"/>
        <v>23.655913978494624</v>
      </c>
      <c r="I151" s="103">
        <f t="shared" si="3"/>
        <v>52.1505376344086</v>
      </c>
      <c r="J151" s="104">
        <f t="shared" si="3"/>
        <v>24.193548387096776</v>
      </c>
    </row>
    <row r="152" spans="1:10" ht="14.5">
      <c r="A152" s="178"/>
      <c r="B152" s="98">
        <v>7134</v>
      </c>
      <c r="C152" s="99" t="s">
        <v>161</v>
      </c>
      <c r="D152" s="100">
        <v>15</v>
      </c>
      <c r="E152" s="101">
        <v>0</v>
      </c>
      <c r="F152" s="101">
        <v>0</v>
      </c>
      <c r="G152" s="101">
        <v>15</v>
      </c>
      <c r="H152" s="102">
        <f t="shared" si="3"/>
        <v>100</v>
      </c>
      <c r="I152" s="103">
        <f t="shared" si="3"/>
        <v>0</v>
      </c>
      <c r="J152" s="104">
        <f t="shared" si="3"/>
        <v>0</v>
      </c>
    </row>
    <row r="153" spans="1:10" ht="14.5">
      <c r="A153" s="178"/>
      <c r="B153" s="98">
        <v>7135</v>
      </c>
      <c r="C153" s="99" t="s">
        <v>162</v>
      </c>
      <c r="D153" s="100">
        <v>0</v>
      </c>
      <c r="E153" s="101">
        <v>0</v>
      </c>
      <c r="F153" s="101">
        <v>0</v>
      </c>
      <c r="G153" s="101">
        <v>0</v>
      </c>
      <c r="H153" s="102" t="str">
        <f t="shared" si="3"/>
        <v>-</v>
      </c>
      <c r="I153" s="103" t="str">
        <f t="shared" si="3"/>
        <v>-</v>
      </c>
      <c r="J153" s="104" t="str">
        <f t="shared" si="3"/>
        <v>-</v>
      </c>
    </row>
    <row r="154" spans="1:10" ht="14.5">
      <c r="A154" s="178"/>
      <c r="B154" s="98">
        <v>7137</v>
      </c>
      <c r="C154" s="99" t="s">
        <v>163</v>
      </c>
      <c r="D154" s="100">
        <v>74</v>
      </c>
      <c r="E154" s="101">
        <v>222</v>
      </c>
      <c r="F154" s="101">
        <v>93</v>
      </c>
      <c r="G154" s="101">
        <v>389</v>
      </c>
      <c r="H154" s="102">
        <f t="shared" si="3"/>
        <v>19.023136246786631</v>
      </c>
      <c r="I154" s="103">
        <f t="shared" si="3"/>
        <v>57.069408740359897</v>
      </c>
      <c r="J154" s="104">
        <f t="shared" si="3"/>
        <v>23.907455012853472</v>
      </c>
    </row>
    <row r="155" spans="1:10" ht="14.5">
      <c r="A155" s="178"/>
      <c r="B155" s="98">
        <v>7138</v>
      </c>
      <c r="C155" s="99" t="s">
        <v>164</v>
      </c>
      <c r="D155" s="100">
        <v>26</v>
      </c>
      <c r="E155" s="101">
        <v>14</v>
      </c>
      <c r="F155" s="101">
        <v>42</v>
      </c>
      <c r="G155" s="101">
        <v>82</v>
      </c>
      <c r="H155" s="102">
        <f t="shared" si="3"/>
        <v>31.707317073170731</v>
      </c>
      <c r="I155" s="103">
        <f t="shared" si="3"/>
        <v>17.073170731707318</v>
      </c>
      <c r="J155" s="104">
        <f t="shared" si="3"/>
        <v>51.219512195121951</v>
      </c>
    </row>
    <row r="156" spans="1:10" ht="14.5">
      <c r="A156" s="178"/>
      <c r="B156" s="98">
        <v>7140</v>
      </c>
      <c r="C156" s="99" t="s">
        <v>165</v>
      </c>
      <c r="D156" s="100">
        <v>0</v>
      </c>
      <c r="E156" s="101">
        <v>13</v>
      </c>
      <c r="F156" s="101">
        <v>1</v>
      </c>
      <c r="G156" s="101">
        <v>14</v>
      </c>
      <c r="H156" s="102">
        <f t="shared" si="3"/>
        <v>0</v>
      </c>
      <c r="I156" s="103">
        <f t="shared" si="3"/>
        <v>92.857142857142861</v>
      </c>
      <c r="J156" s="104">
        <f t="shared" si="3"/>
        <v>7.1428571428571432</v>
      </c>
    </row>
    <row r="157" spans="1:10" ht="14.5">
      <c r="A157" s="178"/>
      <c r="B157" s="98">
        <v>7141</v>
      </c>
      <c r="C157" s="99" t="s">
        <v>166</v>
      </c>
      <c r="D157" s="100">
        <v>6</v>
      </c>
      <c r="E157" s="101">
        <v>71</v>
      </c>
      <c r="F157" s="101">
        <v>35</v>
      </c>
      <c r="G157" s="101">
        <v>112</v>
      </c>
      <c r="H157" s="102">
        <f t="shared" si="3"/>
        <v>5.3571428571428568</v>
      </c>
      <c r="I157" s="103">
        <f t="shared" si="3"/>
        <v>63.392857142857146</v>
      </c>
      <c r="J157" s="104">
        <f t="shared" si="3"/>
        <v>31.25</v>
      </c>
    </row>
    <row r="158" spans="1:10" ht="14.5">
      <c r="A158" s="178"/>
      <c r="B158" s="98">
        <v>7143</v>
      </c>
      <c r="C158" s="99" t="s">
        <v>167</v>
      </c>
      <c r="D158" s="100">
        <v>0</v>
      </c>
      <c r="E158" s="101">
        <v>41</v>
      </c>
      <c r="F158" s="101">
        <v>16</v>
      </c>
      <c r="G158" s="101">
        <v>57</v>
      </c>
      <c r="H158" s="102">
        <f t="shared" si="3"/>
        <v>0</v>
      </c>
      <c r="I158" s="103">
        <f t="shared" si="3"/>
        <v>71.929824561403507</v>
      </c>
      <c r="J158" s="104">
        <f t="shared" si="3"/>
        <v>28.07017543859649</v>
      </c>
    </row>
    <row r="159" spans="1:10" ht="14.5">
      <c r="A159" s="178"/>
      <c r="B159" s="98">
        <v>7211</v>
      </c>
      <c r="C159" s="99" t="s">
        <v>168</v>
      </c>
      <c r="D159" s="100">
        <v>145</v>
      </c>
      <c r="E159" s="101">
        <v>342</v>
      </c>
      <c r="F159" s="101">
        <v>2</v>
      </c>
      <c r="G159" s="101">
        <v>489</v>
      </c>
      <c r="H159" s="102">
        <f t="shared" si="3"/>
        <v>29.652351738241308</v>
      </c>
      <c r="I159" s="103">
        <f t="shared" si="3"/>
        <v>69.938650306748471</v>
      </c>
      <c r="J159" s="104">
        <f t="shared" si="3"/>
        <v>0.40899795501022496</v>
      </c>
    </row>
    <row r="160" spans="1:10" ht="14.5">
      <c r="A160" s="178"/>
      <c r="B160" s="98">
        <v>7231</v>
      </c>
      <c r="C160" s="99" t="s">
        <v>169</v>
      </c>
      <c r="D160" s="100">
        <v>9</v>
      </c>
      <c r="E160" s="101">
        <v>0</v>
      </c>
      <c r="F160" s="101">
        <v>0</v>
      </c>
      <c r="G160" s="101">
        <v>9</v>
      </c>
      <c r="H160" s="102">
        <f t="shared" si="3"/>
        <v>100</v>
      </c>
      <c r="I160" s="103">
        <f t="shared" si="3"/>
        <v>0</v>
      </c>
      <c r="J160" s="104">
        <f t="shared" si="3"/>
        <v>0</v>
      </c>
    </row>
    <row r="161" spans="1:10" ht="14.5">
      <c r="A161" s="178"/>
      <c r="B161" s="98">
        <v>7232</v>
      </c>
      <c r="C161" s="99" t="s">
        <v>170</v>
      </c>
      <c r="D161" s="100">
        <v>0</v>
      </c>
      <c r="E161" s="101">
        <v>0</v>
      </c>
      <c r="F161" s="101">
        <v>0</v>
      </c>
      <c r="G161" s="101">
        <v>0</v>
      </c>
      <c r="H161" s="102" t="str">
        <f t="shared" si="3"/>
        <v>-</v>
      </c>
      <c r="I161" s="103" t="str">
        <f t="shared" si="3"/>
        <v>-</v>
      </c>
      <c r="J161" s="104" t="str">
        <f t="shared" si="3"/>
        <v>-</v>
      </c>
    </row>
    <row r="162" spans="1:10" ht="14.5">
      <c r="A162" s="178"/>
      <c r="B162" s="98">
        <v>7233</v>
      </c>
      <c r="C162" s="99" t="s">
        <v>171</v>
      </c>
      <c r="D162" s="100">
        <v>0</v>
      </c>
      <c r="E162" s="101">
        <v>9</v>
      </c>
      <c r="F162" s="101">
        <v>0</v>
      </c>
      <c r="G162" s="101">
        <v>9</v>
      </c>
      <c r="H162" s="102">
        <f t="shared" si="3"/>
        <v>0</v>
      </c>
      <c r="I162" s="103">
        <f t="shared" si="3"/>
        <v>100</v>
      </c>
      <c r="J162" s="104">
        <f t="shared" si="3"/>
        <v>0</v>
      </c>
    </row>
    <row r="163" spans="1:10" ht="14.5">
      <c r="A163" s="178"/>
      <c r="B163" s="98">
        <v>7235</v>
      </c>
      <c r="C163" s="99" t="s">
        <v>172</v>
      </c>
      <c r="D163" s="100">
        <v>0</v>
      </c>
      <c r="E163" s="101">
        <v>59</v>
      </c>
      <c r="F163" s="101">
        <v>0</v>
      </c>
      <c r="G163" s="101">
        <v>59</v>
      </c>
      <c r="H163" s="102">
        <f t="shared" si="3"/>
        <v>0</v>
      </c>
      <c r="I163" s="103">
        <f t="shared" si="3"/>
        <v>100</v>
      </c>
      <c r="J163" s="104">
        <f t="shared" si="3"/>
        <v>0</v>
      </c>
    </row>
    <row r="164" spans="1:10" ht="14.5">
      <c r="A164" s="178"/>
      <c r="B164" s="98">
        <v>7311</v>
      </c>
      <c r="C164" s="99" t="s">
        <v>173</v>
      </c>
      <c r="D164" s="100">
        <v>74</v>
      </c>
      <c r="E164" s="101">
        <v>5</v>
      </c>
      <c r="F164" s="101">
        <v>0</v>
      </c>
      <c r="G164" s="101">
        <v>79</v>
      </c>
      <c r="H164" s="102">
        <f t="shared" si="3"/>
        <v>93.670886075949369</v>
      </c>
      <c r="I164" s="103">
        <f t="shared" si="3"/>
        <v>6.3291139240506329</v>
      </c>
      <c r="J164" s="104">
        <f t="shared" si="3"/>
        <v>0</v>
      </c>
    </row>
    <row r="165" spans="1:10" ht="14.5">
      <c r="A165" s="178"/>
      <c r="B165" s="98">
        <v>7312</v>
      </c>
      <c r="C165" s="99" t="s">
        <v>174</v>
      </c>
      <c r="D165" s="100">
        <v>147</v>
      </c>
      <c r="E165" s="101">
        <v>54</v>
      </c>
      <c r="F165" s="101">
        <v>9</v>
      </c>
      <c r="G165" s="101">
        <v>210</v>
      </c>
      <c r="H165" s="102">
        <f t="shared" si="3"/>
        <v>70</v>
      </c>
      <c r="I165" s="103">
        <f t="shared" si="3"/>
        <v>25.714285714285715</v>
      </c>
      <c r="J165" s="104">
        <f t="shared" si="3"/>
        <v>4.2857142857142856</v>
      </c>
    </row>
    <row r="166" spans="1:10" ht="14.5">
      <c r="A166" s="178"/>
      <c r="B166" s="98">
        <v>7313</v>
      </c>
      <c r="C166" s="99" t="s">
        <v>175</v>
      </c>
      <c r="D166" s="100">
        <v>35</v>
      </c>
      <c r="E166" s="101">
        <v>61</v>
      </c>
      <c r="F166" s="101">
        <v>0</v>
      </c>
      <c r="G166" s="101">
        <v>96</v>
      </c>
      <c r="H166" s="102">
        <f t="shared" si="3"/>
        <v>36.458333333333336</v>
      </c>
      <c r="I166" s="103">
        <f t="shared" si="3"/>
        <v>63.541666666666664</v>
      </c>
      <c r="J166" s="104">
        <f t="shared" si="3"/>
        <v>0</v>
      </c>
    </row>
    <row r="167" spans="1:10" ht="14.5">
      <c r="A167" s="178"/>
      <c r="B167" s="98">
        <v>7314</v>
      </c>
      <c r="C167" s="99" t="s">
        <v>176</v>
      </c>
      <c r="D167" s="100">
        <v>284</v>
      </c>
      <c r="E167" s="101">
        <v>515</v>
      </c>
      <c r="F167" s="101">
        <v>4</v>
      </c>
      <c r="G167" s="101">
        <v>803</v>
      </c>
      <c r="H167" s="102">
        <f t="shared" si="3"/>
        <v>35.367372353673723</v>
      </c>
      <c r="I167" s="103">
        <f t="shared" si="3"/>
        <v>64.134495641344955</v>
      </c>
      <c r="J167" s="104">
        <f t="shared" si="3"/>
        <v>0.49813200498132004</v>
      </c>
    </row>
    <row r="168" spans="1:10" ht="14.5">
      <c r="A168" s="178"/>
      <c r="B168" s="98">
        <v>7315</v>
      </c>
      <c r="C168" s="99" t="s">
        <v>177</v>
      </c>
      <c r="D168" s="100">
        <v>383</v>
      </c>
      <c r="E168" s="101">
        <v>212</v>
      </c>
      <c r="F168" s="101">
        <v>55</v>
      </c>
      <c r="G168" s="101">
        <v>650</v>
      </c>
      <c r="H168" s="102">
        <f t="shared" si="3"/>
        <v>58.92307692307692</v>
      </c>
      <c r="I168" s="103">
        <f t="shared" si="3"/>
        <v>32.615384615384613</v>
      </c>
      <c r="J168" s="104">
        <f t="shared" si="3"/>
        <v>8.4615384615384617</v>
      </c>
    </row>
    <row r="169" spans="1:10" ht="14.5">
      <c r="A169" s="178"/>
      <c r="B169" s="98">
        <v>7316</v>
      </c>
      <c r="C169" s="99" t="s">
        <v>178</v>
      </c>
      <c r="D169" s="100">
        <v>114</v>
      </c>
      <c r="E169" s="101">
        <v>25</v>
      </c>
      <c r="F169" s="101">
        <v>0</v>
      </c>
      <c r="G169" s="101">
        <v>139</v>
      </c>
      <c r="H169" s="102">
        <f t="shared" si="3"/>
        <v>82.014388489208628</v>
      </c>
      <c r="I169" s="103">
        <f t="shared" si="3"/>
        <v>17.985611510791365</v>
      </c>
      <c r="J169" s="104">
        <f t="shared" si="3"/>
        <v>0</v>
      </c>
    </row>
    <row r="170" spans="1:10" ht="14.5">
      <c r="A170" s="178"/>
      <c r="B170" s="98">
        <v>7317</v>
      </c>
      <c r="C170" s="99" t="s">
        <v>179</v>
      </c>
      <c r="D170" s="100">
        <v>78</v>
      </c>
      <c r="E170" s="101">
        <v>11</v>
      </c>
      <c r="F170" s="101">
        <v>14</v>
      </c>
      <c r="G170" s="101">
        <v>103</v>
      </c>
      <c r="H170" s="102">
        <f t="shared" si="3"/>
        <v>75.728155339805824</v>
      </c>
      <c r="I170" s="103">
        <f t="shared" si="3"/>
        <v>10.679611650485437</v>
      </c>
      <c r="J170" s="104">
        <f t="shared" si="3"/>
        <v>13.592233009708737</v>
      </c>
    </row>
    <row r="171" spans="1:10" ht="14.5">
      <c r="A171" s="178"/>
      <c r="B171" s="98">
        <v>7318</v>
      </c>
      <c r="C171" s="99" t="s">
        <v>180</v>
      </c>
      <c r="D171" s="100">
        <v>76</v>
      </c>
      <c r="E171" s="101">
        <v>279</v>
      </c>
      <c r="F171" s="101">
        <v>0</v>
      </c>
      <c r="G171" s="101">
        <v>355</v>
      </c>
      <c r="H171" s="102">
        <f t="shared" si="3"/>
        <v>21.408450704225352</v>
      </c>
      <c r="I171" s="103">
        <f t="shared" si="3"/>
        <v>78.591549295774641</v>
      </c>
      <c r="J171" s="104">
        <f t="shared" si="3"/>
        <v>0</v>
      </c>
    </row>
    <row r="172" spans="1:10" ht="14.5">
      <c r="A172" s="178"/>
      <c r="B172" s="98">
        <v>7319</v>
      </c>
      <c r="C172" s="99" t="s">
        <v>181</v>
      </c>
      <c r="D172" s="100">
        <v>184</v>
      </c>
      <c r="E172" s="101">
        <v>16</v>
      </c>
      <c r="F172" s="101">
        <v>0</v>
      </c>
      <c r="G172" s="101">
        <v>200</v>
      </c>
      <c r="H172" s="102">
        <f t="shared" si="3"/>
        <v>92</v>
      </c>
      <c r="I172" s="103">
        <f t="shared" si="3"/>
        <v>8</v>
      </c>
      <c r="J172" s="104">
        <f t="shared" si="3"/>
        <v>0</v>
      </c>
    </row>
    <row r="173" spans="1:10" ht="14.5">
      <c r="A173" s="178"/>
      <c r="B173" s="98">
        <v>7320</v>
      </c>
      <c r="C173" s="99" t="s">
        <v>182</v>
      </c>
      <c r="D173" s="100">
        <v>149</v>
      </c>
      <c r="E173" s="101">
        <v>18</v>
      </c>
      <c r="F173" s="101">
        <v>0</v>
      </c>
      <c r="G173" s="101">
        <v>167</v>
      </c>
      <c r="H173" s="102">
        <f t="shared" si="3"/>
        <v>89.221556886227546</v>
      </c>
      <c r="I173" s="103">
        <f t="shared" si="3"/>
        <v>10.778443113772456</v>
      </c>
      <c r="J173" s="104">
        <f t="shared" si="3"/>
        <v>0</v>
      </c>
    </row>
    <row r="174" spans="1:10" ht="14.5">
      <c r="A174" s="178"/>
      <c r="B174" s="98">
        <v>7331</v>
      </c>
      <c r="C174" s="99" t="s">
        <v>183</v>
      </c>
      <c r="D174" s="100">
        <v>153</v>
      </c>
      <c r="E174" s="101">
        <v>30</v>
      </c>
      <c r="F174" s="101">
        <v>0</v>
      </c>
      <c r="G174" s="101">
        <v>183</v>
      </c>
      <c r="H174" s="102">
        <f t="shared" si="3"/>
        <v>83.606557377049185</v>
      </c>
      <c r="I174" s="103">
        <f t="shared" si="3"/>
        <v>16.393442622950818</v>
      </c>
      <c r="J174" s="104">
        <f t="shared" si="3"/>
        <v>0</v>
      </c>
    </row>
    <row r="175" spans="1:10" ht="14.5">
      <c r="A175" s="178"/>
      <c r="B175" s="98">
        <v>7332</v>
      </c>
      <c r="C175" s="99" t="s">
        <v>184</v>
      </c>
      <c r="D175" s="100">
        <v>87</v>
      </c>
      <c r="E175" s="101">
        <v>203</v>
      </c>
      <c r="F175" s="101">
        <v>6</v>
      </c>
      <c r="G175" s="101">
        <v>296</v>
      </c>
      <c r="H175" s="102">
        <f t="shared" si="3"/>
        <v>29.391891891891891</v>
      </c>
      <c r="I175" s="103">
        <f t="shared" si="3"/>
        <v>68.581081081081081</v>
      </c>
      <c r="J175" s="104">
        <f t="shared" si="3"/>
        <v>2.0270270270270272</v>
      </c>
    </row>
    <row r="176" spans="1:10" ht="14.5">
      <c r="A176" s="178"/>
      <c r="B176" s="98">
        <v>7333</v>
      </c>
      <c r="C176" s="99" t="s">
        <v>185</v>
      </c>
      <c r="D176" s="100">
        <v>0</v>
      </c>
      <c r="E176" s="101">
        <v>0</v>
      </c>
      <c r="F176" s="101">
        <v>0</v>
      </c>
      <c r="G176" s="101">
        <v>0</v>
      </c>
      <c r="H176" s="102" t="str">
        <f t="shared" si="3"/>
        <v>-</v>
      </c>
      <c r="I176" s="103" t="str">
        <f t="shared" si="3"/>
        <v>-</v>
      </c>
      <c r="J176" s="104" t="str">
        <f t="shared" si="3"/>
        <v>-</v>
      </c>
    </row>
    <row r="177" spans="1:10" ht="14.5">
      <c r="A177" s="178"/>
      <c r="B177" s="98">
        <v>7334</v>
      </c>
      <c r="C177" s="99" t="s">
        <v>186</v>
      </c>
      <c r="D177" s="100">
        <v>340</v>
      </c>
      <c r="E177" s="101">
        <v>177</v>
      </c>
      <c r="F177" s="101">
        <v>51</v>
      </c>
      <c r="G177" s="101">
        <v>568</v>
      </c>
      <c r="H177" s="102">
        <f t="shared" si="3"/>
        <v>59.859154929577464</v>
      </c>
      <c r="I177" s="103">
        <f t="shared" si="3"/>
        <v>31.161971830985916</v>
      </c>
      <c r="J177" s="104">
        <f t="shared" si="3"/>
        <v>8.97887323943662</v>
      </c>
    </row>
    <row r="178" spans="1:10" ht="14.5">
      <c r="A178" s="178"/>
      <c r="B178" s="98">
        <v>7335</v>
      </c>
      <c r="C178" s="99" t="s">
        <v>187</v>
      </c>
      <c r="D178" s="100">
        <v>0</v>
      </c>
      <c r="E178" s="101">
        <v>5</v>
      </c>
      <c r="F178" s="101">
        <v>15</v>
      </c>
      <c r="G178" s="101">
        <v>20</v>
      </c>
      <c r="H178" s="102">
        <f t="shared" si="3"/>
        <v>0</v>
      </c>
      <c r="I178" s="103">
        <f t="shared" si="3"/>
        <v>25</v>
      </c>
      <c r="J178" s="104">
        <f t="shared" si="3"/>
        <v>75</v>
      </c>
    </row>
    <row r="179" spans="1:10" ht="14.5">
      <c r="A179" s="178"/>
      <c r="B179" s="98">
        <v>7336</v>
      </c>
      <c r="C179" s="99" t="s">
        <v>188</v>
      </c>
      <c r="D179" s="100">
        <v>9</v>
      </c>
      <c r="E179" s="101">
        <v>0</v>
      </c>
      <c r="F179" s="101">
        <v>0</v>
      </c>
      <c r="G179" s="101">
        <v>9</v>
      </c>
      <c r="H179" s="102">
        <f t="shared" si="3"/>
        <v>100</v>
      </c>
      <c r="I179" s="103">
        <f t="shared" si="3"/>
        <v>0</v>
      </c>
      <c r="J179" s="104">
        <f t="shared" si="3"/>
        <v>0</v>
      </c>
    </row>
    <row r="180" spans="1:10" ht="14.5">
      <c r="A180" s="178"/>
      <c r="B180" s="98">
        <v>7337</v>
      </c>
      <c r="C180" s="99" t="s">
        <v>189</v>
      </c>
      <c r="D180" s="100">
        <v>34</v>
      </c>
      <c r="E180" s="101">
        <v>18</v>
      </c>
      <c r="F180" s="101">
        <v>8</v>
      </c>
      <c r="G180" s="101">
        <v>60</v>
      </c>
      <c r="H180" s="102">
        <f t="shared" si="3"/>
        <v>56.666666666666664</v>
      </c>
      <c r="I180" s="103">
        <f t="shared" si="3"/>
        <v>30</v>
      </c>
      <c r="J180" s="104">
        <f t="shared" si="3"/>
        <v>13.333333333333334</v>
      </c>
    </row>
    <row r="181" spans="1:10" ht="14.5">
      <c r="A181" s="178"/>
      <c r="B181" s="98">
        <v>7338</v>
      </c>
      <c r="C181" s="99" t="s">
        <v>190</v>
      </c>
      <c r="D181" s="100">
        <v>269</v>
      </c>
      <c r="E181" s="101">
        <v>149</v>
      </c>
      <c r="F181" s="101">
        <v>12</v>
      </c>
      <c r="G181" s="101">
        <v>430</v>
      </c>
      <c r="H181" s="102">
        <f t="shared" si="3"/>
        <v>62.558139534883722</v>
      </c>
      <c r="I181" s="103">
        <f t="shared" si="3"/>
        <v>34.651162790697676</v>
      </c>
      <c r="J181" s="104">
        <f t="shared" si="3"/>
        <v>2.7906976744186047</v>
      </c>
    </row>
    <row r="182" spans="1:10" ht="14.5">
      <c r="A182" s="178"/>
      <c r="B182" s="98">
        <v>7339</v>
      </c>
      <c r="C182" s="99" t="s">
        <v>191</v>
      </c>
      <c r="D182" s="100">
        <v>533</v>
      </c>
      <c r="E182" s="101">
        <v>225</v>
      </c>
      <c r="F182" s="101">
        <v>11</v>
      </c>
      <c r="G182" s="101">
        <v>769</v>
      </c>
      <c r="H182" s="102">
        <f t="shared" si="3"/>
        <v>69.310793237971396</v>
      </c>
      <c r="I182" s="103">
        <f t="shared" si="3"/>
        <v>29.258777633289988</v>
      </c>
      <c r="J182" s="104">
        <f t="shared" si="3"/>
        <v>1.4304291287386215</v>
      </c>
    </row>
    <row r="183" spans="1:10" ht="14.5">
      <c r="A183" s="181"/>
      <c r="B183" s="120">
        <v>7340</v>
      </c>
      <c r="C183" s="121" t="s">
        <v>192</v>
      </c>
      <c r="D183" s="122">
        <v>207</v>
      </c>
      <c r="E183" s="123">
        <v>138</v>
      </c>
      <c r="F183" s="123">
        <v>25</v>
      </c>
      <c r="G183" s="123">
        <v>370</v>
      </c>
      <c r="H183" s="124">
        <f t="shared" si="3"/>
        <v>55.945945945945944</v>
      </c>
      <c r="I183" s="125">
        <f t="shared" si="3"/>
        <v>37.297297297297298</v>
      </c>
      <c r="J183" s="126">
        <f t="shared" si="3"/>
        <v>6.756756756756757</v>
      </c>
    </row>
    <row r="184" spans="1:10" ht="14.5">
      <c r="A184" s="177" t="s">
        <v>193</v>
      </c>
      <c r="B184" s="9">
        <v>8111</v>
      </c>
      <c r="C184" s="10" t="s">
        <v>194</v>
      </c>
      <c r="D184" s="11">
        <v>294</v>
      </c>
      <c r="E184" s="12">
        <v>971</v>
      </c>
      <c r="F184" s="12">
        <v>763</v>
      </c>
      <c r="G184" s="12">
        <v>2028</v>
      </c>
      <c r="H184" s="13">
        <f t="shared" si="3"/>
        <v>14.497041420118343</v>
      </c>
      <c r="I184" s="14">
        <f t="shared" si="3"/>
        <v>47.879684418145956</v>
      </c>
      <c r="J184" s="15">
        <f t="shared" si="3"/>
        <v>37.623274161735701</v>
      </c>
    </row>
    <row r="185" spans="1:10" ht="14.5">
      <c r="A185" s="177"/>
      <c r="B185" s="23">
        <v>8115</v>
      </c>
      <c r="C185" s="24" t="s">
        <v>195</v>
      </c>
      <c r="D185" s="25">
        <v>309</v>
      </c>
      <c r="E185" s="26">
        <v>391</v>
      </c>
      <c r="F185" s="26">
        <v>40</v>
      </c>
      <c r="G185" s="26">
        <v>740</v>
      </c>
      <c r="H185" s="27">
        <f t="shared" si="3"/>
        <v>41.756756756756758</v>
      </c>
      <c r="I185" s="28">
        <f t="shared" si="3"/>
        <v>52.837837837837839</v>
      </c>
      <c r="J185" s="29">
        <f t="shared" si="3"/>
        <v>5.4054054054054053</v>
      </c>
    </row>
    <row r="186" spans="1:10" ht="14.5">
      <c r="A186" s="177"/>
      <c r="B186" s="23">
        <v>8116</v>
      </c>
      <c r="C186" s="24" t="s">
        <v>196</v>
      </c>
      <c r="D186" s="25">
        <v>414</v>
      </c>
      <c r="E186" s="26">
        <v>387</v>
      </c>
      <c r="F186" s="26">
        <v>0</v>
      </c>
      <c r="G186" s="26">
        <v>801</v>
      </c>
      <c r="H186" s="27">
        <f t="shared" si="3"/>
        <v>51.685393258426963</v>
      </c>
      <c r="I186" s="28">
        <f t="shared" si="3"/>
        <v>48.314606741573037</v>
      </c>
      <c r="J186" s="29">
        <f t="shared" si="3"/>
        <v>0</v>
      </c>
    </row>
    <row r="187" spans="1:10" ht="14.5">
      <c r="A187" s="177"/>
      <c r="B187" s="23">
        <v>8117</v>
      </c>
      <c r="C187" s="24" t="s">
        <v>197</v>
      </c>
      <c r="D187" s="25">
        <v>75</v>
      </c>
      <c r="E187" s="26">
        <v>152</v>
      </c>
      <c r="F187" s="26">
        <v>18</v>
      </c>
      <c r="G187" s="26">
        <v>245</v>
      </c>
      <c r="H187" s="27">
        <f t="shared" si="3"/>
        <v>30.612244897959183</v>
      </c>
      <c r="I187" s="28">
        <f t="shared" si="3"/>
        <v>62.04081632653061</v>
      </c>
      <c r="J187" s="29">
        <f t="shared" si="3"/>
        <v>7.3469387755102042</v>
      </c>
    </row>
    <row r="188" spans="1:10" ht="14.5">
      <c r="A188" s="177"/>
      <c r="B188" s="23">
        <v>8118</v>
      </c>
      <c r="C188" s="24" t="s">
        <v>198</v>
      </c>
      <c r="D188" s="25">
        <v>634</v>
      </c>
      <c r="E188" s="26">
        <v>148</v>
      </c>
      <c r="F188" s="26">
        <v>35</v>
      </c>
      <c r="G188" s="26">
        <v>817</v>
      </c>
      <c r="H188" s="27">
        <f t="shared" si="3"/>
        <v>77.600979192166463</v>
      </c>
      <c r="I188" s="28">
        <f t="shared" si="3"/>
        <v>18.115055079559365</v>
      </c>
      <c r="J188" s="29">
        <f t="shared" si="3"/>
        <v>4.2839657282741737</v>
      </c>
    </row>
    <row r="189" spans="1:10" ht="14.5">
      <c r="A189" s="177"/>
      <c r="B189" s="23">
        <v>8119</v>
      </c>
      <c r="C189" s="24" t="s">
        <v>199</v>
      </c>
      <c r="D189" s="25">
        <v>455</v>
      </c>
      <c r="E189" s="26">
        <v>486</v>
      </c>
      <c r="F189" s="26">
        <v>43</v>
      </c>
      <c r="G189" s="26">
        <v>984</v>
      </c>
      <c r="H189" s="27">
        <f t="shared" si="3"/>
        <v>46.239837398373986</v>
      </c>
      <c r="I189" s="28">
        <f t="shared" si="3"/>
        <v>49.390243902439025</v>
      </c>
      <c r="J189" s="29">
        <f t="shared" si="3"/>
        <v>4.3699186991869921</v>
      </c>
    </row>
    <row r="190" spans="1:10" ht="14.5">
      <c r="A190" s="177"/>
      <c r="B190" s="23">
        <v>8121</v>
      </c>
      <c r="C190" s="24" t="s">
        <v>200</v>
      </c>
      <c r="D190" s="25">
        <v>13</v>
      </c>
      <c r="E190" s="26">
        <v>3</v>
      </c>
      <c r="F190" s="26">
        <v>0</v>
      </c>
      <c r="G190" s="26">
        <v>16</v>
      </c>
      <c r="H190" s="27">
        <f t="shared" si="3"/>
        <v>81.25</v>
      </c>
      <c r="I190" s="28">
        <f t="shared" si="3"/>
        <v>18.75</v>
      </c>
      <c r="J190" s="29">
        <f t="shared" si="3"/>
        <v>0</v>
      </c>
    </row>
    <row r="191" spans="1:10" ht="14.5">
      <c r="A191" s="177"/>
      <c r="B191" s="23">
        <v>8125</v>
      </c>
      <c r="C191" s="24" t="s">
        <v>201</v>
      </c>
      <c r="D191" s="25">
        <v>235</v>
      </c>
      <c r="E191" s="26">
        <v>137</v>
      </c>
      <c r="F191" s="26">
        <v>63</v>
      </c>
      <c r="G191" s="26">
        <v>435</v>
      </c>
      <c r="H191" s="27">
        <f t="shared" si="3"/>
        <v>54.022988505747129</v>
      </c>
      <c r="I191" s="28">
        <f t="shared" si="3"/>
        <v>31.494252873563219</v>
      </c>
      <c r="J191" s="29">
        <f t="shared" si="3"/>
        <v>14.482758620689655</v>
      </c>
    </row>
    <row r="192" spans="1:10" ht="14.5">
      <c r="A192" s="177"/>
      <c r="B192" s="23">
        <v>8126</v>
      </c>
      <c r="C192" s="24" t="s">
        <v>202</v>
      </c>
      <c r="D192" s="25">
        <v>0</v>
      </c>
      <c r="E192" s="26">
        <v>2</v>
      </c>
      <c r="F192" s="26">
        <v>12</v>
      </c>
      <c r="G192" s="26">
        <v>14</v>
      </c>
      <c r="H192" s="27">
        <f t="shared" si="3"/>
        <v>0</v>
      </c>
      <c r="I192" s="28">
        <f t="shared" si="3"/>
        <v>14.285714285714286</v>
      </c>
      <c r="J192" s="29">
        <f t="shared" si="3"/>
        <v>85.714285714285708</v>
      </c>
    </row>
    <row r="193" spans="1:10" ht="14.5">
      <c r="A193" s="177"/>
      <c r="B193" s="23">
        <v>8127</v>
      </c>
      <c r="C193" s="24" t="s">
        <v>203</v>
      </c>
      <c r="D193" s="25">
        <v>23</v>
      </c>
      <c r="E193" s="26">
        <v>19</v>
      </c>
      <c r="F193" s="26">
        <v>0</v>
      </c>
      <c r="G193" s="26">
        <v>42</v>
      </c>
      <c r="H193" s="27">
        <f t="shared" si="3"/>
        <v>54.761904761904759</v>
      </c>
      <c r="I193" s="28">
        <f t="shared" si="3"/>
        <v>45.238095238095241</v>
      </c>
      <c r="J193" s="29">
        <f t="shared" si="3"/>
        <v>0</v>
      </c>
    </row>
    <row r="194" spans="1:10" ht="14.5">
      <c r="A194" s="177"/>
      <c r="B194" s="23">
        <v>8128</v>
      </c>
      <c r="C194" s="24" t="s">
        <v>204</v>
      </c>
      <c r="D194" s="25">
        <v>84</v>
      </c>
      <c r="E194" s="26">
        <v>22</v>
      </c>
      <c r="F194" s="26">
        <v>0</v>
      </c>
      <c r="G194" s="26">
        <v>106</v>
      </c>
      <c r="H194" s="27">
        <f t="shared" si="3"/>
        <v>79.245283018867923</v>
      </c>
      <c r="I194" s="28">
        <f t="shared" si="3"/>
        <v>20.754716981132077</v>
      </c>
      <c r="J194" s="29">
        <f t="shared" si="3"/>
        <v>0</v>
      </c>
    </row>
    <row r="195" spans="1:10" ht="14.5">
      <c r="A195" s="177"/>
      <c r="B195" s="23">
        <v>8135</v>
      </c>
      <c r="C195" s="24" t="s">
        <v>205</v>
      </c>
      <c r="D195" s="25">
        <v>216</v>
      </c>
      <c r="E195" s="26">
        <v>199</v>
      </c>
      <c r="F195" s="26">
        <v>0</v>
      </c>
      <c r="G195" s="26">
        <v>415</v>
      </c>
      <c r="H195" s="27">
        <f t="shared" si="3"/>
        <v>52.048192771084338</v>
      </c>
      <c r="I195" s="28">
        <f t="shared" si="3"/>
        <v>47.951807228915662</v>
      </c>
      <c r="J195" s="29">
        <f t="shared" si="3"/>
        <v>0</v>
      </c>
    </row>
    <row r="196" spans="1:10" ht="14.5">
      <c r="A196" s="177"/>
      <c r="B196" s="23">
        <v>8136</v>
      </c>
      <c r="C196" s="24" t="s">
        <v>206</v>
      </c>
      <c r="D196" s="25">
        <v>207</v>
      </c>
      <c r="E196" s="26">
        <v>66</v>
      </c>
      <c r="F196" s="26">
        <v>0</v>
      </c>
      <c r="G196" s="26">
        <v>273</v>
      </c>
      <c r="H196" s="27">
        <f t="shared" si="3"/>
        <v>75.824175824175825</v>
      </c>
      <c r="I196" s="28">
        <f t="shared" si="3"/>
        <v>24.175824175824175</v>
      </c>
      <c r="J196" s="29">
        <f t="shared" si="3"/>
        <v>0</v>
      </c>
    </row>
    <row r="197" spans="1:10" ht="14.5">
      <c r="A197" s="177"/>
      <c r="B197" s="23">
        <v>8211</v>
      </c>
      <c r="C197" s="24" t="s">
        <v>207</v>
      </c>
      <c r="D197" s="25">
        <v>0</v>
      </c>
      <c r="E197" s="26">
        <v>0</v>
      </c>
      <c r="F197" s="26">
        <v>34</v>
      </c>
      <c r="G197" s="26">
        <v>34</v>
      </c>
      <c r="H197" s="27">
        <f t="shared" si="3"/>
        <v>0</v>
      </c>
      <c r="I197" s="28">
        <f t="shared" si="3"/>
        <v>0</v>
      </c>
      <c r="J197" s="29">
        <f t="shared" si="3"/>
        <v>100</v>
      </c>
    </row>
    <row r="198" spans="1:10" ht="14.5">
      <c r="A198" s="177"/>
      <c r="B198" s="23">
        <v>8212</v>
      </c>
      <c r="C198" s="24" t="s">
        <v>208</v>
      </c>
      <c r="D198" s="25">
        <v>1242</v>
      </c>
      <c r="E198" s="26">
        <v>663</v>
      </c>
      <c r="F198" s="26">
        <v>1</v>
      </c>
      <c r="G198" s="26">
        <v>1906</v>
      </c>
      <c r="H198" s="27">
        <f t="shared" si="3"/>
        <v>65.162644281217212</v>
      </c>
      <c r="I198" s="28">
        <f t="shared" si="3"/>
        <v>34.784889821615948</v>
      </c>
      <c r="J198" s="29">
        <f t="shared" si="3"/>
        <v>5.2465897166841552E-2</v>
      </c>
    </row>
    <row r="199" spans="1:10" ht="14.5">
      <c r="A199" s="177"/>
      <c r="B199" s="23">
        <v>8215</v>
      </c>
      <c r="C199" s="24" t="s">
        <v>209</v>
      </c>
      <c r="D199" s="25">
        <v>734</v>
      </c>
      <c r="E199" s="26">
        <v>531</v>
      </c>
      <c r="F199" s="26">
        <v>123</v>
      </c>
      <c r="G199" s="26">
        <v>1388</v>
      </c>
      <c r="H199" s="27">
        <f t="shared" ref="H199:J262" si="4">IF(D199="x","x",IF(D199="-","-",IF($G199=0,"-",D199*100/$G199)))</f>
        <v>52.881844380403457</v>
      </c>
      <c r="I199" s="28">
        <f t="shared" si="4"/>
        <v>38.256484149855908</v>
      </c>
      <c r="J199" s="29">
        <f t="shared" si="4"/>
        <v>8.8616714697406334</v>
      </c>
    </row>
    <row r="200" spans="1:10" ht="14.5">
      <c r="A200" s="177"/>
      <c r="B200" s="23">
        <v>8216</v>
      </c>
      <c r="C200" s="24" t="s">
        <v>210</v>
      </c>
      <c r="D200" s="25">
        <v>150</v>
      </c>
      <c r="E200" s="26">
        <v>215</v>
      </c>
      <c r="F200" s="26">
        <v>187</v>
      </c>
      <c r="G200" s="26">
        <v>552</v>
      </c>
      <c r="H200" s="27">
        <f t="shared" si="4"/>
        <v>27.173913043478262</v>
      </c>
      <c r="I200" s="28">
        <f t="shared" si="4"/>
        <v>38.949275362318843</v>
      </c>
      <c r="J200" s="29">
        <f t="shared" si="4"/>
        <v>33.876811594202898</v>
      </c>
    </row>
    <row r="201" spans="1:10" ht="14.5">
      <c r="A201" s="177"/>
      <c r="B201" s="23">
        <v>8221</v>
      </c>
      <c r="C201" s="24" t="s">
        <v>211</v>
      </c>
      <c r="D201" s="25">
        <v>110</v>
      </c>
      <c r="E201" s="26">
        <v>51</v>
      </c>
      <c r="F201" s="26">
        <v>40</v>
      </c>
      <c r="G201" s="26">
        <v>201</v>
      </c>
      <c r="H201" s="27">
        <f t="shared" si="4"/>
        <v>54.726368159203979</v>
      </c>
      <c r="I201" s="28">
        <f t="shared" si="4"/>
        <v>25.373134328358208</v>
      </c>
      <c r="J201" s="29">
        <f t="shared" si="4"/>
        <v>19.900497512437809</v>
      </c>
    </row>
    <row r="202" spans="1:10" ht="14.5">
      <c r="A202" s="177"/>
      <c r="B202" s="23">
        <v>8222</v>
      </c>
      <c r="C202" s="24" t="s">
        <v>212</v>
      </c>
      <c r="D202" s="25">
        <v>92</v>
      </c>
      <c r="E202" s="26">
        <v>2284</v>
      </c>
      <c r="F202" s="26">
        <v>2</v>
      </c>
      <c r="G202" s="26">
        <v>2378</v>
      </c>
      <c r="H202" s="27">
        <f t="shared" si="4"/>
        <v>3.8687973086627419</v>
      </c>
      <c r="I202" s="28">
        <f t="shared" si="4"/>
        <v>96.047098402018506</v>
      </c>
      <c r="J202" s="29">
        <f t="shared" si="4"/>
        <v>8.4104289318755257E-2</v>
      </c>
    </row>
    <row r="203" spans="1:10" ht="14.5">
      <c r="A203" s="177"/>
      <c r="B203" s="23">
        <v>8225</v>
      </c>
      <c r="C203" s="24" t="s">
        <v>213</v>
      </c>
      <c r="D203" s="25">
        <v>16</v>
      </c>
      <c r="E203" s="26">
        <v>1</v>
      </c>
      <c r="F203" s="26">
        <v>0</v>
      </c>
      <c r="G203" s="26">
        <v>17</v>
      </c>
      <c r="H203" s="27">
        <f t="shared" si="4"/>
        <v>94.117647058823536</v>
      </c>
      <c r="I203" s="28">
        <f t="shared" si="4"/>
        <v>5.882352941176471</v>
      </c>
      <c r="J203" s="29">
        <f t="shared" si="4"/>
        <v>0</v>
      </c>
    </row>
    <row r="204" spans="1:10" ht="14.5">
      <c r="A204" s="177"/>
      <c r="B204" s="23">
        <v>8226</v>
      </c>
      <c r="C204" s="24" t="s">
        <v>214</v>
      </c>
      <c r="D204" s="25">
        <v>786</v>
      </c>
      <c r="E204" s="26">
        <v>723</v>
      </c>
      <c r="F204" s="26">
        <v>18</v>
      </c>
      <c r="G204" s="26">
        <v>1527</v>
      </c>
      <c r="H204" s="27">
        <f t="shared" si="4"/>
        <v>51.473477406679763</v>
      </c>
      <c r="I204" s="28">
        <f t="shared" si="4"/>
        <v>47.347740667976424</v>
      </c>
      <c r="J204" s="29">
        <f t="shared" si="4"/>
        <v>1.1787819253438114</v>
      </c>
    </row>
    <row r="205" spans="1:10" ht="14.5">
      <c r="A205" s="177"/>
      <c r="B205" s="23">
        <v>8231</v>
      </c>
      <c r="C205" s="24" t="s">
        <v>215</v>
      </c>
      <c r="D205" s="25">
        <v>308</v>
      </c>
      <c r="E205" s="26">
        <v>772</v>
      </c>
      <c r="F205" s="26">
        <v>208</v>
      </c>
      <c r="G205" s="26">
        <v>1288</v>
      </c>
      <c r="H205" s="27">
        <f t="shared" si="4"/>
        <v>23.913043478260871</v>
      </c>
      <c r="I205" s="28">
        <f t="shared" si="4"/>
        <v>59.937888198757761</v>
      </c>
      <c r="J205" s="29">
        <f t="shared" si="4"/>
        <v>16.149068322981368</v>
      </c>
    </row>
    <row r="206" spans="1:10" ht="14.5">
      <c r="A206" s="177"/>
      <c r="B206" s="23">
        <v>8235</v>
      </c>
      <c r="C206" s="24" t="s">
        <v>216</v>
      </c>
      <c r="D206" s="25">
        <v>104</v>
      </c>
      <c r="E206" s="26">
        <v>22</v>
      </c>
      <c r="F206" s="26">
        <v>2</v>
      </c>
      <c r="G206" s="26">
        <v>128</v>
      </c>
      <c r="H206" s="27">
        <f t="shared" si="4"/>
        <v>81.25</v>
      </c>
      <c r="I206" s="28">
        <f t="shared" si="4"/>
        <v>17.1875</v>
      </c>
      <c r="J206" s="29">
        <f t="shared" si="4"/>
        <v>1.5625</v>
      </c>
    </row>
    <row r="207" spans="1:10" ht="14.5">
      <c r="A207" s="177"/>
      <c r="B207" s="23">
        <v>8236</v>
      </c>
      <c r="C207" s="24" t="s">
        <v>217</v>
      </c>
      <c r="D207" s="25">
        <v>259</v>
      </c>
      <c r="E207" s="26">
        <v>106</v>
      </c>
      <c r="F207" s="26">
        <v>28</v>
      </c>
      <c r="G207" s="26">
        <v>393</v>
      </c>
      <c r="H207" s="27">
        <f t="shared" si="4"/>
        <v>65.903307888040715</v>
      </c>
      <c r="I207" s="28">
        <f t="shared" si="4"/>
        <v>26.972010178117049</v>
      </c>
      <c r="J207" s="29">
        <f t="shared" si="4"/>
        <v>7.1246819338422389</v>
      </c>
    </row>
    <row r="208" spans="1:10" ht="14.5">
      <c r="A208" s="177"/>
      <c r="B208" s="23">
        <v>8237</v>
      </c>
      <c r="C208" s="24" t="s">
        <v>218</v>
      </c>
      <c r="D208" s="25">
        <v>76</v>
      </c>
      <c r="E208" s="26">
        <v>15</v>
      </c>
      <c r="F208" s="26">
        <v>1</v>
      </c>
      <c r="G208" s="26">
        <v>92</v>
      </c>
      <c r="H208" s="27">
        <f t="shared" si="4"/>
        <v>82.608695652173907</v>
      </c>
      <c r="I208" s="28">
        <f t="shared" si="4"/>
        <v>16.304347826086957</v>
      </c>
      <c r="J208" s="29">
        <f t="shared" si="4"/>
        <v>1.0869565217391304</v>
      </c>
    </row>
    <row r="209" spans="1:10" ht="14.5">
      <c r="A209" s="177"/>
      <c r="B209" s="23">
        <v>8311</v>
      </c>
      <c r="C209" s="24" t="s">
        <v>219</v>
      </c>
      <c r="D209" s="25">
        <v>480</v>
      </c>
      <c r="E209" s="26">
        <v>189</v>
      </c>
      <c r="F209" s="26">
        <v>16</v>
      </c>
      <c r="G209" s="26">
        <v>685</v>
      </c>
      <c r="H209" s="27">
        <f t="shared" si="4"/>
        <v>70.072992700729927</v>
      </c>
      <c r="I209" s="28">
        <f t="shared" si="4"/>
        <v>27.591240875912408</v>
      </c>
      <c r="J209" s="29">
        <f t="shared" si="4"/>
        <v>2.335766423357664</v>
      </c>
    </row>
    <row r="210" spans="1:10" ht="14.5">
      <c r="A210" s="177"/>
      <c r="B210" s="23">
        <v>8315</v>
      </c>
      <c r="C210" s="24" t="s">
        <v>220</v>
      </c>
      <c r="D210" s="25">
        <v>496</v>
      </c>
      <c r="E210" s="26">
        <v>156</v>
      </c>
      <c r="F210" s="26">
        <v>5</v>
      </c>
      <c r="G210" s="26">
        <v>657</v>
      </c>
      <c r="H210" s="27">
        <f t="shared" si="4"/>
        <v>75.494672754946734</v>
      </c>
      <c r="I210" s="28">
        <f t="shared" si="4"/>
        <v>23.744292237442924</v>
      </c>
      <c r="J210" s="29">
        <f t="shared" si="4"/>
        <v>0.76103500761035003</v>
      </c>
    </row>
    <row r="211" spans="1:10" ht="14.5">
      <c r="A211" s="177"/>
      <c r="B211" s="23">
        <v>8316</v>
      </c>
      <c r="C211" s="24" t="s">
        <v>221</v>
      </c>
      <c r="D211" s="25">
        <v>294</v>
      </c>
      <c r="E211" s="26">
        <v>19</v>
      </c>
      <c r="F211" s="26">
        <v>4</v>
      </c>
      <c r="G211" s="26">
        <v>317</v>
      </c>
      <c r="H211" s="27">
        <f t="shared" si="4"/>
        <v>92.744479495268138</v>
      </c>
      <c r="I211" s="28">
        <f t="shared" si="4"/>
        <v>5.9936908517350158</v>
      </c>
      <c r="J211" s="29">
        <f t="shared" si="4"/>
        <v>1.2618296529968454</v>
      </c>
    </row>
    <row r="212" spans="1:10" ht="14.5">
      <c r="A212" s="177"/>
      <c r="B212" s="23">
        <v>8317</v>
      </c>
      <c r="C212" s="24" t="s">
        <v>222</v>
      </c>
      <c r="D212" s="25">
        <v>449</v>
      </c>
      <c r="E212" s="26">
        <v>245</v>
      </c>
      <c r="F212" s="26">
        <v>34</v>
      </c>
      <c r="G212" s="26">
        <v>728</v>
      </c>
      <c r="H212" s="27">
        <f t="shared" si="4"/>
        <v>61.675824175824175</v>
      </c>
      <c r="I212" s="28">
        <f t="shared" si="4"/>
        <v>33.653846153846153</v>
      </c>
      <c r="J212" s="29">
        <f t="shared" si="4"/>
        <v>4.6703296703296706</v>
      </c>
    </row>
    <row r="213" spans="1:10" ht="14.5">
      <c r="A213" s="177"/>
      <c r="B213" s="23">
        <v>8325</v>
      </c>
      <c r="C213" s="24" t="s">
        <v>223</v>
      </c>
      <c r="D213" s="25">
        <v>39</v>
      </c>
      <c r="E213" s="26">
        <v>44</v>
      </c>
      <c r="F213" s="26">
        <v>0</v>
      </c>
      <c r="G213" s="26">
        <v>83</v>
      </c>
      <c r="H213" s="27">
        <f t="shared" si="4"/>
        <v>46.987951807228917</v>
      </c>
      <c r="I213" s="28">
        <f t="shared" si="4"/>
        <v>53.012048192771083</v>
      </c>
      <c r="J213" s="29">
        <f t="shared" si="4"/>
        <v>0</v>
      </c>
    </row>
    <row r="214" spans="1:10" ht="14.5">
      <c r="A214" s="177"/>
      <c r="B214" s="23">
        <v>8326</v>
      </c>
      <c r="C214" s="24" t="s">
        <v>224</v>
      </c>
      <c r="D214" s="25">
        <v>74</v>
      </c>
      <c r="E214" s="26">
        <v>96</v>
      </c>
      <c r="F214" s="26">
        <v>27</v>
      </c>
      <c r="G214" s="26">
        <v>197</v>
      </c>
      <c r="H214" s="27">
        <f t="shared" si="4"/>
        <v>37.56345177664975</v>
      </c>
      <c r="I214" s="28">
        <f t="shared" si="4"/>
        <v>48.730964467005073</v>
      </c>
      <c r="J214" s="29">
        <f t="shared" si="4"/>
        <v>13.705583756345177</v>
      </c>
    </row>
    <row r="215" spans="1:10" ht="14.5">
      <c r="A215" s="177"/>
      <c r="B215" s="23">
        <v>8327</v>
      </c>
      <c r="C215" s="24" t="s">
        <v>225</v>
      </c>
      <c r="D215" s="25">
        <v>5</v>
      </c>
      <c r="E215" s="26">
        <v>6</v>
      </c>
      <c r="F215" s="26">
        <v>0</v>
      </c>
      <c r="G215" s="26">
        <v>11</v>
      </c>
      <c r="H215" s="27">
        <f t="shared" si="4"/>
        <v>45.454545454545453</v>
      </c>
      <c r="I215" s="28">
        <f t="shared" si="4"/>
        <v>54.545454545454547</v>
      </c>
      <c r="J215" s="29">
        <f t="shared" si="4"/>
        <v>0</v>
      </c>
    </row>
    <row r="216" spans="1:10" ht="14.5">
      <c r="A216" s="177"/>
      <c r="B216" s="23">
        <v>8335</v>
      </c>
      <c r="C216" s="24" t="s">
        <v>226</v>
      </c>
      <c r="D216" s="25">
        <v>47</v>
      </c>
      <c r="E216" s="26">
        <v>354</v>
      </c>
      <c r="F216" s="26">
        <v>40</v>
      </c>
      <c r="G216" s="26">
        <v>441</v>
      </c>
      <c r="H216" s="27">
        <f t="shared" si="4"/>
        <v>10.657596371882086</v>
      </c>
      <c r="I216" s="28">
        <f t="shared" si="4"/>
        <v>80.27210884353741</v>
      </c>
      <c r="J216" s="29">
        <f t="shared" si="4"/>
        <v>9.0702947845804989</v>
      </c>
    </row>
    <row r="217" spans="1:10" ht="14.5">
      <c r="A217" s="177"/>
      <c r="B217" s="23">
        <v>8336</v>
      </c>
      <c r="C217" s="24" t="s">
        <v>227</v>
      </c>
      <c r="D217" s="25">
        <v>79</v>
      </c>
      <c r="E217" s="26">
        <v>80</v>
      </c>
      <c r="F217" s="26">
        <v>4</v>
      </c>
      <c r="G217" s="26">
        <v>163</v>
      </c>
      <c r="H217" s="27">
        <f t="shared" si="4"/>
        <v>48.466257668711656</v>
      </c>
      <c r="I217" s="28">
        <f t="shared" si="4"/>
        <v>49.079754601226995</v>
      </c>
      <c r="J217" s="29">
        <f t="shared" si="4"/>
        <v>2.4539877300613497</v>
      </c>
    </row>
    <row r="218" spans="1:10" ht="14.5">
      <c r="A218" s="177"/>
      <c r="B218" s="23">
        <v>8337</v>
      </c>
      <c r="C218" s="24" t="s">
        <v>228</v>
      </c>
      <c r="D218" s="25">
        <v>143</v>
      </c>
      <c r="E218" s="26">
        <v>140</v>
      </c>
      <c r="F218" s="26">
        <v>3</v>
      </c>
      <c r="G218" s="26">
        <v>286</v>
      </c>
      <c r="H218" s="27">
        <f t="shared" si="4"/>
        <v>50</v>
      </c>
      <c r="I218" s="28">
        <f t="shared" si="4"/>
        <v>48.951048951048953</v>
      </c>
      <c r="J218" s="29">
        <f t="shared" si="4"/>
        <v>1.048951048951049</v>
      </c>
    </row>
    <row r="219" spans="1:10" ht="14.5">
      <c r="A219" s="177"/>
      <c r="B219" s="23">
        <v>8415</v>
      </c>
      <c r="C219" s="24" t="s">
        <v>229</v>
      </c>
      <c r="D219" s="25">
        <v>153</v>
      </c>
      <c r="E219" s="26">
        <v>86</v>
      </c>
      <c r="F219" s="26">
        <v>21</v>
      </c>
      <c r="G219" s="26">
        <v>260</v>
      </c>
      <c r="H219" s="27">
        <f t="shared" si="4"/>
        <v>58.846153846153847</v>
      </c>
      <c r="I219" s="28">
        <f t="shared" si="4"/>
        <v>33.07692307692308</v>
      </c>
      <c r="J219" s="29">
        <f t="shared" si="4"/>
        <v>8.0769230769230766</v>
      </c>
    </row>
    <row r="220" spans="1:10" ht="14.5">
      <c r="A220" s="177"/>
      <c r="B220" s="23">
        <v>8416</v>
      </c>
      <c r="C220" s="24" t="s">
        <v>230</v>
      </c>
      <c r="D220" s="25">
        <v>175</v>
      </c>
      <c r="E220" s="26">
        <v>73</v>
      </c>
      <c r="F220" s="26">
        <v>21</v>
      </c>
      <c r="G220" s="26">
        <v>269</v>
      </c>
      <c r="H220" s="27">
        <f t="shared" si="4"/>
        <v>65.05576208178438</v>
      </c>
      <c r="I220" s="28">
        <f t="shared" si="4"/>
        <v>27.137546468401489</v>
      </c>
      <c r="J220" s="29">
        <f t="shared" si="4"/>
        <v>7.8066914498141262</v>
      </c>
    </row>
    <row r="221" spans="1:10" ht="14.5">
      <c r="A221" s="177"/>
      <c r="B221" s="23">
        <v>8417</v>
      </c>
      <c r="C221" s="24" t="s">
        <v>231</v>
      </c>
      <c r="D221" s="25">
        <v>52</v>
      </c>
      <c r="E221" s="26">
        <v>95</v>
      </c>
      <c r="F221" s="26">
        <v>1</v>
      </c>
      <c r="G221" s="26">
        <v>148</v>
      </c>
      <c r="H221" s="27">
        <f t="shared" si="4"/>
        <v>35.135135135135137</v>
      </c>
      <c r="I221" s="28">
        <f t="shared" si="4"/>
        <v>64.189189189189193</v>
      </c>
      <c r="J221" s="29">
        <f t="shared" si="4"/>
        <v>0.67567567567567566</v>
      </c>
    </row>
    <row r="222" spans="1:10" ht="14.5">
      <c r="A222" s="177"/>
      <c r="B222" s="23">
        <v>8421</v>
      </c>
      <c r="C222" s="24" t="s">
        <v>232</v>
      </c>
      <c r="D222" s="25">
        <v>21</v>
      </c>
      <c r="E222" s="26">
        <v>5</v>
      </c>
      <c r="F222" s="26">
        <v>94</v>
      </c>
      <c r="G222" s="26">
        <v>120</v>
      </c>
      <c r="H222" s="27">
        <f t="shared" si="4"/>
        <v>17.5</v>
      </c>
      <c r="I222" s="28">
        <f t="shared" si="4"/>
        <v>4.166666666666667</v>
      </c>
      <c r="J222" s="29">
        <f t="shared" si="4"/>
        <v>78.333333333333329</v>
      </c>
    </row>
    <row r="223" spans="1:10" ht="14.5">
      <c r="A223" s="177"/>
      <c r="B223" s="23">
        <v>8425</v>
      </c>
      <c r="C223" s="24" t="s">
        <v>233</v>
      </c>
      <c r="D223" s="25">
        <v>13</v>
      </c>
      <c r="E223" s="26">
        <v>19</v>
      </c>
      <c r="F223" s="26">
        <v>1</v>
      </c>
      <c r="G223" s="26">
        <v>33</v>
      </c>
      <c r="H223" s="27">
        <f t="shared" si="4"/>
        <v>39.393939393939391</v>
      </c>
      <c r="I223" s="28">
        <f t="shared" si="4"/>
        <v>57.575757575757578</v>
      </c>
      <c r="J223" s="29">
        <f t="shared" si="4"/>
        <v>3.0303030303030303</v>
      </c>
    </row>
    <row r="224" spans="1:10" ht="14.5">
      <c r="A224" s="177"/>
      <c r="B224" s="23">
        <v>8426</v>
      </c>
      <c r="C224" s="24" t="s">
        <v>234</v>
      </c>
      <c r="D224" s="25">
        <v>57</v>
      </c>
      <c r="E224" s="26">
        <v>161</v>
      </c>
      <c r="F224" s="26">
        <v>4</v>
      </c>
      <c r="G224" s="26">
        <v>222</v>
      </c>
      <c r="H224" s="27">
        <f t="shared" si="4"/>
        <v>25.675675675675677</v>
      </c>
      <c r="I224" s="28">
        <f t="shared" si="4"/>
        <v>72.522522522522522</v>
      </c>
      <c r="J224" s="29">
        <f t="shared" si="4"/>
        <v>1.8018018018018018</v>
      </c>
    </row>
    <row r="225" spans="1:10" ht="14.5">
      <c r="A225" s="177"/>
      <c r="B225" s="23">
        <v>8435</v>
      </c>
      <c r="C225" s="24" t="s">
        <v>235</v>
      </c>
      <c r="D225" s="25">
        <v>131</v>
      </c>
      <c r="E225" s="26">
        <v>145</v>
      </c>
      <c r="F225" s="26">
        <v>0</v>
      </c>
      <c r="G225" s="26">
        <v>276</v>
      </c>
      <c r="H225" s="27">
        <f t="shared" si="4"/>
        <v>47.463768115942031</v>
      </c>
      <c r="I225" s="28">
        <f t="shared" si="4"/>
        <v>52.536231884057969</v>
      </c>
      <c r="J225" s="29">
        <f t="shared" si="4"/>
        <v>0</v>
      </c>
    </row>
    <row r="226" spans="1:10" ht="14.5">
      <c r="A226" s="177"/>
      <c r="B226" s="23">
        <v>8436</v>
      </c>
      <c r="C226" s="24" t="s">
        <v>236</v>
      </c>
      <c r="D226" s="25">
        <v>475</v>
      </c>
      <c r="E226" s="26">
        <v>249</v>
      </c>
      <c r="F226" s="26">
        <v>1</v>
      </c>
      <c r="G226" s="26">
        <v>725</v>
      </c>
      <c r="H226" s="27">
        <f t="shared" si="4"/>
        <v>65.517241379310349</v>
      </c>
      <c r="I226" s="28">
        <f t="shared" si="4"/>
        <v>34.344827586206897</v>
      </c>
      <c r="J226" s="29">
        <f t="shared" si="4"/>
        <v>0.13793103448275862</v>
      </c>
    </row>
    <row r="227" spans="1:10" ht="14.5">
      <c r="A227" s="177"/>
      <c r="B227" s="16">
        <v>8437</v>
      </c>
      <c r="C227" s="17" t="s">
        <v>237</v>
      </c>
      <c r="D227" s="18">
        <v>15</v>
      </c>
      <c r="E227" s="19">
        <v>16</v>
      </c>
      <c r="F227" s="19">
        <v>24</v>
      </c>
      <c r="G227" s="19">
        <v>55</v>
      </c>
      <c r="H227" s="20">
        <f t="shared" si="4"/>
        <v>27.272727272727273</v>
      </c>
      <c r="I227" s="21">
        <f t="shared" si="4"/>
        <v>29.09090909090909</v>
      </c>
      <c r="J227" s="22">
        <f t="shared" si="4"/>
        <v>43.636363636363633</v>
      </c>
    </row>
    <row r="228" spans="1:10" ht="14.5">
      <c r="A228" s="180" t="s">
        <v>238</v>
      </c>
      <c r="B228" s="98">
        <v>9161</v>
      </c>
      <c r="C228" s="114" t="s">
        <v>239</v>
      </c>
      <c r="D228" s="115">
        <v>719</v>
      </c>
      <c r="E228" s="116">
        <v>16</v>
      </c>
      <c r="F228" s="116">
        <v>0</v>
      </c>
      <c r="G228" s="116">
        <v>735</v>
      </c>
      <c r="H228" s="117">
        <f t="shared" si="4"/>
        <v>97.823129251700678</v>
      </c>
      <c r="I228" s="118">
        <f t="shared" si="4"/>
        <v>2.1768707482993199</v>
      </c>
      <c r="J228" s="119">
        <f t="shared" si="4"/>
        <v>0</v>
      </c>
    </row>
    <row r="229" spans="1:10" ht="14.5">
      <c r="A229" s="178"/>
      <c r="B229" s="98">
        <v>9162</v>
      </c>
      <c r="C229" s="99" t="s">
        <v>240</v>
      </c>
      <c r="D229" s="100">
        <v>19399</v>
      </c>
      <c r="E229" s="101">
        <v>2200</v>
      </c>
      <c r="F229" s="101">
        <v>12</v>
      </c>
      <c r="G229" s="101">
        <v>21611</v>
      </c>
      <c r="H229" s="102">
        <f t="shared" si="4"/>
        <v>89.764471796770167</v>
      </c>
      <c r="I229" s="103">
        <f t="shared" si="4"/>
        <v>10.18000092545463</v>
      </c>
      <c r="J229" s="104">
        <f t="shared" si="4"/>
        <v>5.5527277775207072E-2</v>
      </c>
    </row>
    <row r="230" spans="1:10" ht="14.5">
      <c r="A230" s="178"/>
      <c r="B230" s="98">
        <v>9163</v>
      </c>
      <c r="C230" s="99" t="s">
        <v>241</v>
      </c>
      <c r="D230" s="100">
        <v>444</v>
      </c>
      <c r="E230" s="101">
        <v>8</v>
      </c>
      <c r="F230" s="101">
        <v>0</v>
      </c>
      <c r="G230" s="101">
        <v>452</v>
      </c>
      <c r="H230" s="102">
        <f t="shared" si="4"/>
        <v>98.230088495575217</v>
      </c>
      <c r="I230" s="103">
        <f t="shared" si="4"/>
        <v>1.7699115044247788</v>
      </c>
      <c r="J230" s="104">
        <f t="shared" si="4"/>
        <v>0</v>
      </c>
    </row>
    <row r="231" spans="1:10" ht="14.5">
      <c r="A231" s="178"/>
      <c r="B231" s="98">
        <v>9171</v>
      </c>
      <c r="C231" s="99" t="s">
        <v>242</v>
      </c>
      <c r="D231" s="100">
        <v>330</v>
      </c>
      <c r="E231" s="101">
        <v>30</v>
      </c>
      <c r="F231" s="101">
        <v>0</v>
      </c>
      <c r="G231" s="101">
        <v>360</v>
      </c>
      <c r="H231" s="102">
        <f t="shared" si="4"/>
        <v>91.666666666666671</v>
      </c>
      <c r="I231" s="103">
        <f t="shared" si="4"/>
        <v>8.3333333333333339</v>
      </c>
      <c r="J231" s="104">
        <f t="shared" si="4"/>
        <v>0</v>
      </c>
    </row>
    <row r="232" spans="1:10" ht="14.5">
      <c r="A232" s="178"/>
      <c r="B232" s="98">
        <v>9172</v>
      </c>
      <c r="C232" s="99" t="s">
        <v>243</v>
      </c>
      <c r="D232" s="100">
        <v>268</v>
      </c>
      <c r="E232" s="101">
        <v>5</v>
      </c>
      <c r="F232" s="101">
        <v>0</v>
      </c>
      <c r="G232" s="101">
        <v>273</v>
      </c>
      <c r="H232" s="102">
        <f t="shared" si="4"/>
        <v>98.168498168498175</v>
      </c>
      <c r="I232" s="103">
        <f t="shared" si="4"/>
        <v>1.8315018315018314</v>
      </c>
      <c r="J232" s="104">
        <f t="shared" si="4"/>
        <v>0</v>
      </c>
    </row>
    <row r="233" spans="1:10" ht="14.5">
      <c r="A233" s="178"/>
      <c r="B233" s="98">
        <v>9173</v>
      </c>
      <c r="C233" s="99" t="s">
        <v>244</v>
      </c>
      <c r="D233" s="100">
        <v>449</v>
      </c>
      <c r="E233" s="101">
        <v>8</v>
      </c>
      <c r="F233" s="101">
        <v>0</v>
      </c>
      <c r="G233" s="101">
        <v>457</v>
      </c>
      <c r="H233" s="102">
        <f t="shared" si="4"/>
        <v>98.249452954048138</v>
      </c>
      <c r="I233" s="103">
        <f t="shared" si="4"/>
        <v>1.7505470459518599</v>
      </c>
      <c r="J233" s="104">
        <f t="shared" si="4"/>
        <v>0</v>
      </c>
    </row>
    <row r="234" spans="1:10" ht="14.5">
      <c r="A234" s="178"/>
      <c r="B234" s="98">
        <v>9174</v>
      </c>
      <c r="C234" s="99" t="s">
        <v>245</v>
      </c>
      <c r="D234" s="100">
        <v>1672</v>
      </c>
      <c r="E234" s="101">
        <v>99</v>
      </c>
      <c r="F234" s="101">
        <v>0</v>
      </c>
      <c r="G234" s="101">
        <v>1771</v>
      </c>
      <c r="H234" s="102">
        <f t="shared" si="4"/>
        <v>94.409937888198755</v>
      </c>
      <c r="I234" s="103">
        <f t="shared" si="4"/>
        <v>5.5900621118012426</v>
      </c>
      <c r="J234" s="104">
        <f t="shared" si="4"/>
        <v>0</v>
      </c>
    </row>
    <row r="235" spans="1:10" ht="14.5">
      <c r="A235" s="178"/>
      <c r="B235" s="98">
        <v>9175</v>
      </c>
      <c r="C235" s="99" t="s">
        <v>246</v>
      </c>
      <c r="D235" s="100">
        <v>1534</v>
      </c>
      <c r="E235" s="101">
        <v>87</v>
      </c>
      <c r="F235" s="101">
        <v>0</v>
      </c>
      <c r="G235" s="101">
        <v>1621</v>
      </c>
      <c r="H235" s="102">
        <f t="shared" si="4"/>
        <v>94.632942628007399</v>
      </c>
      <c r="I235" s="103">
        <f t="shared" si="4"/>
        <v>5.3670573719925976</v>
      </c>
      <c r="J235" s="104">
        <f t="shared" si="4"/>
        <v>0</v>
      </c>
    </row>
    <row r="236" spans="1:10" ht="14.5">
      <c r="A236" s="178"/>
      <c r="B236" s="98">
        <v>9176</v>
      </c>
      <c r="C236" s="99" t="s">
        <v>247</v>
      </c>
      <c r="D236" s="100">
        <v>615</v>
      </c>
      <c r="E236" s="101">
        <v>10</v>
      </c>
      <c r="F236" s="101">
        <v>0</v>
      </c>
      <c r="G236" s="101">
        <v>625</v>
      </c>
      <c r="H236" s="102">
        <f t="shared" si="4"/>
        <v>98.4</v>
      </c>
      <c r="I236" s="103">
        <f t="shared" si="4"/>
        <v>1.6</v>
      </c>
      <c r="J236" s="104">
        <f t="shared" si="4"/>
        <v>0</v>
      </c>
    </row>
    <row r="237" spans="1:10" ht="14.5">
      <c r="A237" s="178"/>
      <c r="B237" s="98">
        <v>9177</v>
      </c>
      <c r="C237" s="99" t="s">
        <v>248</v>
      </c>
      <c r="D237" s="100">
        <v>447</v>
      </c>
      <c r="E237" s="101">
        <v>4</v>
      </c>
      <c r="F237" s="101">
        <v>0</v>
      </c>
      <c r="G237" s="101">
        <v>451</v>
      </c>
      <c r="H237" s="102">
        <f t="shared" si="4"/>
        <v>99.113082039911305</v>
      </c>
      <c r="I237" s="103">
        <f t="shared" si="4"/>
        <v>0.88691796008869184</v>
      </c>
      <c r="J237" s="104">
        <f t="shared" si="4"/>
        <v>0</v>
      </c>
    </row>
    <row r="238" spans="1:10" ht="14.5">
      <c r="A238" s="178"/>
      <c r="B238" s="98">
        <v>9178</v>
      </c>
      <c r="C238" s="99" t="s">
        <v>249</v>
      </c>
      <c r="D238" s="100">
        <v>1395</v>
      </c>
      <c r="E238" s="101">
        <v>52</v>
      </c>
      <c r="F238" s="101">
        <v>0</v>
      </c>
      <c r="G238" s="101">
        <v>1447</v>
      </c>
      <c r="H238" s="102">
        <f t="shared" si="4"/>
        <v>96.406357982031793</v>
      </c>
      <c r="I238" s="103">
        <f t="shared" si="4"/>
        <v>3.59364201796821</v>
      </c>
      <c r="J238" s="104">
        <f t="shared" si="4"/>
        <v>0</v>
      </c>
    </row>
    <row r="239" spans="1:10" ht="14.5">
      <c r="A239" s="178"/>
      <c r="B239" s="98">
        <v>9179</v>
      </c>
      <c r="C239" s="99" t="s">
        <v>250</v>
      </c>
      <c r="D239" s="100">
        <v>1287</v>
      </c>
      <c r="E239" s="101">
        <v>149</v>
      </c>
      <c r="F239" s="101">
        <v>0</v>
      </c>
      <c r="G239" s="101">
        <v>1436</v>
      </c>
      <c r="H239" s="102">
        <f t="shared" si="4"/>
        <v>89.623955431754879</v>
      </c>
      <c r="I239" s="103">
        <f t="shared" si="4"/>
        <v>10.376044568245126</v>
      </c>
      <c r="J239" s="104">
        <f t="shared" si="4"/>
        <v>0</v>
      </c>
    </row>
    <row r="240" spans="1:10" ht="14.5">
      <c r="A240" s="178"/>
      <c r="B240" s="98">
        <v>9180</v>
      </c>
      <c r="C240" s="99" t="s">
        <v>251</v>
      </c>
      <c r="D240" s="100">
        <v>234</v>
      </c>
      <c r="E240" s="101">
        <v>38</v>
      </c>
      <c r="F240" s="101">
        <v>3</v>
      </c>
      <c r="G240" s="101">
        <v>275</v>
      </c>
      <c r="H240" s="102">
        <f t="shared" si="4"/>
        <v>85.090909090909093</v>
      </c>
      <c r="I240" s="103">
        <f t="shared" si="4"/>
        <v>13.818181818181818</v>
      </c>
      <c r="J240" s="104">
        <f t="shared" si="4"/>
        <v>1.0909090909090908</v>
      </c>
    </row>
    <row r="241" spans="1:10" ht="14.5">
      <c r="A241" s="178"/>
      <c r="B241" s="98">
        <v>9181</v>
      </c>
      <c r="C241" s="99" t="s">
        <v>252</v>
      </c>
      <c r="D241" s="100">
        <v>297</v>
      </c>
      <c r="E241" s="101">
        <v>0</v>
      </c>
      <c r="F241" s="101">
        <v>0</v>
      </c>
      <c r="G241" s="101">
        <v>297</v>
      </c>
      <c r="H241" s="102">
        <f t="shared" si="4"/>
        <v>100</v>
      </c>
      <c r="I241" s="103">
        <f t="shared" si="4"/>
        <v>0</v>
      </c>
      <c r="J241" s="104">
        <f t="shared" si="4"/>
        <v>0</v>
      </c>
    </row>
    <row r="242" spans="1:10" ht="14.5">
      <c r="A242" s="178"/>
      <c r="B242" s="98">
        <v>9182</v>
      </c>
      <c r="C242" s="99" t="s">
        <v>253</v>
      </c>
      <c r="D242" s="100">
        <v>650</v>
      </c>
      <c r="E242" s="101">
        <v>9</v>
      </c>
      <c r="F242" s="101">
        <v>0</v>
      </c>
      <c r="G242" s="101">
        <v>659</v>
      </c>
      <c r="H242" s="102">
        <f t="shared" si="4"/>
        <v>98.634294385432469</v>
      </c>
      <c r="I242" s="103">
        <f t="shared" si="4"/>
        <v>1.3657056145675266</v>
      </c>
      <c r="J242" s="104">
        <f t="shared" si="4"/>
        <v>0</v>
      </c>
    </row>
    <row r="243" spans="1:10" ht="14.5">
      <c r="A243" s="178"/>
      <c r="B243" s="98">
        <v>9183</v>
      </c>
      <c r="C243" s="99" t="s">
        <v>254</v>
      </c>
      <c r="D243" s="100">
        <v>893</v>
      </c>
      <c r="E243" s="101">
        <v>35</v>
      </c>
      <c r="F243" s="101">
        <v>0</v>
      </c>
      <c r="G243" s="101">
        <v>928</v>
      </c>
      <c r="H243" s="102">
        <f t="shared" si="4"/>
        <v>96.228448275862064</v>
      </c>
      <c r="I243" s="103">
        <f t="shared" si="4"/>
        <v>3.771551724137931</v>
      </c>
      <c r="J243" s="104">
        <f t="shared" si="4"/>
        <v>0</v>
      </c>
    </row>
    <row r="244" spans="1:10" ht="14.5">
      <c r="A244" s="178"/>
      <c r="B244" s="98">
        <v>9184</v>
      </c>
      <c r="C244" s="99" t="s">
        <v>255</v>
      </c>
      <c r="D244" s="100">
        <v>4258</v>
      </c>
      <c r="E244" s="101">
        <v>225</v>
      </c>
      <c r="F244" s="101">
        <v>1</v>
      </c>
      <c r="G244" s="101">
        <v>4484</v>
      </c>
      <c r="H244" s="102">
        <f t="shared" si="4"/>
        <v>94.959857270294378</v>
      </c>
      <c r="I244" s="103">
        <f t="shared" si="4"/>
        <v>5.0178412132024981</v>
      </c>
      <c r="J244" s="104">
        <f t="shared" si="4"/>
        <v>2.2301516503122211E-2</v>
      </c>
    </row>
    <row r="245" spans="1:10" ht="14.5">
      <c r="A245" s="178"/>
      <c r="B245" s="98">
        <v>9185</v>
      </c>
      <c r="C245" s="99" t="s">
        <v>256</v>
      </c>
      <c r="D245" s="100">
        <v>223</v>
      </c>
      <c r="E245" s="101">
        <v>11</v>
      </c>
      <c r="F245" s="101">
        <v>0</v>
      </c>
      <c r="G245" s="101">
        <v>234</v>
      </c>
      <c r="H245" s="102">
        <f t="shared" si="4"/>
        <v>95.299145299145295</v>
      </c>
      <c r="I245" s="103">
        <f t="shared" si="4"/>
        <v>4.700854700854701</v>
      </c>
      <c r="J245" s="104">
        <f t="shared" si="4"/>
        <v>0</v>
      </c>
    </row>
    <row r="246" spans="1:10" ht="14.5">
      <c r="A246" s="178"/>
      <c r="B246" s="98">
        <v>9186</v>
      </c>
      <c r="C246" s="99" t="s">
        <v>257</v>
      </c>
      <c r="D246" s="100">
        <v>299</v>
      </c>
      <c r="E246" s="101">
        <v>7</v>
      </c>
      <c r="F246" s="101">
        <v>0</v>
      </c>
      <c r="G246" s="101">
        <v>306</v>
      </c>
      <c r="H246" s="102">
        <f t="shared" si="4"/>
        <v>97.712418300653596</v>
      </c>
      <c r="I246" s="103">
        <f t="shared" si="4"/>
        <v>2.2875816993464051</v>
      </c>
      <c r="J246" s="104">
        <f t="shared" si="4"/>
        <v>0</v>
      </c>
    </row>
    <row r="247" spans="1:10" ht="14.5">
      <c r="A247" s="178"/>
      <c r="B247" s="98">
        <v>9187</v>
      </c>
      <c r="C247" s="99" t="s">
        <v>258</v>
      </c>
      <c r="D247" s="100">
        <v>872</v>
      </c>
      <c r="E247" s="101">
        <v>93</v>
      </c>
      <c r="F247" s="101">
        <v>48</v>
      </c>
      <c r="G247" s="101">
        <v>1013</v>
      </c>
      <c r="H247" s="102">
        <f t="shared" si="4"/>
        <v>86.080947680157948</v>
      </c>
      <c r="I247" s="103">
        <f t="shared" si="4"/>
        <v>9.1806515301085891</v>
      </c>
      <c r="J247" s="104">
        <f t="shared" si="4"/>
        <v>4.7384007897334648</v>
      </c>
    </row>
    <row r="248" spans="1:10" ht="14.5">
      <c r="A248" s="178"/>
      <c r="B248" s="98">
        <v>9188</v>
      </c>
      <c r="C248" s="99" t="s">
        <v>259</v>
      </c>
      <c r="D248" s="100">
        <v>1494</v>
      </c>
      <c r="E248" s="101">
        <v>32</v>
      </c>
      <c r="F248" s="101">
        <v>0</v>
      </c>
      <c r="G248" s="101">
        <v>1526</v>
      </c>
      <c r="H248" s="102">
        <f t="shared" si="4"/>
        <v>97.903014416775889</v>
      </c>
      <c r="I248" s="103">
        <f t="shared" si="4"/>
        <v>2.0969855832241153</v>
      </c>
      <c r="J248" s="104">
        <f t="shared" si="4"/>
        <v>0</v>
      </c>
    </row>
    <row r="249" spans="1:10" ht="14.5">
      <c r="A249" s="178"/>
      <c r="B249" s="98">
        <v>9189</v>
      </c>
      <c r="C249" s="99" t="s">
        <v>260</v>
      </c>
      <c r="D249" s="100">
        <v>363</v>
      </c>
      <c r="E249" s="101">
        <v>5</v>
      </c>
      <c r="F249" s="101">
        <v>0</v>
      </c>
      <c r="G249" s="101">
        <v>368</v>
      </c>
      <c r="H249" s="102">
        <f t="shared" si="4"/>
        <v>98.641304347826093</v>
      </c>
      <c r="I249" s="103">
        <f t="shared" si="4"/>
        <v>1.3586956521739131</v>
      </c>
      <c r="J249" s="104">
        <f t="shared" si="4"/>
        <v>0</v>
      </c>
    </row>
    <row r="250" spans="1:10" ht="14.5">
      <c r="A250" s="178"/>
      <c r="B250" s="98">
        <v>9190</v>
      </c>
      <c r="C250" s="99" t="s">
        <v>261</v>
      </c>
      <c r="D250" s="100">
        <v>796</v>
      </c>
      <c r="E250" s="101">
        <v>19</v>
      </c>
      <c r="F250" s="101">
        <v>0</v>
      </c>
      <c r="G250" s="101">
        <v>815</v>
      </c>
      <c r="H250" s="102">
        <f t="shared" si="4"/>
        <v>97.668711656441715</v>
      </c>
      <c r="I250" s="103">
        <f t="shared" si="4"/>
        <v>2.3312883435582821</v>
      </c>
      <c r="J250" s="104">
        <f t="shared" si="4"/>
        <v>0</v>
      </c>
    </row>
    <row r="251" spans="1:10" ht="14.5">
      <c r="A251" s="178"/>
      <c r="B251" s="98">
        <v>9261</v>
      </c>
      <c r="C251" s="99" t="s">
        <v>262</v>
      </c>
      <c r="D251" s="100">
        <v>442</v>
      </c>
      <c r="E251" s="101">
        <v>137</v>
      </c>
      <c r="F251" s="101">
        <v>0</v>
      </c>
      <c r="G251" s="101">
        <v>579</v>
      </c>
      <c r="H251" s="102">
        <f t="shared" si="4"/>
        <v>76.338514680483598</v>
      </c>
      <c r="I251" s="103">
        <f t="shared" si="4"/>
        <v>23.661485319516409</v>
      </c>
      <c r="J251" s="104">
        <f t="shared" si="4"/>
        <v>0</v>
      </c>
    </row>
    <row r="252" spans="1:10" ht="14.5">
      <c r="A252" s="178"/>
      <c r="B252" s="98">
        <v>9262</v>
      </c>
      <c r="C252" s="99" t="s">
        <v>263</v>
      </c>
      <c r="D252" s="100">
        <v>422</v>
      </c>
      <c r="E252" s="101">
        <v>25</v>
      </c>
      <c r="F252" s="101">
        <v>0</v>
      </c>
      <c r="G252" s="101">
        <v>447</v>
      </c>
      <c r="H252" s="102">
        <f t="shared" si="4"/>
        <v>94.407158836689035</v>
      </c>
      <c r="I252" s="103">
        <f t="shared" si="4"/>
        <v>5.592841163310962</v>
      </c>
      <c r="J252" s="104">
        <f t="shared" si="4"/>
        <v>0</v>
      </c>
    </row>
    <row r="253" spans="1:10" ht="14.5">
      <c r="A253" s="178"/>
      <c r="B253" s="98">
        <v>9263</v>
      </c>
      <c r="C253" s="99" t="s">
        <v>264</v>
      </c>
      <c r="D253" s="100">
        <v>337</v>
      </c>
      <c r="E253" s="101">
        <v>153</v>
      </c>
      <c r="F253" s="101">
        <v>0</v>
      </c>
      <c r="G253" s="101">
        <v>490</v>
      </c>
      <c r="H253" s="102">
        <f t="shared" si="4"/>
        <v>68.775510204081627</v>
      </c>
      <c r="I253" s="103">
        <f t="shared" si="4"/>
        <v>31.224489795918366</v>
      </c>
      <c r="J253" s="104">
        <f t="shared" si="4"/>
        <v>0</v>
      </c>
    </row>
    <row r="254" spans="1:10" ht="14.5">
      <c r="A254" s="178"/>
      <c r="B254" s="98">
        <v>9271</v>
      </c>
      <c r="C254" s="99" t="s">
        <v>265</v>
      </c>
      <c r="D254" s="100">
        <v>174</v>
      </c>
      <c r="E254" s="101">
        <v>19</v>
      </c>
      <c r="F254" s="101">
        <v>0</v>
      </c>
      <c r="G254" s="101">
        <v>193</v>
      </c>
      <c r="H254" s="102">
        <f t="shared" si="4"/>
        <v>90.155440414507765</v>
      </c>
      <c r="I254" s="103">
        <f t="shared" si="4"/>
        <v>9.8445595854922274</v>
      </c>
      <c r="J254" s="104">
        <f t="shared" si="4"/>
        <v>0</v>
      </c>
    </row>
    <row r="255" spans="1:10" ht="14.5">
      <c r="A255" s="178"/>
      <c r="B255" s="98">
        <v>9272</v>
      </c>
      <c r="C255" s="99" t="s">
        <v>266</v>
      </c>
      <c r="D255" s="100">
        <v>6</v>
      </c>
      <c r="E255" s="101">
        <v>1</v>
      </c>
      <c r="F255" s="101">
        <v>0</v>
      </c>
      <c r="G255" s="101">
        <v>7</v>
      </c>
      <c r="H255" s="102">
        <f t="shared" si="4"/>
        <v>85.714285714285708</v>
      </c>
      <c r="I255" s="103">
        <f t="shared" si="4"/>
        <v>14.285714285714286</v>
      </c>
      <c r="J255" s="104">
        <f t="shared" si="4"/>
        <v>0</v>
      </c>
    </row>
    <row r="256" spans="1:10" ht="14.5">
      <c r="A256" s="178"/>
      <c r="B256" s="98">
        <v>9273</v>
      </c>
      <c r="C256" s="99" t="s">
        <v>267</v>
      </c>
      <c r="D256" s="100">
        <v>130</v>
      </c>
      <c r="E256" s="101">
        <v>18</v>
      </c>
      <c r="F256" s="101">
        <v>0</v>
      </c>
      <c r="G256" s="101">
        <v>148</v>
      </c>
      <c r="H256" s="102">
        <f t="shared" si="4"/>
        <v>87.837837837837839</v>
      </c>
      <c r="I256" s="103">
        <f t="shared" si="4"/>
        <v>12.162162162162161</v>
      </c>
      <c r="J256" s="104">
        <f t="shared" si="4"/>
        <v>0</v>
      </c>
    </row>
    <row r="257" spans="1:10" ht="14.5">
      <c r="A257" s="178"/>
      <c r="B257" s="98">
        <v>9274</v>
      </c>
      <c r="C257" s="99" t="s">
        <v>268</v>
      </c>
      <c r="D257" s="100">
        <v>993</v>
      </c>
      <c r="E257" s="101">
        <v>28</v>
      </c>
      <c r="F257" s="101">
        <v>0</v>
      </c>
      <c r="G257" s="101">
        <v>1021</v>
      </c>
      <c r="H257" s="102">
        <f t="shared" si="4"/>
        <v>97.257590597453472</v>
      </c>
      <c r="I257" s="103">
        <f t="shared" si="4"/>
        <v>2.7424094025465231</v>
      </c>
      <c r="J257" s="104">
        <f t="shared" si="4"/>
        <v>0</v>
      </c>
    </row>
    <row r="258" spans="1:10" ht="14.5">
      <c r="A258" s="178"/>
      <c r="B258" s="98">
        <v>9275</v>
      </c>
      <c r="C258" s="99" t="s">
        <v>269</v>
      </c>
      <c r="D258" s="100">
        <v>335</v>
      </c>
      <c r="E258" s="101">
        <v>1</v>
      </c>
      <c r="F258" s="101">
        <v>34</v>
      </c>
      <c r="G258" s="101">
        <v>370</v>
      </c>
      <c r="H258" s="102">
        <f t="shared" si="4"/>
        <v>90.540540540540547</v>
      </c>
      <c r="I258" s="103">
        <f t="shared" si="4"/>
        <v>0.27027027027027029</v>
      </c>
      <c r="J258" s="104">
        <f t="shared" si="4"/>
        <v>9.1891891891891895</v>
      </c>
    </row>
    <row r="259" spans="1:10" ht="14.5">
      <c r="A259" s="178"/>
      <c r="B259" s="98">
        <v>9276</v>
      </c>
      <c r="C259" s="99" t="s">
        <v>270</v>
      </c>
      <c r="D259" s="100">
        <v>61</v>
      </c>
      <c r="E259" s="101">
        <v>3</v>
      </c>
      <c r="F259" s="101">
        <v>30</v>
      </c>
      <c r="G259" s="101">
        <v>94</v>
      </c>
      <c r="H259" s="102">
        <f t="shared" si="4"/>
        <v>64.893617021276597</v>
      </c>
      <c r="I259" s="103">
        <f t="shared" si="4"/>
        <v>3.1914893617021276</v>
      </c>
      <c r="J259" s="104">
        <f t="shared" si="4"/>
        <v>31.914893617021278</v>
      </c>
    </row>
    <row r="260" spans="1:10" ht="14.5">
      <c r="A260" s="178"/>
      <c r="B260" s="98">
        <v>9277</v>
      </c>
      <c r="C260" s="99" t="s">
        <v>271</v>
      </c>
      <c r="D260" s="100">
        <v>347</v>
      </c>
      <c r="E260" s="101">
        <v>32</v>
      </c>
      <c r="F260" s="101">
        <v>0</v>
      </c>
      <c r="G260" s="101">
        <v>379</v>
      </c>
      <c r="H260" s="102">
        <f t="shared" si="4"/>
        <v>91.556728232189968</v>
      </c>
      <c r="I260" s="103">
        <f t="shared" si="4"/>
        <v>8.4432717678100264</v>
      </c>
      <c r="J260" s="104">
        <f t="shared" si="4"/>
        <v>0</v>
      </c>
    </row>
    <row r="261" spans="1:10" ht="14.5">
      <c r="A261" s="178"/>
      <c r="B261" s="98">
        <v>9278</v>
      </c>
      <c r="C261" s="99" t="s">
        <v>272</v>
      </c>
      <c r="D261" s="100">
        <v>187</v>
      </c>
      <c r="E261" s="101">
        <v>3</v>
      </c>
      <c r="F261" s="101">
        <v>0</v>
      </c>
      <c r="G261" s="101">
        <v>190</v>
      </c>
      <c r="H261" s="102">
        <f t="shared" si="4"/>
        <v>98.421052631578945</v>
      </c>
      <c r="I261" s="103">
        <f t="shared" si="4"/>
        <v>1.5789473684210527</v>
      </c>
      <c r="J261" s="104">
        <f t="shared" si="4"/>
        <v>0</v>
      </c>
    </row>
    <row r="262" spans="1:10" ht="14.5">
      <c r="A262" s="178"/>
      <c r="B262" s="98">
        <v>9279</v>
      </c>
      <c r="C262" s="99" t="s">
        <v>273</v>
      </c>
      <c r="D262" s="100">
        <v>144</v>
      </c>
      <c r="E262" s="101">
        <v>1</v>
      </c>
      <c r="F262" s="101">
        <v>0</v>
      </c>
      <c r="G262" s="101">
        <v>145</v>
      </c>
      <c r="H262" s="102">
        <f t="shared" si="4"/>
        <v>99.310344827586206</v>
      </c>
      <c r="I262" s="103">
        <f t="shared" si="4"/>
        <v>0.68965517241379315</v>
      </c>
      <c r="J262" s="104">
        <f t="shared" si="4"/>
        <v>0</v>
      </c>
    </row>
    <row r="263" spans="1:10" ht="14.5">
      <c r="A263" s="178"/>
      <c r="B263" s="98">
        <v>9361</v>
      </c>
      <c r="C263" s="99" t="s">
        <v>274</v>
      </c>
      <c r="D263" s="100">
        <v>44</v>
      </c>
      <c r="E263" s="101">
        <v>0</v>
      </c>
      <c r="F263" s="101">
        <v>0</v>
      </c>
      <c r="G263" s="101">
        <v>44</v>
      </c>
      <c r="H263" s="102">
        <f t="shared" ref="H263:J326" si="5">IF(D263="x","x",IF(D263="-","-",IF($G263=0,"-",D263*100/$G263)))</f>
        <v>100</v>
      </c>
      <c r="I263" s="103">
        <f t="shared" si="5"/>
        <v>0</v>
      </c>
      <c r="J263" s="104">
        <f t="shared" si="5"/>
        <v>0</v>
      </c>
    </row>
    <row r="264" spans="1:10" ht="14.5">
      <c r="A264" s="178"/>
      <c r="B264" s="98">
        <v>9362</v>
      </c>
      <c r="C264" s="99" t="s">
        <v>275</v>
      </c>
      <c r="D264" s="100">
        <v>839</v>
      </c>
      <c r="E264" s="101">
        <v>199</v>
      </c>
      <c r="F264" s="101">
        <v>0</v>
      </c>
      <c r="G264" s="101">
        <v>1038</v>
      </c>
      <c r="H264" s="102">
        <f t="shared" si="5"/>
        <v>80.828516377649322</v>
      </c>
      <c r="I264" s="103">
        <f t="shared" si="5"/>
        <v>19.171483622350674</v>
      </c>
      <c r="J264" s="104">
        <f t="shared" si="5"/>
        <v>0</v>
      </c>
    </row>
    <row r="265" spans="1:10" ht="14.5">
      <c r="A265" s="178"/>
      <c r="B265" s="98">
        <v>9363</v>
      </c>
      <c r="C265" s="99" t="s">
        <v>276</v>
      </c>
      <c r="D265" s="100">
        <v>113</v>
      </c>
      <c r="E265" s="101">
        <v>23</v>
      </c>
      <c r="F265" s="101">
        <v>0</v>
      </c>
      <c r="G265" s="101">
        <v>136</v>
      </c>
      <c r="H265" s="102">
        <f t="shared" si="5"/>
        <v>83.088235294117652</v>
      </c>
      <c r="I265" s="103">
        <f t="shared" si="5"/>
        <v>16.911764705882351</v>
      </c>
      <c r="J265" s="104">
        <f t="shared" si="5"/>
        <v>0</v>
      </c>
    </row>
    <row r="266" spans="1:10" ht="14.5">
      <c r="A266" s="178"/>
      <c r="B266" s="98">
        <v>9371</v>
      </c>
      <c r="C266" s="99" t="s">
        <v>277</v>
      </c>
      <c r="D266" s="100">
        <v>205</v>
      </c>
      <c r="E266" s="101">
        <v>14</v>
      </c>
      <c r="F266" s="101">
        <v>0</v>
      </c>
      <c r="G266" s="101">
        <v>219</v>
      </c>
      <c r="H266" s="102">
        <f t="shared" si="5"/>
        <v>93.607305936073061</v>
      </c>
      <c r="I266" s="103">
        <f t="shared" si="5"/>
        <v>6.3926940639269407</v>
      </c>
      <c r="J266" s="104">
        <f t="shared" si="5"/>
        <v>0</v>
      </c>
    </row>
    <row r="267" spans="1:10" ht="14.5">
      <c r="A267" s="178"/>
      <c r="B267" s="98">
        <v>9372</v>
      </c>
      <c r="C267" s="99" t="s">
        <v>278</v>
      </c>
      <c r="D267" s="100">
        <v>58</v>
      </c>
      <c r="E267" s="101">
        <v>0</v>
      </c>
      <c r="F267" s="101">
        <v>0</v>
      </c>
      <c r="G267" s="101">
        <v>58</v>
      </c>
      <c r="H267" s="102">
        <f t="shared" si="5"/>
        <v>100</v>
      </c>
      <c r="I267" s="103">
        <f t="shared" si="5"/>
        <v>0</v>
      </c>
      <c r="J267" s="104">
        <f t="shared" si="5"/>
        <v>0</v>
      </c>
    </row>
    <row r="268" spans="1:10" ht="14.5">
      <c r="A268" s="178"/>
      <c r="B268" s="98">
        <v>9373</v>
      </c>
      <c r="C268" s="99" t="s">
        <v>279</v>
      </c>
      <c r="D268" s="100">
        <v>184</v>
      </c>
      <c r="E268" s="101">
        <v>14</v>
      </c>
      <c r="F268" s="101">
        <v>0</v>
      </c>
      <c r="G268" s="101">
        <v>198</v>
      </c>
      <c r="H268" s="102">
        <f t="shared" si="5"/>
        <v>92.929292929292927</v>
      </c>
      <c r="I268" s="103">
        <f t="shared" si="5"/>
        <v>7.0707070707070709</v>
      </c>
      <c r="J268" s="104">
        <f t="shared" si="5"/>
        <v>0</v>
      </c>
    </row>
    <row r="269" spans="1:10" ht="14.5">
      <c r="A269" s="178"/>
      <c r="B269" s="98">
        <v>9374</v>
      </c>
      <c r="C269" s="99" t="s">
        <v>280</v>
      </c>
      <c r="D269" s="100">
        <v>205</v>
      </c>
      <c r="E269" s="101">
        <v>0</v>
      </c>
      <c r="F269" s="101">
        <v>0</v>
      </c>
      <c r="G269" s="101">
        <v>205</v>
      </c>
      <c r="H269" s="102">
        <f t="shared" si="5"/>
        <v>100</v>
      </c>
      <c r="I269" s="103">
        <f t="shared" si="5"/>
        <v>0</v>
      </c>
      <c r="J269" s="104">
        <f t="shared" si="5"/>
        <v>0</v>
      </c>
    </row>
    <row r="270" spans="1:10" ht="14.5">
      <c r="A270" s="178"/>
      <c r="B270" s="98">
        <v>9375</v>
      </c>
      <c r="C270" s="99" t="s">
        <v>281</v>
      </c>
      <c r="D270" s="100">
        <v>1084</v>
      </c>
      <c r="E270" s="101">
        <v>28</v>
      </c>
      <c r="F270" s="101">
        <v>0</v>
      </c>
      <c r="G270" s="101">
        <v>1112</v>
      </c>
      <c r="H270" s="102">
        <f t="shared" si="5"/>
        <v>97.482014388489205</v>
      </c>
      <c r="I270" s="103">
        <f t="shared" si="5"/>
        <v>2.5179856115107913</v>
      </c>
      <c r="J270" s="104">
        <f t="shared" si="5"/>
        <v>0</v>
      </c>
    </row>
    <row r="271" spans="1:10" ht="14.5">
      <c r="A271" s="178"/>
      <c r="B271" s="98">
        <v>9376</v>
      </c>
      <c r="C271" s="99" t="s">
        <v>282</v>
      </c>
      <c r="D271" s="100">
        <v>321</v>
      </c>
      <c r="E271" s="101">
        <v>31</v>
      </c>
      <c r="F271" s="101">
        <v>0</v>
      </c>
      <c r="G271" s="101">
        <v>352</v>
      </c>
      <c r="H271" s="102">
        <f t="shared" si="5"/>
        <v>91.193181818181813</v>
      </c>
      <c r="I271" s="103">
        <f t="shared" si="5"/>
        <v>8.8068181818181817</v>
      </c>
      <c r="J271" s="104">
        <f t="shared" si="5"/>
        <v>0</v>
      </c>
    </row>
    <row r="272" spans="1:10" ht="14.5">
      <c r="A272" s="178"/>
      <c r="B272" s="98">
        <v>9377</v>
      </c>
      <c r="C272" s="99" t="s">
        <v>283</v>
      </c>
      <c r="D272" s="100">
        <v>412</v>
      </c>
      <c r="E272" s="101">
        <v>42</v>
      </c>
      <c r="F272" s="101">
        <v>1</v>
      </c>
      <c r="G272" s="101">
        <v>455</v>
      </c>
      <c r="H272" s="102">
        <f t="shared" si="5"/>
        <v>90.549450549450555</v>
      </c>
      <c r="I272" s="103">
        <f t="shared" si="5"/>
        <v>9.2307692307692299</v>
      </c>
      <c r="J272" s="104">
        <f t="shared" si="5"/>
        <v>0.21978021978021978</v>
      </c>
    </row>
    <row r="273" spans="1:10" ht="14.5">
      <c r="A273" s="178"/>
      <c r="B273" s="98">
        <v>9461</v>
      </c>
      <c r="C273" s="99" t="s">
        <v>284</v>
      </c>
      <c r="D273" s="100">
        <v>413</v>
      </c>
      <c r="E273" s="101">
        <v>25</v>
      </c>
      <c r="F273" s="101">
        <v>0</v>
      </c>
      <c r="G273" s="101">
        <v>438</v>
      </c>
      <c r="H273" s="102">
        <f t="shared" si="5"/>
        <v>94.292237442922371</v>
      </c>
      <c r="I273" s="103">
        <f t="shared" si="5"/>
        <v>5.7077625570776256</v>
      </c>
      <c r="J273" s="104">
        <f t="shared" si="5"/>
        <v>0</v>
      </c>
    </row>
    <row r="274" spans="1:10" ht="14.5">
      <c r="A274" s="178"/>
      <c r="B274" s="98">
        <v>9462</v>
      </c>
      <c r="C274" s="99" t="s">
        <v>285</v>
      </c>
      <c r="D274" s="100">
        <v>680</v>
      </c>
      <c r="E274" s="101">
        <v>83</v>
      </c>
      <c r="F274" s="101">
        <v>0</v>
      </c>
      <c r="G274" s="101">
        <v>763</v>
      </c>
      <c r="H274" s="102">
        <f t="shared" si="5"/>
        <v>89.121887287024904</v>
      </c>
      <c r="I274" s="103">
        <f t="shared" si="5"/>
        <v>10.878112712975097</v>
      </c>
      <c r="J274" s="104">
        <f t="shared" si="5"/>
        <v>0</v>
      </c>
    </row>
    <row r="275" spans="1:10" ht="14.5">
      <c r="A275" s="178"/>
      <c r="B275" s="98">
        <v>9463</v>
      </c>
      <c r="C275" s="99" t="s">
        <v>286</v>
      </c>
      <c r="D275" s="100">
        <v>78</v>
      </c>
      <c r="E275" s="101">
        <v>12</v>
      </c>
      <c r="F275" s="101">
        <v>0</v>
      </c>
      <c r="G275" s="101">
        <v>90</v>
      </c>
      <c r="H275" s="102">
        <f t="shared" si="5"/>
        <v>86.666666666666671</v>
      </c>
      <c r="I275" s="103">
        <f t="shared" si="5"/>
        <v>13.333333333333334</v>
      </c>
      <c r="J275" s="104">
        <f t="shared" si="5"/>
        <v>0</v>
      </c>
    </row>
    <row r="276" spans="1:10" ht="14.5">
      <c r="A276" s="178"/>
      <c r="B276" s="98">
        <v>9464</v>
      </c>
      <c r="C276" s="99" t="s">
        <v>287</v>
      </c>
      <c r="D276" s="100">
        <v>175</v>
      </c>
      <c r="E276" s="101">
        <v>52</v>
      </c>
      <c r="F276" s="101">
        <v>0</v>
      </c>
      <c r="G276" s="101">
        <v>227</v>
      </c>
      <c r="H276" s="102">
        <f t="shared" si="5"/>
        <v>77.092511013215855</v>
      </c>
      <c r="I276" s="103">
        <f t="shared" si="5"/>
        <v>22.907488986784141</v>
      </c>
      <c r="J276" s="104">
        <f t="shared" si="5"/>
        <v>0</v>
      </c>
    </row>
    <row r="277" spans="1:10" ht="14.5">
      <c r="A277" s="178"/>
      <c r="B277" s="98">
        <v>9471</v>
      </c>
      <c r="C277" s="99" t="s">
        <v>288</v>
      </c>
      <c r="D277" s="100">
        <v>1070</v>
      </c>
      <c r="E277" s="101">
        <v>11</v>
      </c>
      <c r="F277" s="101">
        <v>0</v>
      </c>
      <c r="G277" s="101">
        <v>1081</v>
      </c>
      <c r="H277" s="102">
        <f t="shared" si="5"/>
        <v>98.98242368177614</v>
      </c>
      <c r="I277" s="103">
        <f t="shared" si="5"/>
        <v>1.0175763182238668</v>
      </c>
      <c r="J277" s="104">
        <f t="shared" si="5"/>
        <v>0</v>
      </c>
    </row>
    <row r="278" spans="1:10" ht="14.5">
      <c r="A278" s="178"/>
      <c r="B278" s="98">
        <v>9472</v>
      </c>
      <c r="C278" s="99" t="s">
        <v>289</v>
      </c>
      <c r="D278" s="100">
        <v>861</v>
      </c>
      <c r="E278" s="101">
        <v>41</v>
      </c>
      <c r="F278" s="101">
        <v>1</v>
      </c>
      <c r="G278" s="101">
        <v>903</v>
      </c>
      <c r="H278" s="102">
        <f t="shared" si="5"/>
        <v>95.348837209302332</v>
      </c>
      <c r="I278" s="103">
        <f t="shared" si="5"/>
        <v>4.5404208194905866</v>
      </c>
      <c r="J278" s="104">
        <f t="shared" si="5"/>
        <v>0.11074197120708748</v>
      </c>
    </row>
    <row r="279" spans="1:10" ht="14.5">
      <c r="A279" s="178"/>
      <c r="B279" s="98">
        <v>9473</v>
      </c>
      <c r="C279" s="99" t="s">
        <v>290</v>
      </c>
      <c r="D279" s="100">
        <v>185</v>
      </c>
      <c r="E279" s="101">
        <v>2</v>
      </c>
      <c r="F279" s="101">
        <v>0</v>
      </c>
      <c r="G279" s="101">
        <v>187</v>
      </c>
      <c r="H279" s="102">
        <f t="shared" si="5"/>
        <v>98.930481283422466</v>
      </c>
      <c r="I279" s="103">
        <f t="shared" si="5"/>
        <v>1.0695187165775402</v>
      </c>
      <c r="J279" s="104">
        <f t="shared" si="5"/>
        <v>0</v>
      </c>
    </row>
    <row r="280" spans="1:10" ht="14.5">
      <c r="A280" s="178"/>
      <c r="B280" s="98">
        <v>9474</v>
      </c>
      <c r="C280" s="99" t="s">
        <v>291</v>
      </c>
      <c r="D280" s="100">
        <v>403</v>
      </c>
      <c r="E280" s="101">
        <v>9</v>
      </c>
      <c r="F280" s="101">
        <v>0</v>
      </c>
      <c r="G280" s="101">
        <v>412</v>
      </c>
      <c r="H280" s="102">
        <f t="shared" si="5"/>
        <v>97.815533980582529</v>
      </c>
      <c r="I280" s="103">
        <f t="shared" si="5"/>
        <v>2.1844660194174756</v>
      </c>
      <c r="J280" s="104">
        <f t="shared" si="5"/>
        <v>0</v>
      </c>
    </row>
    <row r="281" spans="1:10" ht="14.5">
      <c r="A281" s="178"/>
      <c r="B281" s="98">
        <v>9475</v>
      </c>
      <c r="C281" s="99" t="s">
        <v>292</v>
      </c>
      <c r="D281" s="100">
        <v>780</v>
      </c>
      <c r="E281" s="101">
        <v>15</v>
      </c>
      <c r="F281" s="101">
        <v>1</v>
      </c>
      <c r="G281" s="101">
        <v>796</v>
      </c>
      <c r="H281" s="102">
        <f t="shared" si="5"/>
        <v>97.989949748743712</v>
      </c>
      <c r="I281" s="103">
        <f t="shared" si="5"/>
        <v>1.8844221105527639</v>
      </c>
      <c r="J281" s="104">
        <f t="shared" si="5"/>
        <v>0.12562814070351758</v>
      </c>
    </row>
    <row r="282" spans="1:10" ht="14.5">
      <c r="A282" s="178"/>
      <c r="B282" s="98">
        <v>9476</v>
      </c>
      <c r="C282" s="99" t="s">
        <v>293</v>
      </c>
      <c r="D282" s="100">
        <v>290</v>
      </c>
      <c r="E282" s="101">
        <v>4</v>
      </c>
      <c r="F282" s="101">
        <v>0</v>
      </c>
      <c r="G282" s="101">
        <v>294</v>
      </c>
      <c r="H282" s="102">
        <f t="shared" si="5"/>
        <v>98.639455782312922</v>
      </c>
      <c r="I282" s="103">
        <f t="shared" si="5"/>
        <v>1.3605442176870748</v>
      </c>
      <c r="J282" s="104">
        <f t="shared" si="5"/>
        <v>0</v>
      </c>
    </row>
    <row r="283" spans="1:10" ht="14.5">
      <c r="A283" s="178"/>
      <c r="B283" s="98">
        <v>9477</v>
      </c>
      <c r="C283" s="99" t="s">
        <v>294</v>
      </c>
      <c r="D283" s="100">
        <v>798</v>
      </c>
      <c r="E283" s="101">
        <v>139</v>
      </c>
      <c r="F283" s="101">
        <v>0</v>
      </c>
      <c r="G283" s="101">
        <v>937</v>
      </c>
      <c r="H283" s="102">
        <f t="shared" si="5"/>
        <v>85.165421558164354</v>
      </c>
      <c r="I283" s="103">
        <f t="shared" si="5"/>
        <v>14.834578441835646</v>
      </c>
      <c r="J283" s="104">
        <f t="shared" si="5"/>
        <v>0</v>
      </c>
    </row>
    <row r="284" spans="1:10" ht="14.5">
      <c r="A284" s="178"/>
      <c r="B284" s="98">
        <v>9478</v>
      </c>
      <c r="C284" s="99" t="s">
        <v>295</v>
      </c>
      <c r="D284" s="100">
        <v>1031</v>
      </c>
      <c r="E284" s="101">
        <v>47</v>
      </c>
      <c r="F284" s="101">
        <v>0</v>
      </c>
      <c r="G284" s="101">
        <v>1078</v>
      </c>
      <c r="H284" s="102">
        <f t="shared" si="5"/>
        <v>95.640074211502778</v>
      </c>
      <c r="I284" s="103">
        <f t="shared" si="5"/>
        <v>4.3599257884972173</v>
      </c>
      <c r="J284" s="104">
        <f t="shared" si="5"/>
        <v>0</v>
      </c>
    </row>
    <row r="285" spans="1:10" ht="14.5">
      <c r="A285" s="178"/>
      <c r="B285" s="98">
        <v>9479</v>
      </c>
      <c r="C285" s="99" t="s">
        <v>296</v>
      </c>
      <c r="D285" s="100">
        <v>827</v>
      </c>
      <c r="E285" s="101">
        <v>86</v>
      </c>
      <c r="F285" s="101">
        <v>2</v>
      </c>
      <c r="G285" s="101">
        <v>915</v>
      </c>
      <c r="H285" s="102">
        <f t="shared" si="5"/>
        <v>90.382513661202182</v>
      </c>
      <c r="I285" s="103">
        <f t="shared" si="5"/>
        <v>9.3989071038251364</v>
      </c>
      <c r="J285" s="104">
        <f t="shared" si="5"/>
        <v>0.21857923497267759</v>
      </c>
    </row>
    <row r="286" spans="1:10" ht="14.5">
      <c r="A286" s="178"/>
      <c r="B286" s="98">
        <v>9561</v>
      </c>
      <c r="C286" s="99" t="s">
        <v>297</v>
      </c>
      <c r="D286" s="100">
        <v>109</v>
      </c>
      <c r="E286" s="101">
        <v>6</v>
      </c>
      <c r="F286" s="101">
        <v>0</v>
      </c>
      <c r="G286" s="101">
        <v>115</v>
      </c>
      <c r="H286" s="102">
        <f t="shared" si="5"/>
        <v>94.782608695652172</v>
      </c>
      <c r="I286" s="103">
        <f t="shared" si="5"/>
        <v>5.2173913043478262</v>
      </c>
      <c r="J286" s="104">
        <f t="shared" si="5"/>
        <v>0</v>
      </c>
    </row>
    <row r="287" spans="1:10" ht="14.5">
      <c r="A287" s="178"/>
      <c r="B287" s="98">
        <v>9562</v>
      </c>
      <c r="C287" s="99" t="s">
        <v>298</v>
      </c>
      <c r="D287" s="100">
        <v>1169</v>
      </c>
      <c r="E287" s="101">
        <v>152</v>
      </c>
      <c r="F287" s="101">
        <v>0</v>
      </c>
      <c r="G287" s="101">
        <v>1321</v>
      </c>
      <c r="H287" s="102">
        <f t="shared" si="5"/>
        <v>88.493565480696446</v>
      </c>
      <c r="I287" s="103">
        <f t="shared" si="5"/>
        <v>11.506434519303557</v>
      </c>
      <c r="J287" s="104">
        <f t="shared" si="5"/>
        <v>0</v>
      </c>
    </row>
    <row r="288" spans="1:10" ht="14.5">
      <c r="A288" s="178"/>
      <c r="B288" s="98">
        <v>9563</v>
      </c>
      <c r="C288" s="99" t="s">
        <v>299</v>
      </c>
      <c r="D288" s="100">
        <v>845</v>
      </c>
      <c r="E288" s="101">
        <v>336</v>
      </c>
      <c r="F288" s="101">
        <v>2</v>
      </c>
      <c r="G288" s="101">
        <v>1183</v>
      </c>
      <c r="H288" s="102">
        <f t="shared" si="5"/>
        <v>71.428571428571431</v>
      </c>
      <c r="I288" s="103">
        <f t="shared" si="5"/>
        <v>28.402366863905325</v>
      </c>
      <c r="J288" s="104">
        <f t="shared" si="5"/>
        <v>0.16906170752324598</v>
      </c>
    </row>
    <row r="289" spans="1:10" ht="14.5">
      <c r="A289" s="178"/>
      <c r="B289" s="98">
        <v>9564</v>
      </c>
      <c r="C289" s="99" t="s">
        <v>300</v>
      </c>
      <c r="D289" s="100">
        <v>6218</v>
      </c>
      <c r="E289" s="101">
        <v>2458</v>
      </c>
      <c r="F289" s="101">
        <v>66</v>
      </c>
      <c r="G289" s="101">
        <v>8742</v>
      </c>
      <c r="H289" s="102">
        <f t="shared" si="5"/>
        <v>71.127888355067483</v>
      </c>
      <c r="I289" s="103">
        <f t="shared" si="5"/>
        <v>28.117135666895447</v>
      </c>
      <c r="J289" s="104">
        <f t="shared" si="5"/>
        <v>0.75497597803706251</v>
      </c>
    </row>
    <row r="290" spans="1:10" ht="14.5">
      <c r="A290" s="178"/>
      <c r="B290" s="98">
        <v>9565</v>
      </c>
      <c r="C290" s="99" t="s">
        <v>301</v>
      </c>
      <c r="D290" s="100">
        <v>91</v>
      </c>
      <c r="E290" s="101">
        <v>62</v>
      </c>
      <c r="F290" s="101">
        <v>0</v>
      </c>
      <c r="G290" s="101">
        <v>153</v>
      </c>
      <c r="H290" s="102">
        <f t="shared" si="5"/>
        <v>59.477124183006538</v>
      </c>
      <c r="I290" s="103">
        <f t="shared" si="5"/>
        <v>40.522875816993462</v>
      </c>
      <c r="J290" s="104">
        <f t="shared" si="5"/>
        <v>0</v>
      </c>
    </row>
    <row r="291" spans="1:10" ht="14.5">
      <c r="A291" s="178"/>
      <c r="B291" s="98">
        <v>9571</v>
      </c>
      <c r="C291" s="99" t="s">
        <v>302</v>
      </c>
      <c r="D291" s="100">
        <v>633</v>
      </c>
      <c r="E291" s="101">
        <v>17</v>
      </c>
      <c r="F291" s="101">
        <v>0</v>
      </c>
      <c r="G291" s="101">
        <v>650</v>
      </c>
      <c r="H291" s="102">
        <f t="shared" si="5"/>
        <v>97.384615384615387</v>
      </c>
      <c r="I291" s="103">
        <f t="shared" si="5"/>
        <v>2.6153846153846154</v>
      </c>
      <c r="J291" s="104">
        <f t="shared" si="5"/>
        <v>0</v>
      </c>
    </row>
    <row r="292" spans="1:10" ht="14.5">
      <c r="A292" s="178"/>
      <c r="B292" s="98">
        <v>9572</v>
      </c>
      <c r="C292" s="99" t="s">
        <v>303</v>
      </c>
      <c r="D292" s="100">
        <v>1593</v>
      </c>
      <c r="E292" s="101">
        <v>54</v>
      </c>
      <c r="F292" s="101">
        <v>0</v>
      </c>
      <c r="G292" s="101">
        <v>1647</v>
      </c>
      <c r="H292" s="102">
        <f t="shared" si="5"/>
        <v>96.721311475409834</v>
      </c>
      <c r="I292" s="103">
        <f t="shared" si="5"/>
        <v>3.278688524590164</v>
      </c>
      <c r="J292" s="104">
        <f t="shared" si="5"/>
        <v>0</v>
      </c>
    </row>
    <row r="293" spans="1:10" ht="14.5">
      <c r="A293" s="178"/>
      <c r="B293" s="98">
        <v>9573</v>
      </c>
      <c r="C293" s="99" t="s">
        <v>304</v>
      </c>
      <c r="D293" s="100">
        <v>1304</v>
      </c>
      <c r="E293" s="101">
        <v>102</v>
      </c>
      <c r="F293" s="101">
        <v>1</v>
      </c>
      <c r="G293" s="101">
        <v>1407</v>
      </c>
      <c r="H293" s="102">
        <f t="shared" si="5"/>
        <v>92.679459843638952</v>
      </c>
      <c r="I293" s="103">
        <f t="shared" si="5"/>
        <v>7.249466950959488</v>
      </c>
      <c r="J293" s="104">
        <f t="shared" si="5"/>
        <v>7.1073205401563616E-2</v>
      </c>
    </row>
    <row r="294" spans="1:10" ht="14.5">
      <c r="A294" s="178"/>
      <c r="B294" s="98">
        <v>9574</v>
      </c>
      <c r="C294" s="99" t="s">
        <v>305</v>
      </c>
      <c r="D294" s="100">
        <v>2305</v>
      </c>
      <c r="E294" s="101">
        <v>172</v>
      </c>
      <c r="F294" s="101">
        <v>1</v>
      </c>
      <c r="G294" s="101">
        <v>2478</v>
      </c>
      <c r="H294" s="102">
        <f t="shared" si="5"/>
        <v>93.018563357546412</v>
      </c>
      <c r="I294" s="103">
        <f t="shared" si="5"/>
        <v>6.9410815173527034</v>
      </c>
      <c r="J294" s="104">
        <f t="shared" si="5"/>
        <v>4.0355125100887811E-2</v>
      </c>
    </row>
    <row r="295" spans="1:10" ht="14.5">
      <c r="A295" s="178"/>
      <c r="B295" s="98">
        <v>9575</v>
      </c>
      <c r="C295" s="99" t="s">
        <v>306</v>
      </c>
      <c r="D295" s="100">
        <v>555</v>
      </c>
      <c r="E295" s="101">
        <v>26</v>
      </c>
      <c r="F295" s="101">
        <v>4</v>
      </c>
      <c r="G295" s="101">
        <v>585</v>
      </c>
      <c r="H295" s="102">
        <f t="shared" si="5"/>
        <v>94.871794871794876</v>
      </c>
      <c r="I295" s="103">
        <f t="shared" si="5"/>
        <v>4.4444444444444446</v>
      </c>
      <c r="J295" s="104">
        <f t="shared" si="5"/>
        <v>0.68376068376068377</v>
      </c>
    </row>
    <row r="296" spans="1:10" ht="14.5">
      <c r="A296" s="178"/>
      <c r="B296" s="98">
        <v>9576</v>
      </c>
      <c r="C296" s="99" t="s">
        <v>307</v>
      </c>
      <c r="D296" s="100">
        <v>1466</v>
      </c>
      <c r="E296" s="101">
        <v>118</v>
      </c>
      <c r="F296" s="101">
        <v>0</v>
      </c>
      <c r="G296" s="101">
        <v>1584</v>
      </c>
      <c r="H296" s="102">
        <f t="shared" si="5"/>
        <v>92.550505050505052</v>
      </c>
      <c r="I296" s="103">
        <f t="shared" si="5"/>
        <v>7.4494949494949498</v>
      </c>
      <c r="J296" s="104">
        <f t="shared" si="5"/>
        <v>0</v>
      </c>
    </row>
    <row r="297" spans="1:10" ht="14.5">
      <c r="A297" s="178"/>
      <c r="B297" s="98">
        <v>9577</v>
      </c>
      <c r="C297" s="99" t="s">
        <v>308</v>
      </c>
      <c r="D297" s="100">
        <v>488</v>
      </c>
      <c r="E297" s="101">
        <v>31</v>
      </c>
      <c r="F297" s="101">
        <v>0</v>
      </c>
      <c r="G297" s="101">
        <v>519</v>
      </c>
      <c r="H297" s="102">
        <f t="shared" si="5"/>
        <v>94.026974951830439</v>
      </c>
      <c r="I297" s="103">
        <f t="shared" si="5"/>
        <v>5.973025048169557</v>
      </c>
      <c r="J297" s="104">
        <f t="shared" si="5"/>
        <v>0</v>
      </c>
    </row>
    <row r="298" spans="1:10" ht="14.5">
      <c r="A298" s="178"/>
      <c r="B298" s="98">
        <v>9661</v>
      </c>
      <c r="C298" s="99" t="s">
        <v>309</v>
      </c>
      <c r="D298" s="100">
        <v>306</v>
      </c>
      <c r="E298" s="101">
        <v>15</v>
      </c>
      <c r="F298" s="101">
        <v>0</v>
      </c>
      <c r="G298" s="101">
        <v>321</v>
      </c>
      <c r="H298" s="102">
        <f t="shared" si="5"/>
        <v>95.327102803738313</v>
      </c>
      <c r="I298" s="103">
        <f t="shared" si="5"/>
        <v>4.6728971962616823</v>
      </c>
      <c r="J298" s="104">
        <f t="shared" si="5"/>
        <v>0</v>
      </c>
    </row>
    <row r="299" spans="1:10" ht="14.5">
      <c r="A299" s="178"/>
      <c r="B299" s="98">
        <v>9662</v>
      </c>
      <c r="C299" s="99" t="s">
        <v>310</v>
      </c>
      <c r="D299" s="100">
        <v>185</v>
      </c>
      <c r="E299" s="101">
        <v>12</v>
      </c>
      <c r="F299" s="101">
        <v>0</v>
      </c>
      <c r="G299" s="101">
        <v>197</v>
      </c>
      <c r="H299" s="102">
        <f t="shared" si="5"/>
        <v>93.90862944162437</v>
      </c>
      <c r="I299" s="103">
        <f t="shared" si="5"/>
        <v>6.0913705583756341</v>
      </c>
      <c r="J299" s="104">
        <f t="shared" si="5"/>
        <v>0</v>
      </c>
    </row>
    <row r="300" spans="1:10" ht="14.5">
      <c r="A300" s="178"/>
      <c r="B300" s="98">
        <v>9663</v>
      </c>
      <c r="C300" s="99" t="s">
        <v>311</v>
      </c>
      <c r="D300" s="100">
        <v>699</v>
      </c>
      <c r="E300" s="101">
        <v>87</v>
      </c>
      <c r="F300" s="101">
        <v>0</v>
      </c>
      <c r="G300" s="101">
        <v>786</v>
      </c>
      <c r="H300" s="102">
        <f t="shared" si="5"/>
        <v>88.931297709923669</v>
      </c>
      <c r="I300" s="103">
        <f t="shared" si="5"/>
        <v>11.068702290076336</v>
      </c>
      <c r="J300" s="104">
        <f t="shared" si="5"/>
        <v>0</v>
      </c>
    </row>
    <row r="301" spans="1:10" ht="14.5">
      <c r="A301" s="178"/>
      <c r="B301" s="98">
        <v>9671</v>
      </c>
      <c r="C301" s="99" t="s">
        <v>312</v>
      </c>
      <c r="D301" s="100">
        <v>1482</v>
      </c>
      <c r="E301" s="101">
        <v>196</v>
      </c>
      <c r="F301" s="101">
        <v>0</v>
      </c>
      <c r="G301" s="101">
        <v>1678</v>
      </c>
      <c r="H301" s="102">
        <f t="shared" si="5"/>
        <v>88.319427890345651</v>
      </c>
      <c r="I301" s="103">
        <f t="shared" si="5"/>
        <v>11.680572109654351</v>
      </c>
      <c r="J301" s="104">
        <f t="shared" si="5"/>
        <v>0</v>
      </c>
    </row>
    <row r="302" spans="1:10" ht="14.5">
      <c r="A302" s="178"/>
      <c r="B302" s="98">
        <v>9672</v>
      </c>
      <c r="C302" s="99" t="s">
        <v>313</v>
      </c>
      <c r="D302" s="100">
        <v>530</v>
      </c>
      <c r="E302" s="101">
        <v>9</v>
      </c>
      <c r="F302" s="101">
        <v>0</v>
      </c>
      <c r="G302" s="101">
        <v>539</v>
      </c>
      <c r="H302" s="102">
        <f t="shared" si="5"/>
        <v>98.330241187384047</v>
      </c>
      <c r="I302" s="103">
        <f t="shared" si="5"/>
        <v>1.6697588126159555</v>
      </c>
      <c r="J302" s="104">
        <f t="shared" si="5"/>
        <v>0</v>
      </c>
    </row>
    <row r="303" spans="1:10" ht="14.5">
      <c r="A303" s="178"/>
      <c r="B303" s="98">
        <v>9673</v>
      </c>
      <c r="C303" s="99" t="s">
        <v>314</v>
      </c>
      <c r="D303" s="100">
        <v>888</v>
      </c>
      <c r="E303" s="101">
        <v>31</v>
      </c>
      <c r="F303" s="101">
        <v>1</v>
      </c>
      <c r="G303" s="101">
        <v>920</v>
      </c>
      <c r="H303" s="102">
        <f t="shared" si="5"/>
        <v>96.521739130434781</v>
      </c>
      <c r="I303" s="103">
        <f t="shared" si="5"/>
        <v>3.3695652173913042</v>
      </c>
      <c r="J303" s="104">
        <f t="shared" si="5"/>
        <v>0.10869565217391304</v>
      </c>
    </row>
    <row r="304" spans="1:10" ht="14.5">
      <c r="A304" s="178"/>
      <c r="B304" s="98">
        <v>9674</v>
      </c>
      <c r="C304" s="99" t="s">
        <v>315</v>
      </c>
      <c r="D304" s="100">
        <v>227</v>
      </c>
      <c r="E304" s="101">
        <v>6</v>
      </c>
      <c r="F304" s="101">
        <v>0</v>
      </c>
      <c r="G304" s="101">
        <v>233</v>
      </c>
      <c r="H304" s="102">
        <f t="shared" si="5"/>
        <v>97.424892703862668</v>
      </c>
      <c r="I304" s="103">
        <f t="shared" si="5"/>
        <v>2.5751072961373391</v>
      </c>
      <c r="J304" s="104">
        <f t="shared" si="5"/>
        <v>0</v>
      </c>
    </row>
    <row r="305" spans="1:10" ht="14.5">
      <c r="A305" s="178"/>
      <c r="B305" s="98">
        <v>9675</v>
      </c>
      <c r="C305" s="99" t="s">
        <v>316</v>
      </c>
      <c r="D305" s="100">
        <v>429</v>
      </c>
      <c r="E305" s="101">
        <v>4</v>
      </c>
      <c r="F305" s="101">
        <v>0</v>
      </c>
      <c r="G305" s="101">
        <v>433</v>
      </c>
      <c r="H305" s="102">
        <f t="shared" si="5"/>
        <v>99.07621247113164</v>
      </c>
      <c r="I305" s="103">
        <f t="shared" si="5"/>
        <v>0.92378752886836024</v>
      </c>
      <c r="J305" s="104">
        <f t="shared" si="5"/>
        <v>0</v>
      </c>
    </row>
    <row r="306" spans="1:10" ht="14.5">
      <c r="A306" s="178"/>
      <c r="B306" s="98">
        <v>9676</v>
      </c>
      <c r="C306" s="99" t="s">
        <v>317</v>
      </c>
      <c r="D306" s="100">
        <v>494</v>
      </c>
      <c r="E306" s="101">
        <v>3</v>
      </c>
      <c r="F306" s="101">
        <v>0</v>
      </c>
      <c r="G306" s="101">
        <v>497</v>
      </c>
      <c r="H306" s="102">
        <f t="shared" si="5"/>
        <v>99.396378269617699</v>
      </c>
      <c r="I306" s="103">
        <f t="shared" si="5"/>
        <v>0.60362173038229372</v>
      </c>
      <c r="J306" s="104">
        <f t="shared" si="5"/>
        <v>0</v>
      </c>
    </row>
    <row r="307" spans="1:10" ht="14.5">
      <c r="A307" s="178"/>
      <c r="B307" s="98">
        <v>9677</v>
      </c>
      <c r="C307" s="99" t="s">
        <v>318</v>
      </c>
      <c r="D307" s="100">
        <v>366</v>
      </c>
      <c r="E307" s="101">
        <v>13</v>
      </c>
      <c r="F307" s="101">
        <v>0</v>
      </c>
      <c r="G307" s="101">
        <v>379</v>
      </c>
      <c r="H307" s="102">
        <f t="shared" si="5"/>
        <v>96.569920844327171</v>
      </c>
      <c r="I307" s="103">
        <f t="shared" si="5"/>
        <v>3.4300791556728232</v>
      </c>
      <c r="J307" s="104">
        <f t="shared" si="5"/>
        <v>0</v>
      </c>
    </row>
    <row r="308" spans="1:10" ht="14.5">
      <c r="A308" s="178"/>
      <c r="B308" s="98">
        <v>9678</v>
      </c>
      <c r="C308" s="99" t="s">
        <v>319</v>
      </c>
      <c r="D308" s="100">
        <v>734</v>
      </c>
      <c r="E308" s="101">
        <v>6</v>
      </c>
      <c r="F308" s="101">
        <v>0</v>
      </c>
      <c r="G308" s="101">
        <v>740</v>
      </c>
      <c r="H308" s="102">
        <f t="shared" si="5"/>
        <v>99.189189189189193</v>
      </c>
      <c r="I308" s="103">
        <f t="shared" si="5"/>
        <v>0.81081081081081086</v>
      </c>
      <c r="J308" s="104">
        <f t="shared" si="5"/>
        <v>0</v>
      </c>
    </row>
    <row r="309" spans="1:10" ht="14.5">
      <c r="A309" s="178"/>
      <c r="B309" s="98">
        <v>9679</v>
      </c>
      <c r="C309" s="99" t="s">
        <v>320</v>
      </c>
      <c r="D309" s="100">
        <v>1064</v>
      </c>
      <c r="E309" s="101">
        <v>14</v>
      </c>
      <c r="F309" s="101">
        <v>0</v>
      </c>
      <c r="G309" s="101">
        <v>1078</v>
      </c>
      <c r="H309" s="102">
        <f t="shared" si="5"/>
        <v>98.701298701298697</v>
      </c>
      <c r="I309" s="103">
        <f t="shared" si="5"/>
        <v>1.2987012987012987</v>
      </c>
      <c r="J309" s="104">
        <f t="shared" si="5"/>
        <v>0</v>
      </c>
    </row>
    <row r="310" spans="1:10" ht="14.5">
      <c r="A310" s="178"/>
      <c r="B310" s="98">
        <v>9761</v>
      </c>
      <c r="C310" s="99" t="s">
        <v>321</v>
      </c>
      <c r="D310" s="100">
        <v>2255</v>
      </c>
      <c r="E310" s="101">
        <v>190</v>
      </c>
      <c r="F310" s="101">
        <v>6</v>
      </c>
      <c r="G310" s="101">
        <v>2451</v>
      </c>
      <c r="H310" s="102">
        <f t="shared" si="5"/>
        <v>92.00326397388821</v>
      </c>
      <c r="I310" s="103">
        <f t="shared" si="5"/>
        <v>7.7519379844961236</v>
      </c>
      <c r="J310" s="104">
        <f t="shared" si="5"/>
        <v>0.24479804161566707</v>
      </c>
    </row>
    <row r="311" spans="1:10" ht="14.5">
      <c r="A311" s="178"/>
      <c r="B311" s="98">
        <v>9762</v>
      </c>
      <c r="C311" s="99" t="s">
        <v>322</v>
      </c>
      <c r="D311" s="100">
        <v>72</v>
      </c>
      <c r="E311" s="101">
        <v>22</v>
      </c>
      <c r="F311" s="101">
        <v>0</v>
      </c>
      <c r="G311" s="101">
        <v>94</v>
      </c>
      <c r="H311" s="102">
        <f t="shared" si="5"/>
        <v>76.59574468085107</v>
      </c>
      <c r="I311" s="103">
        <f t="shared" si="5"/>
        <v>23.404255319148938</v>
      </c>
      <c r="J311" s="104">
        <f t="shared" si="5"/>
        <v>0</v>
      </c>
    </row>
    <row r="312" spans="1:10" ht="14.5">
      <c r="A312" s="178"/>
      <c r="B312" s="98">
        <v>9763</v>
      </c>
      <c r="C312" s="99" t="s">
        <v>323</v>
      </c>
      <c r="D312" s="100">
        <v>241</v>
      </c>
      <c r="E312" s="101">
        <v>20</v>
      </c>
      <c r="F312" s="101">
        <v>0</v>
      </c>
      <c r="G312" s="101">
        <v>261</v>
      </c>
      <c r="H312" s="102">
        <f t="shared" si="5"/>
        <v>92.337164750957854</v>
      </c>
      <c r="I312" s="103">
        <f t="shared" si="5"/>
        <v>7.6628352490421454</v>
      </c>
      <c r="J312" s="104">
        <f t="shared" si="5"/>
        <v>0</v>
      </c>
    </row>
    <row r="313" spans="1:10" ht="14.5">
      <c r="A313" s="178"/>
      <c r="B313" s="98">
        <v>9764</v>
      </c>
      <c r="C313" s="99" t="s">
        <v>324</v>
      </c>
      <c r="D313" s="100">
        <v>185</v>
      </c>
      <c r="E313" s="101">
        <v>0</v>
      </c>
      <c r="F313" s="101">
        <v>0</v>
      </c>
      <c r="G313" s="101">
        <v>185</v>
      </c>
      <c r="H313" s="102">
        <f t="shared" si="5"/>
        <v>100</v>
      </c>
      <c r="I313" s="103">
        <f t="shared" si="5"/>
        <v>0</v>
      </c>
      <c r="J313" s="104">
        <f t="shared" si="5"/>
        <v>0</v>
      </c>
    </row>
    <row r="314" spans="1:10" ht="14.5">
      <c r="A314" s="178"/>
      <c r="B314" s="98">
        <v>9771</v>
      </c>
      <c r="C314" s="99" t="s">
        <v>325</v>
      </c>
      <c r="D314" s="100">
        <v>661</v>
      </c>
      <c r="E314" s="101">
        <v>21</v>
      </c>
      <c r="F314" s="101">
        <v>0</v>
      </c>
      <c r="G314" s="101">
        <v>682</v>
      </c>
      <c r="H314" s="102">
        <f t="shared" si="5"/>
        <v>96.920821114369502</v>
      </c>
      <c r="I314" s="103">
        <f t="shared" si="5"/>
        <v>3.0791788856304985</v>
      </c>
      <c r="J314" s="104">
        <f t="shared" si="5"/>
        <v>0</v>
      </c>
    </row>
    <row r="315" spans="1:10" ht="14.5">
      <c r="A315" s="178"/>
      <c r="B315" s="98">
        <v>9772</v>
      </c>
      <c r="C315" s="99" t="s">
        <v>326</v>
      </c>
      <c r="D315" s="100">
        <v>1149</v>
      </c>
      <c r="E315" s="101">
        <v>90</v>
      </c>
      <c r="F315" s="101">
        <v>0</v>
      </c>
      <c r="G315" s="101">
        <v>1239</v>
      </c>
      <c r="H315" s="102">
        <f t="shared" si="5"/>
        <v>92.736077481840198</v>
      </c>
      <c r="I315" s="103">
        <f t="shared" si="5"/>
        <v>7.2639225181598066</v>
      </c>
      <c r="J315" s="104">
        <f t="shared" si="5"/>
        <v>0</v>
      </c>
    </row>
    <row r="316" spans="1:10" ht="14.5">
      <c r="A316" s="178"/>
      <c r="B316" s="98">
        <v>9773</v>
      </c>
      <c r="C316" s="99" t="s">
        <v>327</v>
      </c>
      <c r="D316" s="100">
        <v>93</v>
      </c>
      <c r="E316" s="101">
        <v>19</v>
      </c>
      <c r="F316" s="101">
        <v>0</v>
      </c>
      <c r="G316" s="101">
        <v>112</v>
      </c>
      <c r="H316" s="102">
        <f t="shared" si="5"/>
        <v>83.035714285714292</v>
      </c>
      <c r="I316" s="103">
        <f t="shared" si="5"/>
        <v>16.964285714285715</v>
      </c>
      <c r="J316" s="104">
        <f t="shared" si="5"/>
        <v>0</v>
      </c>
    </row>
    <row r="317" spans="1:10" ht="14.5">
      <c r="A317" s="178"/>
      <c r="B317" s="98">
        <v>9774</v>
      </c>
      <c r="C317" s="99" t="s">
        <v>328</v>
      </c>
      <c r="D317" s="100">
        <v>240</v>
      </c>
      <c r="E317" s="101">
        <v>33</v>
      </c>
      <c r="F317" s="101">
        <v>0</v>
      </c>
      <c r="G317" s="101">
        <v>273</v>
      </c>
      <c r="H317" s="102">
        <f t="shared" si="5"/>
        <v>87.912087912087912</v>
      </c>
      <c r="I317" s="103">
        <f t="shared" si="5"/>
        <v>12.087912087912088</v>
      </c>
      <c r="J317" s="104">
        <f t="shared" si="5"/>
        <v>0</v>
      </c>
    </row>
    <row r="318" spans="1:10" ht="14.5">
      <c r="A318" s="178"/>
      <c r="B318" s="98">
        <v>9775</v>
      </c>
      <c r="C318" s="99" t="s">
        <v>329</v>
      </c>
      <c r="D318" s="100">
        <v>284</v>
      </c>
      <c r="E318" s="101">
        <v>48</v>
      </c>
      <c r="F318" s="101">
        <v>6</v>
      </c>
      <c r="G318" s="101">
        <v>338</v>
      </c>
      <c r="H318" s="102">
        <f t="shared" si="5"/>
        <v>84.023668639053255</v>
      </c>
      <c r="I318" s="103">
        <f t="shared" si="5"/>
        <v>14.201183431952662</v>
      </c>
      <c r="J318" s="104">
        <f t="shared" si="5"/>
        <v>1.7751479289940828</v>
      </c>
    </row>
    <row r="319" spans="1:10" ht="14.5">
      <c r="A319" s="178"/>
      <c r="B319" s="98">
        <v>9776</v>
      </c>
      <c r="C319" s="99" t="s">
        <v>330</v>
      </c>
      <c r="D319" s="100">
        <v>345</v>
      </c>
      <c r="E319" s="101">
        <v>10</v>
      </c>
      <c r="F319" s="101">
        <v>0</v>
      </c>
      <c r="G319" s="101">
        <v>355</v>
      </c>
      <c r="H319" s="102">
        <f t="shared" si="5"/>
        <v>97.183098591549296</v>
      </c>
      <c r="I319" s="103">
        <f t="shared" si="5"/>
        <v>2.816901408450704</v>
      </c>
      <c r="J319" s="104">
        <f t="shared" si="5"/>
        <v>0</v>
      </c>
    </row>
    <row r="320" spans="1:10" ht="14.5">
      <c r="A320" s="178"/>
      <c r="B320" s="98">
        <v>9777</v>
      </c>
      <c r="C320" s="99" t="s">
        <v>331</v>
      </c>
      <c r="D320" s="100">
        <v>401</v>
      </c>
      <c r="E320" s="101">
        <v>31</v>
      </c>
      <c r="F320" s="101">
        <v>0</v>
      </c>
      <c r="G320" s="101">
        <v>432</v>
      </c>
      <c r="H320" s="102">
        <f t="shared" si="5"/>
        <v>92.824074074074076</v>
      </c>
      <c r="I320" s="103">
        <f t="shared" si="5"/>
        <v>7.1759259259259256</v>
      </c>
      <c r="J320" s="104">
        <f t="shared" si="5"/>
        <v>0</v>
      </c>
    </row>
    <row r="321" spans="1:10" ht="14.5">
      <c r="A321" s="178"/>
      <c r="B321" s="98">
        <v>9778</v>
      </c>
      <c r="C321" s="99" t="s">
        <v>332</v>
      </c>
      <c r="D321" s="100">
        <v>238</v>
      </c>
      <c r="E321" s="101">
        <v>23</v>
      </c>
      <c r="F321" s="101">
        <v>0</v>
      </c>
      <c r="G321" s="101">
        <v>261</v>
      </c>
      <c r="H321" s="102">
        <f t="shared" si="5"/>
        <v>91.187739463601531</v>
      </c>
      <c r="I321" s="103">
        <f t="shared" si="5"/>
        <v>8.8122605363984672</v>
      </c>
      <c r="J321" s="104">
        <f t="shared" si="5"/>
        <v>0</v>
      </c>
    </row>
    <row r="322" spans="1:10" ht="14.5">
      <c r="A322" s="178"/>
      <c r="B322" s="98">
        <v>9779</v>
      </c>
      <c r="C322" s="99" t="s">
        <v>333</v>
      </c>
      <c r="D322" s="100">
        <v>400</v>
      </c>
      <c r="E322" s="101">
        <v>15</v>
      </c>
      <c r="F322" s="101">
        <v>0</v>
      </c>
      <c r="G322" s="101">
        <v>415</v>
      </c>
      <c r="H322" s="102">
        <f t="shared" si="5"/>
        <v>96.385542168674704</v>
      </c>
      <c r="I322" s="103">
        <f t="shared" si="5"/>
        <v>3.6144578313253013</v>
      </c>
      <c r="J322" s="104">
        <f t="shared" si="5"/>
        <v>0</v>
      </c>
    </row>
    <row r="323" spans="1:10" ht="14.5">
      <c r="A323" s="181"/>
      <c r="B323" s="120">
        <v>9780</v>
      </c>
      <c r="C323" s="121" t="s">
        <v>334</v>
      </c>
      <c r="D323" s="122">
        <v>456</v>
      </c>
      <c r="E323" s="123">
        <v>46</v>
      </c>
      <c r="F323" s="123">
        <v>1</v>
      </c>
      <c r="G323" s="123">
        <v>503</v>
      </c>
      <c r="H323" s="124">
        <f t="shared" si="5"/>
        <v>90.656063618290261</v>
      </c>
      <c r="I323" s="125">
        <f t="shared" si="5"/>
        <v>9.1451292246520879</v>
      </c>
      <c r="J323" s="126">
        <f t="shared" si="5"/>
        <v>0.19880715705765409</v>
      </c>
    </row>
    <row r="324" spans="1:10" ht="14.5">
      <c r="A324" s="177" t="s">
        <v>335</v>
      </c>
      <c r="B324" s="9">
        <v>10041</v>
      </c>
      <c r="C324" s="10" t="s">
        <v>336</v>
      </c>
      <c r="D324" s="11">
        <v>1200</v>
      </c>
      <c r="E324" s="12">
        <v>172</v>
      </c>
      <c r="F324" s="12">
        <v>98</v>
      </c>
      <c r="G324" s="12">
        <v>1470</v>
      </c>
      <c r="H324" s="13">
        <f t="shared" si="5"/>
        <v>81.632653061224488</v>
      </c>
      <c r="I324" s="14">
        <f t="shared" si="5"/>
        <v>11.700680272108844</v>
      </c>
      <c r="J324" s="15">
        <f t="shared" si="5"/>
        <v>6.666666666666667</v>
      </c>
    </row>
    <row r="325" spans="1:10" ht="14.5">
      <c r="A325" s="177"/>
      <c r="B325" s="23">
        <v>10042</v>
      </c>
      <c r="C325" s="24" t="s">
        <v>337</v>
      </c>
      <c r="D325" s="25">
        <v>31</v>
      </c>
      <c r="E325" s="26">
        <v>49</v>
      </c>
      <c r="F325" s="26">
        <v>0</v>
      </c>
      <c r="G325" s="26">
        <v>80</v>
      </c>
      <c r="H325" s="27">
        <f t="shared" si="5"/>
        <v>38.75</v>
      </c>
      <c r="I325" s="28">
        <f t="shared" si="5"/>
        <v>61.25</v>
      </c>
      <c r="J325" s="29">
        <f t="shared" si="5"/>
        <v>0</v>
      </c>
    </row>
    <row r="326" spans="1:10" ht="14.5">
      <c r="A326" s="177"/>
      <c r="B326" s="23">
        <v>10043</v>
      </c>
      <c r="C326" s="24" t="s">
        <v>338</v>
      </c>
      <c r="D326" s="25">
        <v>128</v>
      </c>
      <c r="E326" s="26">
        <v>0</v>
      </c>
      <c r="F326" s="26">
        <v>19</v>
      </c>
      <c r="G326" s="26">
        <v>147</v>
      </c>
      <c r="H326" s="27">
        <f t="shared" si="5"/>
        <v>87.074829931972786</v>
      </c>
      <c r="I326" s="28">
        <f t="shared" si="5"/>
        <v>0</v>
      </c>
      <c r="J326" s="29">
        <f t="shared" si="5"/>
        <v>12.92517006802721</v>
      </c>
    </row>
    <row r="327" spans="1:10" ht="14.5">
      <c r="A327" s="177"/>
      <c r="B327" s="23">
        <v>10044</v>
      </c>
      <c r="C327" s="24" t="s">
        <v>339</v>
      </c>
      <c r="D327" s="25">
        <v>365</v>
      </c>
      <c r="E327" s="26">
        <v>2</v>
      </c>
      <c r="F327" s="26">
        <v>10</v>
      </c>
      <c r="G327" s="26">
        <v>377</v>
      </c>
      <c r="H327" s="27">
        <f t="shared" ref="H327:J390" si="6">IF(D327="x","x",IF(D327="-","-",IF($G327=0,"-",D327*100/$G327)))</f>
        <v>96.816976127320956</v>
      </c>
      <c r="I327" s="28">
        <f t="shared" si="6"/>
        <v>0.5305039787798409</v>
      </c>
      <c r="J327" s="29">
        <f t="shared" si="6"/>
        <v>2.6525198938992043</v>
      </c>
    </row>
    <row r="328" spans="1:10" ht="14.5">
      <c r="A328" s="177"/>
      <c r="B328" s="23">
        <v>10045</v>
      </c>
      <c r="C328" s="24" t="s">
        <v>340</v>
      </c>
      <c r="D328" s="25">
        <v>99</v>
      </c>
      <c r="E328" s="26">
        <v>39</v>
      </c>
      <c r="F328" s="26">
        <v>149</v>
      </c>
      <c r="G328" s="26">
        <v>287</v>
      </c>
      <c r="H328" s="27">
        <f t="shared" si="6"/>
        <v>34.494773519163765</v>
      </c>
      <c r="I328" s="28">
        <f t="shared" si="6"/>
        <v>13.588850174216027</v>
      </c>
      <c r="J328" s="29">
        <f t="shared" si="6"/>
        <v>51.916376306620208</v>
      </c>
    </row>
    <row r="329" spans="1:10" ht="14.5">
      <c r="A329" s="177"/>
      <c r="B329" s="16">
        <v>10046</v>
      </c>
      <c r="C329" s="17" t="s">
        <v>341</v>
      </c>
      <c r="D329" s="18">
        <v>41</v>
      </c>
      <c r="E329" s="19">
        <v>0</v>
      </c>
      <c r="F329" s="19">
        <v>5</v>
      </c>
      <c r="G329" s="19">
        <v>46</v>
      </c>
      <c r="H329" s="20">
        <f t="shared" si="6"/>
        <v>89.130434782608702</v>
      </c>
      <c r="I329" s="21">
        <f t="shared" si="6"/>
        <v>0</v>
      </c>
      <c r="J329" s="22">
        <f t="shared" si="6"/>
        <v>10.869565217391305</v>
      </c>
    </row>
    <row r="330" spans="1:10" ht="14.5">
      <c r="A330" s="127" t="s">
        <v>342</v>
      </c>
      <c r="B330" s="120">
        <v>11000</v>
      </c>
      <c r="C330" s="128" t="s">
        <v>343</v>
      </c>
      <c r="D330" s="129">
        <v>0</v>
      </c>
      <c r="E330" s="130">
        <v>0</v>
      </c>
      <c r="F330" s="130">
        <v>0</v>
      </c>
      <c r="G330" s="130">
        <v>0</v>
      </c>
      <c r="H330" s="131" t="str">
        <f t="shared" si="6"/>
        <v>-</v>
      </c>
      <c r="I330" s="132" t="str">
        <f t="shared" si="6"/>
        <v>-</v>
      </c>
      <c r="J330" s="133" t="str">
        <f t="shared" si="6"/>
        <v>-</v>
      </c>
    </row>
    <row r="331" spans="1:10" ht="14.5">
      <c r="A331" s="177" t="s">
        <v>344</v>
      </c>
      <c r="B331" s="9">
        <v>12051</v>
      </c>
      <c r="C331" s="10" t="s">
        <v>345</v>
      </c>
      <c r="D331" s="11">
        <v>1379</v>
      </c>
      <c r="E331" s="12">
        <v>328</v>
      </c>
      <c r="F331" s="12">
        <v>333</v>
      </c>
      <c r="G331" s="12">
        <v>2040</v>
      </c>
      <c r="H331" s="13">
        <f t="shared" si="6"/>
        <v>67.598039215686271</v>
      </c>
      <c r="I331" s="14">
        <f t="shared" si="6"/>
        <v>16.078431372549019</v>
      </c>
      <c r="J331" s="15">
        <f t="shared" si="6"/>
        <v>16.323529411764707</v>
      </c>
    </row>
    <row r="332" spans="1:10" ht="14.5">
      <c r="A332" s="177"/>
      <c r="B332" s="23">
        <v>12052</v>
      </c>
      <c r="C332" s="24" t="s">
        <v>346</v>
      </c>
      <c r="D332" s="25">
        <v>2755</v>
      </c>
      <c r="E332" s="26">
        <v>231</v>
      </c>
      <c r="F332" s="26">
        <v>13</v>
      </c>
      <c r="G332" s="26">
        <v>2999</v>
      </c>
      <c r="H332" s="27">
        <f t="shared" si="6"/>
        <v>91.863954651550515</v>
      </c>
      <c r="I332" s="28">
        <f t="shared" si="6"/>
        <v>7.7025675225075023</v>
      </c>
      <c r="J332" s="29">
        <f t="shared" si="6"/>
        <v>0.43347782594198064</v>
      </c>
    </row>
    <row r="333" spans="1:10" ht="14.5">
      <c r="A333" s="177"/>
      <c r="B333" s="23">
        <v>12053</v>
      </c>
      <c r="C333" s="24" t="s">
        <v>347</v>
      </c>
      <c r="D333" s="25">
        <v>1394</v>
      </c>
      <c r="E333" s="26">
        <v>342</v>
      </c>
      <c r="F333" s="26">
        <v>34</v>
      </c>
      <c r="G333" s="26">
        <v>1770</v>
      </c>
      <c r="H333" s="27">
        <f t="shared" si="6"/>
        <v>78.75706214689265</v>
      </c>
      <c r="I333" s="28">
        <f t="shared" si="6"/>
        <v>19.322033898305083</v>
      </c>
      <c r="J333" s="29">
        <f t="shared" si="6"/>
        <v>1.9209039548022599</v>
      </c>
    </row>
    <row r="334" spans="1:10" ht="14.5">
      <c r="A334" s="177"/>
      <c r="B334" s="23">
        <v>12054</v>
      </c>
      <c r="C334" s="24" t="s">
        <v>348</v>
      </c>
      <c r="D334" s="25">
        <v>4976</v>
      </c>
      <c r="E334" s="26">
        <v>2018</v>
      </c>
      <c r="F334" s="26">
        <v>322</v>
      </c>
      <c r="G334" s="26">
        <v>7316</v>
      </c>
      <c r="H334" s="27">
        <f t="shared" si="6"/>
        <v>68.015308911973761</v>
      </c>
      <c r="I334" s="28">
        <f t="shared" si="6"/>
        <v>27.58337889557135</v>
      </c>
      <c r="J334" s="29">
        <f t="shared" si="6"/>
        <v>4.4013121924548937</v>
      </c>
    </row>
    <row r="335" spans="1:10" ht="14.5">
      <c r="A335" s="177"/>
      <c r="B335" s="23">
        <v>12060</v>
      </c>
      <c r="C335" s="24" t="s">
        <v>349</v>
      </c>
      <c r="D335" s="25">
        <v>5092</v>
      </c>
      <c r="E335" s="26">
        <v>1367</v>
      </c>
      <c r="F335" s="26">
        <v>44</v>
      </c>
      <c r="G335" s="26">
        <v>6503</v>
      </c>
      <c r="H335" s="27">
        <f t="shared" si="6"/>
        <v>78.302322005228362</v>
      </c>
      <c r="I335" s="28">
        <f t="shared" si="6"/>
        <v>21.021067199753961</v>
      </c>
      <c r="J335" s="29">
        <f t="shared" si="6"/>
        <v>0.67661079501768417</v>
      </c>
    </row>
    <row r="336" spans="1:10" ht="14.5">
      <c r="A336" s="177"/>
      <c r="B336" s="23">
        <v>12061</v>
      </c>
      <c r="C336" s="24" t="s">
        <v>350</v>
      </c>
      <c r="D336" s="25">
        <v>5021</v>
      </c>
      <c r="E336" s="26">
        <v>633</v>
      </c>
      <c r="F336" s="26">
        <v>132</v>
      </c>
      <c r="G336" s="26">
        <v>5786</v>
      </c>
      <c r="H336" s="27">
        <f t="shared" si="6"/>
        <v>86.778430694780511</v>
      </c>
      <c r="I336" s="28">
        <f t="shared" si="6"/>
        <v>10.94020048392672</v>
      </c>
      <c r="J336" s="29">
        <f t="shared" si="6"/>
        <v>2.2813688212927756</v>
      </c>
    </row>
    <row r="337" spans="1:10" ht="14.5">
      <c r="A337" s="177"/>
      <c r="B337" s="23">
        <v>12062</v>
      </c>
      <c r="C337" s="24" t="s">
        <v>351</v>
      </c>
      <c r="D337" s="25">
        <v>2041</v>
      </c>
      <c r="E337" s="26">
        <v>610</v>
      </c>
      <c r="F337" s="26">
        <v>0</v>
      </c>
      <c r="G337" s="26">
        <v>2651</v>
      </c>
      <c r="H337" s="27">
        <f t="shared" si="6"/>
        <v>76.989815164089023</v>
      </c>
      <c r="I337" s="28">
        <f t="shared" si="6"/>
        <v>23.010184835910977</v>
      </c>
      <c r="J337" s="29">
        <f t="shared" si="6"/>
        <v>0</v>
      </c>
    </row>
    <row r="338" spans="1:10" ht="14.5">
      <c r="A338" s="177"/>
      <c r="B338" s="23">
        <v>12063</v>
      </c>
      <c r="C338" s="24" t="s">
        <v>352</v>
      </c>
      <c r="D338" s="25">
        <v>4606</v>
      </c>
      <c r="E338" s="26">
        <v>681</v>
      </c>
      <c r="F338" s="26">
        <v>76</v>
      </c>
      <c r="G338" s="26">
        <v>5363</v>
      </c>
      <c r="H338" s="27">
        <f t="shared" si="6"/>
        <v>85.884765989185155</v>
      </c>
      <c r="I338" s="28">
        <f t="shared" si="6"/>
        <v>12.69811672571322</v>
      </c>
      <c r="J338" s="29">
        <f t="shared" si="6"/>
        <v>1.4171172851016223</v>
      </c>
    </row>
    <row r="339" spans="1:10" ht="14.5">
      <c r="A339" s="177"/>
      <c r="B339" s="23">
        <v>12064</v>
      </c>
      <c r="C339" s="24" t="s">
        <v>353</v>
      </c>
      <c r="D339" s="25">
        <v>5818</v>
      </c>
      <c r="E339" s="26">
        <v>909</v>
      </c>
      <c r="F339" s="26">
        <v>22</v>
      </c>
      <c r="G339" s="26">
        <v>6749</v>
      </c>
      <c r="H339" s="27">
        <f t="shared" si="6"/>
        <v>86.205363757593716</v>
      </c>
      <c r="I339" s="28">
        <f t="shared" si="6"/>
        <v>13.468662024003557</v>
      </c>
      <c r="J339" s="29">
        <f t="shared" si="6"/>
        <v>0.32597421840272633</v>
      </c>
    </row>
    <row r="340" spans="1:10" ht="14.5">
      <c r="A340" s="177"/>
      <c r="B340" s="23">
        <v>12065</v>
      </c>
      <c r="C340" s="24" t="s">
        <v>354</v>
      </c>
      <c r="D340" s="25">
        <v>6322</v>
      </c>
      <c r="E340" s="26">
        <v>479</v>
      </c>
      <c r="F340" s="26">
        <v>37</v>
      </c>
      <c r="G340" s="26">
        <v>6838</v>
      </c>
      <c r="H340" s="27">
        <f t="shared" si="6"/>
        <v>92.453933898800813</v>
      </c>
      <c r="I340" s="28">
        <f t="shared" si="6"/>
        <v>7.0049722140976893</v>
      </c>
      <c r="J340" s="29">
        <f t="shared" si="6"/>
        <v>0.54109388710149164</v>
      </c>
    </row>
    <row r="341" spans="1:10" ht="14.5">
      <c r="A341" s="177"/>
      <c r="B341" s="23">
        <v>12066</v>
      </c>
      <c r="C341" s="24" t="s">
        <v>355</v>
      </c>
      <c r="D341" s="25">
        <v>2395</v>
      </c>
      <c r="E341" s="26">
        <v>531</v>
      </c>
      <c r="F341" s="26">
        <v>22</v>
      </c>
      <c r="G341" s="26">
        <v>2948</v>
      </c>
      <c r="H341" s="27">
        <f t="shared" si="6"/>
        <v>81.241519674355501</v>
      </c>
      <c r="I341" s="28">
        <f t="shared" si="6"/>
        <v>18.012211668928085</v>
      </c>
      <c r="J341" s="29">
        <f t="shared" si="6"/>
        <v>0.74626865671641796</v>
      </c>
    </row>
    <row r="342" spans="1:10" ht="14.5">
      <c r="A342" s="177"/>
      <c r="B342" s="23">
        <v>12067</v>
      </c>
      <c r="C342" s="24" t="s">
        <v>356</v>
      </c>
      <c r="D342" s="25">
        <v>4866</v>
      </c>
      <c r="E342" s="26">
        <v>874</v>
      </c>
      <c r="F342" s="26">
        <v>62</v>
      </c>
      <c r="G342" s="26">
        <v>5802</v>
      </c>
      <c r="H342" s="27">
        <f t="shared" si="6"/>
        <v>83.867631851085832</v>
      </c>
      <c r="I342" s="28">
        <f t="shared" si="6"/>
        <v>15.063771113409169</v>
      </c>
      <c r="J342" s="29">
        <f t="shared" si="6"/>
        <v>1.0685970355049983</v>
      </c>
    </row>
    <row r="343" spans="1:10" ht="14.5">
      <c r="A343" s="177"/>
      <c r="B343" s="23">
        <v>12068</v>
      </c>
      <c r="C343" s="24" t="s">
        <v>357</v>
      </c>
      <c r="D343" s="25">
        <v>2634</v>
      </c>
      <c r="E343" s="26">
        <v>265</v>
      </c>
      <c r="F343" s="26">
        <v>41</v>
      </c>
      <c r="G343" s="26">
        <v>2940</v>
      </c>
      <c r="H343" s="27">
        <f t="shared" si="6"/>
        <v>89.591836734693871</v>
      </c>
      <c r="I343" s="28">
        <f t="shared" si="6"/>
        <v>9.0136054421768712</v>
      </c>
      <c r="J343" s="29">
        <f t="shared" si="6"/>
        <v>1.3945578231292517</v>
      </c>
    </row>
    <row r="344" spans="1:10" ht="14.5">
      <c r="A344" s="177"/>
      <c r="B344" s="23">
        <v>12069</v>
      </c>
      <c r="C344" s="24" t="s">
        <v>358</v>
      </c>
      <c r="D344" s="25">
        <v>5757</v>
      </c>
      <c r="E344" s="26">
        <v>1998</v>
      </c>
      <c r="F344" s="26">
        <v>282</v>
      </c>
      <c r="G344" s="26">
        <v>8037</v>
      </c>
      <c r="H344" s="27">
        <f t="shared" si="6"/>
        <v>71.63120567375887</v>
      </c>
      <c r="I344" s="28">
        <f t="shared" si="6"/>
        <v>24.860022396416575</v>
      </c>
      <c r="J344" s="29">
        <f t="shared" si="6"/>
        <v>3.5087719298245612</v>
      </c>
    </row>
    <row r="345" spans="1:10" ht="14.5">
      <c r="A345" s="177"/>
      <c r="B345" s="23">
        <v>12070</v>
      </c>
      <c r="C345" s="24" t="s">
        <v>359</v>
      </c>
      <c r="D345" s="25">
        <v>1646</v>
      </c>
      <c r="E345" s="26">
        <v>217</v>
      </c>
      <c r="F345" s="26">
        <v>12</v>
      </c>
      <c r="G345" s="26">
        <v>1875</v>
      </c>
      <c r="H345" s="27">
        <f t="shared" si="6"/>
        <v>87.786666666666662</v>
      </c>
      <c r="I345" s="28">
        <f t="shared" si="6"/>
        <v>11.573333333333334</v>
      </c>
      <c r="J345" s="29">
        <f t="shared" si="6"/>
        <v>0.64</v>
      </c>
    </row>
    <row r="346" spans="1:10" ht="14.5">
      <c r="A346" s="177"/>
      <c r="B346" s="23">
        <v>12071</v>
      </c>
      <c r="C346" s="24" t="s">
        <v>360</v>
      </c>
      <c r="D346" s="25">
        <v>2762</v>
      </c>
      <c r="E346" s="26">
        <v>493</v>
      </c>
      <c r="F346" s="26">
        <v>126</v>
      </c>
      <c r="G346" s="26">
        <v>3381</v>
      </c>
      <c r="H346" s="27">
        <f t="shared" si="6"/>
        <v>81.69180715764567</v>
      </c>
      <c r="I346" s="28">
        <f t="shared" si="6"/>
        <v>14.581484767820172</v>
      </c>
      <c r="J346" s="29">
        <f t="shared" si="6"/>
        <v>3.7267080745341614</v>
      </c>
    </row>
    <row r="347" spans="1:10" ht="14.5">
      <c r="A347" s="177"/>
      <c r="B347" s="23">
        <v>12072</v>
      </c>
      <c r="C347" s="24" t="s">
        <v>361</v>
      </c>
      <c r="D347" s="25">
        <v>4584</v>
      </c>
      <c r="E347" s="26">
        <v>853</v>
      </c>
      <c r="F347" s="26">
        <v>5</v>
      </c>
      <c r="G347" s="26">
        <v>5442</v>
      </c>
      <c r="H347" s="27">
        <f t="shared" si="6"/>
        <v>84.233737596471883</v>
      </c>
      <c r="I347" s="28">
        <f t="shared" si="6"/>
        <v>15.674384417493568</v>
      </c>
      <c r="J347" s="29">
        <f t="shared" si="6"/>
        <v>9.1877986034546125E-2</v>
      </c>
    </row>
    <row r="348" spans="1:10" ht="14.5">
      <c r="A348" s="177"/>
      <c r="B348" s="16">
        <v>12073</v>
      </c>
      <c r="C348" s="17" t="s">
        <v>362</v>
      </c>
      <c r="D348" s="18">
        <v>2746</v>
      </c>
      <c r="E348" s="19">
        <v>352</v>
      </c>
      <c r="F348" s="19">
        <v>2</v>
      </c>
      <c r="G348" s="19">
        <v>3100</v>
      </c>
      <c r="H348" s="20">
        <f t="shared" si="6"/>
        <v>88.58064516129032</v>
      </c>
      <c r="I348" s="21">
        <f t="shared" si="6"/>
        <v>11.35483870967742</v>
      </c>
      <c r="J348" s="22">
        <f t="shared" si="6"/>
        <v>6.4516129032258063E-2</v>
      </c>
    </row>
    <row r="349" spans="1:10" ht="14.5">
      <c r="A349" s="182" t="s">
        <v>363</v>
      </c>
      <c r="B349" s="98">
        <v>13003</v>
      </c>
      <c r="C349" s="114" t="s">
        <v>364</v>
      </c>
      <c r="D349" s="115">
        <v>1032</v>
      </c>
      <c r="E349" s="116">
        <v>5152</v>
      </c>
      <c r="F349" s="116">
        <v>0</v>
      </c>
      <c r="G349" s="116">
        <v>6184</v>
      </c>
      <c r="H349" s="117">
        <f t="shared" si="6"/>
        <v>16.6882276843467</v>
      </c>
      <c r="I349" s="118">
        <f t="shared" si="6"/>
        <v>83.3117723156533</v>
      </c>
      <c r="J349" s="119">
        <f t="shared" si="6"/>
        <v>0</v>
      </c>
    </row>
    <row r="350" spans="1:10" ht="14.5">
      <c r="A350" s="182"/>
      <c r="B350" s="98">
        <v>13004</v>
      </c>
      <c r="C350" s="99" t="s">
        <v>365</v>
      </c>
      <c r="D350" s="100">
        <v>443</v>
      </c>
      <c r="E350" s="101">
        <v>2511</v>
      </c>
      <c r="F350" s="101">
        <v>0</v>
      </c>
      <c r="G350" s="101">
        <v>2954</v>
      </c>
      <c r="H350" s="102">
        <f t="shared" si="6"/>
        <v>14.996614759647935</v>
      </c>
      <c r="I350" s="103">
        <f t="shared" si="6"/>
        <v>85.00338524035206</v>
      </c>
      <c r="J350" s="104">
        <f t="shared" si="6"/>
        <v>0</v>
      </c>
    </row>
    <row r="351" spans="1:10" ht="14.5">
      <c r="A351" s="182"/>
      <c r="B351" s="98">
        <v>13071</v>
      </c>
      <c r="C351" s="99" t="s">
        <v>366</v>
      </c>
      <c r="D351" s="100">
        <v>1267</v>
      </c>
      <c r="E351" s="101">
        <v>5389</v>
      </c>
      <c r="F351" s="101">
        <v>0</v>
      </c>
      <c r="G351" s="101">
        <v>6656</v>
      </c>
      <c r="H351" s="102">
        <f t="shared" si="6"/>
        <v>19.03545673076923</v>
      </c>
      <c r="I351" s="103">
        <f t="shared" si="6"/>
        <v>80.964543269230774</v>
      </c>
      <c r="J351" s="104">
        <f t="shared" si="6"/>
        <v>0</v>
      </c>
    </row>
    <row r="352" spans="1:10" ht="14.5">
      <c r="A352" s="182"/>
      <c r="B352" s="98">
        <v>13072</v>
      </c>
      <c r="C352" s="99" t="s">
        <v>367</v>
      </c>
      <c r="D352" s="100">
        <v>1086</v>
      </c>
      <c r="E352" s="101">
        <v>5983</v>
      </c>
      <c r="F352" s="101">
        <v>0</v>
      </c>
      <c r="G352" s="101">
        <v>7069</v>
      </c>
      <c r="H352" s="102">
        <f t="shared" si="6"/>
        <v>15.362851888527373</v>
      </c>
      <c r="I352" s="103">
        <f t="shared" si="6"/>
        <v>84.637148111472627</v>
      </c>
      <c r="J352" s="104">
        <f t="shared" si="6"/>
        <v>0</v>
      </c>
    </row>
    <row r="353" spans="1:10" ht="14.5">
      <c r="A353" s="182"/>
      <c r="B353" s="98">
        <v>13073</v>
      </c>
      <c r="C353" s="99" t="s">
        <v>368</v>
      </c>
      <c r="D353" s="100">
        <v>1155</v>
      </c>
      <c r="E353" s="101">
        <v>4784</v>
      </c>
      <c r="F353" s="101">
        <v>0</v>
      </c>
      <c r="G353" s="101">
        <v>5939</v>
      </c>
      <c r="H353" s="102">
        <f t="shared" si="6"/>
        <v>19.447718471123085</v>
      </c>
      <c r="I353" s="103">
        <f t="shared" si="6"/>
        <v>80.552281528876918</v>
      </c>
      <c r="J353" s="104">
        <f t="shared" si="6"/>
        <v>0</v>
      </c>
    </row>
    <row r="354" spans="1:10" ht="14.5">
      <c r="A354" s="182"/>
      <c r="B354" s="98">
        <v>13074</v>
      </c>
      <c r="C354" s="99" t="s">
        <v>369</v>
      </c>
      <c r="D354" s="100">
        <v>827</v>
      </c>
      <c r="E354" s="101">
        <v>3763</v>
      </c>
      <c r="F354" s="101">
        <v>0</v>
      </c>
      <c r="G354" s="101">
        <v>4590</v>
      </c>
      <c r="H354" s="102">
        <f t="shared" si="6"/>
        <v>18.017429193899783</v>
      </c>
      <c r="I354" s="103">
        <f t="shared" si="6"/>
        <v>81.982570806100213</v>
      </c>
      <c r="J354" s="104">
        <f t="shared" si="6"/>
        <v>0</v>
      </c>
    </row>
    <row r="355" spans="1:10" ht="14.5">
      <c r="A355" s="182"/>
      <c r="B355" s="98">
        <v>13075</v>
      </c>
      <c r="C355" s="99" t="s">
        <v>370</v>
      </c>
      <c r="D355" s="100">
        <v>1046</v>
      </c>
      <c r="E355" s="101">
        <v>5126</v>
      </c>
      <c r="F355" s="101">
        <v>0</v>
      </c>
      <c r="G355" s="101">
        <v>6172</v>
      </c>
      <c r="H355" s="102">
        <f t="shared" si="6"/>
        <v>16.947504860661049</v>
      </c>
      <c r="I355" s="103">
        <f t="shared" si="6"/>
        <v>83.052495139338944</v>
      </c>
      <c r="J355" s="104">
        <f t="shared" si="6"/>
        <v>0</v>
      </c>
    </row>
    <row r="356" spans="1:10" ht="14.5">
      <c r="A356" s="182"/>
      <c r="B356" s="120">
        <v>13076</v>
      </c>
      <c r="C356" s="121" t="s">
        <v>371</v>
      </c>
      <c r="D356" s="122">
        <v>1098</v>
      </c>
      <c r="E356" s="123">
        <v>4646</v>
      </c>
      <c r="F356" s="123">
        <v>0</v>
      </c>
      <c r="G356" s="123">
        <v>5744</v>
      </c>
      <c r="H356" s="124">
        <f t="shared" si="6"/>
        <v>19.115598885793872</v>
      </c>
      <c r="I356" s="125">
        <f t="shared" si="6"/>
        <v>80.884401114206128</v>
      </c>
      <c r="J356" s="126">
        <f t="shared" si="6"/>
        <v>0</v>
      </c>
    </row>
    <row r="357" spans="1:10" ht="14.5">
      <c r="A357" s="177" t="s">
        <v>372</v>
      </c>
      <c r="B357" s="9">
        <v>14511</v>
      </c>
      <c r="C357" s="10" t="s">
        <v>373</v>
      </c>
      <c r="D357" s="11">
        <v>5154</v>
      </c>
      <c r="E357" s="12">
        <v>2834</v>
      </c>
      <c r="F357" s="12">
        <v>1</v>
      </c>
      <c r="G357" s="12">
        <v>7989</v>
      </c>
      <c r="H357" s="13">
        <f t="shared" si="6"/>
        <v>64.513706346226058</v>
      </c>
      <c r="I357" s="14">
        <f t="shared" si="6"/>
        <v>35.473776442608589</v>
      </c>
      <c r="J357" s="15">
        <f t="shared" si="6"/>
        <v>1.2517211165352359E-2</v>
      </c>
    </row>
    <row r="358" spans="1:10" ht="14.5">
      <c r="A358" s="177"/>
      <c r="B358" s="23">
        <v>14521</v>
      </c>
      <c r="C358" s="24" t="s">
        <v>374</v>
      </c>
      <c r="D358" s="25">
        <v>4924</v>
      </c>
      <c r="E358" s="26">
        <v>4816</v>
      </c>
      <c r="F358" s="26">
        <v>104</v>
      </c>
      <c r="G358" s="26">
        <v>9844</v>
      </c>
      <c r="H358" s="27">
        <f t="shared" si="6"/>
        <v>50.020316944331576</v>
      </c>
      <c r="I358" s="28">
        <f t="shared" si="6"/>
        <v>48.923201950426659</v>
      </c>
      <c r="J358" s="29">
        <f t="shared" si="6"/>
        <v>1.0564811052417717</v>
      </c>
    </row>
    <row r="359" spans="1:10" ht="14.5">
      <c r="A359" s="177"/>
      <c r="B359" s="23">
        <v>14522</v>
      </c>
      <c r="C359" s="24" t="s">
        <v>375</v>
      </c>
      <c r="D359" s="25">
        <v>5581</v>
      </c>
      <c r="E359" s="26">
        <v>4010</v>
      </c>
      <c r="F359" s="26">
        <v>41</v>
      </c>
      <c r="G359" s="26">
        <v>9632</v>
      </c>
      <c r="H359" s="27">
        <f t="shared" si="6"/>
        <v>57.942275747508305</v>
      </c>
      <c r="I359" s="28">
        <f t="shared" si="6"/>
        <v>41.63205980066445</v>
      </c>
      <c r="J359" s="29">
        <f t="shared" si="6"/>
        <v>0.42566445182724255</v>
      </c>
    </row>
    <row r="360" spans="1:10" ht="14.5">
      <c r="A360" s="177"/>
      <c r="B360" s="23">
        <v>14523</v>
      </c>
      <c r="C360" s="24" t="s">
        <v>376</v>
      </c>
      <c r="D360" s="25">
        <v>2050</v>
      </c>
      <c r="E360" s="26">
        <v>4390</v>
      </c>
      <c r="F360" s="26">
        <v>31</v>
      </c>
      <c r="G360" s="26">
        <v>6471</v>
      </c>
      <c r="H360" s="27">
        <f t="shared" si="6"/>
        <v>31.679802194405809</v>
      </c>
      <c r="I360" s="28">
        <f t="shared" si="6"/>
        <v>67.841137382166593</v>
      </c>
      <c r="J360" s="29">
        <f t="shared" si="6"/>
        <v>0.47906042342760008</v>
      </c>
    </row>
    <row r="361" spans="1:10" ht="14.5">
      <c r="A361" s="177"/>
      <c r="B361" s="23">
        <v>14524</v>
      </c>
      <c r="C361" s="24" t="s">
        <v>377</v>
      </c>
      <c r="D361" s="25">
        <v>3850</v>
      </c>
      <c r="E361" s="26">
        <v>5398</v>
      </c>
      <c r="F361" s="26">
        <v>10</v>
      </c>
      <c r="G361" s="26">
        <v>9258</v>
      </c>
      <c r="H361" s="27">
        <f t="shared" si="6"/>
        <v>41.585655649168288</v>
      </c>
      <c r="I361" s="28">
        <f t="shared" si="6"/>
        <v>58.306329660833875</v>
      </c>
      <c r="J361" s="29">
        <f t="shared" si="6"/>
        <v>0.10801468999783971</v>
      </c>
    </row>
    <row r="362" spans="1:10" ht="14.5">
      <c r="A362" s="177"/>
      <c r="B362" s="23">
        <v>14612</v>
      </c>
      <c r="C362" s="24" t="s">
        <v>378</v>
      </c>
      <c r="D362" s="25">
        <v>12160</v>
      </c>
      <c r="E362" s="26">
        <v>8837</v>
      </c>
      <c r="F362" s="26">
        <v>490</v>
      </c>
      <c r="G362" s="26">
        <v>21487</v>
      </c>
      <c r="H362" s="27">
        <f t="shared" si="6"/>
        <v>56.592358170056315</v>
      </c>
      <c r="I362" s="28">
        <f t="shared" si="6"/>
        <v>41.127193186577934</v>
      </c>
      <c r="J362" s="29">
        <f t="shared" si="6"/>
        <v>2.280448643365756</v>
      </c>
    </row>
    <row r="363" spans="1:10" ht="14.5">
      <c r="A363" s="177"/>
      <c r="B363" s="23">
        <v>14625</v>
      </c>
      <c r="C363" s="24" t="s">
        <v>379</v>
      </c>
      <c r="D363" s="25">
        <v>4931</v>
      </c>
      <c r="E363" s="26">
        <v>4875</v>
      </c>
      <c r="F363" s="26">
        <v>386</v>
      </c>
      <c r="G363" s="26">
        <v>10192</v>
      </c>
      <c r="H363" s="27">
        <f t="shared" si="6"/>
        <v>48.381083202511775</v>
      </c>
      <c r="I363" s="28">
        <f t="shared" si="6"/>
        <v>47.831632653061227</v>
      </c>
      <c r="J363" s="29">
        <f t="shared" si="6"/>
        <v>3.7872841444270016</v>
      </c>
    </row>
    <row r="364" spans="1:10" ht="14.5">
      <c r="A364" s="177"/>
      <c r="B364" s="23">
        <v>14626</v>
      </c>
      <c r="C364" s="24" t="s">
        <v>380</v>
      </c>
      <c r="D364" s="25">
        <v>4038</v>
      </c>
      <c r="E364" s="26">
        <v>3483</v>
      </c>
      <c r="F364" s="26">
        <v>9</v>
      </c>
      <c r="G364" s="26">
        <v>7530</v>
      </c>
      <c r="H364" s="27">
        <f t="shared" si="6"/>
        <v>53.625498007968126</v>
      </c>
      <c r="I364" s="28">
        <f t="shared" si="6"/>
        <v>46.254980079681275</v>
      </c>
      <c r="J364" s="29">
        <f t="shared" si="6"/>
        <v>0.11952191235059761</v>
      </c>
    </row>
    <row r="365" spans="1:10" ht="14.5">
      <c r="A365" s="177"/>
      <c r="B365" s="23">
        <v>14627</v>
      </c>
      <c r="C365" s="24" t="s">
        <v>381</v>
      </c>
      <c r="D365" s="25">
        <v>3980</v>
      </c>
      <c r="E365" s="26">
        <v>4463</v>
      </c>
      <c r="F365" s="26">
        <v>10</v>
      </c>
      <c r="G365" s="26">
        <v>8453</v>
      </c>
      <c r="H365" s="27">
        <f t="shared" si="6"/>
        <v>47.083875547143023</v>
      </c>
      <c r="I365" s="28">
        <f t="shared" si="6"/>
        <v>52.797823258014908</v>
      </c>
      <c r="J365" s="29">
        <f t="shared" si="6"/>
        <v>0.1183011948420679</v>
      </c>
    </row>
    <row r="366" spans="1:10" ht="14.5">
      <c r="A366" s="177"/>
      <c r="B366" s="23">
        <v>14628</v>
      </c>
      <c r="C366" s="24" t="s">
        <v>382</v>
      </c>
      <c r="D366" s="25">
        <v>3982</v>
      </c>
      <c r="E366" s="26">
        <v>4807</v>
      </c>
      <c r="F366" s="26">
        <v>40</v>
      </c>
      <c r="G366" s="26">
        <v>8829</v>
      </c>
      <c r="H366" s="27">
        <f t="shared" si="6"/>
        <v>45.101370483633481</v>
      </c>
      <c r="I366" s="28">
        <f t="shared" si="6"/>
        <v>54.445577075546495</v>
      </c>
      <c r="J366" s="29">
        <f t="shared" si="6"/>
        <v>0.45305244082002494</v>
      </c>
    </row>
    <row r="367" spans="1:10" ht="14.5">
      <c r="A367" s="177"/>
      <c r="B367" s="23">
        <v>14713</v>
      </c>
      <c r="C367" s="24" t="s">
        <v>383</v>
      </c>
      <c r="D367" s="25">
        <v>13606</v>
      </c>
      <c r="E367" s="26">
        <v>8032</v>
      </c>
      <c r="F367" s="26">
        <v>1</v>
      </c>
      <c r="G367" s="26">
        <v>21639</v>
      </c>
      <c r="H367" s="27">
        <f t="shared" si="6"/>
        <v>62.877212440500948</v>
      </c>
      <c r="I367" s="28">
        <f t="shared" si="6"/>
        <v>37.118166273857391</v>
      </c>
      <c r="J367" s="29">
        <f t="shared" si="6"/>
        <v>4.6212856416655117E-3</v>
      </c>
    </row>
    <row r="368" spans="1:10" ht="14.5">
      <c r="A368" s="177"/>
      <c r="B368" s="23">
        <v>14729</v>
      </c>
      <c r="C368" s="24" t="s">
        <v>384</v>
      </c>
      <c r="D368" s="25">
        <v>5170</v>
      </c>
      <c r="E368" s="26">
        <v>4039</v>
      </c>
      <c r="F368" s="26">
        <v>63</v>
      </c>
      <c r="G368" s="26">
        <v>9272</v>
      </c>
      <c r="H368" s="27">
        <f t="shared" si="6"/>
        <v>55.759275237273513</v>
      </c>
      <c r="I368" s="28">
        <f t="shared" si="6"/>
        <v>43.561259706643661</v>
      </c>
      <c r="J368" s="29">
        <f t="shared" si="6"/>
        <v>0.67946505608283003</v>
      </c>
    </row>
    <row r="369" spans="1:10" ht="14.5">
      <c r="A369" s="177"/>
      <c r="B369" s="16">
        <v>14730</v>
      </c>
      <c r="C369" s="17" t="s">
        <v>385</v>
      </c>
      <c r="D369" s="18">
        <v>3833</v>
      </c>
      <c r="E369" s="19">
        <v>2995</v>
      </c>
      <c r="F369" s="19">
        <v>37</v>
      </c>
      <c r="G369" s="19">
        <v>6865</v>
      </c>
      <c r="H369" s="20">
        <f t="shared" si="6"/>
        <v>55.833940276766207</v>
      </c>
      <c r="I369" s="21">
        <f t="shared" si="6"/>
        <v>43.62709395484341</v>
      </c>
      <c r="J369" s="22">
        <f t="shared" si="6"/>
        <v>0.53896576839038601</v>
      </c>
    </row>
    <row r="370" spans="1:10" ht="14.5">
      <c r="A370" s="183" t="s">
        <v>386</v>
      </c>
      <c r="B370" s="98">
        <v>15001</v>
      </c>
      <c r="C370" s="114" t="s">
        <v>387</v>
      </c>
      <c r="D370" s="115">
        <v>1314</v>
      </c>
      <c r="E370" s="116">
        <v>724</v>
      </c>
      <c r="F370" s="116">
        <v>0</v>
      </c>
      <c r="G370" s="116">
        <v>2038</v>
      </c>
      <c r="H370" s="117">
        <f t="shared" si="6"/>
        <v>64.474975466143277</v>
      </c>
      <c r="I370" s="118">
        <f t="shared" si="6"/>
        <v>35.525024533856723</v>
      </c>
      <c r="J370" s="119">
        <f t="shared" si="6"/>
        <v>0</v>
      </c>
    </row>
    <row r="371" spans="1:10" ht="14.5">
      <c r="A371" s="183"/>
      <c r="B371" s="98">
        <v>15002</v>
      </c>
      <c r="C371" s="99" t="s">
        <v>388</v>
      </c>
      <c r="D371" s="100">
        <v>126</v>
      </c>
      <c r="E371" s="101">
        <v>5866</v>
      </c>
      <c r="F371" s="101">
        <v>880</v>
      </c>
      <c r="G371" s="101">
        <v>6872</v>
      </c>
      <c r="H371" s="102">
        <f t="shared" si="6"/>
        <v>1.8335273573923165</v>
      </c>
      <c r="I371" s="103">
        <f t="shared" si="6"/>
        <v>85.360884749708958</v>
      </c>
      <c r="J371" s="104">
        <f t="shared" si="6"/>
        <v>12.805587892898719</v>
      </c>
    </row>
    <row r="372" spans="1:10" ht="14.5">
      <c r="A372" s="183"/>
      <c r="B372" s="98">
        <v>15003</v>
      </c>
      <c r="C372" s="99" t="s">
        <v>389</v>
      </c>
      <c r="D372" s="100">
        <v>709</v>
      </c>
      <c r="E372" s="101">
        <v>6732</v>
      </c>
      <c r="F372" s="101">
        <v>0</v>
      </c>
      <c r="G372" s="101">
        <v>7441</v>
      </c>
      <c r="H372" s="102">
        <f t="shared" si="6"/>
        <v>9.528289208439725</v>
      </c>
      <c r="I372" s="103">
        <f t="shared" si="6"/>
        <v>90.47171079156027</v>
      </c>
      <c r="J372" s="104">
        <f t="shared" si="6"/>
        <v>0</v>
      </c>
    </row>
    <row r="373" spans="1:10" ht="14.5">
      <c r="A373" s="183"/>
      <c r="B373" s="98">
        <v>15081</v>
      </c>
      <c r="C373" s="99" t="s">
        <v>390</v>
      </c>
      <c r="D373" s="100">
        <v>1566</v>
      </c>
      <c r="E373" s="101">
        <v>693</v>
      </c>
      <c r="F373" s="101">
        <v>0</v>
      </c>
      <c r="G373" s="101">
        <v>2259</v>
      </c>
      <c r="H373" s="102">
        <f t="shared" si="6"/>
        <v>69.322709163346616</v>
      </c>
      <c r="I373" s="103">
        <f t="shared" si="6"/>
        <v>30.677290836653388</v>
      </c>
      <c r="J373" s="104">
        <f t="shared" si="6"/>
        <v>0</v>
      </c>
    </row>
    <row r="374" spans="1:10" ht="14.5">
      <c r="A374" s="183"/>
      <c r="B374" s="98">
        <v>15082</v>
      </c>
      <c r="C374" s="99" t="s">
        <v>391</v>
      </c>
      <c r="D374" s="100">
        <v>2819</v>
      </c>
      <c r="E374" s="101">
        <v>971</v>
      </c>
      <c r="F374" s="101">
        <v>1</v>
      </c>
      <c r="G374" s="101">
        <v>3791</v>
      </c>
      <c r="H374" s="102">
        <f t="shared" si="6"/>
        <v>74.36032709047744</v>
      </c>
      <c r="I374" s="103">
        <f t="shared" si="6"/>
        <v>25.613294645212346</v>
      </c>
      <c r="J374" s="104">
        <f t="shared" si="6"/>
        <v>2.6378264310208389E-2</v>
      </c>
    </row>
    <row r="375" spans="1:10" ht="14.5">
      <c r="A375" s="183"/>
      <c r="B375" s="98">
        <v>15083</v>
      </c>
      <c r="C375" s="99" t="s">
        <v>392</v>
      </c>
      <c r="D375" s="100">
        <v>4317</v>
      </c>
      <c r="E375" s="101">
        <v>978</v>
      </c>
      <c r="F375" s="101">
        <v>0</v>
      </c>
      <c r="G375" s="101">
        <v>5295</v>
      </c>
      <c r="H375" s="102">
        <f t="shared" si="6"/>
        <v>81.52974504249292</v>
      </c>
      <c r="I375" s="103">
        <f t="shared" si="6"/>
        <v>18.47025495750708</v>
      </c>
      <c r="J375" s="104">
        <f t="shared" si="6"/>
        <v>0</v>
      </c>
    </row>
    <row r="376" spans="1:10" ht="14.5">
      <c r="A376" s="183"/>
      <c r="B376" s="98">
        <v>15084</v>
      </c>
      <c r="C376" s="99" t="s">
        <v>393</v>
      </c>
      <c r="D376" s="100">
        <v>3411</v>
      </c>
      <c r="E376" s="101">
        <v>1220</v>
      </c>
      <c r="F376" s="101">
        <v>130</v>
      </c>
      <c r="G376" s="101">
        <v>4761</v>
      </c>
      <c r="H376" s="102">
        <f t="shared" si="6"/>
        <v>71.644612476370511</v>
      </c>
      <c r="I376" s="103">
        <f t="shared" si="6"/>
        <v>25.624868725057762</v>
      </c>
      <c r="J376" s="104">
        <f t="shared" si="6"/>
        <v>2.7305187985717287</v>
      </c>
    </row>
    <row r="377" spans="1:10" ht="14.5">
      <c r="A377" s="183"/>
      <c r="B377" s="98">
        <v>15085</v>
      </c>
      <c r="C377" s="99" t="s">
        <v>394</v>
      </c>
      <c r="D377" s="100">
        <v>1685</v>
      </c>
      <c r="E377" s="101">
        <v>3313</v>
      </c>
      <c r="F377" s="101">
        <v>0</v>
      </c>
      <c r="G377" s="101">
        <v>4998</v>
      </c>
      <c r="H377" s="102">
        <f t="shared" si="6"/>
        <v>33.713485394157665</v>
      </c>
      <c r="I377" s="103">
        <f t="shared" si="6"/>
        <v>66.286514605842342</v>
      </c>
      <c r="J377" s="104">
        <f t="shared" si="6"/>
        <v>0</v>
      </c>
    </row>
    <row r="378" spans="1:10" ht="14.5">
      <c r="A378" s="183"/>
      <c r="B378" s="98">
        <v>15086</v>
      </c>
      <c r="C378" s="99" t="s">
        <v>395</v>
      </c>
      <c r="D378" s="100">
        <v>1444</v>
      </c>
      <c r="E378" s="101">
        <v>992</v>
      </c>
      <c r="F378" s="101">
        <v>215</v>
      </c>
      <c r="G378" s="101">
        <v>2651</v>
      </c>
      <c r="H378" s="102">
        <f t="shared" si="6"/>
        <v>54.470011316484346</v>
      </c>
      <c r="I378" s="103">
        <f t="shared" si="6"/>
        <v>37.419841569219166</v>
      </c>
      <c r="J378" s="104">
        <f t="shared" si="6"/>
        <v>8.1101471142964918</v>
      </c>
    </row>
    <row r="379" spans="1:10" ht="14.5">
      <c r="A379" s="183"/>
      <c r="B379" s="98">
        <v>15087</v>
      </c>
      <c r="C379" s="99" t="s">
        <v>396</v>
      </c>
      <c r="D379" s="100">
        <v>1872</v>
      </c>
      <c r="E379" s="101">
        <v>1030</v>
      </c>
      <c r="F379" s="101">
        <v>0</v>
      </c>
      <c r="G379" s="101">
        <v>2902</v>
      </c>
      <c r="H379" s="102">
        <f t="shared" si="6"/>
        <v>64.50723638869745</v>
      </c>
      <c r="I379" s="103">
        <f t="shared" si="6"/>
        <v>35.49276361130255</v>
      </c>
      <c r="J379" s="104">
        <f t="shared" si="6"/>
        <v>0</v>
      </c>
    </row>
    <row r="380" spans="1:10" ht="14.5">
      <c r="A380" s="183"/>
      <c r="B380" s="98">
        <v>15088</v>
      </c>
      <c r="C380" s="99" t="s">
        <v>397</v>
      </c>
      <c r="D380" s="100">
        <v>3192</v>
      </c>
      <c r="E380" s="101">
        <v>2022</v>
      </c>
      <c r="F380" s="101">
        <v>16</v>
      </c>
      <c r="G380" s="101">
        <v>5230</v>
      </c>
      <c r="H380" s="102">
        <f t="shared" si="6"/>
        <v>61.032504780114721</v>
      </c>
      <c r="I380" s="103">
        <f t="shared" si="6"/>
        <v>38.661567877629061</v>
      </c>
      <c r="J380" s="104">
        <f t="shared" si="6"/>
        <v>0.30592734225621415</v>
      </c>
    </row>
    <row r="381" spans="1:10" ht="14.5">
      <c r="A381" s="183"/>
      <c r="B381" s="98">
        <v>15089</v>
      </c>
      <c r="C381" s="99" t="s">
        <v>398</v>
      </c>
      <c r="D381" s="100">
        <v>2564</v>
      </c>
      <c r="E381" s="101">
        <v>2119</v>
      </c>
      <c r="F381" s="101">
        <v>55</v>
      </c>
      <c r="G381" s="101">
        <v>4738</v>
      </c>
      <c r="H381" s="102">
        <f t="shared" si="6"/>
        <v>54.115660616293795</v>
      </c>
      <c r="I381" s="103">
        <f t="shared" si="6"/>
        <v>44.72351203039257</v>
      </c>
      <c r="J381" s="104">
        <f t="shared" si="6"/>
        <v>1.1608273533136344</v>
      </c>
    </row>
    <row r="382" spans="1:10" ht="14.5">
      <c r="A382" s="183"/>
      <c r="B382" s="98">
        <v>15090</v>
      </c>
      <c r="C382" s="99" t="s">
        <v>399</v>
      </c>
      <c r="D382" s="100">
        <v>2244</v>
      </c>
      <c r="E382" s="101">
        <v>294</v>
      </c>
      <c r="F382" s="101">
        <v>0</v>
      </c>
      <c r="G382" s="101">
        <v>2538</v>
      </c>
      <c r="H382" s="102">
        <f t="shared" si="6"/>
        <v>88.416075650118202</v>
      </c>
      <c r="I382" s="103">
        <f t="shared" si="6"/>
        <v>11.583924349881796</v>
      </c>
      <c r="J382" s="104">
        <f t="shared" si="6"/>
        <v>0</v>
      </c>
    </row>
    <row r="383" spans="1:10" ht="14.5">
      <c r="A383" s="183"/>
      <c r="B383" s="120">
        <v>15091</v>
      </c>
      <c r="C383" s="121" t="s">
        <v>400</v>
      </c>
      <c r="D383" s="122">
        <v>2160</v>
      </c>
      <c r="E383" s="123">
        <v>935</v>
      </c>
      <c r="F383" s="123">
        <v>0</v>
      </c>
      <c r="G383" s="123">
        <v>3095</v>
      </c>
      <c r="H383" s="124">
        <f t="shared" si="6"/>
        <v>69.789983844911148</v>
      </c>
      <c r="I383" s="125">
        <f t="shared" si="6"/>
        <v>30.210016155088852</v>
      </c>
      <c r="J383" s="126">
        <f t="shared" si="6"/>
        <v>0</v>
      </c>
    </row>
    <row r="384" spans="1:10" ht="14.5">
      <c r="A384" s="177" t="s">
        <v>401</v>
      </c>
      <c r="B384" s="9">
        <v>16051</v>
      </c>
      <c r="C384" s="10" t="s">
        <v>402</v>
      </c>
      <c r="D384" s="11">
        <v>0</v>
      </c>
      <c r="E384" s="12">
        <v>0</v>
      </c>
      <c r="F384" s="12">
        <v>4</v>
      </c>
      <c r="G384" s="12">
        <v>4</v>
      </c>
      <c r="H384" s="13">
        <f t="shared" si="6"/>
        <v>0</v>
      </c>
      <c r="I384" s="14">
        <f t="shared" si="6"/>
        <v>0</v>
      </c>
      <c r="J384" s="15">
        <f t="shared" si="6"/>
        <v>100</v>
      </c>
    </row>
    <row r="385" spans="1:10" ht="14.5">
      <c r="A385" s="177"/>
      <c r="B385" s="23">
        <v>16052</v>
      </c>
      <c r="C385" s="24" t="s">
        <v>403</v>
      </c>
      <c r="D385" s="25">
        <v>0</v>
      </c>
      <c r="E385" s="26">
        <v>0</v>
      </c>
      <c r="F385" s="26">
        <v>0</v>
      </c>
      <c r="G385" s="26">
        <v>0</v>
      </c>
      <c r="H385" s="27" t="str">
        <f t="shared" si="6"/>
        <v>-</v>
      </c>
      <c r="I385" s="28" t="str">
        <f t="shared" si="6"/>
        <v>-</v>
      </c>
      <c r="J385" s="29" t="str">
        <f t="shared" si="6"/>
        <v>-</v>
      </c>
    </row>
    <row r="386" spans="1:10" ht="14.5">
      <c r="A386" s="177"/>
      <c r="B386" s="23">
        <v>16053</v>
      </c>
      <c r="C386" s="24" t="s">
        <v>404</v>
      </c>
      <c r="D386" s="25">
        <v>0</v>
      </c>
      <c r="E386" s="26">
        <v>0</v>
      </c>
      <c r="F386" s="26">
        <v>0</v>
      </c>
      <c r="G386" s="26">
        <v>0</v>
      </c>
      <c r="H386" s="27" t="str">
        <f t="shared" si="6"/>
        <v>-</v>
      </c>
      <c r="I386" s="28" t="str">
        <f t="shared" si="6"/>
        <v>-</v>
      </c>
      <c r="J386" s="29" t="str">
        <f t="shared" si="6"/>
        <v>-</v>
      </c>
    </row>
    <row r="387" spans="1:10" ht="14.5">
      <c r="A387" s="177"/>
      <c r="B387" s="23">
        <v>16054</v>
      </c>
      <c r="C387" s="24" t="s">
        <v>405</v>
      </c>
      <c r="D387" s="25">
        <v>0</v>
      </c>
      <c r="E387" s="26">
        <v>0</v>
      </c>
      <c r="F387" s="26">
        <v>0</v>
      </c>
      <c r="G387" s="26">
        <v>0</v>
      </c>
      <c r="H387" s="27" t="str">
        <f t="shared" si="6"/>
        <v>-</v>
      </c>
      <c r="I387" s="28" t="str">
        <f t="shared" si="6"/>
        <v>-</v>
      </c>
      <c r="J387" s="29" t="str">
        <f t="shared" si="6"/>
        <v>-</v>
      </c>
    </row>
    <row r="388" spans="1:10" ht="14.5">
      <c r="A388" s="177"/>
      <c r="B388" s="23">
        <v>16055</v>
      </c>
      <c r="C388" s="24" t="s">
        <v>406</v>
      </c>
      <c r="D388" s="25">
        <v>0</v>
      </c>
      <c r="E388" s="26">
        <v>0</v>
      </c>
      <c r="F388" s="26">
        <v>0</v>
      </c>
      <c r="G388" s="26">
        <v>0</v>
      </c>
      <c r="H388" s="27" t="str">
        <f t="shared" si="6"/>
        <v>-</v>
      </c>
      <c r="I388" s="28" t="str">
        <f t="shared" si="6"/>
        <v>-</v>
      </c>
      <c r="J388" s="29" t="str">
        <f t="shared" si="6"/>
        <v>-</v>
      </c>
    </row>
    <row r="389" spans="1:10" ht="14.5">
      <c r="A389" s="177"/>
      <c r="B389" s="23">
        <v>16061</v>
      </c>
      <c r="C389" s="24" t="s">
        <v>408</v>
      </c>
      <c r="D389" s="25">
        <v>0</v>
      </c>
      <c r="E389" s="26">
        <v>0</v>
      </c>
      <c r="F389" s="26">
        <v>0</v>
      </c>
      <c r="G389" s="26">
        <v>0</v>
      </c>
      <c r="H389" s="27" t="str">
        <f t="shared" si="6"/>
        <v>-</v>
      </c>
      <c r="I389" s="28" t="str">
        <f t="shared" si="6"/>
        <v>-</v>
      </c>
      <c r="J389" s="29" t="str">
        <f t="shared" si="6"/>
        <v>-</v>
      </c>
    </row>
    <row r="390" spans="1:10" ht="14.5">
      <c r="A390" s="177"/>
      <c r="B390" s="23">
        <v>16062</v>
      </c>
      <c r="C390" s="24" t="s">
        <v>409</v>
      </c>
      <c r="D390" s="25">
        <v>43</v>
      </c>
      <c r="E390" s="26">
        <v>0</v>
      </c>
      <c r="F390" s="26">
        <v>6</v>
      </c>
      <c r="G390" s="26">
        <v>49</v>
      </c>
      <c r="H390" s="27">
        <f t="shared" si="6"/>
        <v>87.755102040816325</v>
      </c>
      <c r="I390" s="28">
        <f t="shared" si="6"/>
        <v>0</v>
      </c>
      <c r="J390" s="29">
        <f t="shared" si="6"/>
        <v>12.244897959183673</v>
      </c>
    </row>
    <row r="391" spans="1:10" ht="14.5">
      <c r="A391" s="177"/>
      <c r="B391" s="23">
        <v>16063</v>
      </c>
      <c r="C391" s="24" t="s">
        <v>410</v>
      </c>
      <c r="D391" s="25">
        <v>0</v>
      </c>
      <c r="E391" s="26">
        <v>0</v>
      </c>
      <c r="F391" s="26">
        <v>8</v>
      </c>
      <c r="G391" s="26">
        <v>8</v>
      </c>
      <c r="H391" s="27">
        <f t="shared" ref="H391:J406" si="7">IF(D391="x","x",IF(D391="-","-",IF($G391=0,"-",D391*100/$G391)))</f>
        <v>0</v>
      </c>
      <c r="I391" s="28">
        <f t="shared" si="7"/>
        <v>0</v>
      </c>
      <c r="J391" s="29">
        <f t="shared" si="7"/>
        <v>100</v>
      </c>
    </row>
    <row r="392" spans="1:10" ht="14.5">
      <c r="A392" s="177"/>
      <c r="B392" s="23">
        <v>16064</v>
      </c>
      <c r="C392" s="24" t="s">
        <v>411</v>
      </c>
      <c r="D392" s="25">
        <v>18</v>
      </c>
      <c r="E392" s="26">
        <v>0</v>
      </c>
      <c r="F392" s="26">
        <v>0</v>
      </c>
      <c r="G392" s="26">
        <v>18</v>
      </c>
      <c r="H392" s="27">
        <f t="shared" si="7"/>
        <v>100</v>
      </c>
      <c r="I392" s="28">
        <f t="shared" si="7"/>
        <v>0</v>
      </c>
      <c r="J392" s="29">
        <f t="shared" si="7"/>
        <v>0</v>
      </c>
    </row>
    <row r="393" spans="1:10" ht="14.5">
      <c r="A393" s="177"/>
      <c r="B393" s="23">
        <v>16065</v>
      </c>
      <c r="C393" s="24" t="s">
        <v>412</v>
      </c>
      <c r="D393" s="25">
        <v>0</v>
      </c>
      <c r="E393" s="26">
        <v>0</v>
      </c>
      <c r="F393" s="26">
        <v>0</v>
      </c>
      <c r="G393" s="26">
        <v>0</v>
      </c>
      <c r="H393" s="27" t="str">
        <f t="shared" si="7"/>
        <v>-</v>
      </c>
      <c r="I393" s="28" t="str">
        <f t="shared" si="7"/>
        <v>-</v>
      </c>
      <c r="J393" s="29" t="str">
        <f t="shared" si="7"/>
        <v>-</v>
      </c>
    </row>
    <row r="394" spans="1:10" ht="14.5">
      <c r="A394" s="177"/>
      <c r="B394" s="23">
        <v>16066</v>
      </c>
      <c r="C394" s="24" t="s">
        <v>413</v>
      </c>
      <c r="D394" s="25">
        <v>13</v>
      </c>
      <c r="E394" s="26">
        <v>0</v>
      </c>
      <c r="F394" s="26">
        <v>0</v>
      </c>
      <c r="G394" s="26">
        <v>13</v>
      </c>
      <c r="H394" s="27">
        <f t="shared" si="7"/>
        <v>100</v>
      </c>
      <c r="I394" s="28">
        <f t="shared" si="7"/>
        <v>0</v>
      </c>
      <c r="J394" s="29">
        <f t="shared" si="7"/>
        <v>0</v>
      </c>
    </row>
    <row r="395" spans="1:10" ht="14.5">
      <c r="A395" s="177"/>
      <c r="B395" s="23">
        <v>16067</v>
      </c>
      <c r="C395" s="24" t="s">
        <v>414</v>
      </c>
      <c r="D395" s="25">
        <v>28</v>
      </c>
      <c r="E395" s="26">
        <v>0</v>
      </c>
      <c r="F395" s="26">
        <v>0</v>
      </c>
      <c r="G395" s="26">
        <v>28</v>
      </c>
      <c r="H395" s="27">
        <f t="shared" si="7"/>
        <v>100</v>
      </c>
      <c r="I395" s="28">
        <f t="shared" si="7"/>
        <v>0</v>
      </c>
      <c r="J395" s="29">
        <f t="shared" si="7"/>
        <v>0</v>
      </c>
    </row>
    <row r="396" spans="1:10" ht="14.5">
      <c r="A396" s="177"/>
      <c r="B396" s="23">
        <v>16068</v>
      </c>
      <c r="C396" s="24" t="s">
        <v>415</v>
      </c>
      <c r="D396" s="25">
        <v>0</v>
      </c>
      <c r="E396" s="26">
        <v>0</v>
      </c>
      <c r="F396" s="26">
        <v>0</v>
      </c>
      <c r="G396" s="26">
        <v>0</v>
      </c>
      <c r="H396" s="27" t="str">
        <f t="shared" si="7"/>
        <v>-</v>
      </c>
      <c r="I396" s="28" t="str">
        <f t="shared" si="7"/>
        <v>-</v>
      </c>
      <c r="J396" s="29" t="str">
        <f t="shared" si="7"/>
        <v>-</v>
      </c>
    </row>
    <row r="397" spans="1:10" ht="14.5">
      <c r="A397" s="177"/>
      <c r="B397" s="23">
        <v>16069</v>
      </c>
      <c r="C397" s="24" t="s">
        <v>416</v>
      </c>
      <c r="D397" s="25">
        <v>0</v>
      </c>
      <c r="E397" s="26">
        <v>0</v>
      </c>
      <c r="F397" s="26">
        <v>0</v>
      </c>
      <c r="G397" s="26">
        <v>0</v>
      </c>
      <c r="H397" s="27" t="str">
        <f t="shared" si="7"/>
        <v>-</v>
      </c>
      <c r="I397" s="28" t="str">
        <f t="shared" si="7"/>
        <v>-</v>
      </c>
      <c r="J397" s="29" t="str">
        <f t="shared" si="7"/>
        <v>-</v>
      </c>
    </row>
    <row r="398" spans="1:10" ht="14.5">
      <c r="A398" s="177"/>
      <c r="B398" s="23">
        <v>16070</v>
      </c>
      <c r="C398" s="24" t="s">
        <v>417</v>
      </c>
      <c r="D398" s="25">
        <v>31</v>
      </c>
      <c r="E398" s="26">
        <v>0</v>
      </c>
      <c r="F398" s="26">
        <v>0</v>
      </c>
      <c r="G398" s="26">
        <v>31</v>
      </c>
      <c r="H398" s="27">
        <f t="shared" si="7"/>
        <v>100</v>
      </c>
      <c r="I398" s="28">
        <f t="shared" si="7"/>
        <v>0</v>
      </c>
      <c r="J398" s="29">
        <f t="shared" si="7"/>
        <v>0</v>
      </c>
    </row>
    <row r="399" spans="1:10" ht="14.5">
      <c r="A399" s="177"/>
      <c r="B399" s="23">
        <v>16071</v>
      </c>
      <c r="C399" s="24" t="s">
        <v>418</v>
      </c>
      <c r="D399" s="25">
        <v>0</v>
      </c>
      <c r="E399" s="26">
        <v>0</v>
      </c>
      <c r="F399" s="26">
        <v>0</v>
      </c>
      <c r="G399" s="26">
        <v>0</v>
      </c>
      <c r="H399" s="27" t="str">
        <f t="shared" si="7"/>
        <v>-</v>
      </c>
      <c r="I399" s="28" t="str">
        <f t="shared" si="7"/>
        <v>-</v>
      </c>
      <c r="J399" s="29" t="str">
        <f t="shared" si="7"/>
        <v>-</v>
      </c>
    </row>
    <row r="400" spans="1:10" ht="14.5">
      <c r="A400" s="177"/>
      <c r="B400" s="23">
        <v>16072</v>
      </c>
      <c r="C400" s="24" t="s">
        <v>419</v>
      </c>
      <c r="D400" s="25">
        <v>0</v>
      </c>
      <c r="E400" s="26">
        <v>0</v>
      </c>
      <c r="F400" s="26">
        <v>0</v>
      </c>
      <c r="G400" s="26">
        <v>0</v>
      </c>
      <c r="H400" s="27" t="str">
        <f t="shared" si="7"/>
        <v>-</v>
      </c>
      <c r="I400" s="28" t="str">
        <f t="shared" si="7"/>
        <v>-</v>
      </c>
      <c r="J400" s="29" t="str">
        <f t="shared" si="7"/>
        <v>-</v>
      </c>
    </row>
    <row r="401" spans="1:10" ht="14.5">
      <c r="A401" s="177"/>
      <c r="B401" s="23">
        <v>16073</v>
      </c>
      <c r="C401" s="24" t="s">
        <v>420</v>
      </c>
      <c r="D401" s="25">
        <v>39</v>
      </c>
      <c r="E401" s="26">
        <v>0</v>
      </c>
      <c r="F401" s="26">
        <v>7</v>
      </c>
      <c r="G401" s="26">
        <v>46</v>
      </c>
      <c r="H401" s="27">
        <f t="shared" si="7"/>
        <v>84.782608695652172</v>
      </c>
      <c r="I401" s="28">
        <f t="shared" si="7"/>
        <v>0</v>
      </c>
      <c r="J401" s="29">
        <f t="shared" si="7"/>
        <v>15.217391304347826</v>
      </c>
    </row>
    <row r="402" spans="1:10" ht="14.5">
      <c r="A402" s="177"/>
      <c r="B402" s="23">
        <v>16074</v>
      </c>
      <c r="C402" s="24" t="s">
        <v>421</v>
      </c>
      <c r="D402" s="25">
        <v>0</v>
      </c>
      <c r="E402" s="26">
        <v>0</v>
      </c>
      <c r="F402" s="26">
        <v>0</v>
      </c>
      <c r="G402" s="26">
        <v>0</v>
      </c>
      <c r="H402" s="27" t="str">
        <f t="shared" si="7"/>
        <v>-</v>
      </c>
      <c r="I402" s="28" t="str">
        <f t="shared" si="7"/>
        <v>-</v>
      </c>
      <c r="J402" s="29" t="str">
        <f t="shared" si="7"/>
        <v>-</v>
      </c>
    </row>
    <row r="403" spans="1:10" ht="14.5">
      <c r="A403" s="177"/>
      <c r="B403" s="23">
        <v>16075</v>
      </c>
      <c r="C403" s="24" t="s">
        <v>422</v>
      </c>
      <c r="D403" s="25">
        <v>0</v>
      </c>
      <c r="E403" s="26">
        <v>25</v>
      </c>
      <c r="F403" s="26">
        <v>0</v>
      </c>
      <c r="G403" s="26">
        <v>25</v>
      </c>
      <c r="H403" s="27">
        <f t="shared" si="7"/>
        <v>0</v>
      </c>
      <c r="I403" s="28">
        <f t="shared" si="7"/>
        <v>100</v>
      </c>
      <c r="J403" s="29">
        <f t="shared" si="7"/>
        <v>0</v>
      </c>
    </row>
    <row r="404" spans="1:10" ht="14.5">
      <c r="A404" s="177"/>
      <c r="B404" s="23">
        <v>16076</v>
      </c>
      <c r="C404" s="24" t="s">
        <v>423</v>
      </c>
      <c r="D404" s="25">
        <v>114</v>
      </c>
      <c r="E404" s="26">
        <v>0</v>
      </c>
      <c r="F404" s="26">
        <v>0</v>
      </c>
      <c r="G404" s="26">
        <v>114</v>
      </c>
      <c r="H404" s="27">
        <f t="shared" si="7"/>
        <v>100</v>
      </c>
      <c r="I404" s="28">
        <f t="shared" si="7"/>
        <v>0</v>
      </c>
      <c r="J404" s="29">
        <f t="shared" si="7"/>
        <v>0</v>
      </c>
    </row>
    <row r="405" spans="1:10" ht="14.5">
      <c r="A405" s="177"/>
      <c r="B405" s="16">
        <v>16077</v>
      </c>
      <c r="C405" s="17" t="s">
        <v>424</v>
      </c>
      <c r="D405" s="18">
        <v>0</v>
      </c>
      <c r="E405" s="19">
        <v>0</v>
      </c>
      <c r="F405" s="19">
        <v>2</v>
      </c>
      <c r="G405" s="19">
        <v>2</v>
      </c>
      <c r="H405" s="20">
        <f t="shared" si="7"/>
        <v>0</v>
      </c>
      <c r="I405" s="21">
        <f t="shared" si="7"/>
        <v>0</v>
      </c>
      <c r="J405" s="22">
        <f t="shared" si="7"/>
        <v>100</v>
      </c>
    </row>
    <row r="406" spans="1:10" ht="14.5">
      <c r="A406" s="184" t="s">
        <v>425</v>
      </c>
      <c r="B406" s="185"/>
      <c r="C406" s="186"/>
      <c r="D406" s="75">
        <v>318723</v>
      </c>
      <c r="E406" s="76">
        <v>183118</v>
      </c>
      <c r="F406" s="77">
        <v>14589</v>
      </c>
      <c r="G406" s="78">
        <v>516430</v>
      </c>
      <c r="H406" s="79">
        <f t="shared" si="7"/>
        <v>61.716592761845746</v>
      </c>
      <c r="I406" s="80">
        <f t="shared" si="7"/>
        <v>35.458435799624347</v>
      </c>
      <c r="J406" s="81">
        <f t="shared" si="7"/>
        <v>2.8249714385299072</v>
      </c>
    </row>
    <row r="407" spans="1:10" ht="14.5">
      <c r="A407" s="187" t="s">
        <v>429</v>
      </c>
      <c r="B407" s="188"/>
      <c r="C407" s="188"/>
      <c r="D407" s="188"/>
      <c r="E407" s="188"/>
      <c r="F407" s="188"/>
      <c r="G407" s="188"/>
      <c r="H407" s="188"/>
      <c r="I407" s="188"/>
      <c r="J407" s="188"/>
    </row>
    <row r="408" spans="1:10" ht="29.75" customHeight="1">
      <c r="A408" s="189" t="s">
        <v>448</v>
      </c>
      <c r="B408" s="189"/>
      <c r="C408" s="189"/>
      <c r="D408" s="189"/>
      <c r="E408" s="189"/>
      <c r="F408" s="189"/>
      <c r="G408" s="189"/>
      <c r="H408" s="189"/>
      <c r="I408" s="189"/>
      <c r="J408" s="189"/>
    </row>
  </sheetData>
  <mergeCells count="25">
    <mergeCell ref="A370:A383"/>
    <mergeCell ref="A384:A405"/>
    <mergeCell ref="A406:C406"/>
    <mergeCell ref="A407:J407"/>
    <mergeCell ref="A408:J408"/>
    <mergeCell ref="A184:A227"/>
    <mergeCell ref="A228:A323"/>
    <mergeCell ref="A324:A329"/>
    <mergeCell ref="A331:A348"/>
    <mergeCell ref="A349:A356"/>
    <mergeCell ref="A357:A369"/>
    <mergeCell ref="A6:A20"/>
    <mergeCell ref="A22:A66"/>
    <mergeCell ref="A67:A68"/>
    <mergeCell ref="A69:A121"/>
    <mergeCell ref="A122:A147"/>
    <mergeCell ref="A148:A183"/>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98006-5410-4F66-8B7F-0E47B9E405EF}">
  <dimension ref="A1:P415"/>
  <sheetViews>
    <sheetView topLeftCell="A45" workbookViewId="0">
      <selection activeCell="J73" sqref="J73"/>
    </sheetView>
  </sheetViews>
  <sheetFormatPr baseColWidth="10" defaultColWidth="9.26953125" defaultRowHeight="14.5"/>
  <cols>
    <col min="1" max="1" width="15.453125" customWidth="1"/>
    <col min="3" max="3" width="45" bestFit="1" customWidth="1"/>
    <col min="4" max="6" width="20.26953125" customWidth="1"/>
    <col min="7" max="7" width="19.453125" customWidth="1"/>
    <col min="8" max="10" width="22.7265625" customWidth="1"/>
  </cols>
  <sheetData>
    <row r="1" spans="1:10" s="83" customFormat="1" ht="39.75" customHeight="1">
      <c r="A1" s="162" t="s">
        <v>445</v>
      </c>
      <c r="B1" s="162"/>
      <c r="C1" s="162"/>
      <c r="D1" s="162"/>
      <c r="E1" s="162"/>
      <c r="F1" s="162"/>
      <c r="G1" s="162"/>
      <c r="H1" s="162"/>
      <c r="I1" s="162"/>
      <c r="J1" s="162"/>
    </row>
    <row r="2" spans="1:10" s="83" customFormat="1" ht="17.25" customHeight="1">
      <c r="A2" s="84"/>
      <c r="B2" s="84"/>
      <c r="C2" s="84"/>
      <c r="D2" s="84"/>
      <c r="E2" s="84"/>
      <c r="F2" s="84"/>
      <c r="G2" s="84"/>
      <c r="H2" s="84"/>
      <c r="I2" s="84"/>
      <c r="J2" s="84"/>
    </row>
    <row r="3" spans="1:10">
      <c r="A3" s="163" t="s">
        <v>0</v>
      </c>
      <c r="B3" s="164" t="s">
        <v>1</v>
      </c>
      <c r="C3" s="165"/>
      <c r="D3" s="170" t="s">
        <v>2</v>
      </c>
      <c r="E3" s="171"/>
      <c r="F3" s="172"/>
      <c r="G3" s="173" t="s">
        <v>426</v>
      </c>
      <c r="H3" s="170" t="s">
        <v>2</v>
      </c>
      <c r="I3" s="171"/>
      <c r="J3" s="172"/>
    </row>
    <row r="4" spans="1:10" ht="29">
      <c r="A4" s="163"/>
      <c r="B4" s="166"/>
      <c r="C4" s="167"/>
      <c r="D4" s="88" t="s">
        <v>3</v>
      </c>
      <c r="E4" s="89" t="s">
        <v>4</v>
      </c>
      <c r="F4" s="88" t="s">
        <v>5</v>
      </c>
      <c r="G4" s="173"/>
      <c r="H4" s="88" t="s">
        <v>3</v>
      </c>
      <c r="I4" s="89" t="s">
        <v>4</v>
      </c>
      <c r="J4" s="88" t="s">
        <v>5</v>
      </c>
    </row>
    <row r="5" spans="1:10">
      <c r="A5" s="163"/>
      <c r="B5" s="168"/>
      <c r="C5" s="169"/>
      <c r="D5" s="174" t="s">
        <v>6</v>
      </c>
      <c r="E5" s="175"/>
      <c r="F5" s="175"/>
      <c r="G5" s="175"/>
      <c r="H5" s="174" t="s">
        <v>7</v>
      </c>
      <c r="I5" s="175"/>
      <c r="J5" s="176"/>
    </row>
    <row r="6" spans="1:10">
      <c r="A6" s="178" t="s">
        <v>8</v>
      </c>
      <c r="B6" s="90">
        <v>1001</v>
      </c>
      <c r="C6" s="91" t="s">
        <v>9</v>
      </c>
      <c r="D6" s="92">
        <v>193</v>
      </c>
      <c r="E6" s="93">
        <v>339</v>
      </c>
      <c r="F6" s="94">
        <v>6</v>
      </c>
      <c r="G6" s="94">
        <v>538</v>
      </c>
      <c r="H6" s="95">
        <f>D6*100/G6</f>
        <v>35.87360594795539</v>
      </c>
      <c r="I6" s="96">
        <f>E6*100/G6</f>
        <v>63.011152416356879</v>
      </c>
      <c r="J6" s="97">
        <f>F6*100/G6</f>
        <v>1.1152416356877324</v>
      </c>
    </row>
    <row r="7" spans="1:10">
      <c r="A7" s="178"/>
      <c r="B7" s="98">
        <v>1002</v>
      </c>
      <c r="C7" s="99" t="s">
        <v>10</v>
      </c>
      <c r="D7" s="100">
        <v>472</v>
      </c>
      <c r="E7" s="101">
        <v>482</v>
      </c>
      <c r="F7" s="101">
        <v>15</v>
      </c>
      <c r="G7" s="101">
        <v>969</v>
      </c>
      <c r="H7" s="102">
        <f t="shared" ref="H7:H70" si="0">D7*100/G7</f>
        <v>48.710010319917444</v>
      </c>
      <c r="I7" s="103">
        <f t="shared" ref="I7:I70" si="1">E7*100/G7</f>
        <v>49.742002063983492</v>
      </c>
      <c r="J7" s="104">
        <f t="shared" ref="J7:J70" si="2">F7*100/G7</f>
        <v>1.5479876160990713</v>
      </c>
    </row>
    <row r="8" spans="1:10">
      <c r="A8" s="178"/>
      <c r="B8" s="98">
        <v>1003</v>
      </c>
      <c r="C8" s="99" t="s">
        <v>11</v>
      </c>
      <c r="D8" s="100">
        <v>102</v>
      </c>
      <c r="E8" s="101">
        <v>6</v>
      </c>
      <c r="F8" s="101">
        <v>3</v>
      </c>
      <c r="G8" s="101">
        <v>111</v>
      </c>
      <c r="H8" s="102">
        <f t="shared" si="0"/>
        <v>91.891891891891888</v>
      </c>
      <c r="I8" s="103">
        <f t="shared" si="1"/>
        <v>5.4054054054054053</v>
      </c>
      <c r="J8" s="104">
        <f t="shared" si="2"/>
        <v>2.7027027027027026</v>
      </c>
    </row>
    <row r="9" spans="1:10">
      <c r="A9" s="178"/>
      <c r="B9" s="98">
        <v>1004</v>
      </c>
      <c r="C9" s="99" t="s">
        <v>12</v>
      </c>
      <c r="D9" s="100">
        <v>35</v>
      </c>
      <c r="E9" s="101">
        <v>81</v>
      </c>
      <c r="F9" s="101">
        <v>194</v>
      </c>
      <c r="G9" s="101">
        <v>310</v>
      </c>
      <c r="H9" s="102">
        <f t="shared" si="0"/>
        <v>11.290322580645162</v>
      </c>
      <c r="I9" s="103">
        <f t="shared" si="1"/>
        <v>26.129032258064516</v>
      </c>
      <c r="J9" s="104">
        <f t="shared" si="2"/>
        <v>62.58064516129032</v>
      </c>
    </row>
    <row r="10" spans="1:10">
      <c r="A10" s="178"/>
      <c r="B10" s="98">
        <v>1051</v>
      </c>
      <c r="C10" s="99" t="s">
        <v>13</v>
      </c>
      <c r="D10" s="100">
        <v>84</v>
      </c>
      <c r="E10" s="101">
        <v>40</v>
      </c>
      <c r="F10" s="101">
        <v>13</v>
      </c>
      <c r="G10" s="101">
        <v>137</v>
      </c>
      <c r="H10" s="102">
        <f t="shared" si="0"/>
        <v>61.313868613138688</v>
      </c>
      <c r="I10" s="103">
        <f t="shared" si="1"/>
        <v>29.197080291970803</v>
      </c>
      <c r="J10" s="104">
        <f t="shared" si="2"/>
        <v>9.4890510948905114</v>
      </c>
    </row>
    <row r="11" spans="1:10">
      <c r="A11" s="178"/>
      <c r="B11" s="98">
        <v>1053</v>
      </c>
      <c r="C11" s="99" t="s">
        <v>14</v>
      </c>
      <c r="D11" s="100">
        <v>277</v>
      </c>
      <c r="E11" s="101">
        <v>80</v>
      </c>
      <c r="F11" s="101">
        <v>17</v>
      </c>
      <c r="G11" s="101">
        <v>374</v>
      </c>
      <c r="H11" s="102">
        <f t="shared" si="0"/>
        <v>74.064171122994651</v>
      </c>
      <c r="I11" s="103">
        <f t="shared" si="1"/>
        <v>21.390374331550802</v>
      </c>
      <c r="J11" s="104">
        <f t="shared" si="2"/>
        <v>4.5454545454545459</v>
      </c>
    </row>
    <row r="12" spans="1:10">
      <c r="A12" s="178"/>
      <c r="B12" s="98">
        <v>1054</v>
      </c>
      <c r="C12" s="99" t="s">
        <v>15</v>
      </c>
      <c r="D12" s="100">
        <v>259</v>
      </c>
      <c r="E12" s="101">
        <v>324</v>
      </c>
      <c r="F12" s="101">
        <v>36</v>
      </c>
      <c r="G12" s="101">
        <v>619</v>
      </c>
      <c r="H12" s="102">
        <f t="shared" si="0"/>
        <v>41.841680129240714</v>
      </c>
      <c r="I12" s="103">
        <f t="shared" si="1"/>
        <v>52.342487883683361</v>
      </c>
      <c r="J12" s="104">
        <f t="shared" si="2"/>
        <v>5.8158319870759287</v>
      </c>
    </row>
    <row r="13" spans="1:10">
      <c r="A13" s="178"/>
      <c r="B13" s="98">
        <v>1055</v>
      </c>
      <c r="C13" s="99" t="s">
        <v>16</v>
      </c>
      <c r="D13" s="100">
        <v>18</v>
      </c>
      <c r="E13" s="101">
        <v>81</v>
      </c>
      <c r="F13" s="101">
        <v>92</v>
      </c>
      <c r="G13" s="101">
        <v>191</v>
      </c>
      <c r="H13" s="102">
        <f t="shared" si="0"/>
        <v>9.4240837696335085</v>
      </c>
      <c r="I13" s="103">
        <f t="shared" si="1"/>
        <v>42.408376963350783</v>
      </c>
      <c r="J13" s="104">
        <f t="shared" si="2"/>
        <v>48.167539267015705</v>
      </c>
    </row>
    <row r="14" spans="1:10">
      <c r="A14" s="178"/>
      <c r="B14" s="98">
        <v>1056</v>
      </c>
      <c r="C14" s="99" t="s">
        <v>17</v>
      </c>
      <c r="D14" s="100">
        <v>524</v>
      </c>
      <c r="E14" s="101">
        <v>247</v>
      </c>
      <c r="F14" s="101">
        <v>91</v>
      </c>
      <c r="G14" s="101">
        <v>862</v>
      </c>
      <c r="H14" s="102">
        <f t="shared" si="0"/>
        <v>60.788863109048727</v>
      </c>
      <c r="I14" s="103">
        <f t="shared" si="1"/>
        <v>28.654292343387471</v>
      </c>
      <c r="J14" s="104">
        <f t="shared" si="2"/>
        <v>10.556844547563806</v>
      </c>
    </row>
    <row r="15" spans="1:10">
      <c r="A15" s="178"/>
      <c r="B15" s="98">
        <v>1057</v>
      </c>
      <c r="C15" s="99" t="s">
        <v>18</v>
      </c>
      <c r="D15" s="100">
        <v>136</v>
      </c>
      <c r="E15" s="101">
        <v>33</v>
      </c>
      <c r="F15" s="101">
        <v>14</v>
      </c>
      <c r="G15" s="101">
        <v>183</v>
      </c>
      <c r="H15" s="102">
        <f t="shared" si="0"/>
        <v>74.316939890710387</v>
      </c>
      <c r="I15" s="103">
        <f t="shared" si="1"/>
        <v>18.032786885245901</v>
      </c>
      <c r="J15" s="104">
        <f t="shared" si="2"/>
        <v>7.6502732240437155</v>
      </c>
    </row>
    <row r="16" spans="1:10">
      <c r="A16" s="178"/>
      <c r="B16" s="98">
        <v>1058</v>
      </c>
      <c r="C16" s="99" t="s">
        <v>19</v>
      </c>
      <c r="D16" s="100">
        <v>147</v>
      </c>
      <c r="E16" s="101">
        <v>117</v>
      </c>
      <c r="F16" s="101">
        <v>4</v>
      </c>
      <c r="G16" s="101">
        <v>268</v>
      </c>
      <c r="H16" s="102">
        <f t="shared" si="0"/>
        <v>54.850746268656714</v>
      </c>
      <c r="I16" s="103">
        <f t="shared" si="1"/>
        <v>43.656716417910445</v>
      </c>
      <c r="J16" s="104">
        <f t="shared" si="2"/>
        <v>1.4925373134328359</v>
      </c>
    </row>
    <row r="17" spans="1:10">
      <c r="A17" s="178"/>
      <c r="B17" s="98">
        <v>1059</v>
      </c>
      <c r="C17" s="99" t="s">
        <v>20</v>
      </c>
      <c r="D17" s="100">
        <v>97</v>
      </c>
      <c r="E17" s="101">
        <v>278</v>
      </c>
      <c r="F17" s="101">
        <v>17</v>
      </c>
      <c r="G17" s="101">
        <v>392</v>
      </c>
      <c r="H17" s="102">
        <f t="shared" si="0"/>
        <v>24.744897959183675</v>
      </c>
      <c r="I17" s="103">
        <f t="shared" si="1"/>
        <v>70.91836734693878</v>
      </c>
      <c r="J17" s="104">
        <f t="shared" si="2"/>
        <v>4.3367346938775508</v>
      </c>
    </row>
    <row r="18" spans="1:10">
      <c r="A18" s="178"/>
      <c r="B18" s="98">
        <v>1060</v>
      </c>
      <c r="C18" s="99" t="s">
        <v>21</v>
      </c>
      <c r="D18" s="100">
        <v>2782</v>
      </c>
      <c r="E18" s="101">
        <v>542</v>
      </c>
      <c r="F18" s="101">
        <v>91</v>
      </c>
      <c r="G18" s="101">
        <v>3415</v>
      </c>
      <c r="H18" s="102">
        <f t="shared" si="0"/>
        <v>81.464128843338216</v>
      </c>
      <c r="I18" s="103">
        <f t="shared" si="1"/>
        <v>15.871156661786237</v>
      </c>
      <c r="J18" s="104">
        <f t="shared" si="2"/>
        <v>2.664714494875549</v>
      </c>
    </row>
    <row r="19" spans="1:10">
      <c r="A19" s="178"/>
      <c r="B19" s="98">
        <v>1061</v>
      </c>
      <c r="C19" s="99" t="s">
        <v>22</v>
      </c>
      <c r="D19" s="100">
        <v>62</v>
      </c>
      <c r="E19" s="101">
        <v>18</v>
      </c>
      <c r="F19" s="101">
        <v>12</v>
      </c>
      <c r="G19" s="101">
        <v>92</v>
      </c>
      <c r="H19" s="102">
        <f t="shared" si="0"/>
        <v>67.391304347826093</v>
      </c>
      <c r="I19" s="103">
        <f t="shared" si="1"/>
        <v>19.565217391304348</v>
      </c>
      <c r="J19" s="104">
        <f t="shared" si="2"/>
        <v>13.043478260869565</v>
      </c>
    </row>
    <row r="20" spans="1:10">
      <c r="A20" s="178"/>
      <c r="B20" s="105">
        <v>1062</v>
      </c>
      <c r="C20" s="106" t="s">
        <v>23</v>
      </c>
      <c r="D20" s="107">
        <v>715</v>
      </c>
      <c r="E20" s="108">
        <v>267</v>
      </c>
      <c r="F20" s="108">
        <v>78</v>
      </c>
      <c r="G20" s="108">
        <v>1060</v>
      </c>
      <c r="H20" s="109">
        <f t="shared" si="0"/>
        <v>67.452830188679243</v>
      </c>
      <c r="I20" s="110">
        <f t="shared" si="1"/>
        <v>25.188679245283019</v>
      </c>
      <c r="J20" s="111">
        <f t="shared" si="2"/>
        <v>7.3584905660377355</v>
      </c>
    </row>
    <row r="21" spans="1:10" ht="14.9" customHeight="1">
      <c r="A21" s="1" t="s">
        <v>24</v>
      </c>
      <c r="B21" s="2">
        <v>2000</v>
      </c>
      <c r="C21" s="3" t="s">
        <v>25</v>
      </c>
      <c r="D21" s="4">
        <v>1310</v>
      </c>
      <c r="E21" s="5">
        <v>90</v>
      </c>
      <c r="F21" s="5">
        <v>92</v>
      </c>
      <c r="G21" s="5">
        <v>1492</v>
      </c>
      <c r="H21" s="6">
        <f t="shared" si="0"/>
        <v>87.801608579088466</v>
      </c>
      <c r="I21" s="7">
        <f t="shared" si="1"/>
        <v>6.032171581769437</v>
      </c>
      <c r="J21" s="8">
        <f t="shared" si="2"/>
        <v>6.1662198391420908</v>
      </c>
    </row>
    <row r="22" spans="1:10">
      <c r="A22" s="178" t="s">
        <v>26</v>
      </c>
      <c r="B22" s="90">
        <v>3101</v>
      </c>
      <c r="C22" s="112" t="s">
        <v>27</v>
      </c>
      <c r="D22" s="113">
        <v>2869</v>
      </c>
      <c r="E22" s="94">
        <v>3</v>
      </c>
      <c r="F22" s="94">
        <v>0</v>
      </c>
      <c r="G22" s="94">
        <v>2872</v>
      </c>
      <c r="H22" s="95">
        <f t="shared" si="0"/>
        <v>99.895543175487461</v>
      </c>
      <c r="I22" s="96">
        <f t="shared" si="1"/>
        <v>0.10445682451253482</v>
      </c>
      <c r="J22" s="97">
        <f t="shared" si="2"/>
        <v>0</v>
      </c>
    </row>
    <row r="23" spans="1:10">
      <c r="A23" s="178"/>
      <c r="B23" s="98">
        <v>3102</v>
      </c>
      <c r="C23" s="99" t="s">
        <v>28</v>
      </c>
      <c r="D23" s="100">
        <v>330</v>
      </c>
      <c r="E23" s="101">
        <v>20</v>
      </c>
      <c r="F23" s="101">
        <v>12</v>
      </c>
      <c r="G23" s="101">
        <v>362</v>
      </c>
      <c r="H23" s="102">
        <f t="shared" si="0"/>
        <v>91.160220994475139</v>
      </c>
      <c r="I23" s="103">
        <f t="shared" si="1"/>
        <v>5.5248618784530388</v>
      </c>
      <c r="J23" s="104">
        <f t="shared" si="2"/>
        <v>3.3149171270718232</v>
      </c>
    </row>
    <row r="24" spans="1:10">
      <c r="A24" s="178"/>
      <c r="B24" s="98">
        <v>3103</v>
      </c>
      <c r="C24" s="99" t="s">
        <v>29</v>
      </c>
      <c r="D24" s="100">
        <v>3</v>
      </c>
      <c r="E24" s="101">
        <v>0</v>
      </c>
      <c r="F24" s="101">
        <v>0</v>
      </c>
      <c r="G24" s="101">
        <v>3</v>
      </c>
      <c r="H24" s="102">
        <f t="shared" si="0"/>
        <v>100</v>
      </c>
      <c r="I24" s="103">
        <f t="shared" si="1"/>
        <v>0</v>
      </c>
      <c r="J24" s="104">
        <f t="shared" si="2"/>
        <v>0</v>
      </c>
    </row>
    <row r="25" spans="1:10">
      <c r="A25" s="178"/>
      <c r="B25" s="98">
        <v>3151</v>
      </c>
      <c r="C25" s="99" t="s">
        <v>30</v>
      </c>
      <c r="D25" s="100">
        <v>508</v>
      </c>
      <c r="E25" s="101">
        <v>18</v>
      </c>
      <c r="F25" s="101">
        <v>3</v>
      </c>
      <c r="G25" s="101">
        <v>529</v>
      </c>
      <c r="H25" s="102">
        <f t="shared" si="0"/>
        <v>96.030245746691875</v>
      </c>
      <c r="I25" s="103">
        <f t="shared" si="1"/>
        <v>3.4026465028355388</v>
      </c>
      <c r="J25" s="104">
        <f t="shared" si="2"/>
        <v>0.56710775047258977</v>
      </c>
    </row>
    <row r="26" spans="1:10">
      <c r="A26" s="178"/>
      <c r="B26" s="98">
        <v>3153</v>
      </c>
      <c r="C26" s="99" t="s">
        <v>31</v>
      </c>
      <c r="D26" s="100">
        <v>321</v>
      </c>
      <c r="E26" s="101">
        <v>78</v>
      </c>
      <c r="F26" s="101">
        <v>0</v>
      </c>
      <c r="G26" s="101">
        <v>399</v>
      </c>
      <c r="H26" s="102">
        <f t="shared" si="0"/>
        <v>80.451127819548873</v>
      </c>
      <c r="I26" s="103">
        <f t="shared" si="1"/>
        <v>19.548872180451127</v>
      </c>
      <c r="J26" s="104">
        <f t="shared" si="2"/>
        <v>0</v>
      </c>
    </row>
    <row r="27" spans="1:10">
      <c r="A27" s="178"/>
      <c r="B27" s="98">
        <v>3154</v>
      </c>
      <c r="C27" s="99" t="s">
        <v>32</v>
      </c>
      <c r="D27" s="100">
        <v>184</v>
      </c>
      <c r="E27" s="101">
        <v>0</v>
      </c>
      <c r="F27" s="101">
        <v>0</v>
      </c>
      <c r="G27" s="101">
        <v>184</v>
      </c>
      <c r="H27" s="102">
        <f t="shared" si="0"/>
        <v>100</v>
      </c>
      <c r="I27" s="103">
        <f t="shared" si="1"/>
        <v>0</v>
      </c>
      <c r="J27" s="104">
        <f t="shared" si="2"/>
        <v>0</v>
      </c>
    </row>
    <row r="28" spans="1:10">
      <c r="A28" s="178"/>
      <c r="B28" s="98">
        <v>3155</v>
      </c>
      <c r="C28" s="99" t="s">
        <v>33</v>
      </c>
      <c r="D28" s="100">
        <v>117</v>
      </c>
      <c r="E28" s="101">
        <v>151</v>
      </c>
      <c r="F28" s="101">
        <v>7</v>
      </c>
      <c r="G28" s="101">
        <v>275</v>
      </c>
      <c r="H28" s="102">
        <f t="shared" si="0"/>
        <v>42.545454545454547</v>
      </c>
      <c r="I28" s="103">
        <f t="shared" si="1"/>
        <v>54.909090909090907</v>
      </c>
      <c r="J28" s="104">
        <f t="shared" si="2"/>
        <v>2.5454545454545454</v>
      </c>
    </row>
    <row r="29" spans="1:10">
      <c r="A29" s="178"/>
      <c r="B29" s="98">
        <v>3157</v>
      </c>
      <c r="C29" s="99" t="s">
        <v>34</v>
      </c>
      <c r="D29" s="100">
        <v>369</v>
      </c>
      <c r="E29" s="101">
        <v>1</v>
      </c>
      <c r="F29" s="101">
        <v>0</v>
      </c>
      <c r="G29" s="101">
        <v>370</v>
      </c>
      <c r="H29" s="102">
        <f t="shared" si="0"/>
        <v>99.729729729729726</v>
      </c>
      <c r="I29" s="103">
        <f t="shared" si="1"/>
        <v>0.27027027027027029</v>
      </c>
      <c r="J29" s="104">
        <f t="shared" si="2"/>
        <v>0</v>
      </c>
    </row>
    <row r="30" spans="1:10">
      <c r="A30" s="178"/>
      <c r="B30" s="98">
        <v>3158</v>
      </c>
      <c r="C30" s="99" t="s">
        <v>35</v>
      </c>
      <c r="D30" s="100">
        <v>435</v>
      </c>
      <c r="E30" s="101">
        <v>14</v>
      </c>
      <c r="F30" s="101">
        <v>75</v>
      </c>
      <c r="G30" s="101">
        <v>524</v>
      </c>
      <c r="H30" s="102">
        <f t="shared" si="0"/>
        <v>83.015267175572518</v>
      </c>
      <c r="I30" s="103">
        <f t="shared" si="1"/>
        <v>2.6717557251908395</v>
      </c>
      <c r="J30" s="104">
        <f t="shared" si="2"/>
        <v>14.312977099236642</v>
      </c>
    </row>
    <row r="31" spans="1:10">
      <c r="A31" s="178"/>
      <c r="B31" s="98">
        <v>3159</v>
      </c>
      <c r="C31" s="99" t="s">
        <v>36</v>
      </c>
      <c r="D31" s="100">
        <v>995</v>
      </c>
      <c r="E31" s="101">
        <v>128</v>
      </c>
      <c r="F31" s="101">
        <v>9</v>
      </c>
      <c r="G31" s="101">
        <v>1132</v>
      </c>
      <c r="H31" s="102">
        <f t="shared" si="0"/>
        <v>87.897526501766791</v>
      </c>
      <c r="I31" s="103">
        <f t="shared" si="1"/>
        <v>11.307420494699647</v>
      </c>
      <c r="J31" s="104">
        <f t="shared" si="2"/>
        <v>0.79505300353356889</v>
      </c>
    </row>
    <row r="32" spans="1:10">
      <c r="A32" s="178"/>
      <c r="B32" s="98">
        <v>3241</v>
      </c>
      <c r="C32" s="99" t="s">
        <v>37</v>
      </c>
      <c r="D32" s="100">
        <v>5638</v>
      </c>
      <c r="E32" s="101">
        <v>1336</v>
      </c>
      <c r="F32" s="101">
        <v>611</v>
      </c>
      <c r="G32" s="101">
        <v>7585</v>
      </c>
      <c r="H32" s="102">
        <f t="shared" si="0"/>
        <v>74.330916282135789</v>
      </c>
      <c r="I32" s="103">
        <f t="shared" si="1"/>
        <v>17.613711272247858</v>
      </c>
      <c r="J32" s="104">
        <f t="shared" si="2"/>
        <v>8.0553724456163476</v>
      </c>
    </row>
    <row r="33" spans="1:10">
      <c r="A33" s="178"/>
      <c r="B33" s="98">
        <v>3251</v>
      </c>
      <c r="C33" s="99" t="s">
        <v>38</v>
      </c>
      <c r="D33" s="100">
        <v>770</v>
      </c>
      <c r="E33" s="101">
        <v>71</v>
      </c>
      <c r="F33" s="101">
        <v>43</v>
      </c>
      <c r="G33" s="101">
        <v>884</v>
      </c>
      <c r="H33" s="102">
        <f t="shared" si="0"/>
        <v>87.104072398190041</v>
      </c>
      <c r="I33" s="103">
        <f t="shared" si="1"/>
        <v>8.0316742081447963</v>
      </c>
      <c r="J33" s="104">
        <f t="shared" si="2"/>
        <v>4.864253393665158</v>
      </c>
    </row>
    <row r="34" spans="1:10">
      <c r="A34" s="178"/>
      <c r="B34" s="98">
        <v>3252</v>
      </c>
      <c r="C34" s="99" t="s">
        <v>39</v>
      </c>
      <c r="D34" s="100">
        <v>552</v>
      </c>
      <c r="E34" s="101">
        <v>36</v>
      </c>
      <c r="F34" s="101">
        <v>4</v>
      </c>
      <c r="G34" s="101">
        <v>592</v>
      </c>
      <c r="H34" s="102">
        <f t="shared" si="0"/>
        <v>93.243243243243242</v>
      </c>
      <c r="I34" s="103">
        <f t="shared" si="1"/>
        <v>6.0810810810810807</v>
      </c>
      <c r="J34" s="104">
        <f t="shared" si="2"/>
        <v>0.67567567567567566</v>
      </c>
    </row>
    <row r="35" spans="1:10">
      <c r="A35" s="178"/>
      <c r="B35" s="98">
        <v>3254</v>
      </c>
      <c r="C35" s="99" t="s">
        <v>40</v>
      </c>
      <c r="D35" s="100">
        <v>1240</v>
      </c>
      <c r="E35" s="101">
        <v>150</v>
      </c>
      <c r="F35" s="101">
        <v>24</v>
      </c>
      <c r="G35" s="101">
        <v>1414</v>
      </c>
      <c r="H35" s="102">
        <f t="shared" si="0"/>
        <v>87.694483734087697</v>
      </c>
      <c r="I35" s="103">
        <f t="shared" si="1"/>
        <v>10.608203677510609</v>
      </c>
      <c r="J35" s="104">
        <f t="shared" si="2"/>
        <v>1.6973125884016973</v>
      </c>
    </row>
    <row r="36" spans="1:10">
      <c r="A36" s="178"/>
      <c r="B36" s="98">
        <v>3255</v>
      </c>
      <c r="C36" s="99" t="s">
        <v>41</v>
      </c>
      <c r="D36" s="100">
        <v>236</v>
      </c>
      <c r="E36" s="101">
        <v>0</v>
      </c>
      <c r="F36" s="101">
        <v>0</v>
      </c>
      <c r="G36" s="101">
        <v>236</v>
      </c>
      <c r="H36" s="102">
        <f t="shared" si="0"/>
        <v>100</v>
      </c>
      <c r="I36" s="103">
        <f t="shared" si="1"/>
        <v>0</v>
      </c>
      <c r="J36" s="104">
        <f t="shared" si="2"/>
        <v>0</v>
      </c>
    </row>
    <row r="37" spans="1:10">
      <c r="A37" s="178"/>
      <c r="B37" s="98">
        <v>3256</v>
      </c>
      <c r="C37" s="99" t="s">
        <v>42</v>
      </c>
      <c r="D37" s="100">
        <v>51</v>
      </c>
      <c r="E37" s="101">
        <v>13</v>
      </c>
      <c r="F37" s="101">
        <v>4</v>
      </c>
      <c r="G37" s="101">
        <v>68</v>
      </c>
      <c r="H37" s="102">
        <f t="shared" si="0"/>
        <v>75</v>
      </c>
      <c r="I37" s="103">
        <f t="shared" si="1"/>
        <v>19.117647058823529</v>
      </c>
      <c r="J37" s="104">
        <f t="shared" si="2"/>
        <v>5.882352941176471</v>
      </c>
    </row>
    <row r="38" spans="1:10">
      <c r="A38" s="178"/>
      <c r="B38" s="98">
        <v>3257</v>
      </c>
      <c r="C38" s="99" t="s">
        <v>43</v>
      </c>
      <c r="D38" s="100">
        <v>433</v>
      </c>
      <c r="E38" s="101">
        <v>32</v>
      </c>
      <c r="F38" s="101">
        <v>67</v>
      </c>
      <c r="G38" s="101">
        <v>532</v>
      </c>
      <c r="H38" s="102">
        <f t="shared" si="0"/>
        <v>81.390977443609017</v>
      </c>
      <c r="I38" s="103">
        <f t="shared" si="1"/>
        <v>6.0150375939849621</v>
      </c>
      <c r="J38" s="104">
        <f t="shared" si="2"/>
        <v>12.593984962406015</v>
      </c>
    </row>
    <row r="39" spans="1:10">
      <c r="A39" s="178"/>
      <c r="B39" s="98">
        <v>3351</v>
      </c>
      <c r="C39" s="99" t="s">
        <v>44</v>
      </c>
      <c r="D39" s="100">
        <v>226</v>
      </c>
      <c r="E39" s="101">
        <v>9</v>
      </c>
      <c r="F39" s="101">
        <v>4</v>
      </c>
      <c r="G39" s="101">
        <v>239</v>
      </c>
      <c r="H39" s="102">
        <f t="shared" si="0"/>
        <v>94.560669456066947</v>
      </c>
      <c r="I39" s="103">
        <f t="shared" si="1"/>
        <v>3.7656903765690375</v>
      </c>
      <c r="J39" s="104">
        <f t="shared" si="2"/>
        <v>1.6736401673640167</v>
      </c>
    </row>
    <row r="40" spans="1:10">
      <c r="A40" s="178"/>
      <c r="B40" s="98">
        <v>3352</v>
      </c>
      <c r="C40" s="99" t="s">
        <v>45</v>
      </c>
      <c r="D40" s="100">
        <v>997</v>
      </c>
      <c r="E40" s="101">
        <v>45</v>
      </c>
      <c r="F40" s="101">
        <v>9</v>
      </c>
      <c r="G40" s="101">
        <v>1051</v>
      </c>
      <c r="H40" s="102">
        <f t="shared" si="0"/>
        <v>94.862036156041867</v>
      </c>
      <c r="I40" s="103">
        <f t="shared" si="1"/>
        <v>4.2816365366317797</v>
      </c>
      <c r="J40" s="104">
        <f t="shared" si="2"/>
        <v>0.85632730732635587</v>
      </c>
    </row>
    <row r="41" spans="1:10">
      <c r="A41" s="178"/>
      <c r="B41" s="98">
        <v>3353</v>
      </c>
      <c r="C41" s="99" t="s">
        <v>46</v>
      </c>
      <c r="D41" s="100">
        <v>2225</v>
      </c>
      <c r="E41" s="101">
        <v>8</v>
      </c>
      <c r="F41" s="101">
        <v>15</v>
      </c>
      <c r="G41" s="101">
        <v>2248</v>
      </c>
      <c r="H41" s="102">
        <f t="shared" si="0"/>
        <v>98.97686832740213</v>
      </c>
      <c r="I41" s="103">
        <f t="shared" si="1"/>
        <v>0.35587188612099646</v>
      </c>
      <c r="J41" s="104">
        <f t="shared" si="2"/>
        <v>0.66725978647686834</v>
      </c>
    </row>
    <row r="42" spans="1:10">
      <c r="A42" s="178"/>
      <c r="B42" s="98">
        <v>3354</v>
      </c>
      <c r="C42" s="99" t="s">
        <v>47</v>
      </c>
      <c r="D42" s="100">
        <v>44</v>
      </c>
      <c r="E42" s="101">
        <v>131</v>
      </c>
      <c r="F42" s="101">
        <v>3</v>
      </c>
      <c r="G42" s="101">
        <v>178</v>
      </c>
      <c r="H42" s="102">
        <f t="shared" si="0"/>
        <v>24.719101123595507</v>
      </c>
      <c r="I42" s="103">
        <f t="shared" si="1"/>
        <v>73.595505617977523</v>
      </c>
      <c r="J42" s="104">
        <f t="shared" si="2"/>
        <v>1.6853932584269662</v>
      </c>
    </row>
    <row r="43" spans="1:10">
      <c r="A43" s="178"/>
      <c r="B43" s="98">
        <v>3355</v>
      </c>
      <c r="C43" s="99" t="s">
        <v>48</v>
      </c>
      <c r="D43" s="100">
        <v>811</v>
      </c>
      <c r="E43" s="101">
        <v>93</v>
      </c>
      <c r="F43" s="101">
        <v>1</v>
      </c>
      <c r="G43" s="101">
        <v>905</v>
      </c>
      <c r="H43" s="102">
        <f t="shared" si="0"/>
        <v>89.613259668508292</v>
      </c>
      <c r="I43" s="103">
        <f t="shared" si="1"/>
        <v>10.276243093922652</v>
      </c>
      <c r="J43" s="104">
        <f t="shared" si="2"/>
        <v>0.11049723756906077</v>
      </c>
    </row>
    <row r="44" spans="1:10">
      <c r="A44" s="178"/>
      <c r="B44" s="98">
        <v>3356</v>
      </c>
      <c r="C44" s="99" t="s">
        <v>49</v>
      </c>
      <c r="D44" s="100">
        <v>334</v>
      </c>
      <c r="E44" s="101">
        <v>1</v>
      </c>
      <c r="F44" s="101">
        <v>0</v>
      </c>
      <c r="G44" s="101">
        <v>335</v>
      </c>
      <c r="H44" s="102">
        <f t="shared" si="0"/>
        <v>99.701492537313428</v>
      </c>
      <c r="I44" s="103">
        <f t="shared" si="1"/>
        <v>0.29850746268656714</v>
      </c>
      <c r="J44" s="104">
        <f t="shared" si="2"/>
        <v>0</v>
      </c>
    </row>
    <row r="45" spans="1:10">
      <c r="A45" s="178"/>
      <c r="B45" s="98">
        <v>3357</v>
      </c>
      <c r="C45" s="99" t="s">
        <v>50</v>
      </c>
      <c r="D45" s="100">
        <v>236</v>
      </c>
      <c r="E45" s="101">
        <v>12</v>
      </c>
      <c r="F45" s="101">
        <v>4</v>
      </c>
      <c r="G45" s="101">
        <v>252</v>
      </c>
      <c r="H45" s="102">
        <f t="shared" si="0"/>
        <v>93.650793650793645</v>
      </c>
      <c r="I45" s="103">
        <f t="shared" si="1"/>
        <v>4.7619047619047619</v>
      </c>
      <c r="J45" s="104">
        <f t="shared" si="2"/>
        <v>1.5873015873015872</v>
      </c>
    </row>
    <row r="46" spans="1:10">
      <c r="A46" s="178"/>
      <c r="B46" s="98">
        <v>3358</v>
      </c>
      <c r="C46" s="99" t="s">
        <v>51</v>
      </c>
      <c r="D46" s="100">
        <v>342</v>
      </c>
      <c r="E46" s="101">
        <v>3</v>
      </c>
      <c r="F46" s="101">
        <v>0</v>
      </c>
      <c r="G46" s="101">
        <v>345</v>
      </c>
      <c r="H46" s="102">
        <f t="shared" si="0"/>
        <v>99.130434782608702</v>
      </c>
      <c r="I46" s="103">
        <f t="shared" si="1"/>
        <v>0.86956521739130432</v>
      </c>
      <c r="J46" s="104">
        <f t="shared" si="2"/>
        <v>0</v>
      </c>
    </row>
    <row r="47" spans="1:10">
      <c r="A47" s="178"/>
      <c r="B47" s="98">
        <v>3359</v>
      </c>
      <c r="C47" s="99" t="s">
        <v>52</v>
      </c>
      <c r="D47" s="100">
        <v>574</v>
      </c>
      <c r="E47" s="101">
        <v>143</v>
      </c>
      <c r="F47" s="101">
        <v>116</v>
      </c>
      <c r="G47" s="101">
        <v>833</v>
      </c>
      <c r="H47" s="102">
        <f t="shared" si="0"/>
        <v>68.907563025210081</v>
      </c>
      <c r="I47" s="103">
        <f t="shared" si="1"/>
        <v>17.16686674669868</v>
      </c>
      <c r="J47" s="104">
        <f t="shared" si="2"/>
        <v>13.925570228091237</v>
      </c>
    </row>
    <row r="48" spans="1:10">
      <c r="A48" s="178"/>
      <c r="B48" s="98">
        <v>3360</v>
      </c>
      <c r="C48" s="99" t="s">
        <v>53</v>
      </c>
      <c r="D48" s="100">
        <v>230</v>
      </c>
      <c r="E48" s="101">
        <v>1</v>
      </c>
      <c r="F48" s="101">
        <v>0</v>
      </c>
      <c r="G48" s="101">
        <v>231</v>
      </c>
      <c r="H48" s="102">
        <f t="shared" si="0"/>
        <v>99.567099567099561</v>
      </c>
      <c r="I48" s="103">
        <f t="shared" si="1"/>
        <v>0.4329004329004329</v>
      </c>
      <c r="J48" s="104">
        <f t="shared" si="2"/>
        <v>0</v>
      </c>
    </row>
    <row r="49" spans="1:10">
      <c r="A49" s="178"/>
      <c r="B49" s="98">
        <v>3361</v>
      </c>
      <c r="C49" s="99" t="s">
        <v>54</v>
      </c>
      <c r="D49" s="100">
        <v>582</v>
      </c>
      <c r="E49" s="101">
        <v>14</v>
      </c>
      <c r="F49" s="101">
        <v>19</v>
      </c>
      <c r="G49" s="101">
        <v>615</v>
      </c>
      <c r="H49" s="102">
        <f t="shared" si="0"/>
        <v>94.634146341463421</v>
      </c>
      <c r="I49" s="103">
        <f t="shared" si="1"/>
        <v>2.2764227642276422</v>
      </c>
      <c r="J49" s="104">
        <f t="shared" si="2"/>
        <v>3.089430894308943</v>
      </c>
    </row>
    <row r="50" spans="1:10">
      <c r="A50" s="178"/>
      <c r="B50" s="98">
        <v>3401</v>
      </c>
      <c r="C50" s="99" t="s">
        <v>55</v>
      </c>
      <c r="D50" s="100">
        <v>113</v>
      </c>
      <c r="E50" s="101">
        <v>0</v>
      </c>
      <c r="F50" s="101">
        <v>45</v>
      </c>
      <c r="G50" s="101">
        <v>158</v>
      </c>
      <c r="H50" s="102">
        <f t="shared" si="0"/>
        <v>71.518987341772146</v>
      </c>
      <c r="I50" s="103">
        <f t="shared" si="1"/>
        <v>0</v>
      </c>
      <c r="J50" s="104">
        <f t="shared" si="2"/>
        <v>28.481012658227847</v>
      </c>
    </row>
    <row r="51" spans="1:10">
      <c r="A51" s="178"/>
      <c r="B51" s="98">
        <v>3402</v>
      </c>
      <c r="C51" s="99" t="s">
        <v>56</v>
      </c>
      <c r="D51" s="100">
        <v>105</v>
      </c>
      <c r="E51" s="101">
        <v>20</v>
      </c>
      <c r="F51" s="101">
        <v>2</v>
      </c>
      <c r="G51" s="101">
        <v>127</v>
      </c>
      <c r="H51" s="102">
        <f t="shared" si="0"/>
        <v>82.677165354330711</v>
      </c>
      <c r="I51" s="103">
        <f t="shared" si="1"/>
        <v>15.748031496062993</v>
      </c>
      <c r="J51" s="104">
        <f t="shared" si="2"/>
        <v>1.5748031496062993</v>
      </c>
    </row>
    <row r="52" spans="1:10">
      <c r="A52" s="178"/>
      <c r="B52" s="98">
        <v>3403</v>
      </c>
      <c r="C52" s="99" t="s">
        <v>57</v>
      </c>
      <c r="D52" s="100">
        <v>875</v>
      </c>
      <c r="E52" s="101">
        <v>76</v>
      </c>
      <c r="F52" s="101">
        <v>61</v>
      </c>
      <c r="G52" s="101">
        <v>1012</v>
      </c>
      <c r="H52" s="102">
        <f t="shared" si="0"/>
        <v>86.462450592885375</v>
      </c>
      <c r="I52" s="103">
        <f t="shared" si="1"/>
        <v>7.5098814229249014</v>
      </c>
      <c r="J52" s="104">
        <f t="shared" si="2"/>
        <v>6.0276679841897236</v>
      </c>
    </row>
    <row r="53" spans="1:10">
      <c r="A53" s="178"/>
      <c r="B53" s="98">
        <v>3404</v>
      </c>
      <c r="C53" s="99" t="s">
        <v>58</v>
      </c>
      <c r="D53" s="100">
        <v>1488</v>
      </c>
      <c r="E53" s="101">
        <v>16</v>
      </c>
      <c r="F53" s="101">
        <v>0</v>
      </c>
      <c r="G53" s="101">
        <v>1504</v>
      </c>
      <c r="H53" s="102">
        <f t="shared" si="0"/>
        <v>98.936170212765958</v>
      </c>
      <c r="I53" s="103">
        <f t="shared" si="1"/>
        <v>1.0638297872340425</v>
      </c>
      <c r="J53" s="104">
        <f t="shared" si="2"/>
        <v>0</v>
      </c>
    </row>
    <row r="54" spans="1:10">
      <c r="A54" s="178"/>
      <c r="B54" s="98">
        <v>3405</v>
      </c>
      <c r="C54" s="99" t="s">
        <v>59</v>
      </c>
      <c r="D54" s="100">
        <v>155</v>
      </c>
      <c r="E54" s="101">
        <v>1</v>
      </c>
      <c r="F54" s="101">
        <v>19</v>
      </c>
      <c r="G54" s="101">
        <v>175</v>
      </c>
      <c r="H54" s="102">
        <f t="shared" si="0"/>
        <v>88.571428571428569</v>
      </c>
      <c r="I54" s="103">
        <f t="shared" si="1"/>
        <v>0.5714285714285714</v>
      </c>
      <c r="J54" s="104">
        <f t="shared" si="2"/>
        <v>10.857142857142858</v>
      </c>
    </row>
    <row r="55" spans="1:10">
      <c r="A55" s="178"/>
      <c r="B55" s="98">
        <v>3451</v>
      </c>
      <c r="C55" s="99" t="s">
        <v>60</v>
      </c>
      <c r="D55" s="100">
        <v>269</v>
      </c>
      <c r="E55" s="101">
        <v>0</v>
      </c>
      <c r="F55" s="101">
        <v>0</v>
      </c>
      <c r="G55" s="101">
        <v>269</v>
      </c>
      <c r="H55" s="102">
        <f t="shared" si="0"/>
        <v>100</v>
      </c>
      <c r="I55" s="103">
        <f t="shared" si="1"/>
        <v>0</v>
      </c>
      <c r="J55" s="104">
        <f t="shared" si="2"/>
        <v>0</v>
      </c>
    </row>
    <row r="56" spans="1:10">
      <c r="A56" s="178"/>
      <c r="B56" s="98">
        <v>3452</v>
      </c>
      <c r="C56" s="99" t="s">
        <v>61</v>
      </c>
      <c r="D56" s="100">
        <v>189</v>
      </c>
      <c r="E56" s="101">
        <v>77</v>
      </c>
      <c r="F56" s="101">
        <v>0</v>
      </c>
      <c r="G56" s="101">
        <v>266</v>
      </c>
      <c r="H56" s="102">
        <f t="shared" si="0"/>
        <v>71.05263157894737</v>
      </c>
      <c r="I56" s="103">
        <f t="shared" si="1"/>
        <v>28.94736842105263</v>
      </c>
      <c r="J56" s="104">
        <f t="shared" si="2"/>
        <v>0</v>
      </c>
    </row>
    <row r="57" spans="1:10">
      <c r="A57" s="178"/>
      <c r="B57" s="98">
        <v>3453</v>
      </c>
      <c r="C57" s="99" t="s">
        <v>62</v>
      </c>
      <c r="D57" s="100">
        <v>30</v>
      </c>
      <c r="E57" s="101">
        <v>0</v>
      </c>
      <c r="F57" s="101">
        <v>0</v>
      </c>
      <c r="G57" s="101">
        <v>30</v>
      </c>
      <c r="H57" s="102">
        <f t="shared" si="0"/>
        <v>100</v>
      </c>
      <c r="I57" s="103">
        <f t="shared" si="1"/>
        <v>0</v>
      </c>
      <c r="J57" s="104">
        <f t="shared" si="2"/>
        <v>0</v>
      </c>
    </row>
    <row r="58" spans="1:10">
      <c r="A58" s="178"/>
      <c r="B58" s="98">
        <v>3454</v>
      </c>
      <c r="C58" s="99" t="s">
        <v>63</v>
      </c>
      <c r="D58" s="100">
        <v>216</v>
      </c>
      <c r="E58" s="101">
        <v>80</v>
      </c>
      <c r="F58" s="101">
        <v>136</v>
      </c>
      <c r="G58" s="101">
        <v>432</v>
      </c>
      <c r="H58" s="102">
        <f t="shared" si="0"/>
        <v>50</v>
      </c>
      <c r="I58" s="103">
        <f t="shared" si="1"/>
        <v>18.518518518518519</v>
      </c>
      <c r="J58" s="104">
        <f t="shared" si="2"/>
        <v>31.481481481481481</v>
      </c>
    </row>
    <row r="59" spans="1:10">
      <c r="A59" s="178"/>
      <c r="B59" s="98">
        <v>3455</v>
      </c>
      <c r="C59" s="99" t="s">
        <v>64</v>
      </c>
      <c r="D59" s="100">
        <v>65</v>
      </c>
      <c r="E59" s="101">
        <v>13</v>
      </c>
      <c r="F59" s="101">
        <v>0</v>
      </c>
      <c r="G59" s="101">
        <v>78</v>
      </c>
      <c r="H59" s="102">
        <f t="shared" si="0"/>
        <v>83.333333333333329</v>
      </c>
      <c r="I59" s="103">
        <f t="shared" si="1"/>
        <v>16.666666666666668</v>
      </c>
      <c r="J59" s="104">
        <f t="shared" si="2"/>
        <v>0</v>
      </c>
    </row>
    <row r="60" spans="1:10">
      <c r="A60" s="178"/>
      <c r="B60" s="98">
        <v>3456</v>
      </c>
      <c r="C60" s="99" t="s">
        <v>65</v>
      </c>
      <c r="D60" s="100">
        <v>4</v>
      </c>
      <c r="E60" s="101">
        <v>5</v>
      </c>
      <c r="F60" s="101">
        <v>2</v>
      </c>
      <c r="G60" s="101">
        <v>11</v>
      </c>
      <c r="H60" s="102">
        <f t="shared" si="0"/>
        <v>36.363636363636367</v>
      </c>
      <c r="I60" s="103">
        <f t="shared" si="1"/>
        <v>45.454545454545453</v>
      </c>
      <c r="J60" s="104">
        <f t="shared" si="2"/>
        <v>18.181818181818183</v>
      </c>
    </row>
    <row r="61" spans="1:10">
      <c r="A61" s="178"/>
      <c r="B61" s="98">
        <v>3457</v>
      </c>
      <c r="C61" s="99" t="s">
        <v>66</v>
      </c>
      <c r="D61" s="100">
        <v>76</v>
      </c>
      <c r="E61" s="101">
        <v>16</v>
      </c>
      <c r="F61" s="101">
        <v>21</v>
      </c>
      <c r="G61" s="101">
        <v>113</v>
      </c>
      <c r="H61" s="102">
        <f t="shared" si="0"/>
        <v>67.256637168141594</v>
      </c>
      <c r="I61" s="103">
        <f t="shared" si="1"/>
        <v>14.159292035398231</v>
      </c>
      <c r="J61" s="104">
        <f t="shared" si="2"/>
        <v>18.584070796460178</v>
      </c>
    </row>
    <row r="62" spans="1:10">
      <c r="A62" s="178"/>
      <c r="B62" s="98">
        <v>3458</v>
      </c>
      <c r="C62" s="99" t="s">
        <v>67</v>
      </c>
      <c r="D62" s="100">
        <v>446</v>
      </c>
      <c r="E62" s="101">
        <v>0</v>
      </c>
      <c r="F62" s="101">
        <v>0</v>
      </c>
      <c r="G62" s="101">
        <v>446</v>
      </c>
      <c r="H62" s="102">
        <f t="shared" si="0"/>
        <v>100</v>
      </c>
      <c r="I62" s="103">
        <f t="shared" si="1"/>
        <v>0</v>
      </c>
      <c r="J62" s="104">
        <f t="shared" si="2"/>
        <v>0</v>
      </c>
    </row>
    <row r="63" spans="1:10">
      <c r="A63" s="178"/>
      <c r="B63" s="98">
        <v>3459</v>
      </c>
      <c r="C63" s="99" t="s">
        <v>68</v>
      </c>
      <c r="D63" s="100">
        <v>330</v>
      </c>
      <c r="E63" s="101">
        <v>83</v>
      </c>
      <c r="F63" s="101">
        <v>67</v>
      </c>
      <c r="G63" s="101">
        <v>480</v>
      </c>
      <c r="H63" s="102">
        <f t="shared" si="0"/>
        <v>68.75</v>
      </c>
      <c r="I63" s="103">
        <f t="shared" si="1"/>
        <v>17.291666666666668</v>
      </c>
      <c r="J63" s="104">
        <f t="shared" si="2"/>
        <v>13.958333333333334</v>
      </c>
    </row>
    <row r="64" spans="1:10">
      <c r="A64" s="178"/>
      <c r="B64" s="98">
        <v>3460</v>
      </c>
      <c r="C64" s="99" t="s">
        <v>69</v>
      </c>
      <c r="D64" s="100">
        <v>74</v>
      </c>
      <c r="E64" s="101">
        <v>0</v>
      </c>
      <c r="F64" s="101">
        <v>0</v>
      </c>
      <c r="G64" s="101">
        <v>74</v>
      </c>
      <c r="H64" s="102">
        <f t="shared" si="0"/>
        <v>100</v>
      </c>
      <c r="I64" s="103">
        <f t="shared" si="1"/>
        <v>0</v>
      </c>
      <c r="J64" s="104">
        <f t="shared" si="2"/>
        <v>0</v>
      </c>
    </row>
    <row r="65" spans="1:16">
      <c r="A65" s="178"/>
      <c r="B65" s="98">
        <v>3461</v>
      </c>
      <c r="C65" s="99" t="s">
        <v>70</v>
      </c>
      <c r="D65" s="100">
        <v>280</v>
      </c>
      <c r="E65" s="101">
        <v>8</v>
      </c>
      <c r="F65" s="101">
        <v>0</v>
      </c>
      <c r="G65" s="101">
        <v>288</v>
      </c>
      <c r="H65" s="102">
        <f t="shared" si="0"/>
        <v>97.222222222222229</v>
      </c>
      <c r="I65" s="103">
        <f t="shared" si="1"/>
        <v>2.7777777777777777</v>
      </c>
      <c r="J65" s="104">
        <f t="shared" si="2"/>
        <v>0</v>
      </c>
    </row>
    <row r="66" spans="1:16">
      <c r="A66" s="178"/>
      <c r="B66" s="105">
        <v>3462</v>
      </c>
      <c r="C66" s="106" t="s">
        <v>71</v>
      </c>
      <c r="D66" s="107">
        <v>18</v>
      </c>
      <c r="E66" s="108">
        <v>2</v>
      </c>
      <c r="F66" s="108">
        <v>0</v>
      </c>
      <c r="G66" s="108">
        <v>20</v>
      </c>
      <c r="H66" s="109">
        <f t="shared" si="0"/>
        <v>90</v>
      </c>
      <c r="I66" s="110">
        <f t="shared" si="1"/>
        <v>10</v>
      </c>
      <c r="J66" s="111">
        <f t="shared" si="2"/>
        <v>0</v>
      </c>
    </row>
    <row r="67" spans="1:16">
      <c r="A67" s="179" t="s">
        <v>72</v>
      </c>
      <c r="B67" s="9">
        <v>4011</v>
      </c>
      <c r="C67" s="10" t="s">
        <v>73</v>
      </c>
      <c r="D67" s="11">
        <v>2021</v>
      </c>
      <c r="E67" s="12">
        <v>1</v>
      </c>
      <c r="F67" s="12">
        <v>3</v>
      </c>
      <c r="G67" s="12">
        <v>2025</v>
      </c>
      <c r="H67" s="13">
        <f t="shared" si="0"/>
        <v>99.802469135802468</v>
      </c>
      <c r="I67" s="14">
        <f t="shared" si="1"/>
        <v>4.9382716049382713E-2</v>
      </c>
      <c r="J67" s="15">
        <f t="shared" si="2"/>
        <v>0.14814814814814814</v>
      </c>
    </row>
    <row r="68" spans="1:16">
      <c r="A68" s="179"/>
      <c r="B68" s="16">
        <v>4012</v>
      </c>
      <c r="C68" s="17" t="s">
        <v>74</v>
      </c>
      <c r="D68" s="18">
        <v>211</v>
      </c>
      <c r="E68" s="19">
        <v>36</v>
      </c>
      <c r="F68" s="19">
        <v>248</v>
      </c>
      <c r="G68" s="19">
        <v>495</v>
      </c>
      <c r="H68" s="20">
        <f t="shared" si="0"/>
        <v>42.626262626262623</v>
      </c>
      <c r="I68" s="21">
        <f t="shared" si="1"/>
        <v>7.2727272727272725</v>
      </c>
      <c r="J68" s="22">
        <f t="shared" si="2"/>
        <v>50.101010101010104</v>
      </c>
    </row>
    <row r="69" spans="1:16">
      <c r="A69" s="178" t="s">
        <v>75</v>
      </c>
      <c r="B69" s="90">
        <v>5111</v>
      </c>
      <c r="C69" s="112" t="s">
        <v>76</v>
      </c>
      <c r="D69" s="113">
        <v>0</v>
      </c>
      <c r="E69" s="94">
        <v>12</v>
      </c>
      <c r="F69" s="94">
        <v>85</v>
      </c>
      <c r="G69" s="94">
        <v>97</v>
      </c>
      <c r="H69" s="95">
        <f t="shared" si="0"/>
        <v>0</v>
      </c>
      <c r="I69" s="96">
        <f t="shared" si="1"/>
        <v>12.371134020618557</v>
      </c>
      <c r="J69" s="97">
        <f t="shared" si="2"/>
        <v>87.628865979381445</v>
      </c>
    </row>
    <row r="70" spans="1:16">
      <c r="A70" s="178"/>
      <c r="B70" s="98">
        <v>5112</v>
      </c>
      <c r="C70" s="99" t="s">
        <v>77</v>
      </c>
      <c r="D70" s="100">
        <v>0</v>
      </c>
      <c r="E70" s="101">
        <v>9</v>
      </c>
      <c r="F70" s="101">
        <v>47</v>
      </c>
      <c r="G70" s="101">
        <v>56</v>
      </c>
      <c r="H70" s="102">
        <f t="shared" si="0"/>
        <v>0</v>
      </c>
      <c r="I70" s="103">
        <f t="shared" si="1"/>
        <v>16.071428571428573</v>
      </c>
      <c r="J70" s="104">
        <f t="shared" si="2"/>
        <v>83.928571428571431</v>
      </c>
    </row>
    <row r="71" spans="1:16">
      <c r="A71" s="178"/>
      <c r="B71" s="98">
        <v>5113</v>
      </c>
      <c r="C71" s="99" t="s">
        <v>78</v>
      </c>
      <c r="D71" s="100">
        <v>65</v>
      </c>
      <c r="E71" s="101">
        <v>19</v>
      </c>
      <c r="F71" s="101">
        <v>4</v>
      </c>
      <c r="G71" s="101">
        <v>88</v>
      </c>
      <c r="H71" s="102">
        <f t="shared" ref="H71:H134" si="3">D71*100/G71</f>
        <v>73.86363636363636</v>
      </c>
      <c r="I71" s="103">
        <f t="shared" ref="I71:I134" si="4">E71*100/G71</f>
        <v>21.59090909090909</v>
      </c>
      <c r="J71" s="104">
        <f t="shared" ref="J71:J134" si="5">F71*100/G71</f>
        <v>4.5454545454545459</v>
      </c>
      <c r="P71" t="s">
        <v>431</v>
      </c>
    </row>
    <row r="72" spans="1:16">
      <c r="A72" s="178"/>
      <c r="B72" s="98">
        <v>5114</v>
      </c>
      <c r="C72" s="99" t="s">
        <v>79</v>
      </c>
      <c r="D72" s="100" t="s">
        <v>428</v>
      </c>
      <c r="E72" s="101" t="s">
        <v>428</v>
      </c>
      <c r="F72" s="101" t="s">
        <v>428</v>
      </c>
      <c r="G72" s="101" t="s">
        <v>428</v>
      </c>
      <c r="H72" s="102" t="s">
        <v>428</v>
      </c>
      <c r="I72" s="103" t="s">
        <v>428</v>
      </c>
      <c r="J72" s="104" t="s">
        <v>428</v>
      </c>
    </row>
    <row r="73" spans="1:16">
      <c r="A73" s="178"/>
      <c r="B73" s="98">
        <v>5116</v>
      </c>
      <c r="C73" s="99" t="s">
        <v>80</v>
      </c>
      <c r="D73" s="100">
        <v>0</v>
      </c>
      <c r="E73" s="101">
        <v>8</v>
      </c>
      <c r="F73" s="101">
        <v>0</v>
      </c>
      <c r="G73" s="101">
        <v>8</v>
      </c>
      <c r="H73" s="102">
        <f t="shared" si="3"/>
        <v>0</v>
      </c>
      <c r="I73" s="103">
        <f t="shared" si="4"/>
        <v>100</v>
      </c>
      <c r="J73" s="104">
        <f t="shared" si="5"/>
        <v>0</v>
      </c>
    </row>
    <row r="74" spans="1:16">
      <c r="A74" s="178"/>
      <c r="B74" s="98">
        <v>5117</v>
      </c>
      <c r="C74" s="99" t="s">
        <v>81</v>
      </c>
      <c r="D74" s="100">
        <v>25</v>
      </c>
      <c r="E74" s="101">
        <v>86</v>
      </c>
      <c r="F74" s="101">
        <v>0</v>
      </c>
      <c r="G74" s="101">
        <v>111</v>
      </c>
      <c r="H74" s="102">
        <f t="shared" si="3"/>
        <v>22.522522522522522</v>
      </c>
      <c r="I74" s="103">
        <f t="shared" si="4"/>
        <v>77.477477477477478</v>
      </c>
      <c r="J74" s="104">
        <f t="shared" si="5"/>
        <v>0</v>
      </c>
    </row>
    <row r="75" spans="1:16">
      <c r="A75" s="178"/>
      <c r="B75" s="98">
        <v>5119</v>
      </c>
      <c r="C75" s="99" t="s">
        <v>82</v>
      </c>
      <c r="D75" s="100">
        <v>0</v>
      </c>
      <c r="E75" s="101">
        <v>1</v>
      </c>
      <c r="F75" s="101">
        <v>0</v>
      </c>
      <c r="G75" s="101">
        <v>1</v>
      </c>
      <c r="H75" s="102">
        <f t="shared" si="3"/>
        <v>0</v>
      </c>
      <c r="I75" s="103">
        <f t="shared" si="4"/>
        <v>100</v>
      </c>
      <c r="J75" s="104">
        <f t="shared" si="5"/>
        <v>0</v>
      </c>
    </row>
    <row r="76" spans="1:16">
      <c r="A76" s="178"/>
      <c r="B76" s="98">
        <v>5120</v>
      </c>
      <c r="C76" s="99" t="s">
        <v>83</v>
      </c>
      <c r="D76" s="100" t="s">
        <v>428</v>
      </c>
      <c r="E76" s="101" t="s">
        <v>428</v>
      </c>
      <c r="F76" s="101" t="s">
        <v>428</v>
      </c>
      <c r="G76" s="101" t="s">
        <v>428</v>
      </c>
      <c r="H76" s="102" t="s">
        <v>428</v>
      </c>
      <c r="I76" s="103" t="s">
        <v>428</v>
      </c>
      <c r="J76" s="104" t="s">
        <v>428</v>
      </c>
    </row>
    <row r="77" spans="1:16">
      <c r="A77" s="178"/>
      <c r="B77" s="98">
        <v>5122</v>
      </c>
      <c r="C77" s="99" t="s">
        <v>84</v>
      </c>
      <c r="D77" s="100" t="s">
        <v>428</v>
      </c>
      <c r="E77" s="101" t="s">
        <v>428</v>
      </c>
      <c r="F77" s="101" t="s">
        <v>428</v>
      </c>
      <c r="G77" s="101" t="s">
        <v>428</v>
      </c>
      <c r="H77" s="102" t="s">
        <v>428</v>
      </c>
      <c r="I77" s="103" t="s">
        <v>428</v>
      </c>
      <c r="J77" s="104" t="s">
        <v>428</v>
      </c>
    </row>
    <row r="78" spans="1:16">
      <c r="A78" s="178"/>
      <c r="B78" s="98">
        <v>5124</v>
      </c>
      <c r="C78" s="99" t="s">
        <v>85</v>
      </c>
      <c r="D78" s="100">
        <v>238</v>
      </c>
      <c r="E78" s="101">
        <v>13</v>
      </c>
      <c r="F78" s="101">
        <v>0</v>
      </c>
      <c r="G78" s="101">
        <v>251</v>
      </c>
      <c r="H78" s="102">
        <f t="shared" si="3"/>
        <v>94.820717131474098</v>
      </c>
      <c r="I78" s="103">
        <f t="shared" si="4"/>
        <v>5.1792828685258963</v>
      </c>
      <c r="J78" s="104">
        <f t="shared" si="5"/>
        <v>0</v>
      </c>
    </row>
    <row r="79" spans="1:16">
      <c r="A79" s="178"/>
      <c r="B79" s="98">
        <v>5154</v>
      </c>
      <c r="C79" s="99" t="s">
        <v>86</v>
      </c>
      <c r="D79" s="100">
        <v>0</v>
      </c>
      <c r="E79" s="101">
        <v>1</v>
      </c>
      <c r="F79" s="101">
        <v>3</v>
      </c>
      <c r="G79" s="101">
        <v>4</v>
      </c>
      <c r="H79" s="102">
        <f t="shared" si="3"/>
        <v>0</v>
      </c>
      <c r="I79" s="103">
        <f t="shared" si="4"/>
        <v>25</v>
      </c>
      <c r="J79" s="104">
        <f t="shared" si="5"/>
        <v>75</v>
      </c>
    </row>
    <row r="80" spans="1:16">
      <c r="A80" s="178"/>
      <c r="B80" s="98">
        <v>5158</v>
      </c>
      <c r="C80" s="99" t="s">
        <v>87</v>
      </c>
      <c r="D80" s="100">
        <v>85</v>
      </c>
      <c r="E80" s="101">
        <v>2</v>
      </c>
      <c r="F80" s="101">
        <v>93</v>
      </c>
      <c r="G80" s="101">
        <v>180</v>
      </c>
      <c r="H80" s="102">
        <f t="shared" si="3"/>
        <v>47.222222222222221</v>
      </c>
      <c r="I80" s="103">
        <f t="shared" si="4"/>
        <v>1.1111111111111112</v>
      </c>
      <c r="J80" s="104">
        <f t="shared" si="5"/>
        <v>51.666666666666664</v>
      </c>
    </row>
    <row r="81" spans="1:10">
      <c r="A81" s="178"/>
      <c r="B81" s="98">
        <v>5162</v>
      </c>
      <c r="C81" s="99" t="s">
        <v>88</v>
      </c>
      <c r="D81" s="100">
        <v>0</v>
      </c>
      <c r="E81" s="101">
        <v>48</v>
      </c>
      <c r="F81" s="101">
        <v>5</v>
      </c>
      <c r="G81" s="101">
        <v>53</v>
      </c>
      <c r="H81" s="102">
        <f t="shared" si="3"/>
        <v>0</v>
      </c>
      <c r="I81" s="103">
        <f t="shared" si="4"/>
        <v>90.566037735849051</v>
      </c>
      <c r="J81" s="104">
        <f t="shared" si="5"/>
        <v>9.433962264150944</v>
      </c>
    </row>
    <row r="82" spans="1:10">
      <c r="A82" s="178"/>
      <c r="B82" s="98">
        <v>5166</v>
      </c>
      <c r="C82" s="99" t="s">
        <v>89</v>
      </c>
      <c r="D82" s="100">
        <v>0</v>
      </c>
      <c r="E82" s="101">
        <v>8</v>
      </c>
      <c r="F82" s="101">
        <v>1</v>
      </c>
      <c r="G82" s="101">
        <v>9</v>
      </c>
      <c r="H82" s="102">
        <f t="shared" si="3"/>
        <v>0</v>
      </c>
      <c r="I82" s="103">
        <f t="shared" si="4"/>
        <v>88.888888888888886</v>
      </c>
      <c r="J82" s="104">
        <f t="shared" si="5"/>
        <v>11.111111111111111</v>
      </c>
    </row>
    <row r="83" spans="1:10">
      <c r="A83" s="178"/>
      <c r="B83" s="98">
        <v>5170</v>
      </c>
      <c r="C83" s="99" t="s">
        <v>90</v>
      </c>
      <c r="D83" s="100">
        <v>0</v>
      </c>
      <c r="E83" s="101">
        <v>20</v>
      </c>
      <c r="F83" s="101">
        <v>2</v>
      </c>
      <c r="G83" s="101">
        <v>22</v>
      </c>
      <c r="H83" s="102">
        <f t="shared" si="3"/>
        <v>0</v>
      </c>
      <c r="I83" s="103">
        <f t="shared" si="4"/>
        <v>90.909090909090907</v>
      </c>
      <c r="J83" s="104">
        <f t="shared" si="5"/>
        <v>9.0909090909090917</v>
      </c>
    </row>
    <row r="84" spans="1:10">
      <c r="A84" s="178"/>
      <c r="B84" s="98">
        <v>5314</v>
      </c>
      <c r="C84" s="99" t="s">
        <v>91</v>
      </c>
      <c r="D84" s="100">
        <v>20</v>
      </c>
      <c r="E84" s="101">
        <v>2</v>
      </c>
      <c r="F84" s="101">
        <v>1</v>
      </c>
      <c r="G84" s="101">
        <v>23</v>
      </c>
      <c r="H84" s="102">
        <f t="shared" si="3"/>
        <v>86.956521739130437</v>
      </c>
      <c r="I84" s="103">
        <f t="shared" si="4"/>
        <v>8.695652173913043</v>
      </c>
      <c r="J84" s="104">
        <f t="shared" si="5"/>
        <v>4.3478260869565215</v>
      </c>
    </row>
    <row r="85" spans="1:10">
      <c r="A85" s="178"/>
      <c r="B85" s="98">
        <v>5315</v>
      </c>
      <c r="C85" s="99" t="s">
        <v>92</v>
      </c>
      <c r="D85" s="100">
        <v>22</v>
      </c>
      <c r="E85" s="101">
        <v>2</v>
      </c>
      <c r="F85" s="101">
        <v>23</v>
      </c>
      <c r="G85" s="101">
        <v>47</v>
      </c>
      <c r="H85" s="102">
        <f t="shared" si="3"/>
        <v>46.808510638297875</v>
      </c>
      <c r="I85" s="103">
        <f t="shared" si="4"/>
        <v>4.2553191489361701</v>
      </c>
      <c r="J85" s="104">
        <f t="shared" si="5"/>
        <v>48.936170212765958</v>
      </c>
    </row>
    <row r="86" spans="1:10">
      <c r="A86" s="178"/>
      <c r="B86" s="98">
        <v>5316</v>
      </c>
      <c r="C86" s="99" t="s">
        <v>93</v>
      </c>
      <c r="D86" s="100">
        <v>11</v>
      </c>
      <c r="E86" s="101">
        <v>0</v>
      </c>
      <c r="F86" s="101">
        <v>0</v>
      </c>
      <c r="G86" s="101">
        <v>11</v>
      </c>
      <c r="H86" s="102">
        <f t="shared" si="3"/>
        <v>100</v>
      </c>
      <c r="I86" s="103">
        <f t="shared" si="4"/>
        <v>0</v>
      </c>
      <c r="J86" s="104">
        <f t="shared" si="5"/>
        <v>0</v>
      </c>
    </row>
    <row r="87" spans="1:10">
      <c r="A87" s="178"/>
      <c r="B87" s="98">
        <v>5334</v>
      </c>
      <c r="C87" s="99" t="s">
        <v>94</v>
      </c>
      <c r="D87" s="100">
        <v>0</v>
      </c>
      <c r="E87" s="101">
        <v>35</v>
      </c>
      <c r="F87" s="101">
        <v>7</v>
      </c>
      <c r="G87" s="101">
        <v>42</v>
      </c>
      <c r="H87" s="102">
        <f t="shared" si="3"/>
        <v>0</v>
      </c>
      <c r="I87" s="103">
        <f t="shared" si="4"/>
        <v>83.333333333333329</v>
      </c>
      <c r="J87" s="104">
        <f t="shared" si="5"/>
        <v>16.666666666666668</v>
      </c>
    </row>
    <row r="88" spans="1:10">
      <c r="A88" s="178"/>
      <c r="B88" s="98">
        <v>5358</v>
      </c>
      <c r="C88" s="99" t="s">
        <v>95</v>
      </c>
      <c r="D88" s="100">
        <v>0</v>
      </c>
      <c r="E88" s="101">
        <v>91</v>
      </c>
      <c r="F88" s="101">
        <v>3</v>
      </c>
      <c r="G88" s="101">
        <v>94</v>
      </c>
      <c r="H88" s="102">
        <f t="shared" si="3"/>
        <v>0</v>
      </c>
      <c r="I88" s="103">
        <f t="shared" si="4"/>
        <v>96.808510638297875</v>
      </c>
      <c r="J88" s="104">
        <f t="shared" si="5"/>
        <v>3.1914893617021276</v>
      </c>
    </row>
    <row r="89" spans="1:10">
      <c r="A89" s="178"/>
      <c r="B89" s="98">
        <v>5362</v>
      </c>
      <c r="C89" s="99" t="s">
        <v>96</v>
      </c>
      <c r="D89" s="100">
        <v>1</v>
      </c>
      <c r="E89" s="101">
        <v>63</v>
      </c>
      <c r="F89" s="101">
        <v>21</v>
      </c>
      <c r="G89" s="101">
        <v>85</v>
      </c>
      <c r="H89" s="102">
        <f t="shared" si="3"/>
        <v>1.1764705882352942</v>
      </c>
      <c r="I89" s="103">
        <f t="shared" si="4"/>
        <v>74.117647058823536</v>
      </c>
      <c r="J89" s="104">
        <f t="shared" si="5"/>
        <v>24.705882352941178</v>
      </c>
    </row>
    <row r="90" spans="1:10">
      <c r="A90" s="178"/>
      <c r="B90" s="98">
        <v>5366</v>
      </c>
      <c r="C90" s="99" t="s">
        <v>97</v>
      </c>
      <c r="D90" s="100">
        <v>0</v>
      </c>
      <c r="E90" s="101">
        <v>3</v>
      </c>
      <c r="F90" s="101">
        <v>0</v>
      </c>
      <c r="G90" s="101">
        <v>3</v>
      </c>
      <c r="H90" s="102">
        <f t="shared" si="3"/>
        <v>0</v>
      </c>
      <c r="I90" s="103">
        <f t="shared" si="4"/>
        <v>100</v>
      </c>
      <c r="J90" s="104">
        <f t="shared" si="5"/>
        <v>0</v>
      </c>
    </row>
    <row r="91" spans="1:10">
      <c r="A91" s="178"/>
      <c r="B91" s="98">
        <v>5370</v>
      </c>
      <c r="C91" s="99" t="s">
        <v>98</v>
      </c>
      <c r="D91" s="100">
        <v>0</v>
      </c>
      <c r="E91" s="101">
        <v>6</v>
      </c>
      <c r="F91" s="101">
        <v>3</v>
      </c>
      <c r="G91" s="101">
        <v>9</v>
      </c>
      <c r="H91" s="102">
        <f t="shared" si="3"/>
        <v>0</v>
      </c>
      <c r="I91" s="103">
        <f t="shared" si="4"/>
        <v>66.666666666666671</v>
      </c>
      <c r="J91" s="104">
        <f t="shared" si="5"/>
        <v>33.333333333333336</v>
      </c>
    </row>
    <row r="92" spans="1:10">
      <c r="A92" s="178"/>
      <c r="B92" s="98">
        <v>5374</v>
      </c>
      <c r="C92" s="99" t="s">
        <v>99</v>
      </c>
      <c r="D92" s="100">
        <v>0</v>
      </c>
      <c r="E92" s="101">
        <v>1</v>
      </c>
      <c r="F92" s="101">
        <v>0</v>
      </c>
      <c r="G92" s="101">
        <v>1</v>
      </c>
      <c r="H92" s="102">
        <f t="shared" si="3"/>
        <v>0</v>
      </c>
      <c r="I92" s="103">
        <f t="shared" si="4"/>
        <v>100</v>
      </c>
      <c r="J92" s="104">
        <f t="shared" si="5"/>
        <v>0</v>
      </c>
    </row>
    <row r="93" spans="1:10">
      <c r="A93" s="178"/>
      <c r="B93" s="98">
        <v>5378</v>
      </c>
      <c r="C93" s="99" t="s">
        <v>100</v>
      </c>
      <c r="D93" s="100">
        <v>152</v>
      </c>
      <c r="E93" s="101">
        <v>2</v>
      </c>
      <c r="F93" s="101">
        <v>2</v>
      </c>
      <c r="G93" s="101">
        <v>156</v>
      </c>
      <c r="H93" s="102">
        <f t="shared" si="3"/>
        <v>97.435897435897431</v>
      </c>
      <c r="I93" s="103">
        <f t="shared" si="4"/>
        <v>1.2820512820512822</v>
      </c>
      <c r="J93" s="104">
        <f t="shared" si="5"/>
        <v>1.2820512820512822</v>
      </c>
    </row>
    <row r="94" spans="1:10">
      <c r="A94" s="178"/>
      <c r="B94" s="98">
        <v>5382</v>
      </c>
      <c r="C94" s="99" t="s">
        <v>101</v>
      </c>
      <c r="D94" s="100">
        <v>41</v>
      </c>
      <c r="E94" s="101">
        <v>33</v>
      </c>
      <c r="F94" s="101">
        <v>7</v>
      </c>
      <c r="G94" s="101">
        <v>81</v>
      </c>
      <c r="H94" s="102">
        <f t="shared" si="3"/>
        <v>50.617283950617285</v>
      </c>
      <c r="I94" s="103">
        <f t="shared" si="4"/>
        <v>40.74074074074074</v>
      </c>
      <c r="J94" s="104">
        <f t="shared" si="5"/>
        <v>8.6419753086419746</v>
      </c>
    </row>
    <row r="95" spans="1:10">
      <c r="A95" s="178"/>
      <c r="B95" s="98">
        <v>5512</v>
      </c>
      <c r="C95" s="99" t="s">
        <v>102</v>
      </c>
      <c r="D95" s="100">
        <v>0</v>
      </c>
      <c r="E95" s="101">
        <v>18</v>
      </c>
      <c r="F95" s="101">
        <v>0</v>
      </c>
      <c r="G95" s="101">
        <v>18</v>
      </c>
      <c r="H95" s="102">
        <f t="shared" si="3"/>
        <v>0</v>
      </c>
      <c r="I95" s="103">
        <f t="shared" si="4"/>
        <v>100</v>
      </c>
      <c r="J95" s="104">
        <f t="shared" si="5"/>
        <v>0</v>
      </c>
    </row>
    <row r="96" spans="1:10">
      <c r="A96" s="178"/>
      <c r="B96" s="98">
        <v>5513</v>
      </c>
      <c r="C96" s="99" t="s">
        <v>103</v>
      </c>
      <c r="D96" s="100">
        <v>0</v>
      </c>
      <c r="E96" s="101">
        <v>1</v>
      </c>
      <c r="F96" s="101">
        <v>0</v>
      </c>
      <c r="G96" s="101">
        <v>1</v>
      </c>
      <c r="H96" s="102">
        <f t="shared" si="3"/>
        <v>0</v>
      </c>
      <c r="I96" s="103">
        <f t="shared" si="4"/>
        <v>100</v>
      </c>
      <c r="J96" s="104">
        <f t="shared" si="5"/>
        <v>0</v>
      </c>
    </row>
    <row r="97" spans="1:10">
      <c r="A97" s="178"/>
      <c r="B97" s="98">
        <v>5515</v>
      </c>
      <c r="C97" s="99" t="s">
        <v>104</v>
      </c>
      <c r="D97" s="100">
        <v>16</v>
      </c>
      <c r="E97" s="101">
        <v>2</v>
      </c>
      <c r="F97" s="101">
        <v>3</v>
      </c>
      <c r="G97" s="101">
        <v>21</v>
      </c>
      <c r="H97" s="102">
        <f t="shared" si="3"/>
        <v>76.19047619047619</v>
      </c>
      <c r="I97" s="103">
        <f t="shared" si="4"/>
        <v>9.5238095238095237</v>
      </c>
      <c r="J97" s="104">
        <f t="shared" si="5"/>
        <v>14.285714285714286</v>
      </c>
    </row>
    <row r="98" spans="1:10">
      <c r="A98" s="178"/>
      <c r="B98" s="98">
        <v>5554</v>
      </c>
      <c r="C98" s="99" t="s">
        <v>105</v>
      </c>
      <c r="D98" s="100">
        <v>10</v>
      </c>
      <c r="E98" s="101">
        <v>31</v>
      </c>
      <c r="F98" s="101">
        <v>2</v>
      </c>
      <c r="G98" s="101">
        <v>43</v>
      </c>
      <c r="H98" s="102">
        <f t="shared" si="3"/>
        <v>23.255813953488371</v>
      </c>
      <c r="I98" s="103">
        <f t="shared" si="4"/>
        <v>72.093023255813947</v>
      </c>
      <c r="J98" s="104">
        <f t="shared" si="5"/>
        <v>4.6511627906976747</v>
      </c>
    </row>
    <row r="99" spans="1:10">
      <c r="A99" s="178"/>
      <c r="B99" s="98">
        <v>5558</v>
      </c>
      <c r="C99" s="99" t="s">
        <v>106</v>
      </c>
      <c r="D99" s="100">
        <v>0</v>
      </c>
      <c r="E99" s="101">
        <v>13</v>
      </c>
      <c r="F99" s="101">
        <v>9</v>
      </c>
      <c r="G99" s="101">
        <v>22</v>
      </c>
      <c r="H99" s="102">
        <f t="shared" si="3"/>
        <v>0</v>
      </c>
      <c r="I99" s="103">
        <f t="shared" si="4"/>
        <v>59.090909090909093</v>
      </c>
      <c r="J99" s="104">
        <f t="shared" si="5"/>
        <v>40.909090909090907</v>
      </c>
    </row>
    <row r="100" spans="1:10">
      <c r="A100" s="178"/>
      <c r="B100" s="98">
        <v>5562</v>
      </c>
      <c r="C100" s="99" t="s">
        <v>107</v>
      </c>
      <c r="D100" s="100">
        <v>0</v>
      </c>
      <c r="E100" s="101">
        <v>43</v>
      </c>
      <c r="F100" s="101">
        <v>3</v>
      </c>
      <c r="G100" s="101">
        <v>46</v>
      </c>
      <c r="H100" s="102">
        <f t="shared" si="3"/>
        <v>0</v>
      </c>
      <c r="I100" s="103">
        <f t="shared" si="4"/>
        <v>93.478260869565219</v>
      </c>
      <c r="J100" s="104">
        <f t="shared" si="5"/>
        <v>6.5217391304347823</v>
      </c>
    </row>
    <row r="101" spans="1:10">
      <c r="A101" s="178"/>
      <c r="B101" s="98">
        <v>5566</v>
      </c>
      <c r="C101" s="99" t="s">
        <v>108</v>
      </c>
      <c r="D101" s="100">
        <v>0</v>
      </c>
      <c r="E101" s="101">
        <v>1</v>
      </c>
      <c r="F101" s="101">
        <v>1</v>
      </c>
      <c r="G101" s="101">
        <v>2</v>
      </c>
      <c r="H101" s="102">
        <f t="shared" si="3"/>
        <v>0</v>
      </c>
      <c r="I101" s="103">
        <f t="shared" si="4"/>
        <v>50</v>
      </c>
      <c r="J101" s="104">
        <f t="shared" si="5"/>
        <v>50</v>
      </c>
    </row>
    <row r="102" spans="1:10">
      <c r="A102" s="178"/>
      <c r="B102" s="98">
        <v>5570</v>
      </c>
      <c r="C102" s="99" t="s">
        <v>109</v>
      </c>
      <c r="D102" s="100">
        <v>0</v>
      </c>
      <c r="E102" s="101">
        <v>6</v>
      </c>
      <c r="F102" s="101">
        <v>1</v>
      </c>
      <c r="G102" s="101">
        <v>7</v>
      </c>
      <c r="H102" s="102">
        <f t="shared" si="3"/>
        <v>0</v>
      </c>
      <c r="I102" s="103">
        <f t="shared" si="4"/>
        <v>85.714285714285708</v>
      </c>
      <c r="J102" s="104">
        <f t="shared" si="5"/>
        <v>14.285714285714286</v>
      </c>
    </row>
    <row r="103" spans="1:10">
      <c r="A103" s="178"/>
      <c r="B103" s="98">
        <v>5711</v>
      </c>
      <c r="C103" s="99" t="s">
        <v>110</v>
      </c>
      <c r="D103" s="100">
        <v>4</v>
      </c>
      <c r="E103" s="101">
        <v>3</v>
      </c>
      <c r="F103" s="101">
        <v>1</v>
      </c>
      <c r="G103" s="101">
        <v>8</v>
      </c>
      <c r="H103" s="102">
        <f t="shared" si="3"/>
        <v>50</v>
      </c>
      <c r="I103" s="103">
        <f t="shared" si="4"/>
        <v>37.5</v>
      </c>
      <c r="J103" s="104">
        <f t="shared" si="5"/>
        <v>12.5</v>
      </c>
    </row>
    <row r="104" spans="1:10">
      <c r="A104" s="178"/>
      <c r="B104" s="98">
        <v>5754</v>
      </c>
      <c r="C104" s="99" t="s">
        <v>111</v>
      </c>
      <c r="D104" s="100">
        <v>23</v>
      </c>
      <c r="E104" s="101">
        <v>8</v>
      </c>
      <c r="F104" s="101">
        <v>2</v>
      </c>
      <c r="G104" s="101">
        <v>33</v>
      </c>
      <c r="H104" s="102">
        <f t="shared" si="3"/>
        <v>69.696969696969703</v>
      </c>
      <c r="I104" s="103">
        <f t="shared" si="4"/>
        <v>24.242424242424242</v>
      </c>
      <c r="J104" s="104">
        <f t="shared" si="5"/>
        <v>6.0606060606060606</v>
      </c>
    </row>
    <row r="105" spans="1:10">
      <c r="A105" s="178"/>
      <c r="B105" s="98">
        <v>5758</v>
      </c>
      <c r="C105" s="99" t="s">
        <v>112</v>
      </c>
      <c r="D105" s="100">
        <v>7</v>
      </c>
      <c r="E105" s="101">
        <v>21</v>
      </c>
      <c r="F105" s="101">
        <v>11</v>
      </c>
      <c r="G105" s="101">
        <v>39</v>
      </c>
      <c r="H105" s="102">
        <f t="shared" si="3"/>
        <v>17.948717948717949</v>
      </c>
      <c r="I105" s="103">
        <f t="shared" si="4"/>
        <v>53.846153846153847</v>
      </c>
      <c r="J105" s="104">
        <f t="shared" si="5"/>
        <v>28.205128205128204</v>
      </c>
    </row>
    <row r="106" spans="1:10">
      <c r="A106" s="178"/>
      <c r="B106" s="98">
        <v>5762</v>
      </c>
      <c r="C106" s="99" t="s">
        <v>113</v>
      </c>
      <c r="D106" s="100">
        <v>0</v>
      </c>
      <c r="E106" s="101">
        <v>2</v>
      </c>
      <c r="F106" s="101">
        <v>0</v>
      </c>
      <c r="G106" s="101">
        <v>2</v>
      </c>
      <c r="H106" s="102">
        <f t="shared" si="3"/>
        <v>0</v>
      </c>
      <c r="I106" s="103">
        <f t="shared" si="4"/>
        <v>100</v>
      </c>
      <c r="J106" s="104">
        <f t="shared" si="5"/>
        <v>0</v>
      </c>
    </row>
    <row r="107" spans="1:10">
      <c r="A107" s="178"/>
      <c r="B107" s="98">
        <v>5766</v>
      </c>
      <c r="C107" s="99" t="s">
        <v>114</v>
      </c>
      <c r="D107" s="100">
        <v>22</v>
      </c>
      <c r="E107" s="101">
        <v>64</v>
      </c>
      <c r="F107" s="101">
        <v>8</v>
      </c>
      <c r="G107" s="101">
        <v>94</v>
      </c>
      <c r="H107" s="102">
        <f t="shared" si="3"/>
        <v>23.404255319148938</v>
      </c>
      <c r="I107" s="103">
        <f t="shared" si="4"/>
        <v>68.085106382978722</v>
      </c>
      <c r="J107" s="104">
        <f t="shared" si="5"/>
        <v>8.5106382978723403</v>
      </c>
    </row>
    <row r="108" spans="1:10">
      <c r="A108" s="178"/>
      <c r="B108" s="98">
        <v>5770</v>
      </c>
      <c r="C108" s="99" t="s">
        <v>115</v>
      </c>
      <c r="D108" s="100">
        <v>0</v>
      </c>
      <c r="E108" s="101">
        <v>58</v>
      </c>
      <c r="F108" s="101">
        <v>1</v>
      </c>
      <c r="G108" s="101">
        <v>59</v>
      </c>
      <c r="H108" s="102">
        <f t="shared" si="3"/>
        <v>0</v>
      </c>
      <c r="I108" s="103">
        <f t="shared" si="4"/>
        <v>98.305084745762713</v>
      </c>
      <c r="J108" s="104">
        <f t="shared" si="5"/>
        <v>1.6949152542372881</v>
      </c>
    </row>
    <row r="109" spans="1:10">
      <c r="A109" s="178"/>
      <c r="B109" s="98">
        <v>5774</v>
      </c>
      <c r="C109" s="99" t="s">
        <v>116</v>
      </c>
      <c r="D109" s="100">
        <v>10</v>
      </c>
      <c r="E109" s="101">
        <v>15</v>
      </c>
      <c r="F109" s="101">
        <v>2</v>
      </c>
      <c r="G109" s="101">
        <v>27</v>
      </c>
      <c r="H109" s="102">
        <f t="shared" si="3"/>
        <v>37.037037037037038</v>
      </c>
      <c r="I109" s="103">
        <f t="shared" si="4"/>
        <v>55.555555555555557</v>
      </c>
      <c r="J109" s="104">
        <f t="shared" si="5"/>
        <v>7.4074074074074074</v>
      </c>
    </row>
    <row r="110" spans="1:10" ht="14.25" customHeight="1">
      <c r="A110" s="178"/>
      <c r="B110" s="98">
        <v>5911</v>
      </c>
      <c r="C110" s="99" t="s">
        <v>117</v>
      </c>
      <c r="D110" s="100">
        <v>17</v>
      </c>
      <c r="E110" s="101">
        <v>99</v>
      </c>
      <c r="F110" s="101">
        <v>0</v>
      </c>
      <c r="G110" s="101">
        <v>116</v>
      </c>
      <c r="H110" s="102">
        <f t="shared" si="3"/>
        <v>14.655172413793103</v>
      </c>
      <c r="I110" s="103">
        <f t="shared" si="4"/>
        <v>85.34482758620689</v>
      </c>
      <c r="J110" s="104">
        <f t="shared" si="5"/>
        <v>0</v>
      </c>
    </row>
    <row r="111" spans="1:10">
      <c r="A111" s="178"/>
      <c r="B111" s="98">
        <v>5913</v>
      </c>
      <c r="C111" s="99" t="s">
        <v>118</v>
      </c>
      <c r="D111" s="100">
        <v>0</v>
      </c>
      <c r="E111" s="101">
        <v>17</v>
      </c>
      <c r="F111" s="101">
        <v>5</v>
      </c>
      <c r="G111" s="101">
        <v>22</v>
      </c>
      <c r="H111" s="102">
        <f t="shared" si="3"/>
        <v>0</v>
      </c>
      <c r="I111" s="103">
        <f t="shared" si="4"/>
        <v>77.272727272727266</v>
      </c>
      <c r="J111" s="104">
        <f t="shared" si="5"/>
        <v>22.727272727272727</v>
      </c>
    </row>
    <row r="112" spans="1:10">
      <c r="A112" s="178"/>
      <c r="B112" s="98">
        <v>5914</v>
      </c>
      <c r="C112" s="99" t="s">
        <v>119</v>
      </c>
      <c r="D112" s="100">
        <v>0</v>
      </c>
      <c r="E112" s="101">
        <v>2</v>
      </c>
      <c r="F112" s="101">
        <v>0</v>
      </c>
      <c r="G112" s="101">
        <v>2</v>
      </c>
      <c r="H112" s="102">
        <f t="shared" si="3"/>
        <v>0</v>
      </c>
      <c r="I112" s="103">
        <f t="shared" si="4"/>
        <v>100</v>
      </c>
      <c r="J112" s="104">
        <f t="shared" si="5"/>
        <v>0</v>
      </c>
    </row>
    <row r="113" spans="1:10">
      <c r="A113" s="178"/>
      <c r="B113" s="98">
        <v>5915</v>
      </c>
      <c r="C113" s="99" t="s">
        <v>120</v>
      </c>
      <c r="D113" s="100">
        <v>24</v>
      </c>
      <c r="E113" s="101">
        <v>63</v>
      </c>
      <c r="F113" s="101">
        <v>0</v>
      </c>
      <c r="G113" s="101">
        <v>87</v>
      </c>
      <c r="H113" s="102">
        <f t="shared" si="3"/>
        <v>27.586206896551722</v>
      </c>
      <c r="I113" s="103">
        <f t="shared" si="4"/>
        <v>72.41379310344827</v>
      </c>
      <c r="J113" s="104">
        <f t="shared" si="5"/>
        <v>0</v>
      </c>
    </row>
    <row r="114" spans="1:10">
      <c r="A114" s="178"/>
      <c r="B114" s="98">
        <v>5916</v>
      </c>
      <c r="C114" s="99" t="s">
        <v>121</v>
      </c>
      <c r="D114" s="100" t="s">
        <v>428</v>
      </c>
      <c r="E114" s="101" t="s">
        <v>428</v>
      </c>
      <c r="F114" s="101" t="s">
        <v>428</v>
      </c>
      <c r="G114" s="101" t="s">
        <v>428</v>
      </c>
      <c r="H114" s="102" t="s">
        <v>428</v>
      </c>
      <c r="I114" s="103" t="s">
        <v>428</v>
      </c>
      <c r="J114" s="104" t="s">
        <v>428</v>
      </c>
    </row>
    <row r="115" spans="1:10">
      <c r="A115" s="178"/>
      <c r="B115" s="98">
        <v>5954</v>
      </c>
      <c r="C115" s="99" t="s">
        <v>122</v>
      </c>
      <c r="D115" s="100">
        <v>0</v>
      </c>
      <c r="E115" s="101">
        <v>23</v>
      </c>
      <c r="F115" s="101">
        <v>0</v>
      </c>
      <c r="G115" s="101">
        <v>23</v>
      </c>
      <c r="H115" s="102">
        <f t="shared" si="3"/>
        <v>0</v>
      </c>
      <c r="I115" s="103">
        <f t="shared" si="4"/>
        <v>100</v>
      </c>
      <c r="J115" s="104">
        <f t="shared" si="5"/>
        <v>0</v>
      </c>
    </row>
    <row r="116" spans="1:10">
      <c r="A116" s="178"/>
      <c r="B116" s="98">
        <v>5958</v>
      </c>
      <c r="C116" s="99" t="s">
        <v>123</v>
      </c>
      <c r="D116" s="100">
        <v>21</v>
      </c>
      <c r="E116" s="101">
        <v>34</v>
      </c>
      <c r="F116" s="101">
        <v>1</v>
      </c>
      <c r="G116" s="101">
        <v>56</v>
      </c>
      <c r="H116" s="102">
        <f t="shared" si="3"/>
        <v>37.5</v>
      </c>
      <c r="I116" s="103">
        <f t="shared" si="4"/>
        <v>60.714285714285715</v>
      </c>
      <c r="J116" s="104">
        <f t="shared" si="5"/>
        <v>1.7857142857142858</v>
      </c>
    </row>
    <row r="117" spans="1:10">
      <c r="A117" s="178"/>
      <c r="B117" s="98">
        <v>5962</v>
      </c>
      <c r="C117" s="99" t="s">
        <v>124</v>
      </c>
      <c r="D117" s="100">
        <v>7</v>
      </c>
      <c r="E117" s="101">
        <v>43</v>
      </c>
      <c r="F117" s="101">
        <v>29</v>
      </c>
      <c r="G117" s="101">
        <v>79</v>
      </c>
      <c r="H117" s="102">
        <f t="shared" si="3"/>
        <v>8.8607594936708853</v>
      </c>
      <c r="I117" s="103">
        <f t="shared" si="4"/>
        <v>54.430379746835442</v>
      </c>
      <c r="J117" s="104">
        <f t="shared" si="5"/>
        <v>36.708860759493668</v>
      </c>
    </row>
    <row r="118" spans="1:10">
      <c r="A118" s="178"/>
      <c r="B118" s="98">
        <v>5966</v>
      </c>
      <c r="C118" s="99" t="s">
        <v>125</v>
      </c>
      <c r="D118" s="100">
        <v>11</v>
      </c>
      <c r="E118" s="101">
        <v>23</v>
      </c>
      <c r="F118" s="101">
        <v>0</v>
      </c>
      <c r="G118" s="101">
        <v>34</v>
      </c>
      <c r="H118" s="102">
        <f t="shared" si="3"/>
        <v>32.352941176470587</v>
      </c>
      <c r="I118" s="103">
        <f t="shared" si="4"/>
        <v>67.647058823529406</v>
      </c>
      <c r="J118" s="104">
        <f t="shared" si="5"/>
        <v>0</v>
      </c>
    </row>
    <row r="119" spans="1:10">
      <c r="A119" s="178"/>
      <c r="B119" s="98">
        <v>5970</v>
      </c>
      <c r="C119" s="99" t="s">
        <v>126</v>
      </c>
      <c r="D119" s="100">
        <v>0</v>
      </c>
      <c r="E119" s="101">
        <v>34</v>
      </c>
      <c r="F119" s="101">
        <v>5</v>
      </c>
      <c r="G119" s="101">
        <v>39</v>
      </c>
      <c r="H119" s="102">
        <f t="shared" si="3"/>
        <v>0</v>
      </c>
      <c r="I119" s="103">
        <f t="shared" si="4"/>
        <v>87.179487179487182</v>
      </c>
      <c r="J119" s="104">
        <f t="shared" si="5"/>
        <v>12.820512820512821</v>
      </c>
    </row>
    <row r="120" spans="1:10">
      <c r="A120" s="178"/>
      <c r="B120" s="98">
        <v>5974</v>
      </c>
      <c r="C120" s="99" t="s">
        <v>127</v>
      </c>
      <c r="D120" s="100">
        <v>0</v>
      </c>
      <c r="E120" s="101">
        <v>47</v>
      </c>
      <c r="F120" s="101">
        <v>1</v>
      </c>
      <c r="G120" s="101">
        <v>48</v>
      </c>
      <c r="H120" s="102">
        <f t="shared" si="3"/>
        <v>0</v>
      </c>
      <c r="I120" s="103">
        <f t="shared" si="4"/>
        <v>97.916666666666671</v>
      </c>
      <c r="J120" s="104">
        <f t="shared" si="5"/>
        <v>2.0833333333333335</v>
      </c>
    </row>
    <row r="121" spans="1:10">
      <c r="A121" s="178"/>
      <c r="B121" s="105">
        <v>5978</v>
      </c>
      <c r="C121" s="106" t="s">
        <v>128</v>
      </c>
      <c r="D121" s="107">
        <v>0</v>
      </c>
      <c r="E121" s="108">
        <v>41</v>
      </c>
      <c r="F121" s="108">
        <v>0</v>
      </c>
      <c r="G121" s="108">
        <v>41</v>
      </c>
      <c r="H121" s="109">
        <f t="shared" si="3"/>
        <v>0</v>
      </c>
      <c r="I121" s="110">
        <f t="shared" si="4"/>
        <v>100</v>
      </c>
      <c r="J121" s="111">
        <f t="shared" si="5"/>
        <v>0</v>
      </c>
    </row>
    <row r="122" spans="1:10">
      <c r="A122" s="177" t="s">
        <v>129</v>
      </c>
      <c r="B122" s="9">
        <v>6411</v>
      </c>
      <c r="C122" s="10" t="s">
        <v>130</v>
      </c>
      <c r="D122" s="11">
        <v>31</v>
      </c>
      <c r="E122" s="12">
        <v>90</v>
      </c>
      <c r="F122" s="12">
        <v>870</v>
      </c>
      <c r="G122" s="12">
        <v>991</v>
      </c>
      <c r="H122" s="13">
        <f t="shared" si="3"/>
        <v>3.1281533804238144</v>
      </c>
      <c r="I122" s="14">
        <f t="shared" si="4"/>
        <v>9.0817356205852668</v>
      </c>
      <c r="J122" s="15">
        <f t="shared" si="5"/>
        <v>87.790110998990912</v>
      </c>
    </row>
    <row r="123" spans="1:10">
      <c r="A123" s="177"/>
      <c r="B123" s="23">
        <v>6412</v>
      </c>
      <c r="C123" s="24" t="s">
        <v>131</v>
      </c>
      <c r="D123" s="25">
        <v>374</v>
      </c>
      <c r="E123" s="26">
        <v>8148</v>
      </c>
      <c r="F123" s="26">
        <v>255</v>
      </c>
      <c r="G123" s="26">
        <v>8777</v>
      </c>
      <c r="H123" s="27">
        <f t="shared" si="3"/>
        <v>4.2611370627777143</v>
      </c>
      <c r="I123" s="28">
        <f t="shared" si="4"/>
        <v>92.833542212601117</v>
      </c>
      <c r="J123" s="29">
        <f t="shared" si="5"/>
        <v>2.905320724621169</v>
      </c>
    </row>
    <row r="124" spans="1:10">
      <c r="A124" s="177"/>
      <c r="B124" s="23">
        <v>6413</v>
      </c>
      <c r="C124" s="24" t="s">
        <v>132</v>
      </c>
      <c r="D124" s="25">
        <v>930</v>
      </c>
      <c r="E124" s="26">
        <v>161</v>
      </c>
      <c r="F124" s="26">
        <v>2</v>
      </c>
      <c r="G124" s="26">
        <v>1093</v>
      </c>
      <c r="H124" s="27">
        <f t="shared" si="3"/>
        <v>85.086916742909423</v>
      </c>
      <c r="I124" s="28">
        <f t="shared" si="4"/>
        <v>14.730100640439158</v>
      </c>
      <c r="J124" s="29">
        <f t="shared" si="5"/>
        <v>0.18298261665141813</v>
      </c>
    </row>
    <row r="125" spans="1:10">
      <c r="A125" s="177"/>
      <c r="B125" s="23">
        <v>6414</v>
      </c>
      <c r="C125" s="24" t="s">
        <v>133</v>
      </c>
      <c r="D125" s="25">
        <v>0</v>
      </c>
      <c r="E125" s="26">
        <v>43</v>
      </c>
      <c r="F125" s="26">
        <v>595</v>
      </c>
      <c r="G125" s="26">
        <v>638</v>
      </c>
      <c r="H125" s="27">
        <f t="shared" si="3"/>
        <v>0</v>
      </c>
      <c r="I125" s="28">
        <f t="shared" si="4"/>
        <v>6.7398119122257052</v>
      </c>
      <c r="J125" s="29">
        <f t="shared" si="5"/>
        <v>93.260188087774296</v>
      </c>
    </row>
    <row r="126" spans="1:10">
      <c r="A126" s="177"/>
      <c r="B126" s="23">
        <v>6431</v>
      </c>
      <c r="C126" s="24" t="s">
        <v>134</v>
      </c>
      <c r="D126" s="25">
        <v>64</v>
      </c>
      <c r="E126" s="26">
        <v>18</v>
      </c>
      <c r="F126" s="26">
        <v>98</v>
      </c>
      <c r="G126" s="26">
        <v>180</v>
      </c>
      <c r="H126" s="27">
        <f t="shared" si="3"/>
        <v>35.555555555555557</v>
      </c>
      <c r="I126" s="28">
        <f t="shared" si="4"/>
        <v>10</v>
      </c>
      <c r="J126" s="29">
        <f t="shared" si="5"/>
        <v>54.444444444444443</v>
      </c>
    </row>
    <row r="127" spans="1:10">
      <c r="A127" s="177"/>
      <c r="B127" s="23">
        <v>6432</v>
      </c>
      <c r="C127" s="24" t="s">
        <v>135</v>
      </c>
      <c r="D127" s="25">
        <v>55</v>
      </c>
      <c r="E127" s="26">
        <v>1</v>
      </c>
      <c r="F127" s="26">
        <v>34</v>
      </c>
      <c r="G127" s="26">
        <v>90</v>
      </c>
      <c r="H127" s="27">
        <f t="shared" si="3"/>
        <v>61.111111111111114</v>
      </c>
      <c r="I127" s="28">
        <f t="shared" si="4"/>
        <v>1.1111111111111112</v>
      </c>
      <c r="J127" s="29">
        <f t="shared" si="5"/>
        <v>37.777777777777779</v>
      </c>
    </row>
    <row r="128" spans="1:10">
      <c r="A128" s="177"/>
      <c r="B128" s="23">
        <v>6433</v>
      </c>
      <c r="C128" s="24" t="s">
        <v>136</v>
      </c>
      <c r="D128" s="25">
        <v>162</v>
      </c>
      <c r="E128" s="26">
        <v>188</v>
      </c>
      <c r="F128" s="26">
        <v>84</v>
      </c>
      <c r="G128" s="26">
        <v>434</v>
      </c>
      <c r="H128" s="27">
        <f t="shared" si="3"/>
        <v>37.327188940092164</v>
      </c>
      <c r="I128" s="28">
        <f t="shared" si="4"/>
        <v>43.317972350230413</v>
      </c>
      <c r="J128" s="29">
        <f t="shared" si="5"/>
        <v>19.35483870967742</v>
      </c>
    </row>
    <row r="129" spans="1:10">
      <c r="A129" s="177"/>
      <c r="B129" s="23">
        <v>6434</v>
      </c>
      <c r="C129" s="24" t="s">
        <v>137</v>
      </c>
      <c r="D129" s="25">
        <v>311</v>
      </c>
      <c r="E129" s="26">
        <v>118</v>
      </c>
      <c r="F129" s="26">
        <v>1045</v>
      </c>
      <c r="G129" s="26">
        <v>1474</v>
      </c>
      <c r="H129" s="27">
        <f t="shared" si="3"/>
        <v>21.099050203527817</v>
      </c>
      <c r="I129" s="28">
        <f t="shared" si="4"/>
        <v>8.0054274084124835</v>
      </c>
      <c r="J129" s="29">
        <f t="shared" si="5"/>
        <v>70.895522388059703</v>
      </c>
    </row>
    <row r="130" spans="1:10">
      <c r="A130" s="177"/>
      <c r="B130" s="23">
        <v>6435</v>
      </c>
      <c r="C130" s="24" t="s">
        <v>138</v>
      </c>
      <c r="D130" s="25">
        <v>168</v>
      </c>
      <c r="E130" s="26">
        <v>287</v>
      </c>
      <c r="F130" s="26">
        <v>1138</v>
      </c>
      <c r="G130" s="26">
        <v>1593</v>
      </c>
      <c r="H130" s="27">
        <f t="shared" si="3"/>
        <v>10.546139359698682</v>
      </c>
      <c r="I130" s="28">
        <f t="shared" si="4"/>
        <v>18.016321406151913</v>
      </c>
      <c r="J130" s="29">
        <f t="shared" si="5"/>
        <v>71.437539234149398</v>
      </c>
    </row>
    <row r="131" spans="1:10">
      <c r="A131" s="177"/>
      <c r="B131" s="23">
        <v>6436</v>
      </c>
      <c r="C131" s="24" t="s">
        <v>139</v>
      </c>
      <c r="D131" s="25">
        <v>449</v>
      </c>
      <c r="E131" s="26">
        <v>202</v>
      </c>
      <c r="F131" s="26">
        <v>1003</v>
      </c>
      <c r="G131" s="26">
        <v>1654</v>
      </c>
      <c r="H131" s="27">
        <f t="shared" si="3"/>
        <v>27.146311970979443</v>
      </c>
      <c r="I131" s="28">
        <f t="shared" si="4"/>
        <v>12.212817412333736</v>
      </c>
      <c r="J131" s="29">
        <f t="shared" si="5"/>
        <v>60.640870616686819</v>
      </c>
    </row>
    <row r="132" spans="1:10">
      <c r="A132" s="177"/>
      <c r="B132" s="23">
        <v>6437</v>
      </c>
      <c r="C132" s="24" t="s">
        <v>140</v>
      </c>
      <c r="D132" s="25">
        <v>10</v>
      </c>
      <c r="E132" s="26">
        <v>0</v>
      </c>
      <c r="F132" s="26">
        <v>0</v>
      </c>
      <c r="G132" s="26">
        <v>10</v>
      </c>
      <c r="H132" s="27">
        <f t="shared" si="3"/>
        <v>100</v>
      </c>
      <c r="I132" s="28">
        <f t="shared" si="4"/>
        <v>0</v>
      </c>
      <c r="J132" s="29">
        <f t="shared" si="5"/>
        <v>0</v>
      </c>
    </row>
    <row r="133" spans="1:10">
      <c r="A133" s="177"/>
      <c r="B133" s="23">
        <v>6438</v>
      </c>
      <c r="C133" s="24" t="s">
        <v>141</v>
      </c>
      <c r="D133" s="25">
        <v>95</v>
      </c>
      <c r="E133" s="26">
        <v>226</v>
      </c>
      <c r="F133" s="26">
        <v>254</v>
      </c>
      <c r="G133" s="26">
        <v>575</v>
      </c>
      <c r="H133" s="27">
        <f t="shared" si="3"/>
        <v>16.521739130434781</v>
      </c>
      <c r="I133" s="28">
        <f t="shared" si="4"/>
        <v>39.304347826086953</v>
      </c>
      <c r="J133" s="29">
        <f t="shared" si="5"/>
        <v>44.173913043478258</v>
      </c>
    </row>
    <row r="134" spans="1:10">
      <c r="A134" s="177"/>
      <c r="B134" s="23">
        <v>6439</v>
      </c>
      <c r="C134" s="24" t="s">
        <v>142</v>
      </c>
      <c r="D134" s="25">
        <v>1</v>
      </c>
      <c r="E134" s="26">
        <v>19</v>
      </c>
      <c r="F134" s="26">
        <v>69</v>
      </c>
      <c r="G134" s="26">
        <v>89</v>
      </c>
      <c r="H134" s="27">
        <f t="shared" si="3"/>
        <v>1.1235955056179776</v>
      </c>
      <c r="I134" s="28">
        <f t="shared" si="4"/>
        <v>21.348314606741575</v>
      </c>
      <c r="J134" s="29">
        <f t="shared" si="5"/>
        <v>77.528089887640448</v>
      </c>
    </row>
    <row r="135" spans="1:10">
      <c r="A135" s="177"/>
      <c r="B135" s="23">
        <v>6440</v>
      </c>
      <c r="C135" s="24" t="s">
        <v>143</v>
      </c>
      <c r="D135" s="25">
        <v>72</v>
      </c>
      <c r="E135" s="26">
        <v>61</v>
      </c>
      <c r="F135" s="26">
        <v>18</v>
      </c>
      <c r="G135" s="26">
        <v>151</v>
      </c>
      <c r="H135" s="27">
        <f t="shared" ref="H135:H198" si="6">D135*100/G135</f>
        <v>47.682119205298015</v>
      </c>
      <c r="I135" s="28">
        <f t="shared" ref="I135:I198" si="7">E135*100/G135</f>
        <v>40.397350993377486</v>
      </c>
      <c r="J135" s="29">
        <f t="shared" ref="J135:J198" si="8">F135*100/G135</f>
        <v>11.920529801324504</v>
      </c>
    </row>
    <row r="136" spans="1:10">
      <c r="A136" s="177"/>
      <c r="B136" s="23">
        <v>6531</v>
      </c>
      <c r="C136" s="24" t="s">
        <v>144</v>
      </c>
      <c r="D136" s="25">
        <v>0</v>
      </c>
      <c r="E136" s="26">
        <v>0</v>
      </c>
      <c r="F136" s="26">
        <v>50</v>
      </c>
      <c r="G136" s="26">
        <v>50</v>
      </c>
      <c r="H136" s="27">
        <f t="shared" si="6"/>
        <v>0</v>
      </c>
      <c r="I136" s="28">
        <f t="shared" si="7"/>
        <v>0</v>
      </c>
      <c r="J136" s="29">
        <f t="shared" si="8"/>
        <v>100</v>
      </c>
    </row>
    <row r="137" spans="1:10">
      <c r="A137" s="177"/>
      <c r="B137" s="23">
        <v>6532</v>
      </c>
      <c r="C137" s="24" t="s">
        <v>145</v>
      </c>
      <c r="D137" s="25">
        <v>14</v>
      </c>
      <c r="E137" s="26">
        <v>20</v>
      </c>
      <c r="F137" s="26">
        <v>102</v>
      </c>
      <c r="G137" s="26">
        <v>136</v>
      </c>
      <c r="H137" s="27">
        <f t="shared" si="6"/>
        <v>10.294117647058824</v>
      </c>
      <c r="I137" s="28">
        <f t="shared" si="7"/>
        <v>14.705882352941176</v>
      </c>
      <c r="J137" s="29">
        <f t="shared" si="8"/>
        <v>75</v>
      </c>
    </row>
    <row r="138" spans="1:10">
      <c r="A138" s="177"/>
      <c r="B138" s="23">
        <v>6533</v>
      </c>
      <c r="C138" s="24" t="s">
        <v>146</v>
      </c>
      <c r="D138" s="25">
        <v>14</v>
      </c>
      <c r="E138" s="26">
        <v>0</v>
      </c>
      <c r="F138" s="26">
        <v>3</v>
      </c>
      <c r="G138" s="26">
        <v>17</v>
      </c>
      <c r="H138" s="27">
        <f t="shared" si="6"/>
        <v>82.352941176470594</v>
      </c>
      <c r="I138" s="28">
        <f t="shared" si="7"/>
        <v>0</v>
      </c>
      <c r="J138" s="29">
        <f t="shared" si="8"/>
        <v>17.647058823529413</v>
      </c>
    </row>
    <row r="139" spans="1:10">
      <c r="A139" s="177"/>
      <c r="B139" s="23">
        <v>6534</v>
      </c>
      <c r="C139" s="24" t="s">
        <v>147</v>
      </c>
      <c r="D139" s="25">
        <v>269</v>
      </c>
      <c r="E139" s="26">
        <v>67</v>
      </c>
      <c r="F139" s="26">
        <v>132</v>
      </c>
      <c r="G139" s="26">
        <v>468</v>
      </c>
      <c r="H139" s="27">
        <f t="shared" si="6"/>
        <v>57.478632478632477</v>
      </c>
      <c r="I139" s="28">
        <f t="shared" si="7"/>
        <v>14.316239316239317</v>
      </c>
      <c r="J139" s="29">
        <f t="shared" si="8"/>
        <v>28.205128205128204</v>
      </c>
    </row>
    <row r="140" spans="1:10">
      <c r="A140" s="177"/>
      <c r="B140" s="23">
        <v>6535</v>
      </c>
      <c r="C140" s="24" t="s">
        <v>148</v>
      </c>
      <c r="D140" s="25">
        <v>0</v>
      </c>
      <c r="E140" s="26">
        <v>6</v>
      </c>
      <c r="F140" s="26">
        <v>0</v>
      </c>
      <c r="G140" s="26">
        <v>6</v>
      </c>
      <c r="H140" s="27">
        <f t="shared" si="6"/>
        <v>0</v>
      </c>
      <c r="I140" s="28">
        <f t="shared" si="7"/>
        <v>100</v>
      </c>
      <c r="J140" s="29">
        <f t="shared" si="8"/>
        <v>0</v>
      </c>
    </row>
    <row r="141" spans="1:10">
      <c r="A141" s="177"/>
      <c r="B141" s="23">
        <v>6611</v>
      </c>
      <c r="C141" s="24" t="s">
        <v>149</v>
      </c>
      <c r="D141" s="25">
        <v>603</v>
      </c>
      <c r="E141" s="26">
        <v>2052</v>
      </c>
      <c r="F141" s="26">
        <v>48</v>
      </c>
      <c r="G141" s="26">
        <v>2703</v>
      </c>
      <c r="H141" s="27">
        <f t="shared" si="6"/>
        <v>22.308546059933406</v>
      </c>
      <c r="I141" s="28">
        <f t="shared" si="7"/>
        <v>75.915649278579352</v>
      </c>
      <c r="J141" s="29">
        <f t="shared" si="8"/>
        <v>1.7758046614872365</v>
      </c>
    </row>
    <row r="142" spans="1:10">
      <c r="A142" s="177"/>
      <c r="B142" s="23">
        <v>6631</v>
      </c>
      <c r="C142" s="24" t="s">
        <v>150</v>
      </c>
      <c r="D142" s="25">
        <v>87</v>
      </c>
      <c r="E142" s="26">
        <v>5</v>
      </c>
      <c r="F142" s="26">
        <v>49</v>
      </c>
      <c r="G142" s="26">
        <v>141</v>
      </c>
      <c r="H142" s="27">
        <f t="shared" si="6"/>
        <v>61.702127659574465</v>
      </c>
      <c r="I142" s="28">
        <f t="shared" si="7"/>
        <v>3.5460992907801416</v>
      </c>
      <c r="J142" s="29">
        <f t="shared" si="8"/>
        <v>34.751773049645394</v>
      </c>
    </row>
    <row r="143" spans="1:10">
      <c r="A143" s="177"/>
      <c r="B143" s="23">
        <v>6632</v>
      </c>
      <c r="C143" s="24" t="s">
        <v>151</v>
      </c>
      <c r="D143" s="25">
        <v>0</v>
      </c>
      <c r="E143" s="26">
        <v>0</v>
      </c>
      <c r="F143" s="26">
        <v>10</v>
      </c>
      <c r="G143" s="26">
        <v>10</v>
      </c>
      <c r="H143" s="27">
        <f t="shared" si="6"/>
        <v>0</v>
      </c>
      <c r="I143" s="28">
        <f t="shared" si="7"/>
        <v>0</v>
      </c>
      <c r="J143" s="29">
        <f t="shared" si="8"/>
        <v>100</v>
      </c>
    </row>
    <row r="144" spans="1:10">
      <c r="A144" s="177"/>
      <c r="B144" s="23">
        <v>6633</v>
      </c>
      <c r="C144" s="24" t="s">
        <v>152</v>
      </c>
      <c r="D144" s="25">
        <v>152</v>
      </c>
      <c r="E144" s="26">
        <v>76</v>
      </c>
      <c r="F144" s="26">
        <v>3</v>
      </c>
      <c r="G144" s="26">
        <v>231</v>
      </c>
      <c r="H144" s="27">
        <f t="shared" si="6"/>
        <v>65.800865800865807</v>
      </c>
      <c r="I144" s="28">
        <f t="shared" si="7"/>
        <v>32.900432900432904</v>
      </c>
      <c r="J144" s="29">
        <f t="shared" si="8"/>
        <v>1.2987012987012987</v>
      </c>
    </row>
    <row r="145" spans="1:10">
      <c r="A145" s="177"/>
      <c r="B145" s="23">
        <v>6634</v>
      </c>
      <c r="C145" s="24" t="s">
        <v>153</v>
      </c>
      <c r="D145" s="25">
        <v>20</v>
      </c>
      <c r="E145" s="26">
        <v>23</v>
      </c>
      <c r="F145" s="26">
        <v>68</v>
      </c>
      <c r="G145" s="26">
        <v>111</v>
      </c>
      <c r="H145" s="27">
        <f t="shared" si="6"/>
        <v>18.018018018018019</v>
      </c>
      <c r="I145" s="28">
        <f t="shared" si="7"/>
        <v>20.72072072072072</v>
      </c>
      <c r="J145" s="29">
        <f t="shared" si="8"/>
        <v>61.261261261261261</v>
      </c>
    </row>
    <row r="146" spans="1:10">
      <c r="A146" s="177"/>
      <c r="B146" s="23">
        <v>6635</v>
      </c>
      <c r="C146" s="24" t="s">
        <v>154</v>
      </c>
      <c r="D146" s="25">
        <v>11</v>
      </c>
      <c r="E146" s="26">
        <v>0</v>
      </c>
      <c r="F146" s="26">
        <v>0</v>
      </c>
      <c r="G146" s="26">
        <v>11</v>
      </c>
      <c r="H146" s="27">
        <f t="shared" si="6"/>
        <v>100</v>
      </c>
      <c r="I146" s="28">
        <f t="shared" si="7"/>
        <v>0</v>
      </c>
      <c r="J146" s="29">
        <f t="shared" si="8"/>
        <v>0</v>
      </c>
    </row>
    <row r="147" spans="1:10">
      <c r="A147" s="177"/>
      <c r="B147" s="16">
        <v>6636</v>
      </c>
      <c r="C147" s="17" t="s">
        <v>155</v>
      </c>
      <c r="D147" s="18">
        <v>46</v>
      </c>
      <c r="E147" s="19">
        <v>27</v>
      </c>
      <c r="F147" s="19">
        <v>0</v>
      </c>
      <c r="G147" s="19">
        <v>73</v>
      </c>
      <c r="H147" s="20">
        <f t="shared" si="6"/>
        <v>63.013698630136986</v>
      </c>
      <c r="I147" s="21">
        <f t="shared" si="7"/>
        <v>36.986301369863014</v>
      </c>
      <c r="J147" s="22">
        <f t="shared" si="8"/>
        <v>0</v>
      </c>
    </row>
    <row r="148" spans="1:10">
      <c r="A148" s="180" t="s">
        <v>156</v>
      </c>
      <c r="B148" s="98">
        <v>7111</v>
      </c>
      <c r="C148" s="114" t="s">
        <v>157</v>
      </c>
      <c r="D148" s="115">
        <v>40</v>
      </c>
      <c r="E148" s="116">
        <v>233</v>
      </c>
      <c r="F148" s="116">
        <v>36</v>
      </c>
      <c r="G148" s="116">
        <v>309</v>
      </c>
      <c r="H148" s="117">
        <f t="shared" si="6"/>
        <v>12.944983818770227</v>
      </c>
      <c r="I148" s="118">
        <f t="shared" si="7"/>
        <v>75.404530744336569</v>
      </c>
      <c r="J148" s="119">
        <f t="shared" si="8"/>
        <v>11.650485436893204</v>
      </c>
    </row>
    <row r="149" spans="1:10">
      <c r="A149" s="178"/>
      <c r="B149" s="98">
        <v>7131</v>
      </c>
      <c r="C149" s="99" t="s">
        <v>158</v>
      </c>
      <c r="D149" s="100">
        <v>0</v>
      </c>
      <c r="E149" s="101">
        <v>2</v>
      </c>
      <c r="F149" s="101">
        <v>3</v>
      </c>
      <c r="G149" s="101">
        <v>5</v>
      </c>
      <c r="H149" s="102">
        <f t="shared" si="6"/>
        <v>0</v>
      </c>
      <c r="I149" s="103">
        <f t="shared" si="7"/>
        <v>40</v>
      </c>
      <c r="J149" s="104">
        <f t="shared" si="8"/>
        <v>60</v>
      </c>
    </row>
    <row r="150" spans="1:10">
      <c r="A150" s="178"/>
      <c r="B150" s="98">
        <v>7132</v>
      </c>
      <c r="C150" s="99" t="s">
        <v>159</v>
      </c>
      <c r="D150" s="100">
        <v>16</v>
      </c>
      <c r="E150" s="101">
        <v>6</v>
      </c>
      <c r="F150" s="101">
        <v>5</v>
      </c>
      <c r="G150" s="101">
        <v>27</v>
      </c>
      <c r="H150" s="102">
        <f t="shared" si="6"/>
        <v>59.25925925925926</v>
      </c>
      <c r="I150" s="103">
        <f t="shared" si="7"/>
        <v>22.222222222222221</v>
      </c>
      <c r="J150" s="104">
        <f t="shared" si="8"/>
        <v>18.518518518518519</v>
      </c>
    </row>
    <row r="151" spans="1:10">
      <c r="A151" s="178"/>
      <c r="B151" s="98">
        <v>7133</v>
      </c>
      <c r="C151" s="99" t="s">
        <v>160</v>
      </c>
      <c r="D151" s="100">
        <v>17</v>
      </c>
      <c r="E151" s="101">
        <v>96</v>
      </c>
      <c r="F151" s="101">
        <v>73</v>
      </c>
      <c r="G151" s="101">
        <v>186</v>
      </c>
      <c r="H151" s="102">
        <f t="shared" si="6"/>
        <v>9.1397849462365599</v>
      </c>
      <c r="I151" s="103">
        <f t="shared" si="7"/>
        <v>51.612903225806448</v>
      </c>
      <c r="J151" s="104">
        <f t="shared" si="8"/>
        <v>39.247311827956992</v>
      </c>
    </row>
    <row r="152" spans="1:10">
      <c r="A152" s="178"/>
      <c r="B152" s="98">
        <v>7134</v>
      </c>
      <c r="C152" s="99" t="s">
        <v>161</v>
      </c>
      <c r="D152" s="100">
        <v>15</v>
      </c>
      <c r="E152" s="101">
        <v>5</v>
      </c>
      <c r="F152" s="101">
        <v>2</v>
      </c>
      <c r="G152" s="101">
        <v>22</v>
      </c>
      <c r="H152" s="102">
        <f t="shared" si="6"/>
        <v>68.181818181818187</v>
      </c>
      <c r="I152" s="103">
        <f t="shared" si="7"/>
        <v>22.727272727272727</v>
      </c>
      <c r="J152" s="104">
        <f t="shared" si="8"/>
        <v>9.0909090909090917</v>
      </c>
    </row>
    <row r="153" spans="1:10">
      <c r="A153" s="178"/>
      <c r="B153" s="98">
        <v>7135</v>
      </c>
      <c r="C153" s="99" t="s">
        <v>162</v>
      </c>
      <c r="D153" s="100">
        <v>0</v>
      </c>
      <c r="E153" s="101">
        <v>11</v>
      </c>
      <c r="F153" s="101">
        <v>18</v>
      </c>
      <c r="G153" s="101">
        <v>29</v>
      </c>
      <c r="H153" s="102">
        <f t="shared" si="6"/>
        <v>0</v>
      </c>
      <c r="I153" s="103">
        <f t="shared" si="7"/>
        <v>37.931034482758619</v>
      </c>
      <c r="J153" s="104">
        <f t="shared" si="8"/>
        <v>62.068965517241381</v>
      </c>
    </row>
    <row r="154" spans="1:10">
      <c r="A154" s="178"/>
      <c r="B154" s="98">
        <v>7137</v>
      </c>
      <c r="C154" s="99" t="s">
        <v>163</v>
      </c>
      <c r="D154" s="100">
        <v>156</v>
      </c>
      <c r="E154" s="101">
        <v>95</v>
      </c>
      <c r="F154" s="101">
        <v>102</v>
      </c>
      <c r="G154" s="101">
        <v>353</v>
      </c>
      <c r="H154" s="102">
        <f t="shared" si="6"/>
        <v>44.192634560906512</v>
      </c>
      <c r="I154" s="103">
        <f t="shared" si="7"/>
        <v>26.912181303116146</v>
      </c>
      <c r="J154" s="104">
        <f t="shared" si="8"/>
        <v>28.895184135977338</v>
      </c>
    </row>
    <row r="155" spans="1:10">
      <c r="A155" s="178"/>
      <c r="B155" s="98">
        <v>7138</v>
      </c>
      <c r="C155" s="99" t="s">
        <v>164</v>
      </c>
      <c r="D155" s="100">
        <v>28</v>
      </c>
      <c r="E155" s="101">
        <v>41</v>
      </c>
      <c r="F155" s="101">
        <v>4</v>
      </c>
      <c r="G155" s="101">
        <v>73</v>
      </c>
      <c r="H155" s="102">
        <f t="shared" si="6"/>
        <v>38.356164383561641</v>
      </c>
      <c r="I155" s="103">
        <f t="shared" si="7"/>
        <v>56.164383561643838</v>
      </c>
      <c r="J155" s="104">
        <f t="shared" si="8"/>
        <v>5.4794520547945202</v>
      </c>
    </row>
    <row r="156" spans="1:10">
      <c r="A156" s="178"/>
      <c r="B156" s="98">
        <v>7140</v>
      </c>
      <c r="C156" s="99" t="s">
        <v>165</v>
      </c>
      <c r="D156" s="100">
        <v>1</v>
      </c>
      <c r="E156" s="101">
        <v>37</v>
      </c>
      <c r="F156" s="101">
        <v>6</v>
      </c>
      <c r="G156" s="101">
        <v>44</v>
      </c>
      <c r="H156" s="102">
        <f t="shared" si="6"/>
        <v>2.2727272727272729</v>
      </c>
      <c r="I156" s="103">
        <f t="shared" si="7"/>
        <v>84.090909090909093</v>
      </c>
      <c r="J156" s="104">
        <f t="shared" si="8"/>
        <v>13.636363636363637</v>
      </c>
    </row>
    <row r="157" spans="1:10">
      <c r="A157" s="178"/>
      <c r="B157" s="98">
        <v>7141</v>
      </c>
      <c r="C157" s="99" t="s">
        <v>166</v>
      </c>
      <c r="D157" s="100">
        <v>14</v>
      </c>
      <c r="E157" s="101">
        <v>38</v>
      </c>
      <c r="F157" s="101">
        <v>100</v>
      </c>
      <c r="G157" s="101">
        <v>152</v>
      </c>
      <c r="H157" s="102">
        <f t="shared" si="6"/>
        <v>9.2105263157894743</v>
      </c>
      <c r="I157" s="103">
        <f t="shared" si="7"/>
        <v>25</v>
      </c>
      <c r="J157" s="104">
        <f t="shared" si="8"/>
        <v>65.78947368421052</v>
      </c>
    </row>
    <row r="158" spans="1:10">
      <c r="A158" s="178"/>
      <c r="B158" s="98">
        <v>7143</v>
      </c>
      <c r="C158" s="99" t="s">
        <v>167</v>
      </c>
      <c r="D158" s="100">
        <v>0</v>
      </c>
      <c r="E158" s="101">
        <v>37</v>
      </c>
      <c r="F158" s="101">
        <v>16</v>
      </c>
      <c r="G158" s="101">
        <v>53</v>
      </c>
      <c r="H158" s="102">
        <f t="shared" si="6"/>
        <v>0</v>
      </c>
      <c r="I158" s="103">
        <f t="shared" si="7"/>
        <v>69.811320754716988</v>
      </c>
      <c r="J158" s="104">
        <f t="shared" si="8"/>
        <v>30.188679245283019</v>
      </c>
    </row>
    <row r="159" spans="1:10">
      <c r="A159" s="178"/>
      <c r="B159" s="98">
        <v>7211</v>
      </c>
      <c r="C159" s="99" t="s">
        <v>168</v>
      </c>
      <c r="D159" s="100">
        <v>133</v>
      </c>
      <c r="E159" s="101">
        <v>360</v>
      </c>
      <c r="F159" s="101">
        <v>19</v>
      </c>
      <c r="G159" s="101">
        <v>512</v>
      </c>
      <c r="H159" s="102">
        <f t="shared" si="6"/>
        <v>25.9765625</v>
      </c>
      <c r="I159" s="103">
        <f t="shared" si="7"/>
        <v>70.3125</v>
      </c>
      <c r="J159" s="104">
        <f t="shared" si="8"/>
        <v>3.7109375</v>
      </c>
    </row>
    <row r="160" spans="1:10">
      <c r="A160" s="178"/>
      <c r="B160" s="98">
        <v>7231</v>
      </c>
      <c r="C160" s="99" t="s">
        <v>169</v>
      </c>
      <c r="D160" s="100">
        <v>8</v>
      </c>
      <c r="E160" s="101">
        <v>0</v>
      </c>
      <c r="F160" s="101">
        <v>16</v>
      </c>
      <c r="G160" s="101">
        <v>24</v>
      </c>
      <c r="H160" s="102">
        <f t="shared" si="6"/>
        <v>33.333333333333336</v>
      </c>
      <c r="I160" s="103">
        <f t="shared" si="7"/>
        <v>0</v>
      </c>
      <c r="J160" s="104">
        <f t="shared" si="8"/>
        <v>66.666666666666671</v>
      </c>
    </row>
    <row r="161" spans="1:10">
      <c r="A161" s="178"/>
      <c r="B161" s="98">
        <v>7232</v>
      </c>
      <c r="C161" s="99" t="s">
        <v>170</v>
      </c>
      <c r="D161" s="100" t="s">
        <v>428</v>
      </c>
      <c r="E161" s="101" t="s">
        <v>428</v>
      </c>
      <c r="F161" s="101" t="s">
        <v>428</v>
      </c>
      <c r="G161" s="101" t="s">
        <v>428</v>
      </c>
      <c r="H161" s="102" t="s">
        <v>428</v>
      </c>
      <c r="I161" s="103" t="s">
        <v>428</v>
      </c>
      <c r="J161" s="104" t="s">
        <v>428</v>
      </c>
    </row>
    <row r="162" spans="1:10">
      <c r="A162" s="178"/>
      <c r="B162" s="98">
        <v>7233</v>
      </c>
      <c r="C162" s="99" t="s">
        <v>171</v>
      </c>
      <c r="D162" s="100">
        <v>0</v>
      </c>
      <c r="E162" s="101">
        <v>22</v>
      </c>
      <c r="F162" s="101">
        <v>22</v>
      </c>
      <c r="G162" s="101">
        <v>44</v>
      </c>
      <c r="H162" s="102">
        <f t="shared" si="6"/>
        <v>0</v>
      </c>
      <c r="I162" s="103">
        <f t="shared" si="7"/>
        <v>50</v>
      </c>
      <c r="J162" s="104">
        <f t="shared" si="8"/>
        <v>50</v>
      </c>
    </row>
    <row r="163" spans="1:10">
      <c r="A163" s="178"/>
      <c r="B163" s="98">
        <v>7235</v>
      </c>
      <c r="C163" s="99" t="s">
        <v>172</v>
      </c>
      <c r="D163" s="100">
        <v>55</v>
      </c>
      <c r="E163" s="101">
        <v>2</v>
      </c>
      <c r="F163" s="101">
        <v>1</v>
      </c>
      <c r="G163" s="101">
        <v>58</v>
      </c>
      <c r="H163" s="102">
        <f t="shared" si="6"/>
        <v>94.827586206896555</v>
      </c>
      <c r="I163" s="103">
        <f t="shared" si="7"/>
        <v>3.4482758620689653</v>
      </c>
      <c r="J163" s="104">
        <f t="shared" si="8"/>
        <v>1.7241379310344827</v>
      </c>
    </row>
    <row r="164" spans="1:10">
      <c r="A164" s="178"/>
      <c r="B164" s="98">
        <v>7311</v>
      </c>
      <c r="C164" s="99" t="s">
        <v>173</v>
      </c>
      <c r="D164" s="100">
        <v>63</v>
      </c>
      <c r="E164" s="101">
        <v>6</v>
      </c>
      <c r="F164" s="101">
        <v>8</v>
      </c>
      <c r="G164" s="101">
        <v>77</v>
      </c>
      <c r="H164" s="102">
        <f t="shared" si="6"/>
        <v>81.818181818181813</v>
      </c>
      <c r="I164" s="103">
        <f t="shared" si="7"/>
        <v>7.7922077922077921</v>
      </c>
      <c r="J164" s="104">
        <f t="shared" si="8"/>
        <v>10.38961038961039</v>
      </c>
    </row>
    <row r="165" spans="1:10">
      <c r="A165" s="178"/>
      <c r="B165" s="98">
        <v>7312</v>
      </c>
      <c r="C165" s="99" t="s">
        <v>174</v>
      </c>
      <c r="D165" s="100">
        <v>57</v>
      </c>
      <c r="E165" s="101">
        <v>154</v>
      </c>
      <c r="F165" s="101">
        <v>6</v>
      </c>
      <c r="G165" s="101">
        <v>217</v>
      </c>
      <c r="H165" s="102">
        <f t="shared" si="6"/>
        <v>26.267281105990783</v>
      </c>
      <c r="I165" s="103">
        <f t="shared" si="7"/>
        <v>70.967741935483872</v>
      </c>
      <c r="J165" s="104">
        <f t="shared" si="8"/>
        <v>2.7649769585253456</v>
      </c>
    </row>
    <row r="166" spans="1:10">
      <c r="A166" s="178"/>
      <c r="B166" s="98">
        <v>7313</v>
      </c>
      <c r="C166" s="99" t="s">
        <v>175</v>
      </c>
      <c r="D166" s="100">
        <v>11</v>
      </c>
      <c r="E166" s="101">
        <v>85</v>
      </c>
      <c r="F166" s="101">
        <v>0</v>
      </c>
      <c r="G166" s="101">
        <v>96</v>
      </c>
      <c r="H166" s="102">
        <f t="shared" si="6"/>
        <v>11.458333333333334</v>
      </c>
      <c r="I166" s="103">
        <f t="shared" si="7"/>
        <v>88.541666666666671</v>
      </c>
      <c r="J166" s="104">
        <f t="shared" si="8"/>
        <v>0</v>
      </c>
    </row>
    <row r="167" spans="1:10">
      <c r="A167" s="178"/>
      <c r="B167" s="98">
        <v>7314</v>
      </c>
      <c r="C167" s="99" t="s">
        <v>176</v>
      </c>
      <c r="D167" s="100">
        <v>62</v>
      </c>
      <c r="E167" s="101">
        <v>754</v>
      </c>
      <c r="F167" s="101">
        <v>18</v>
      </c>
      <c r="G167" s="101">
        <v>834</v>
      </c>
      <c r="H167" s="102">
        <f t="shared" si="6"/>
        <v>7.434052757793765</v>
      </c>
      <c r="I167" s="103">
        <f t="shared" si="7"/>
        <v>90.407673860911274</v>
      </c>
      <c r="J167" s="104">
        <f t="shared" si="8"/>
        <v>2.1582733812949639</v>
      </c>
    </row>
    <row r="168" spans="1:10">
      <c r="A168" s="178"/>
      <c r="B168" s="98">
        <v>7315</v>
      </c>
      <c r="C168" s="99" t="s">
        <v>177</v>
      </c>
      <c r="D168" s="100">
        <v>148</v>
      </c>
      <c r="E168" s="101">
        <v>417</v>
      </c>
      <c r="F168" s="101">
        <v>83</v>
      </c>
      <c r="G168" s="101">
        <v>648</v>
      </c>
      <c r="H168" s="102">
        <f t="shared" si="6"/>
        <v>22.839506172839506</v>
      </c>
      <c r="I168" s="103">
        <f t="shared" si="7"/>
        <v>64.351851851851848</v>
      </c>
      <c r="J168" s="104">
        <f t="shared" si="8"/>
        <v>12.808641975308642</v>
      </c>
    </row>
    <row r="169" spans="1:10">
      <c r="A169" s="178"/>
      <c r="B169" s="98">
        <v>7316</v>
      </c>
      <c r="C169" s="99" t="s">
        <v>178</v>
      </c>
      <c r="D169" s="100">
        <v>73</v>
      </c>
      <c r="E169" s="101">
        <v>46</v>
      </c>
      <c r="F169" s="101">
        <v>1</v>
      </c>
      <c r="G169" s="101">
        <v>120</v>
      </c>
      <c r="H169" s="102">
        <f t="shared" si="6"/>
        <v>60.833333333333336</v>
      </c>
      <c r="I169" s="103">
        <f t="shared" si="7"/>
        <v>38.333333333333336</v>
      </c>
      <c r="J169" s="104">
        <f t="shared" si="8"/>
        <v>0.83333333333333337</v>
      </c>
    </row>
    <row r="170" spans="1:10">
      <c r="A170" s="178"/>
      <c r="B170" s="98">
        <v>7317</v>
      </c>
      <c r="C170" s="99" t="s">
        <v>179</v>
      </c>
      <c r="D170" s="100">
        <v>84</v>
      </c>
      <c r="E170" s="101">
        <v>26</v>
      </c>
      <c r="F170" s="101">
        <v>17</v>
      </c>
      <c r="G170" s="101">
        <v>127</v>
      </c>
      <c r="H170" s="102">
        <f t="shared" si="6"/>
        <v>66.141732283464563</v>
      </c>
      <c r="I170" s="103">
        <f t="shared" si="7"/>
        <v>20.472440944881889</v>
      </c>
      <c r="J170" s="104">
        <f t="shared" si="8"/>
        <v>13.385826771653543</v>
      </c>
    </row>
    <row r="171" spans="1:10">
      <c r="A171" s="178"/>
      <c r="B171" s="98">
        <v>7318</v>
      </c>
      <c r="C171" s="99" t="s">
        <v>180</v>
      </c>
      <c r="D171" s="100">
        <v>4</v>
      </c>
      <c r="E171" s="101">
        <v>347</v>
      </c>
      <c r="F171" s="101">
        <v>40</v>
      </c>
      <c r="G171" s="101">
        <v>391</v>
      </c>
      <c r="H171" s="102">
        <f t="shared" si="6"/>
        <v>1.0230179028132993</v>
      </c>
      <c r="I171" s="103">
        <f t="shared" si="7"/>
        <v>88.746803069053712</v>
      </c>
      <c r="J171" s="104">
        <f t="shared" si="8"/>
        <v>10.230179028132993</v>
      </c>
    </row>
    <row r="172" spans="1:10">
      <c r="A172" s="178"/>
      <c r="B172" s="98">
        <v>7319</v>
      </c>
      <c r="C172" s="99" t="s">
        <v>181</v>
      </c>
      <c r="D172" s="100">
        <v>73</v>
      </c>
      <c r="E172" s="101">
        <v>88</v>
      </c>
      <c r="F172" s="101">
        <v>32</v>
      </c>
      <c r="G172" s="101">
        <v>193</v>
      </c>
      <c r="H172" s="102">
        <f t="shared" si="6"/>
        <v>37.823834196891191</v>
      </c>
      <c r="I172" s="103">
        <f t="shared" si="7"/>
        <v>45.595854922279791</v>
      </c>
      <c r="J172" s="104">
        <f t="shared" si="8"/>
        <v>16.580310880829014</v>
      </c>
    </row>
    <row r="173" spans="1:10">
      <c r="A173" s="178"/>
      <c r="B173" s="98">
        <v>7320</v>
      </c>
      <c r="C173" s="99" t="s">
        <v>182</v>
      </c>
      <c r="D173" s="100">
        <v>102</v>
      </c>
      <c r="E173" s="101">
        <v>51</v>
      </c>
      <c r="F173" s="101">
        <v>11</v>
      </c>
      <c r="G173" s="101">
        <v>164</v>
      </c>
      <c r="H173" s="102">
        <f t="shared" si="6"/>
        <v>62.195121951219512</v>
      </c>
      <c r="I173" s="103">
        <f t="shared" si="7"/>
        <v>31.097560975609756</v>
      </c>
      <c r="J173" s="104">
        <f t="shared" si="8"/>
        <v>6.7073170731707314</v>
      </c>
    </row>
    <row r="174" spans="1:10">
      <c r="A174" s="178"/>
      <c r="B174" s="98">
        <v>7331</v>
      </c>
      <c r="C174" s="99" t="s">
        <v>183</v>
      </c>
      <c r="D174" s="100">
        <v>163</v>
      </c>
      <c r="E174" s="101">
        <v>31</v>
      </c>
      <c r="F174" s="101">
        <v>12</v>
      </c>
      <c r="G174" s="101">
        <v>206</v>
      </c>
      <c r="H174" s="102">
        <f t="shared" si="6"/>
        <v>79.126213592233015</v>
      </c>
      <c r="I174" s="103">
        <f t="shared" si="7"/>
        <v>15.048543689320388</v>
      </c>
      <c r="J174" s="104">
        <f t="shared" si="8"/>
        <v>5.825242718446602</v>
      </c>
    </row>
    <row r="175" spans="1:10">
      <c r="A175" s="178"/>
      <c r="B175" s="98">
        <v>7332</v>
      </c>
      <c r="C175" s="99" t="s">
        <v>184</v>
      </c>
      <c r="D175" s="100">
        <v>191</v>
      </c>
      <c r="E175" s="101">
        <v>118</v>
      </c>
      <c r="F175" s="101">
        <v>7</v>
      </c>
      <c r="G175" s="101">
        <v>316</v>
      </c>
      <c r="H175" s="102">
        <f t="shared" si="6"/>
        <v>60.443037974683541</v>
      </c>
      <c r="I175" s="103">
        <f t="shared" si="7"/>
        <v>37.341772151898731</v>
      </c>
      <c r="J175" s="104">
        <f t="shared" si="8"/>
        <v>2.2151898734177213</v>
      </c>
    </row>
    <row r="176" spans="1:10">
      <c r="A176" s="178"/>
      <c r="B176" s="98">
        <v>7333</v>
      </c>
      <c r="C176" s="99" t="s">
        <v>185</v>
      </c>
      <c r="D176" s="100">
        <v>0</v>
      </c>
      <c r="E176" s="101">
        <v>3</v>
      </c>
      <c r="F176" s="101">
        <v>10</v>
      </c>
      <c r="G176" s="101">
        <v>13</v>
      </c>
      <c r="H176" s="102">
        <f t="shared" si="6"/>
        <v>0</v>
      </c>
      <c r="I176" s="103">
        <f t="shared" si="7"/>
        <v>23.076923076923077</v>
      </c>
      <c r="J176" s="104">
        <f t="shared" si="8"/>
        <v>76.92307692307692</v>
      </c>
    </row>
    <row r="177" spans="1:10">
      <c r="A177" s="178"/>
      <c r="B177" s="98">
        <v>7334</v>
      </c>
      <c r="C177" s="99" t="s">
        <v>186</v>
      </c>
      <c r="D177" s="100">
        <v>371</v>
      </c>
      <c r="E177" s="101">
        <v>161</v>
      </c>
      <c r="F177" s="101">
        <v>43</v>
      </c>
      <c r="G177" s="101">
        <v>575</v>
      </c>
      <c r="H177" s="102">
        <f t="shared" si="6"/>
        <v>64.521739130434781</v>
      </c>
      <c r="I177" s="103">
        <f t="shared" si="7"/>
        <v>28</v>
      </c>
      <c r="J177" s="104">
        <f t="shared" si="8"/>
        <v>7.4782608695652177</v>
      </c>
    </row>
    <row r="178" spans="1:10">
      <c r="A178" s="178"/>
      <c r="B178" s="98">
        <v>7335</v>
      </c>
      <c r="C178" s="99" t="s">
        <v>187</v>
      </c>
      <c r="D178" s="100">
        <v>0</v>
      </c>
      <c r="E178" s="101">
        <v>1</v>
      </c>
      <c r="F178" s="101">
        <v>1</v>
      </c>
      <c r="G178" s="101">
        <v>2</v>
      </c>
      <c r="H178" s="102">
        <f t="shared" si="6"/>
        <v>0</v>
      </c>
      <c r="I178" s="103">
        <f t="shared" si="7"/>
        <v>50</v>
      </c>
      <c r="J178" s="104">
        <f t="shared" si="8"/>
        <v>50</v>
      </c>
    </row>
    <row r="179" spans="1:10">
      <c r="A179" s="178"/>
      <c r="B179" s="98">
        <v>7336</v>
      </c>
      <c r="C179" s="99" t="s">
        <v>188</v>
      </c>
      <c r="D179" s="100">
        <v>23</v>
      </c>
      <c r="E179" s="101">
        <v>8</v>
      </c>
      <c r="F179" s="101">
        <v>10</v>
      </c>
      <c r="G179" s="101">
        <v>41</v>
      </c>
      <c r="H179" s="102">
        <f t="shared" si="6"/>
        <v>56.097560975609753</v>
      </c>
      <c r="I179" s="103">
        <f t="shared" si="7"/>
        <v>19.512195121951219</v>
      </c>
      <c r="J179" s="104">
        <f t="shared" si="8"/>
        <v>24.390243902439025</v>
      </c>
    </row>
    <row r="180" spans="1:10">
      <c r="A180" s="178"/>
      <c r="B180" s="98">
        <v>7337</v>
      </c>
      <c r="C180" s="99" t="s">
        <v>189</v>
      </c>
      <c r="D180" s="100">
        <v>39</v>
      </c>
      <c r="E180" s="101">
        <v>20</v>
      </c>
      <c r="F180" s="101">
        <v>3</v>
      </c>
      <c r="G180" s="101">
        <v>62</v>
      </c>
      <c r="H180" s="102">
        <f t="shared" si="6"/>
        <v>62.903225806451616</v>
      </c>
      <c r="I180" s="103">
        <f t="shared" si="7"/>
        <v>32.258064516129032</v>
      </c>
      <c r="J180" s="104">
        <f t="shared" si="8"/>
        <v>4.838709677419355</v>
      </c>
    </row>
    <row r="181" spans="1:10">
      <c r="A181" s="178"/>
      <c r="B181" s="98">
        <v>7338</v>
      </c>
      <c r="C181" s="99" t="s">
        <v>190</v>
      </c>
      <c r="D181" s="100">
        <v>137</v>
      </c>
      <c r="E181" s="101">
        <v>174</v>
      </c>
      <c r="F181" s="101">
        <v>123</v>
      </c>
      <c r="G181" s="101">
        <v>434</v>
      </c>
      <c r="H181" s="102">
        <f t="shared" si="6"/>
        <v>31.566820276497698</v>
      </c>
      <c r="I181" s="103">
        <f t="shared" si="7"/>
        <v>40.092165898617509</v>
      </c>
      <c r="J181" s="104">
        <f t="shared" si="8"/>
        <v>28.341013824884794</v>
      </c>
    </row>
    <row r="182" spans="1:10">
      <c r="A182" s="178"/>
      <c r="B182" s="98">
        <v>7339</v>
      </c>
      <c r="C182" s="99" t="s">
        <v>191</v>
      </c>
      <c r="D182" s="100">
        <v>360</v>
      </c>
      <c r="E182" s="101">
        <v>325</v>
      </c>
      <c r="F182" s="101">
        <v>99</v>
      </c>
      <c r="G182" s="101">
        <v>784</v>
      </c>
      <c r="H182" s="102">
        <f t="shared" si="6"/>
        <v>45.918367346938773</v>
      </c>
      <c r="I182" s="103">
        <f t="shared" si="7"/>
        <v>41.454081632653065</v>
      </c>
      <c r="J182" s="104">
        <f t="shared" si="8"/>
        <v>12.627551020408163</v>
      </c>
    </row>
    <row r="183" spans="1:10">
      <c r="A183" s="181"/>
      <c r="B183" s="120">
        <v>7340</v>
      </c>
      <c r="C183" s="121" t="s">
        <v>192</v>
      </c>
      <c r="D183" s="122">
        <v>57</v>
      </c>
      <c r="E183" s="123">
        <v>215</v>
      </c>
      <c r="F183" s="123">
        <v>89</v>
      </c>
      <c r="G183" s="123">
        <v>361</v>
      </c>
      <c r="H183" s="124">
        <f t="shared" si="6"/>
        <v>15.789473684210526</v>
      </c>
      <c r="I183" s="125">
        <f t="shared" si="7"/>
        <v>59.556786703601105</v>
      </c>
      <c r="J183" s="126">
        <f t="shared" si="8"/>
        <v>24.653739612188367</v>
      </c>
    </row>
    <row r="184" spans="1:10">
      <c r="A184" s="177" t="s">
        <v>193</v>
      </c>
      <c r="B184" s="9">
        <v>8111</v>
      </c>
      <c r="C184" s="10" t="s">
        <v>194</v>
      </c>
      <c r="D184" s="11">
        <v>236</v>
      </c>
      <c r="E184" s="12">
        <v>1028</v>
      </c>
      <c r="F184" s="12">
        <v>818</v>
      </c>
      <c r="G184" s="12">
        <v>2082</v>
      </c>
      <c r="H184" s="13">
        <f t="shared" si="6"/>
        <v>11.335254562920269</v>
      </c>
      <c r="I184" s="14">
        <f t="shared" si="7"/>
        <v>49.375600384245921</v>
      </c>
      <c r="J184" s="15">
        <f t="shared" si="8"/>
        <v>39.289145052833817</v>
      </c>
    </row>
    <row r="185" spans="1:10">
      <c r="A185" s="177"/>
      <c r="B185" s="23">
        <v>8115</v>
      </c>
      <c r="C185" s="24" t="s">
        <v>195</v>
      </c>
      <c r="D185" s="25">
        <v>274</v>
      </c>
      <c r="E185" s="26">
        <v>401</v>
      </c>
      <c r="F185" s="26">
        <v>23</v>
      </c>
      <c r="G185" s="26">
        <v>698</v>
      </c>
      <c r="H185" s="27">
        <f t="shared" si="6"/>
        <v>39.255014326647562</v>
      </c>
      <c r="I185" s="28">
        <f t="shared" si="7"/>
        <v>57.449856733524356</v>
      </c>
      <c r="J185" s="29">
        <f t="shared" si="8"/>
        <v>3.2951289398280803</v>
      </c>
    </row>
    <row r="186" spans="1:10">
      <c r="A186" s="177"/>
      <c r="B186" s="23">
        <v>8116</v>
      </c>
      <c r="C186" s="24" t="s">
        <v>196</v>
      </c>
      <c r="D186" s="25">
        <v>402</v>
      </c>
      <c r="E186" s="26">
        <v>372</v>
      </c>
      <c r="F186" s="26">
        <v>45</v>
      </c>
      <c r="G186" s="26">
        <v>819</v>
      </c>
      <c r="H186" s="27">
        <f t="shared" si="6"/>
        <v>49.084249084249088</v>
      </c>
      <c r="I186" s="28">
        <f t="shared" si="7"/>
        <v>45.421245421245423</v>
      </c>
      <c r="J186" s="29">
        <f t="shared" si="8"/>
        <v>5.4945054945054945</v>
      </c>
    </row>
    <row r="187" spans="1:10">
      <c r="A187" s="177"/>
      <c r="B187" s="23">
        <v>8117</v>
      </c>
      <c r="C187" s="24" t="s">
        <v>197</v>
      </c>
      <c r="D187" s="25">
        <v>81</v>
      </c>
      <c r="E187" s="26">
        <v>207</v>
      </c>
      <c r="F187" s="26">
        <v>23</v>
      </c>
      <c r="G187" s="26">
        <v>311</v>
      </c>
      <c r="H187" s="27">
        <f t="shared" si="6"/>
        <v>26.04501607717042</v>
      </c>
      <c r="I187" s="28">
        <f t="shared" si="7"/>
        <v>66.559485530546624</v>
      </c>
      <c r="J187" s="29">
        <f t="shared" si="8"/>
        <v>7.395498392282958</v>
      </c>
    </row>
    <row r="188" spans="1:10">
      <c r="A188" s="177"/>
      <c r="B188" s="23">
        <v>8118</v>
      </c>
      <c r="C188" s="24" t="s">
        <v>198</v>
      </c>
      <c r="D188" s="25">
        <v>593</v>
      </c>
      <c r="E188" s="26">
        <v>201</v>
      </c>
      <c r="F188" s="26">
        <v>39</v>
      </c>
      <c r="G188" s="26">
        <v>833</v>
      </c>
      <c r="H188" s="27">
        <f t="shared" si="6"/>
        <v>71.188475390156057</v>
      </c>
      <c r="I188" s="28">
        <f t="shared" si="7"/>
        <v>24.129651860744296</v>
      </c>
      <c r="J188" s="29">
        <f t="shared" si="8"/>
        <v>4.6818727490996395</v>
      </c>
    </row>
    <row r="189" spans="1:10">
      <c r="A189" s="177"/>
      <c r="B189" s="23">
        <v>8119</v>
      </c>
      <c r="C189" s="24" t="s">
        <v>199</v>
      </c>
      <c r="D189" s="25">
        <v>433</v>
      </c>
      <c r="E189" s="26">
        <v>446</v>
      </c>
      <c r="F189" s="26">
        <v>45</v>
      </c>
      <c r="G189" s="26">
        <v>924</v>
      </c>
      <c r="H189" s="27">
        <f t="shared" si="6"/>
        <v>46.861471861471863</v>
      </c>
      <c r="I189" s="28">
        <f t="shared" si="7"/>
        <v>48.268398268398265</v>
      </c>
      <c r="J189" s="29">
        <f t="shared" si="8"/>
        <v>4.8701298701298699</v>
      </c>
    </row>
    <row r="190" spans="1:10">
      <c r="A190" s="177"/>
      <c r="B190" s="23">
        <v>8121</v>
      </c>
      <c r="C190" s="24" t="s">
        <v>200</v>
      </c>
      <c r="D190" s="25">
        <v>15</v>
      </c>
      <c r="E190" s="26">
        <v>12</v>
      </c>
      <c r="F190" s="26">
        <v>7</v>
      </c>
      <c r="G190" s="26">
        <v>34</v>
      </c>
      <c r="H190" s="27">
        <f t="shared" si="6"/>
        <v>44.117647058823529</v>
      </c>
      <c r="I190" s="28">
        <f t="shared" si="7"/>
        <v>35.294117647058826</v>
      </c>
      <c r="J190" s="29">
        <f t="shared" si="8"/>
        <v>20.588235294117649</v>
      </c>
    </row>
    <row r="191" spans="1:10">
      <c r="A191" s="177"/>
      <c r="B191" s="23">
        <v>8125</v>
      </c>
      <c r="C191" s="24" t="s">
        <v>201</v>
      </c>
      <c r="D191" s="25">
        <v>232</v>
      </c>
      <c r="E191" s="26">
        <v>167</v>
      </c>
      <c r="F191" s="26">
        <v>65</v>
      </c>
      <c r="G191" s="26">
        <v>464</v>
      </c>
      <c r="H191" s="27">
        <f t="shared" si="6"/>
        <v>50</v>
      </c>
      <c r="I191" s="28">
        <f t="shared" si="7"/>
        <v>35.991379310344826</v>
      </c>
      <c r="J191" s="29">
        <f t="shared" si="8"/>
        <v>14.008620689655173</v>
      </c>
    </row>
    <row r="192" spans="1:10">
      <c r="A192" s="177"/>
      <c r="B192" s="23">
        <v>8126</v>
      </c>
      <c r="C192" s="24" t="s">
        <v>202</v>
      </c>
      <c r="D192" s="25">
        <v>14</v>
      </c>
      <c r="E192" s="26">
        <v>9</v>
      </c>
      <c r="F192" s="26">
        <v>9</v>
      </c>
      <c r="G192" s="26">
        <v>32</v>
      </c>
      <c r="H192" s="27">
        <f t="shared" si="6"/>
        <v>43.75</v>
      </c>
      <c r="I192" s="28">
        <f t="shared" si="7"/>
        <v>28.125</v>
      </c>
      <c r="J192" s="29">
        <f t="shared" si="8"/>
        <v>28.125</v>
      </c>
    </row>
    <row r="193" spans="1:10">
      <c r="A193" s="177"/>
      <c r="B193" s="23">
        <v>8127</v>
      </c>
      <c r="C193" s="24" t="s">
        <v>203</v>
      </c>
      <c r="D193" s="25">
        <v>3</v>
      </c>
      <c r="E193" s="26">
        <v>56</v>
      </c>
      <c r="F193" s="26">
        <v>5</v>
      </c>
      <c r="G193" s="26">
        <v>64</v>
      </c>
      <c r="H193" s="27">
        <f t="shared" si="6"/>
        <v>4.6875</v>
      </c>
      <c r="I193" s="28">
        <f t="shared" si="7"/>
        <v>87.5</v>
      </c>
      <c r="J193" s="29">
        <f t="shared" si="8"/>
        <v>7.8125</v>
      </c>
    </row>
    <row r="194" spans="1:10">
      <c r="A194" s="177"/>
      <c r="B194" s="23">
        <v>8128</v>
      </c>
      <c r="C194" s="24" t="s">
        <v>204</v>
      </c>
      <c r="D194" s="25">
        <v>92</v>
      </c>
      <c r="E194" s="26">
        <v>62</v>
      </c>
      <c r="F194" s="26">
        <v>7</v>
      </c>
      <c r="G194" s="26">
        <v>161</v>
      </c>
      <c r="H194" s="27">
        <f t="shared" si="6"/>
        <v>57.142857142857146</v>
      </c>
      <c r="I194" s="28">
        <f t="shared" si="7"/>
        <v>38.509316770186338</v>
      </c>
      <c r="J194" s="29">
        <f t="shared" si="8"/>
        <v>4.3478260869565215</v>
      </c>
    </row>
    <row r="195" spans="1:10">
      <c r="A195" s="177"/>
      <c r="B195" s="23">
        <v>8135</v>
      </c>
      <c r="C195" s="24" t="s">
        <v>205</v>
      </c>
      <c r="D195" s="25">
        <v>224</v>
      </c>
      <c r="E195" s="26">
        <v>193</v>
      </c>
      <c r="F195" s="26">
        <v>0</v>
      </c>
      <c r="G195" s="26">
        <v>417</v>
      </c>
      <c r="H195" s="27">
        <f t="shared" si="6"/>
        <v>53.717026378896882</v>
      </c>
      <c r="I195" s="28">
        <f t="shared" si="7"/>
        <v>46.282973621103118</v>
      </c>
      <c r="J195" s="29">
        <f t="shared" si="8"/>
        <v>0</v>
      </c>
    </row>
    <row r="196" spans="1:10">
      <c r="A196" s="177"/>
      <c r="B196" s="23">
        <v>8136</v>
      </c>
      <c r="C196" s="24" t="s">
        <v>206</v>
      </c>
      <c r="D196" s="25">
        <v>250</v>
      </c>
      <c r="E196" s="26">
        <v>82</v>
      </c>
      <c r="F196" s="26">
        <v>4</v>
      </c>
      <c r="G196" s="26">
        <v>336</v>
      </c>
      <c r="H196" s="27">
        <f t="shared" si="6"/>
        <v>74.404761904761898</v>
      </c>
      <c r="I196" s="28">
        <f t="shared" si="7"/>
        <v>24.404761904761905</v>
      </c>
      <c r="J196" s="29">
        <f t="shared" si="8"/>
        <v>1.1904761904761905</v>
      </c>
    </row>
    <row r="197" spans="1:10">
      <c r="A197" s="177"/>
      <c r="B197" s="23">
        <v>8211</v>
      </c>
      <c r="C197" s="24" t="s">
        <v>207</v>
      </c>
      <c r="D197" s="25">
        <v>18</v>
      </c>
      <c r="E197" s="26">
        <v>11</v>
      </c>
      <c r="F197" s="26">
        <v>36</v>
      </c>
      <c r="G197" s="26">
        <v>65</v>
      </c>
      <c r="H197" s="27">
        <f t="shared" si="6"/>
        <v>27.692307692307693</v>
      </c>
      <c r="I197" s="28">
        <f t="shared" si="7"/>
        <v>16.923076923076923</v>
      </c>
      <c r="J197" s="29">
        <f t="shared" si="8"/>
        <v>55.384615384615387</v>
      </c>
    </row>
    <row r="198" spans="1:10">
      <c r="A198" s="177"/>
      <c r="B198" s="23">
        <v>8212</v>
      </c>
      <c r="C198" s="24" t="s">
        <v>208</v>
      </c>
      <c r="D198" s="25">
        <v>1196</v>
      </c>
      <c r="E198" s="26">
        <v>680</v>
      </c>
      <c r="F198" s="26">
        <v>9</v>
      </c>
      <c r="G198" s="26">
        <v>1885</v>
      </c>
      <c r="H198" s="27">
        <f t="shared" si="6"/>
        <v>63.448275862068968</v>
      </c>
      <c r="I198" s="28">
        <f t="shared" si="7"/>
        <v>36.07427055702918</v>
      </c>
      <c r="J198" s="29">
        <f t="shared" si="8"/>
        <v>0.47745358090185674</v>
      </c>
    </row>
    <row r="199" spans="1:10">
      <c r="A199" s="177"/>
      <c r="B199" s="23">
        <v>8215</v>
      </c>
      <c r="C199" s="24" t="s">
        <v>209</v>
      </c>
      <c r="D199" s="25">
        <v>703</v>
      </c>
      <c r="E199" s="26">
        <v>361</v>
      </c>
      <c r="F199" s="26">
        <v>214</v>
      </c>
      <c r="G199" s="26">
        <v>1278</v>
      </c>
      <c r="H199" s="27">
        <f t="shared" ref="H199:H262" si="9">D199*100/G199</f>
        <v>55.007824726134587</v>
      </c>
      <c r="I199" s="28">
        <f t="shared" ref="I199:I262" si="10">E199*100/G199</f>
        <v>28.247261345852895</v>
      </c>
      <c r="J199" s="29">
        <f t="shared" ref="J199:J262" si="11">F199*100/G199</f>
        <v>16.744913928012519</v>
      </c>
    </row>
    <row r="200" spans="1:10">
      <c r="A200" s="177"/>
      <c r="B200" s="23">
        <v>8216</v>
      </c>
      <c r="C200" s="24" t="s">
        <v>210</v>
      </c>
      <c r="D200" s="25">
        <v>150</v>
      </c>
      <c r="E200" s="26">
        <v>181</v>
      </c>
      <c r="F200" s="26">
        <v>160</v>
      </c>
      <c r="G200" s="26">
        <v>491</v>
      </c>
      <c r="H200" s="27">
        <f t="shared" si="9"/>
        <v>30.549898167006109</v>
      </c>
      <c r="I200" s="28">
        <f t="shared" si="10"/>
        <v>36.863543788187371</v>
      </c>
      <c r="J200" s="29">
        <f t="shared" si="11"/>
        <v>32.586558044806516</v>
      </c>
    </row>
    <row r="201" spans="1:10">
      <c r="A201" s="177"/>
      <c r="B201" s="23">
        <v>8221</v>
      </c>
      <c r="C201" s="24" t="s">
        <v>211</v>
      </c>
      <c r="D201" s="25">
        <v>117</v>
      </c>
      <c r="E201" s="26">
        <v>54</v>
      </c>
      <c r="F201" s="26">
        <v>70</v>
      </c>
      <c r="G201" s="26">
        <v>241</v>
      </c>
      <c r="H201" s="27">
        <f t="shared" si="9"/>
        <v>48.54771784232365</v>
      </c>
      <c r="I201" s="28">
        <f t="shared" si="10"/>
        <v>22.406639004149376</v>
      </c>
      <c r="J201" s="29">
        <f t="shared" si="11"/>
        <v>29.045643153526971</v>
      </c>
    </row>
    <row r="202" spans="1:10">
      <c r="A202" s="177"/>
      <c r="B202" s="23">
        <v>8222</v>
      </c>
      <c r="C202" s="24" t="s">
        <v>212</v>
      </c>
      <c r="D202" s="25">
        <v>108</v>
      </c>
      <c r="E202" s="26">
        <v>2349</v>
      </c>
      <c r="F202" s="26">
        <v>52</v>
      </c>
      <c r="G202" s="26">
        <v>2509</v>
      </c>
      <c r="H202" s="27">
        <f t="shared" si="9"/>
        <v>4.3045037863690716</v>
      </c>
      <c r="I202" s="28">
        <f t="shared" si="10"/>
        <v>93.622957353527298</v>
      </c>
      <c r="J202" s="29">
        <f t="shared" si="11"/>
        <v>2.0725388601036268</v>
      </c>
    </row>
    <row r="203" spans="1:10">
      <c r="A203" s="177"/>
      <c r="B203" s="23">
        <v>8225</v>
      </c>
      <c r="C203" s="24" t="s">
        <v>213</v>
      </c>
      <c r="D203" s="25">
        <v>16</v>
      </c>
      <c r="E203" s="26">
        <v>18</v>
      </c>
      <c r="F203" s="26">
        <v>1</v>
      </c>
      <c r="G203" s="26">
        <v>35</v>
      </c>
      <c r="H203" s="27">
        <f t="shared" si="9"/>
        <v>45.714285714285715</v>
      </c>
      <c r="I203" s="28">
        <f t="shared" si="10"/>
        <v>51.428571428571431</v>
      </c>
      <c r="J203" s="29">
        <f t="shared" si="11"/>
        <v>2.8571428571428572</v>
      </c>
    </row>
    <row r="204" spans="1:10">
      <c r="A204" s="177"/>
      <c r="B204" s="23">
        <v>8226</v>
      </c>
      <c r="C204" s="24" t="s">
        <v>214</v>
      </c>
      <c r="D204" s="25">
        <v>831</v>
      </c>
      <c r="E204" s="26">
        <v>566</v>
      </c>
      <c r="F204" s="26">
        <v>116</v>
      </c>
      <c r="G204" s="26">
        <v>1513</v>
      </c>
      <c r="H204" s="27">
        <f t="shared" si="9"/>
        <v>54.923992068737604</v>
      </c>
      <c r="I204" s="28">
        <f t="shared" si="10"/>
        <v>37.40912095175149</v>
      </c>
      <c r="J204" s="29">
        <f t="shared" si="11"/>
        <v>7.6668869795109051</v>
      </c>
    </row>
    <row r="205" spans="1:10">
      <c r="A205" s="177"/>
      <c r="B205" s="23">
        <v>8231</v>
      </c>
      <c r="C205" s="24" t="s">
        <v>215</v>
      </c>
      <c r="D205" s="25">
        <v>272</v>
      </c>
      <c r="E205" s="26">
        <v>749</v>
      </c>
      <c r="F205" s="26">
        <v>206</v>
      </c>
      <c r="G205" s="26">
        <v>1227</v>
      </c>
      <c r="H205" s="27">
        <f t="shared" si="9"/>
        <v>22.167889160554196</v>
      </c>
      <c r="I205" s="28">
        <f t="shared" si="10"/>
        <v>61.043194784026078</v>
      </c>
      <c r="J205" s="29">
        <f t="shared" si="11"/>
        <v>16.788916055419723</v>
      </c>
    </row>
    <row r="206" spans="1:10">
      <c r="A206" s="177"/>
      <c r="B206" s="23">
        <v>8235</v>
      </c>
      <c r="C206" s="24" t="s">
        <v>216</v>
      </c>
      <c r="D206" s="25">
        <v>98</v>
      </c>
      <c r="E206" s="26">
        <v>19</v>
      </c>
      <c r="F206" s="26">
        <v>8</v>
      </c>
      <c r="G206" s="26">
        <v>125</v>
      </c>
      <c r="H206" s="27">
        <f t="shared" si="9"/>
        <v>78.400000000000006</v>
      </c>
      <c r="I206" s="28">
        <f t="shared" si="10"/>
        <v>15.2</v>
      </c>
      <c r="J206" s="29">
        <f t="shared" si="11"/>
        <v>6.4</v>
      </c>
    </row>
    <row r="207" spans="1:10">
      <c r="A207" s="177"/>
      <c r="B207" s="23">
        <v>8236</v>
      </c>
      <c r="C207" s="24" t="s">
        <v>217</v>
      </c>
      <c r="D207" s="25">
        <v>249</v>
      </c>
      <c r="E207" s="26">
        <v>139</v>
      </c>
      <c r="F207" s="26">
        <v>37</v>
      </c>
      <c r="G207" s="26">
        <v>425</v>
      </c>
      <c r="H207" s="27">
        <f t="shared" si="9"/>
        <v>58.588235294117645</v>
      </c>
      <c r="I207" s="28">
        <f t="shared" si="10"/>
        <v>32.705882352941174</v>
      </c>
      <c r="J207" s="29">
        <f t="shared" si="11"/>
        <v>8.7058823529411757</v>
      </c>
    </row>
    <row r="208" spans="1:10">
      <c r="A208" s="177"/>
      <c r="B208" s="23">
        <v>8237</v>
      </c>
      <c r="C208" s="24" t="s">
        <v>218</v>
      </c>
      <c r="D208" s="25">
        <v>74</v>
      </c>
      <c r="E208" s="26">
        <v>28</v>
      </c>
      <c r="F208" s="26">
        <v>4</v>
      </c>
      <c r="G208" s="26">
        <v>106</v>
      </c>
      <c r="H208" s="27">
        <f t="shared" si="9"/>
        <v>69.811320754716988</v>
      </c>
      <c r="I208" s="28">
        <f t="shared" si="10"/>
        <v>26.415094339622641</v>
      </c>
      <c r="J208" s="29">
        <f t="shared" si="11"/>
        <v>3.7735849056603774</v>
      </c>
    </row>
    <row r="209" spans="1:10">
      <c r="A209" s="177"/>
      <c r="B209" s="23">
        <v>8311</v>
      </c>
      <c r="C209" s="24" t="s">
        <v>219</v>
      </c>
      <c r="D209" s="25">
        <v>414</v>
      </c>
      <c r="E209" s="26">
        <v>240</v>
      </c>
      <c r="F209" s="26">
        <v>30</v>
      </c>
      <c r="G209" s="26">
        <v>684</v>
      </c>
      <c r="H209" s="27">
        <f t="shared" si="9"/>
        <v>60.526315789473685</v>
      </c>
      <c r="I209" s="28">
        <f t="shared" si="10"/>
        <v>35.087719298245617</v>
      </c>
      <c r="J209" s="29">
        <f t="shared" si="11"/>
        <v>4.3859649122807021</v>
      </c>
    </row>
    <row r="210" spans="1:10">
      <c r="A210" s="177"/>
      <c r="B210" s="23">
        <v>8315</v>
      </c>
      <c r="C210" s="24" t="s">
        <v>220</v>
      </c>
      <c r="D210" s="25">
        <v>470</v>
      </c>
      <c r="E210" s="26">
        <v>170</v>
      </c>
      <c r="F210" s="26">
        <v>7</v>
      </c>
      <c r="G210" s="26">
        <v>647</v>
      </c>
      <c r="H210" s="27">
        <f t="shared" si="9"/>
        <v>72.642967542503868</v>
      </c>
      <c r="I210" s="28">
        <f t="shared" si="10"/>
        <v>26.275115919629059</v>
      </c>
      <c r="J210" s="29">
        <f t="shared" si="11"/>
        <v>1.0819165378670788</v>
      </c>
    </row>
    <row r="211" spans="1:10">
      <c r="A211" s="177"/>
      <c r="B211" s="23">
        <v>8316</v>
      </c>
      <c r="C211" s="24" t="s">
        <v>221</v>
      </c>
      <c r="D211" s="25">
        <v>310</v>
      </c>
      <c r="E211" s="26">
        <v>68</v>
      </c>
      <c r="F211" s="26">
        <v>5</v>
      </c>
      <c r="G211" s="26">
        <v>383</v>
      </c>
      <c r="H211" s="27">
        <f t="shared" si="9"/>
        <v>80.93994778067885</v>
      </c>
      <c r="I211" s="28">
        <f t="shared" si="10"/>
        <v>17.754569190600524</v>
      </c>
      <c r="J211" s="29">
        <f t="shared" si="11"/>
        <v>1.3054830287206267</v>
      </c>
    </row>
    <row r="212" spans="1:10">
      <c r="A212" s="177"/>
      <c r="B212" s="23">
        <v>8317</v>
      </c>
      <c r="C212" s="24" t="s">
        <v>222</v>
      </c>
      <c r="D212" s="25">
        <v>549</v>
      </c>
      <c r="E212" s="26">
        <v>204</v>
      </c>
      <c r="F212" s="26">
        <v>36</v>
      </c>
      <c r="G212" s="26">
        <v>789</v>
      </c>
      <c r="H212" s="27">
        <f t="shared" si="9"/>
        <v>69.581749049429661</v>
      </c>
      <c r="I212" s="28">
        <f t="shared" si="10"/>
        <v>25.85551330798479</v>
      </c>
      <c r="J212" s="29">
        <f t="shared" si="11"/>
        <v>4.5627376425855513</v>
      </c>
    </row>
    <row r="213" spans="1:10">
      <c r="A213" s="177"/>
      <c r="B213" s="23">
        <v>8325</v>
      </c>
      <c r="C213" s="24" t="s">
        <v>223</v>
      </c>
      <c r="D213" s="25">
        <v>36</v>
      </c>
      <c r="E213" s="26">
        <v>57</v>
      </c>
      <c r="F213" s="26">
        <v>1</v>
      </c>
      <c r="G213" s="26">
        <v>94</v>
      </c>
      <c r="H213" s="27">
        <f t="shared" si="9"/>
        <v>38.297872340425535</v>
      </c>
      <c r="I213" s="28">
        <f t="shared" si="10"/>
        <v>60.638297872340424</v>
      </c>
      <c r="J213" s="29">
        <f t="shared" si="11"/>
        <v>1.0638297872340425</v>
      </c>
    </row>
    <row r="214" spans="1:10">
      <c r="A214" s="177"/>
      <c r="B214" s="23">
        <v>8326</v>
      </c>
      <c r="C214" s="24" t="s">
        <v>224</v>
      </c>
      <c r="D214" s="25">
        <v>79</v>
      </c>
      <c r="E214" s="26">
        <v>77</v>
      </c>
      <c r="F214" s="26">
        <v>27</v>
      </c>
      <c r="G214" s="26">
        <v>183</v>
      </c>
      <c r="H214" s="27">
        <f t="shared" si="9"/>
        <v>43.169398907103826</v>
      </c>
      <c r="I214" s="28">
        <f t="shared" si="10"/>
        <v>42.076502732240435</v>
      </c>
      <c r="J214" s="29">
        <f t="shared" si="11"/>
        <v>14.754098360655737</v>
      </c>
    </row>
    <row r="215" spans="1:10">
      <c r="A215" s="177"/>
      <c r="B215" s="23">
        <v>8327</v>
      </c>
      <c r="C215" s="24" t="s">
        <v>225</v>
      </c>
      <c r="D215" s="25">
        <v>7</v>
      </c>
      <c r="E215" s="26">
        <v>16</v>
      </c>
      <c r="F215" s="26">
        <v>4</v>
      </c>
      <c r="G215" s="26">
        <v>27</v>
      </c>
      <c r="H215" s="27">
        <f t="shared" si="9"/>
        <v>25.925925925925927</v>
      </c>
      <c r="I215" s="28">
        <f t="shared" si="10"/>
        <v>59.25925925925926</v>
      </c>
      <c r="J215" s="29">
        <f t="shared" si="11"/>
        <v>14.814814814814815</v>
      </c>
    </row>
    <row r="216" spans="1:10">
      <c r="A216" s="177"/>
      <c r="B216" s="23">
        <v>8335</v>
      </c>
      <c r="C216" s="24" t="s">
        <v>226</v>
      </c>
      <c r="D216" s="25">
        <v>49</v>
      </c>
      <c r="E216" s="26">
        <v>363</v>
      </c>
      <c r="F216" s="26">
        <v>40</v>
      </c>
      <c r="G216" s="26">
        <v>452</v>
      </c>
      <c r="H216" s="27">
        <f t="shared" si="9"/>
        <v>10.840707964601769</v>
      </c>
      <c r="I216" s="28">
        <f t="shared" si="10"/>
        <v>80.309734513274336</v>
      </c>
      <c r="J216" s="29">
        <f t="shared" si="11"/>
        <v>8.8495575221238933</v>
      </c>
    </row>
    <row r="217" spans="1:10">
      <c r="A217" s="177"/>
      <c r="B217" s="23">
        <v>8336</v>
      </c>
      <c r="C217" s="24" t="s">
        <v>227</v>
      </c>
      <c r="D217" s="25">
        <v>69</v>
      </c>
      <c r="E217" s="26">
        <v>127</v>
      </c>
      <c r="F217" s="26">
        <v>9</v>
      </c>
      <c r="G217" s="26">
        <v>205</v>
      </c>
      <c r="H217" s="27">
        <f t="shared" si="9"/>
        <v>33.658536585365852</v>
      </c>
      <c r="I217" s="28">
        <f t="shared" si="10"/>
        <v>61.951219512195124</v>
      </c>
      <c r="J217" s="29">
        <f t="shared" si="11"/>
        <v>4.3902439024390247</v>
      </c>
    </row>
    <row r="218" spans="1:10">
      <c r="A218" s="177"/>
      <c r="B218" s="23">
        <v>8337</v>
      </c>
      <c r="C218" s="24" t="s">
        <v>228</v>
      </c>
      <c r="D218" s="25">
        <v>112</v>
      </c>
      <c r="E218" s="26">
        <v>181</v>
      </c>
      <c r="F218" s="26">
        <v>4</v>
      </c>
      <c r="G218" s="26">
        <v>297</v>
      </c>
      <c r="H218" s="27">
        <f t="shared" si="9"/>
        <v>37.710437710437709</v>
      </c>
      <c r="I218" s="28">
        <f t="shared" si="10"/>
        <v>60.942760942760941</v>
      </c>
      <c r="J218" s="29">
        <f t="shared" si="11"/>
        <v>1.3468013468013469</v>
      </c>
    </row>
    <row r="219" spans="1:10">
      <c r="A219" s="177"/>
      <c r="B219" s="23">
        <v>8415</v>
      </c>
      <c r="C219" s="24" t="s">
        <v>229</v>
      </c>
      <c r="D219" s="25">
        <v>139</v>
      </c>
      <c r="E219" s="26">
        <v>68</v>
      </c>
      <c r="F219" s="26">
        <v>22</v>
      </c>
      <c r="G219" s="26">
        <v>229</v>
      </c>
      <c r="H219" s="27">
        <f t="shared" si="9"/>
        <v>60.698689956331876</v>
      </c>
      <c r="I219" s="28">
        <f t="shared" si="10"/>
        <v>29.694323144104803</v>
      </c>
      <c r="J219" s="29">
        <f t="shared" si="11"/>
        <v>9.606986899563319</v>
      </c>
    </row>
    <row r="220" spans="1:10">
      <c r="A220" s="177"/>
      <c r="B220" s="23">
        <v>8416</v>
      </c>
      <c r="C220" s="24" t="s">
        <v>230</v>
      </c>
      <c r="D220" s="25">
        <v>209</v>
      </c>
      <c r="E220" s="26">
        <v>102</v>
      </c>
      <c r="F220" s="26">
        <v>23</v>
      </c>
      <c r="G220" s="26">
        <v>334</v>
      </c>
      <c r="H220" s="27">
        <f t="shared" si="9"/>
        <v>62.574850299401199</v>
      </c>
      <c r="I220" s="28">
        <f t="shared" si="10"/>
        <v>30.538922155688624</v>
      </c>
      <c r="J220" s="29">
        <f t="shared" si="11"/>
        <v>6.88622754491018</v>
      </c>
    </row>
    <row r="221" spans="1:10">
      <c r="A221" s="177"/>
      <c r="B221" s="23">
        <v>8417</v>
      </c>
      <c r="C221" s="24" t="s">
        <v>231</v>
      </c>
      <c r="D221" s="25">
        <v>38</v>
      </c>
      <c r="E221" s="26">
        <v>99</v>
      </c>
      <c r="F221" s="26">
        <v>4</v>
      </c>
      <c r="G221" s="26">
        <v>141</v>
      </c>
      <c r="H221" s="27">
        <f t="shared" si="9"/>
        <v>26.950354609929079</v>
      </c>
      <c r="I221" s="28">
        <f t="shared" si="10"/>
        <v>70.212765957446805</v>
      </c>
      <c r="J221" s="29">
        <f t="shared" si="11"/>
        <v>2.8368794326241136</v>
      </c>
    </row>
    <row r="222" spans="1:10">
      <c r="A222" s="177"/>
      <c r="B222" s="23">
        <v>8421</v>
      </c>
      <c r="C222" s="24" t="s">
        <v>232</v>
      </c>
      <c r="D222" s="25">
        <v>18</v>
      </c>
      <c r="E222" s="26">
        <v>8</v>
      </c>
      <c r="F222" s="26">
        <v>89</v>
      </c>
      <c r="G222" s="26">
        <v>115</v>
      </c>
      <c r="H222" s="27">
        <f t="shared" si="9"/>
        <v>15.652173913043478</v>
      </c>
      <c r="I222" s="28">
        <f t="shared" si="10"/>
        <v>6.9565217391304346</v>
      </c>
      <c r="J222" s="29">
        <f t="shared" si="11"/>
        <v>77.391304347826093</v>
      </c>
    </row>
    <row r="223" spans="1:10">
      <c r="A223" s="177"/>
      <c r="B223" s="23">
        <v>8425</v>
      </c>
      <c r="C223" s="24" t="s">
        <v>233</v>
      </c>
      <c r="D223" s="25">
        <v>12</v>
      </c>
      <c r="E223" s="26">
        <v>28</v>
      </c>
      <c r="F223" s="26">
        <v>1</v>
      </c>
      <c r="G223" s="26">
        <v>41</v>
      </c>
      <c r="H223" s="27">
        <f t="shared" si="9"/>
        <v>29.26829268292683</v>
      </c>
      <c r="I223" s="28">
        <f t="shared" si="10"/>
        <v>68.292682926829272</v>
      </c>
      <c r="J223" s="29">
        <f t="shared" si="11"/>
        <v>2.4390243902439024</v>
      </c>
    </row>
    <row r="224" spans="1:10">
      <c r="A224" s="177"/>
      <c r="B224" s="23">
        <v>8426</v>
      </c>
      <c r="C224" s="24" t="s">
        <v>234</v>
      </c>
      <c r="D224" s="25">
        <v>43</v>
      </c>
      <c r="E224" s="26">
        <v>168</v>
      </c>
      <c r="F224" s="26">
        <v>7</v>
      </c>
      <c r="G224" s="26">
        <v>218</v>
      </c>
      <c r="H224" s="27">
        <f t="shared" si="9"/>
        <v>19.724770642201836</v>
      </c>
      <c r="I224" s="28">
        <f t="shared" si="10"/>
        <v>77.064220183486242</v>
      </c>
      <c r="J224" s="29">
        <f t="shared" si="11"/>
        <v>3.2110091743119265</v>
      </c>
    </row>
    <row r="225" spans="1:10">
      <c r="A225" s="177"/>
      <c r="B225" s="23">
        <v>8435</v>
      </c>
      <c r="C225" s="24" t="s">
        <v>235</v>
      </c>
      <c r="D225" s="25">
        <v>115</v>
      </c>
      <c r="E225" s="26">
        <v>153</v>
      </c>
      <c r="F225" s="26">
        <v>6</v>
      </c>
      <c r="G225" s="26">
        <v>274</v>
      </c>
      <c r="H225" s="27">
        <f t="shared" si="9"/>
        <v>41.970802919708028</v>
      </c>
      <c r="I225" s="28">
        <f t="shared" si="10"/>
        <v>55.839416058394164</v>
      </c>
      <c r="J225" s="29">
        <f t="shared" si="11"/>
        <v>2.1897810218978102</v>
      </c>
    </row>
    <row r="226" spans="1:10">
      <c r="A226" s="177"/>
      <c r="B226" s="23">
        <v>8436</v>
      </c>
      <c r="C226" s="24" t="s">
        <v>236</v>
      </c>
      <c r="D226" s="25">
        <v>438</v>
      </c>
      <c r="E226" s="26">
        <v>264</v>
      </c>
      <c r="F226" s="26">
        <v>9</v>
      </c>
      <c r="G226" s="26">
        <v>711</v>
      </c>
      <c r="H226" s="27">
        <f t="shared" si="9"/>
        <v>61.603375527426159</v>
      </c>
      <c r="I226" s="28">
        <f t="shared" si="10"/>
        <v>37.130801687763714</v>
      </c>
      <c r="J226" s="29">
        <f t="shared" si="11"/>
        <v>1.2658227848101267</v>
      </c>
    </row>
    <row r="227" spans="1:10">
      <c r="A227" s="177"/>
      <c r="B227" s="16">
        <v>8437</v>
      </c>
      <c r="C227" s="17" t="s">
        <v>237</v>
      </c>
      <c r="D227" s="18">
        <v>25</v>
      </c>
      <c r="E227" s="19">
        <v>15</v>
      </c>
      <c r="F227" s="19">
        <v>43</v>
      </c>
      <c r="G227" s="19">
        <v>83</v>
      </c>
      <c r="H227" s="20">
        <f t="shared" si="9"/>
        <v>30.120481927710845</v>
      </c>
      <c r="I227" s="21">
        <f t="shared" si="10"/>
        <v>18.072289156626507</v>
      </c>
      <c r="J227" s="22">
        <f t="shared" si="11"/>
        <v>51.807228915662648</v>
      </c>
    </row>
    <row r="228" spans="1:10">
      <c r="A228" s="180" t="s">
        <v>238</v>
      </c>
      <c r="B228" s="98">
        <v>9161</v>
      </c>
      <c r="C228" s="114" t="s">
        <v>239</v>
      </c>
      <c r="D228" s="115">
        <v>730</v>
      </c>
      <c r="E228" s="116">
        <v>23</v>
      </c>
      <c r="F228" s="116">
        <v>0</v>
      </c>
      <c r="G228" s="116">
        <v>753</v>
      </c>
      <c r="H228" s="117">
        <f t="shared" si="9"/>
        <v>96.945551128818067</v>
      </c>
      <c r="I228" s="118">
        <f t="shared" si="10"/>
        <v>3.0544488711819389</v>
      </c>
      <c r="J228" s="119">
        <f t="shared" si="11"/>
        <v>0</v>
      </c>
    </row>
    <row r="229" spans="1:10">
      <c r="A229" s="178"/>
      <c r="B229" s="98">
        <v>9162</v>
      </c>
      <c r="C229" s="99" t="s">
        <v>240</v>
      </c>
      <c r="D229" s="100">
        <v>17814</v>
      </c>
      <c r="E229" s="101">
        <v>2199</v>
      </c>
      <c r="F229" s="101">
        <v>82</v>
      </c>
      <c r="G229" s="101">
        <v>20095</v>
      </c>
      <c r="H229" s="102">
        <f t="shared" si="9"/>
        <v>88.648917641204278</v>
      </c>
      <c r="I229" s="103">
        <f t="shared" si="10"/>
        <v>10.943020651903458</v>
      </c>
      <c r="J229" s="104">
        <f t="shared" si="11"/>
        <v>0.40806170689226173</v>
      </c>
    </row>
    <row r="230" spans="1:10">
      <c r="A230" s="178"/>
      <c r="B230" s="98">
        <v>9163</v>
      </c>
      <c r="C230" s="99" t="s">
        <v>241</v>
      </c>
      <c r="D230" s="100">
        <v>426</v>
      </c>
      <c r="E230" s="101">
        <v>12</v>
      </c>
      <c r="F230" s="101">
        <v>0</v>
      </c>
      <c r="G230" s="101">
        <v>438</v>
      </c>
      <c r="H230" s="102">
        <f t="shared" si="9"/>
        <v>97.260273972602747</v>
      </c>
      <c r="I230" s="103">
        <f t="shared" si="10"/>
        <v>2.7397260273972601</v>
      </c>
      <c r="J230" s="104">
        <f t="shared" si="11"/>
        <v>0</v>
      </c>
    </row>
    <row r="231" spans="1:10">
      <c r="A231" s="178"/>
      <c r="B231" s="98">
        <v>9171</v>
      </c>
      <c r="C231" s="99" t="s">
        <v>242</v>
      </c>
      <c r="D231" s="100">
        <v>304</v>
      </c>
      <c r="E231" s="101">
        <v>31</v>
      </c>
      <c r="F231" s="101">
        <v>0</v>
      </c>
      <c r="G231" s="101">
        <v>335</v>
      </c>
      <c r="H231" s="102">
        <f t="shared" si="9"/>
        <v>90.746268656716424</v>
      </c>
      <c r="I231" s="103">
        <f t="shared" si="10"/>
        <v>9.2537313432835813</v>
      </c>
      <c r="J231" s="104">
        <f t="shared" si="11"/>
        <v>0</v>
      </c>
    </row>
    <row r="232" spans="1:10">
      <c r="A232" s="178"/>
      <c r="B232" s="98">
        <v>9172</v>
      </c>
      <c r="C232" s="99" t="s">
        <v>243</v>
      </c>
      <c r="D232" s="100">
        <v>260</v>
      </c>
      <c r="E232" s="101">
        <v>10</v>
      </c>
      <c r="F232" s="101">
        <v>0</v>
      </c>
      <c r="G232" s="101">
        <v>270</v>
      </c>
      <c r="H232" s="102">
        <f t="shared" si="9"/>
        <v>96.296296296296291</v>
      </c>
      <c r="I232" s="103">
        <f t="shared" si="10"/>
        <v>3.7037037037037037</v>
      </c>
      <c r="J232" s="104">
        <f t="shared" si="11"/>
        <v>0</v>
      </c>
    </row>
    <row r="233" spans="1:10">
      <c r="A233" s="178"/>
      <c r="B233" s="98">
        <v>9173</v>
      </c>
      <c r="C233" s="99" t="s">
        <v>244</v>
      </c>
      <c r="D233" s="100">
        <v>500</v>
      </c>
      <c r="E233" s="101">
        <v>12</v>
      </c>
      <c r="F233" s="101">
        <v>0</v>
      </c>
      <c r="G233" s="101">
        <v>512</v>
      </c>
      <c r="H233" s="102">
        <f t="shared" si="9"/>
        <v>97.65625</v>
      </c>
      <c r="I233" s="103">
        <f t="shared" si="10"/>
        <v>2.34375</v>
      </c>
      <c r="J233" s="104">
        <f t="shared" si="11"/>
        <v>0</v>
      </c>
    </row>
    <row r="234" spans="1:10">
      <c r="A234" s="178"/>
      <c r="B234" s="98">
        <v>9174</v>
      </c>
      <c r="C234" s="99" t="s">
        <v>245</v>
      </c>
      <c r="D234" s="100">
        <v>1642</v>
      </c>
      <c r="E234" s="101">
        <v>142</v>
      </c>
      <c r="F234" s="101">
        <v>0</v>
      </c>
      <c r="G234" s="101">
        <v>1784</v>
      </c>
      <c r="H234" s="102">
        <f t="shared" si="9"/>
        <v>92.040358744394624</v>
      </c>
      <c r="I234" s="103">
        <f t="shared" si="10"/>
        <v>7.9596412556053808</v>
      </c>
      <c r="J234" s="104">
        <f t="shared" si="11"/>
        <v>0</v>
      </c>
    </row>
    <row r="235" spans="1:10">
      <c r="A235" s="178"/>
      <c r="B235" s="98">
        <v>9175</v>
      </c>
      <c r="C235" s="99" t="s">
        <v>246</v>
      </c>
      <c r="D235" s="100">
        <v>1526</v>
      </c>
      <c r="E235" s="101">
        <v>92</v>
      </c>
      <c r="F235" s="101">
        <v>7</v>
      </c>
      <c r="G235" s="101">
        <v>1625</v>
      </c>
      <c r="H235" s="102">
        <f t="shared" si="9"/>
        <v>93.907692307692301</v>
      </c>
      <c r="I235" s="103">
        <f t="shared" si="10"/>
        <v>5.6615384615384619</v>
      </c>
      <c r="J235" s="104">
        <f t="shared" si="11"/>
        <v>0.43076923076923079</v>
      </c>
    </row>
    <row r="236" spans="1:10">
      <c r="A236" s="178"/>
      <c r="B236" s="98">
        <v>9176</v>
      </c>
      <c r="C236" s="99" t="s">
        <v>247</v>
      </c>
      <c r="D236" s="100">
        <v>499</v>
      </c>
      <c r="E236" s="101">
        <v>12</v>
      </c>
      <c r="F236" s="101">
        <v>0</v>
      </c>
      <c r="G236" s="101">
        <v>511</v>
      </c>
      <c r="H236" s="102">
        <f t="shared" si="9"/>
        <v>97.651663405088058</v>
      </c>
      <c r="I236" s="103">
        <f t="shared" si="10"/>
        <v>2.3483365949119372</v>
      </c>
      <c r="J236" s="104">
        <f t="shared" si="11"/>
        <v>0</v>
      </c>
    </row>
    <row r="237" spans="1:10">
      <c r="A237" s="178"/>
      <c r="B237" s="98">
        <v>9177</v>
      </c>
      <c r="C237" s="99" t="s">
        <v>248</v>
      </c>
      <c r="D237" s="100">
        <v>457</v>
      </c>
      <c r="E237" s="101">
        <v>17</v>
      </c>
      <c r="F237" s="101">
        <v>0</v>
      </c>
      <c r="G237" s="101">
        <v>474</v>
      </c>
      <c r="H237" s="102">
        <f t="shared" si="9"/>
        <v>96.413502109704638</v>
      </c>
      <c r="I237" s="103">
        <f t="shared" si="10"/>
        <v>3.5864978902953588</v>
      </c>
      <c r="J237" s="104">
        <f t="shared" si="11"/>
        <v>0</v>
      </c>
    </row>
    <row r="238" spans="1:10">
      <c r="A238" s="178"/>
      <c r="B238" s="98">
        <v>9178</v>
      </c>
      <c r="C238" s="99" t="s">
        <v>249</v>
      </c>
      <c r="D238" s="100">
        <v>1397</v>
      </c>
      <c r="E238" s="101">
        <v>50</v>
      </c>
      <c r="F238" s="101">
        <v>1</v>
      </c>
      <c r="G238" s="101">
        <v>1448</v>
      </c>
      <c r="H238" s="102">
        <f t="shared" si="9"/>
        <v>96.47790055248619</v>
      </c>
      <c r="I238" s="103">
        <f t="shared" si="10"/>
        <v>3.4530386740331491</v>
      </c>
      <c r="J238" s="104">
        <f t="shared" si="11"/>
        <v>6.9060773480662987E-2</v>
      </c>
    </row>
    <row r="239" spans="1:10">
      <c r="A239" s="178"/>
      <c r="B239" s="98">
        <v>9179</v>
      </c>
      <c r="C239" s="99" t="s">
        <v>250</v>
      </c>
      <c r="D239" s="100">
        <v>1294</v>
      </c>
      <c r="E239" s="101">
        <v>151</v>
      </c>
      <c r="F239" s="101">
        <v>0</v>
      </c>
      <c r="G239" s="101">
        <v>1445</v>
      </c>
      <c r="H239" s="102">
        <f t="shared" si="9"/>
        <v>89.550173010380618</v>
      </c>
      <c r="I239" s="103">
        <f t="shared" si="10"/>
        <v>10.449826989619377</v>
      </c>
      <c r="J239" s="104">
        <f t="shared" si="11"/>
        <v>0</v>
      </c>
    </row>
    <row r="240" spans="1:10">
      <c r="A240" s="178"/>
      <c r="B240" s="98">
        <v>9180</v>
      </c>
      <c r="C240" s="99" t="s">
        <v>251</v>
      </c>
      <c r="D240" s="100">
        <v>260</v>
      </c>
      <c r="E240" s="101">
        <v>37</v>
      </c>
      <c r="F240" s="101">
        <v>3</v>
      </c>
      <c r="G240" s="101">
        <v>300</v>
      </c>
      <c r="H240" s="102">
        <f t="shared" si="9"/>
        <v>86.666666666666671</v>
      </c>
      <c r="I240" s="103">
        <f t="shared" si="10"/>
        <v>12.333333333333334</v>
      </c>
      <c r="J240" s="104">
        <f t="shared" si="11"/>
        <v>1</v>
      </c>
    </row>
    <row r="241" spans="1:10">
      <c r="A241" s="178"/>
      <c r="B241" s="98">
        <v>9181</v>
      </c>
      <c r="C241" s="99" t="s">
        <v>252</v>
      </c>
      <c r="D241" s="100">
        <v>287</v>
      </c>
      <c r="E241" s="101">
        <v>0</v>
      </c>
      <c r="F241" s="101">
        <v>2</v>
      </c>
      <c r="G241" s="101">
        <v>289</v>
      </c>
      <c r="H241" s="102">
        <f t="shared" si="9"/>
        <v>99.307958477508649</v>
      </c>
      <c r="I241" s="103">
        <f t="shared" si="10"/>
        <v>0</v>
      </c>
      <c r="J241" s="104">
        <f t="shared" si="11"/>
        <v>0.69204152249134943</v>
      </c>
    </row>
    <row r="242" spans="1:10">
      <c r="A242" s="178"/>
      <c r="B242" s="98">
        <v>9182</v>
      </c>
      <c r="C242" s="99" t="s">
        <v>253</v>
      </c>
      <c r="D242" s="100">
        <v>604</v>
      </c>
      <c r="E242" s="101">
        <v>18</v>
      </c>
      <c r="F242" s="101">
        <v>0</v>
      </c>
      <c r="G242" s="101">
        <v>622</v>
      </c>
      <c r="H242" s="102">
        <f t="shared" si="9"/>
        <v>97.106109324758847</v>
      </c>
      <c r="I242" s="103">
        <f t="shared" si="10"/>
        <v>2.8938906752411575</v>
      </c>
      <c r="J242" s="104">
        <f t="shared" si="11"/>
        <v>0</v>
      </c>
    </row>
    <row r="243" spans="1:10">
      <c r="A243" s="178"/>
      <c r="B243" s="98">
        <v>9183</v>
      </c>
      <c r="C243" s="99" t="s">
        <v>254</v>
      </c>
      <c r="D243" s="100">
        <v>740</v>
      </c>
      <c r="E243" s="101">
        <v>40</v>
      </c>
      <c r="F243" s="101">
        <v>0</v>
      </c>
      <c r="G243" s="101">
        <v>780</v>
      </c>
      <c r="H243" s="102">
        <f t="shared" si="9"/>
        <v>94.871794871794876</v>
      </c>
      <c r="I243" s="103">
        <f t="shared" si="10"/>
        <v>5.1282051282051286</v>
      </c>
      <c r="J243" s="104">
        <f t="shared" si="11"/>
        <v>0</v>
      </c>
    </row>
    <row r="244" spans="1:10">
      <c r="A244" s="178"/>
      <c r="B244" s="98">
        <v>9184</v>
      </c>
      <c r="C244" s="99" t="s">
        <v>255</v>
      </c>
      <c r="D244" s="100">
        <v>4128</v>
      </c>
      <c r="E244" s="101">
        <v>262</v>
      </c>
      <c r="F244" s="101">
        <v>0</v>
      </c>
      <c r="G244" s="101">
        <v>4390</v>
      </c>
      <c r="H244" s="102">
        <f t="shared" si="9"/>
        <v>94.031890660592254</v>
      </c>
      <c r="I244" s="103">
        <f t="shared" si="10"/>
        <v>5.9681093394077447</v>
      </c>
      <c r="J244" s="104">
        <f t="shared" si="11"/>
        <v>0</v>
      </c>
    </row>
    <row r="245" spans="1:10">
      <c r="A245" s="178"/>
      <c r="B245" s="98">
        <v>9185</v>
      </c>
      <c r="C245" s="99" t="s">
        <v>256</v>
      </c>
      <c r="D245" s="100">
        <v>236</v>
      </c>
      <c r="E245" s="101">
        <v>25</v>
      </c>
      <c r="F245" s="101">
        <v>0</v>
      </c>
      <c r="G245" s="101">
        <v>261</v>
      </c>
      <c r="H245" s="102">
        <f t="shared" si="9"/>
        <v>90.421455938697321</v>
      </c>
      <c r="I245" s="103">
        <f t="shared" si="10"/>
        <v>9.5785440613026829</v>
      </c>
      <c r="J245" s="104">
        <f t="shared" si="11"/>
        <v>0</v>
      </c>
    </row>
    <row r="246" spans="1:10">
      <c r="A246" s="178"/>
      <c r="B246" s="98">
        <v>9186</v>
      </c>
      <c r="C246" s="99" t="s">
        <v>257</v>
      </c>
      <c r="D246" s="100">
        <v>287</v>
      </c>
      <c r="E246" s="101">
        <v>4</v>
      </c>
      <c r="F246" s="101">
        <v>0</v>
      </c>
      <c r="G246" s="101">
        <v>291</v>
      </c>
      <c r="H246" s="102">
        <f t="shared" si="9"/>
        <v>98.62542955326461</v>
      </c>
      <c r="I246" s="103">
        <f t="shared" si="10"/>
        <v>1.3745704467353952</v>
      </c>
      <c r="J246" s="104">
        <f t="shared" si="11"/>
        <v>0</v>
      </c>
    </row>
    <row r="247" spans="1:10">
      <c r="A247" s="178"/>
      <c r="B247" s="98">
        <v>9187</v>
      </c>
      <c r="C247" s="99" t="s">
        <v>258</v>
      </c>
      <c r="D247" s="100">
        <v>723</v>
      </c>
      <c r="E247" s="101">
        <v>113</v>
      </c>
      <c r="F247" s="101">
        <v>45</v>
      </c>
      <c r="G247" s="101">
        <v>881</v>
      </c>
      <c r="H247" s="102">
        <f t="shared" si="9"/>
        <v>82.065834279228156</v>
      </c>
      <c r="I247" s="103">
        <f t="shared" si="10"/>
        <v>12.826333711691261</v>
      </c>
      <c r="J247" s="104">
        <f t="shared" si="11"/>
        <v>5.1078320090805907</v>
      </c>
    </row>
    <row r="248" spans="1:10">
      <c r="A248" s="178"/>
      <c r="B248" s="98">
        <v>9188</v>
      </c>
      <c r="C248" s="99" t="s">
        <v>259</v>
      </c>
      <c r="D248" s="100">
        <v>1536</v>
      </c>
      <c r="E248" s="101">
        <v>43</v>
      </c>
      <c r="F248" s="101">
        <v>0</v>
      </c>
      <c r="G248" s="101">
        <v>1579</v>
      </c>
      <c r="H248" s="102">
        <f t="shared" si="9"/>
        <v>97.276757441418624</v>
      </c>
      <c r="I248" s="103">
        <f t="shared" si="10"/>
        <v>2.7232425585813806</v>
      </c>
      <c r="J248" s="104">
        <f t="shared" si="11"/>
        <v>0</v>
      </c>
    </row>
    <row r="249" spans="1:10">
      <c r="A249" s="178"/>
      <c r="B249" s="98">
        <v>9189</v>
      </c>
      <c r="C249" s="99" t="s">
        <v>260</v>
      </c>
      <c r="D249" s="100">
        <v>329</v>
      </c>
      <c r="E249" s="101">
        <v>4</v>
      </c>
      <c r="F249" s="101">
        <v>0</v>
      </c>
      <c r="G249" s="101">
        <v>333</v>
      </c>
      <c r="H249" s="102">
        <f t="shared" si="9"/>
        <v>98.798798798798799</v>
      </c>
      <c r="I249" s="103">
        <f t="shared" si="10"/>
        <v>1.2012012012012012</v>
      </c>
      <c r="J249" s="104">
        <f t="shared" si="11"/>
        <v>0</v>
      </c>
    </row>
    <row r="250" spans="1:10">
      <c r="A250" s="178"/>
      <c r="B250" s="98">
        <v>9190</v>
      </c>
      <c r="C250" s="99" t="s">
        <v>261</v>
      </c>
      <c r="D250" s="100">
        <v>730</v>
      </c>
      <c r="E250" s="101">
        <v>26</v>
      </c>
      <c r="F250" s="101">
        <v>2</v>
      </c>
      <c r="G250" s="101">
        <v>758</v>
      </c>
      <c r="H250" s="102">
        <f t="shared" si="9"/>
        <v>96.306068601583107</v>
      </c>
      <c r="I250" s="103">
        <f t="shared" si="10"/>
        <v>3.4300791556728232</v>
      </c>
      <c r="J250" s="104">
        <f t="shared" si="11"/>
        <v>0.26385224274406333</v>
      </c>
    </row>
    <row r="251" spans="1:10">
      <c r="A251" s="178"/>
      <c r="B251" s="98">
        <v>9261</v>
      </c>
      <c r="C251" s="99" t="s">
        <v>262</v>
      </c>
      <c r="D251" s="100">
        <v>409</v>
      </c>
      <c r="E251" s="101">
        <v>160</v>
      </c>
      <c r="F251" s="101">
        <v>0</v>
      </c>
      <c r="G251" s="101">
        <v>569</v>
      </c>
      <c r="H251" s="102">
        <f t="shared" si="9"/>
        <v>71.880492091388405</v>
      </c>
      <c r="I251" s="103">
        <f t="shared" si="10"/>
        <v>28.119507908611599</v>
      </c>
      <c r="J251" s="104">
        <f t="shared" si="11"/>
        <v>0</v>
      </c>
    </row>
    <row r="252" spans="1:10">
      <c r="A252" s="178"/>
      <c r="B252" s="98">
        <v>9262</v>
      </c>
      <c r="C252" s="99" t="s">
        <v>263</v>
      </c>
      <c r="D252" s="100">
        <v>397</v>
      </c>
      <c r="E252" s="101">
        <v>30</v>
      </c>
      <c r="F252" s="101">
        <v>0</v>
      </c>
      <c r="G252" s="101">
        <v>427</v>
      </c>
      <c r="H252" s="102">
        <f t="shared" si="9"/>
        <v>92.974238875878214</v>
      </c>
      <c r="I252" s="103">
        <f t="shared" si="10"/>
        <v>7.0257611241217797</v>
      </c>
      <c r="J252" s="104">
        <f t="shared" si="11"/>
        <v>0</v>
      </c>
    </row>
    <row r="253" spans="1:10">
      <c r="A253" s="178"/>
      <c r="B253" s="98">
        <v>9263</v>
      </c>
      <c r="C253" s="99" t="s">
        <v>264</v>
      </c>
      <c r="D253" s="100">
        <v>340</v>
      </c>
      <c r="E253" s="101">
        <v>147</v>
      </c>
      <c r="F253" s="101">
        <v>0</v>
      </c>
      <c r="G253" s="101">
        <v>487</v>
      </c>
      <c r="H253" s="102">
        <f t="shared" si="9"/>
        <v>69.815195071868587</v>
      </c>
      <c r="I253" s="103">
        <f t="shared" si="10"/>
        <v>30.184804928131417</v>
      </c>
      <c r="J253" s="104">
        <f t="shared" si="11"/>
        <v>0</v>
      </c>
    </row>
    <row r="254" spans="1:10">
      <c r="A254" s="178"/>
      <c r="B254" s="98">
        <v>9271</v>
      </c>
      <c r="C254" s="99" t="s">
        <v>265</v>
      </c>
      <c r="D254" s="100">
        <v>152</v>
      </c>
      <c r="E254" s="101">
        <v>19</v>
      </c>
      <c r="F254" s="101">
        <v>0</v>
      </c>
      <c r="G254" s="101">
        <v>171</v>
      </c>
      <c r="H254" s="102">
        <f t="shared" si="9"/>
        <v>88.888888888888886</v>
      </c>
      <c r="I254" s="103">
        <f t="shared" si="10"/>
        <v>11.111111111111111</v>
      </c>
      <c r="J254" s="104">
        <f t="shared" si="11"/>
        <v>0</v>
      </c>
    </row>
    <row r="255" spans="1:10">
      <c r="A255" s="178"/>
      <c r="B255" s="98">
        <v>9272</v>
      </c>
      <c r="C255" s="99" t="s">
        <v>266</v>
      </c>
      <c r="D255" s="100">
        <v>14</v>
      </c>
      <c r="E255" s="101">
        <v>0</v>
      </c>
      <c r="F255" s="101">
        <v>0</v>
      </c>
      <c r="G255" s="101">
        <v>14</v>
      </c>
      <c r="H255" s="102">
        <f t="shared" si="9"/>
        <v>100</v>
      </c>
      <c r="I255" s="103">
        <f t="shared" si="10"/>
        <v>0</v>
      </c>
      <c r="J255" s="104">
        <f t="shared" si="11"/>
        <v>0</v>
      </c>
    </row>
    <row r="256" spans="1:10">
      <c r="A256" s="178"/>
      <c r="B256" s="98">
        <v>9273</v>
      </c>
      <c r="C256" s="99" t="s">
        <v>267</v>
      </c>
      <c r="D256" s="100">
        <v>113</v>
      </c>
      <c r="E256" s="101">
        <v>15</v>
      </c>
      <c r="F256" s="101">
        <v>0</v>
      </c>
      <c r="G256" s="101">
        <v>128</v>
      </c>
      <c r="H256" s="102">
        <f t="shared" si="9"/>
        <v>88.28125</v>
      </c>
      <c r="I256" s="103">
        <f t="shared" si="10"/>
        <v>11.71875</v>
      </c>
      <c r="J256" s="104">
        <f t="shared" si="11"/>
        <v>0</v>
      </c>
    </row>
    <row r="257" spans="1:10">
      <c r="A257" s="178"/>
      <c r="B257" s="98">
        <v>9274</v>
      </c>
      <c r="C257" s="99" t="s">
        <v>268</v>
      </c>
      <c r="D257" s="100">
        <v>962</v>
      </c>
      <c r="E257" s="101">
        <v>25</v>
      </c>
      <c r="F257" s="101">
        <v>0</v>
      </c>
      <c r="G257" s="101">
        <v>987</v>
      </c>
      <c r="H257" s="102">
        <f t="shared" si="9"/>
        <v>97.467071935157037</v>
      </c>
      <c r="I257" s="103">
        <f t="shared" si="10"/>
        <v>2.5329280648429586</v>
      </c>
      <c r="J257" s="104">
        <f t="shared" si="11"/>
        <v>0</v>
      </c>
    </row>
    <row r="258" spans="1:10">
      <c r="A258" s="178"/>
      <c r="B258" s="98">
        <v>9275</v>
      </c>
      <c r="C258" s="99" t="s">
        <v>269</v>
      </c>
      <c r="D258" s="100">
        <v>299</v>
      </c>
      <c r="E258" s="101">
        <v>2</v>
      </c>
      <c r="F258" s="101">
        <v>42</v>
      </c>
      <c r="G258" s="101">
        <v>343</v>
      </c>
      <c r="H258" s="102">
        <f t="shared" si="9"/>
        <v>87.172011661807574</v>
      </c>
      <c r="I258" s="103">
        <f t="shared" si="10"/>
        <v>0.58309037900874638</v>
      </c>
      <c r="J258" s="104">
        <f t="shared" si="11"/>
        <v>12.244897959183673</v>
      </c>
    </row>
    <row r="259" spans="1:10">
      <c r="A259" s="178"/>
      <c r="B259" s="98">
        <v>9276</v>
      </c>
      <c r="C259" s="99" t="s">
        <v>270</v>
      </c>
      <c r="D259" s="100">
        <v>51</v>
      </c>
      <c r="E259" s="101">
        <v>2</v>
      </c>
      <c r="F259" s="101">
        <v>41</v>
      </c>
      <c r="G259" s="101">
        <v>94</v>
      </c>
      <c r="H259" s="102">
        <f t="shared" si="9"/>
        <v>54.255319148936174</v>
      </c>
      <c r="I259" s="103">
        <f t="shared" si="10"/>
        <v>2.1276595744680851</v>
      </c>
      <c r="J259" s="104">
        <f t="shared" si="11"/>
        <v>43.617021276595743</v>
      </c>
    </row>
    <row r="260" spans="1:10">
      <c r="A260" s="178"/>
      <c r="B260" s="98">
        <v>9277</v>
      </c>
      <c r="C260" s="99" t="s">
        <v>271</v>
      </c>
      <c r="D260" s="100">
        <v>345</v>
      </c>
      <c r="E260" s="101">
        <v>27</v>
      </c>
      <c r="F260" s="101">
        <v>1</v>
      </c>
      <c r="G260" s="101">
        <v>373</v>
      </c>
      <c r="H260" s="102">
        <f t="shared" si="9"/>
        <v>92.493297587131366</v>
      </c>
      <c r="I260" s="103">
        <f t="shared" si="10"/>
        <v>7.2386058981233248</v>
      </c>
      <c r="J260" s="104">
        <f t="shared" si="11"/>
        <v>0.26809651474530832</v>
      </c>
    </row>
    <row r="261" spans="1:10">
      <c r="A261" s="178"/>
      <c r="B261" s="98">
        <v>9278</v>
      </c>
      <c r="C261" s="99" t="s">
        <v>272</v>
      </c>
      <c r="D261" s="100">
        <v>142</v>
      </c>
      <c r="E261" s="101">
        <v>2</v>
      </c>
      <c r="F261" s="101">
        <v>0</v>
      </c>
      <c r="G261" s="101">
        <v>144</v>
      </c>
      <c r="H261" s="102">
        <f t="shared" si="9"/>
        <v>98.611111111111114</v>
      </c>
      <c r="I261" s="103">
        <f t="shared" si="10"/>
        <v>1.3888888888888888</v>
      </c>
      <c r="J261" s="104">
        <f t="shared" si="11"/>
        <v>0</v>
      </c>
    </row>
    <row r="262" spans="1:10">
      <c r="A262" s="178"/>
      <c r="B262" s="98">
        <v>9279</v>
      </c>
      <c r="C262" s="99" t="s">
        <v>273</v>
      </c>
      <c r="D262" s="100">
        <v>114</v>
      </c>
      <c r="E262" s="101">
        <v>3</v>
      </c>
      <c r="F262" s="101">
        <v>1</v>
      </c>
      <c r="G262" s="101">
        <v>118</v>
      </c>
      <c r="H262" s="102">
        <f t="shared" si="9"/>
        <v>96.610169491525426</v>
      </c>
      <c r="I262" s="103">
        <f t="shared" si="10"/>
        <v>2.5423728813559321</v>
      </c>
      <c r="J262" s="104">
        <f t="shared" si="11"/>
        <v>0.84745762711864403</v>
      </c>
    </row>
    <row r="263" spans="1:10">
      <c r="A263" s="178"/>
      <c r="B263" s="98">
        <v>9361</v>
      </c>
      <c r="C263" s="99" t="s">
        <v>274</v>
      </c>
      <c r="D263" s="100">
        <v>63</v>
      </c>
      <c r="E263" s="101">
        <v>0</v>
      </c>
      <c r="F263" s="101">
        <v>0</v>
      </c>
      <c r="G263" s="101">
        <v>63</v>
      </c>
      <c r="H263" s="102">
        <f t="shared" ref="H263:H326" si="12">D263*100/G263</f>
        <v>100</v>
      </c>
      <c r="I263" s="103">
        <f t="shared" ref="I263:I326" si="13">E263*100/G263</f>
        <v>0</v>
      </c>
      <c r="J263" s="104">
        <f t="shared" ref="J263:J326" si="14">F263*100/G263</f>
        <v>0</v>
      </c>
    </row>
    <row r="264" spans="1:10">
      <c r="A264" s="178"/>
      <c r="B264" s="98">
        <v>9362</v>
      </c>
      <c r="C264" s="99" t="s">
        <v>275</v>
      </c>
      <c r="D264" s="100">
        <v>800</v>
      </c>
      <c r="E264" s="101">
        <v>199</v>
      </c>
      <c r="F264" s="101">
        <v>0</v>
      </c>
      <c r="G264" s="101">
        <v>999</v>
      </c>
      <c r="H264" s="102">
        <f t="shared" si="12"/>
        <v>80.08008008008008</v>
      </c>
      <c r="I264" s="103">
        <f t="shared" si="13"/>
        <v>19.91991991991992</v>
      </c>
      <c r="J264" s="104">
        <f t="shared" si="14"/>
        <v>0</v>
      </c>
    </row>
    <row r="265" spans="1:10">
      <c r="A265" s="178"/>
      <c r="B265" s="98">
        <v>9363</v>
      </c>
      <c r="C265" s="99" t="s">
        <v>276</v>
      </c>
      <c r="D265" s="100">
        <v>103</v>
      </c>
      <c r="E265" s="101">
        <v>33</v>
      </c>
      <c r="F265" s="101">
        <v>0</v>
      </c>
      <c r="G265" s="101">
        <v>136</v>
      </c>
      <c r="H265" s="102">
        <f t="shared" si="12"/>
        <v>75.735294117647058</v>
      </c>
      <c r="I265" s="103">
        <f t="shared" si="13"/>
        <v>24.264705882352942</v>
      </c>
      <c r="J265" s="104">
        <f t="shared" si="14"/>
        <v>0</v>
      </c>
    </row>
    <row r="266" spans="1:10">
      <c r="A266" s="178"/>
      <c r="B266" s="98">
        <v>9371</v>
      </c>
      <c r="C266" s="99" t="s">
        <v>277</v>
      </c>
      <c r="D266" s="100">
        <v>190</v>
      </c>
      <c r="E266" s="101">
        <v>13</v>
      </c>
      <c r="F266" s="101">
        <v>0</v>
      </c>
      <c r="G266" s="101">
        <v>203</v>
      </c>
      <c r="H266" s="102">
        <f t="shared" si="12"/>
        <v>93.596059113300498</v>
      </c>
      <c r="I266" s="103">
        <f t="shared" si="13"/>
        <v>6.4039408866995071</v>
      </c>
      <c r="J266" s="104">
        <f t="shared" si="14"/>
        <v>0</v>
      </c>
    </row>
    <row r="267" spans="1:10">
      <c r="A267" s="178"/>
      <c r="B267" s="98">
        <v>9372</v>
      </c>
      <c r="C267" s="99" t="s">
        <v>278</v>
      </c>
      <c r="D267" s="100">
        <v>83</v>
      </c>
      <c r="E267" s="101">
        <v>0</v>
      </c>
      <c r="F267" s="101">
        <v>0</v>
      </c>
      <c r="G267" s="101">
        <v>83</v>
      </c>
      <c r="H267" s="102">
        <f t="shared" si="12"/>
        <v>100</v>
      </c>
      <c r="I267" s="103">
        <f t="shared" si="13"/>
        <v>0</v>
      </c>
      <c r="J267" s="104">
        <f t="shared" si="14"/>
        <v>0</v>
      </c>
    </row>
    <row r="268" spans="1:10">
      <c r="A268" s="178"/>
      <c r="B268" s="98">
        <v>9373</v>
      </c>
      <c r="C268" s="99" t="s">
        <v>279</v>
      </c>
      <c r="D268" s="100">
        <v>174</v>
      </c>
      <c r="E268" s="101">
        <v>18</v>
      </c>
      <c r="F268" s="101">
        <v>0</v>
      </c>
      <c r="G268" s="101">
        <v>192</v>
      </c>
      <c r="H268" s="102">
        <f t="shared" si="12"/>
        <v>90.625</v>
      </c>
      <c r="I268" s="103">
        <f t="shared" si="13"/>
        <v>9.375</v>
      </c>
      <c r="J268" s="104">
        <f t="shared" si="14"/>
        <v>0</v>
      </c>
    </row>
    <row r="269" spans="1:10">
      <c r="A269" s="178"/>
      <c r="B269" s="98">
        <v>9374</v>
      </c>
      <c r="C269" s="99" t="s">
        <v>280</v>
      </c>
      <c r="D269" s="100">
        <v>198</v>
      </c>
      <c r="E269" s="101">
        <v>6</v>
      </c>
      <c r="F269" s="101">
        <v>4</v>
      </c>
      <c r="G269" s="101">
        <v>208</v>
      </c>
      <c r="H269" s="102">
        <f t="shared" si="12"/>
        <v>95.192307692307693</v>
      </c>
      <c r="I269" s="103">
        <f t="shared" si="13"/>
        <v>2.8846153846153846</v>
      </c>
      <c r="J269" s="104">
        <f t="shared" si="14"/>
        <v>1.9230769230769231</v>
      </c>
    </row>
    <row r="270" spans="1:10">
      <c r="A270" s="178"/>
      <c r="B270" s="98">
        <v>9375</v>
      </c>
      <c r="C270" s="99" t="s">
        <v>281</v>
      </c>
      <c r="D270" s="100">
        <v>1122</v>
      </c>
      <c r="E270" s="101">
        <v>29</v>
      </c>
      <c r="F270" s="101">
        <v>1</v>
      </c>
      <c r="G270" s="101">
        <v>1152</v>
      </c>
      <c r="H270" s="102">
        <f t="shared" si="12"/>
        <v>97.395833333333329</v>
      </c>
      <c r="I270" s="103">
        <f t="shared" si="13"/>
        <v>2.5173611111111112</v>
      </c>
      <c r="J270" s="104">
        <f t="shared" si="14"/>
        <v>8.6805555555555552E-2</v>
      </c>
    </row>
    <row r="271" spans="1:10">
      <c r="A271" s="178"/>
      <c r="B271" s="98">
        <v>9376</v>
      </c>
      <c r="C271" s="99" t="s">
        <v>282</v>
      </c>
      <c r="D271" s="100">
        <v>307</v>
      </c>
      <c r="E271" s="101">
        <v>15</v>
      </c>
      <c r="F271" s="101">
        <v>0</v>
      </c>
      <c r="G271" s="101">
        <v>322</v>
      </c>
      <c r="H271" s="102">
        <f t="shared" si="12"/>
        <v>95.341614906832305</v>
      </c>
      <c r="I271" s="103">
        <f t="shared" si="13"/>
        <v>4.658385093167702</v>
      </c>
      <c r="J271" s="104">
        <f t="shared" si="14"/>
        <v>0</v>
      </c>
    </row>
    <row r="272" spans="1:10">
      <c r="A272" s="178"/>
      <c r="B272" s="98">
        <v>9377</v>
      </c>
      <c r="C272" s="99" t="s">
        <v>283</v>
      </c>
      <c r="D272" s="100">
        <v>359</v>
      </c>
      <c r="E272" s="101">
        <v>23</v>
      </c>
      <c r="F272" s="101">
        <v>9</v>
      </c>
      <c r="G272" s="101">
        <v>391</v>
      </c>
      <c r="H272" s="102">
        <f t="shared" si="12"/>
        <v>91.815856777493607</v>
      </c>
      <c r="I272" s="103">
        <f t="shared" si="13"/>
        <v>5.882352941176471</v>
      </c>
      <c r="J272" s="104">
        <f t="shared" si="14"/>
        <v>2.3017902813299234</v>
      </c>
    </row>
    <row r="273" spans="1:10">
      <c r="A273" s="178"/>
      <c r="B273" s="98">
        <v>9461</v>
      </c>
      <c r="C273" s="99" t="s">
        <v>284</v>
      </c>
      <c r="D273" s="100">
        <v>388</v>
      </c>
      <c r="E273" s="101">
        <v>24</v>
      </c>
      <c r="F273" s="101">
        <v>0</v>
      </c>
      <c r="G273" s="101">
        <v>412</v>
      </c>
      <c r="H273" s="102">
        <f t="shared" si="12"/>
        <v>94.174757281553397</v>
      </c>
      <c r="I273" s="103">
        <f t="shared" si="13"/>
        <v>5.825242718446602</v>
      </c>
      <c r="J273" s="104">
        <f t="shared" si="14"/>
        <v>0</v>
      </c>
    </row>
    <row r="274" spans="1:10">
      <c r="A274" s="178"/>
      <c r="B274" s="98">
        <v>9462</v>
      </c>
      <c r="C274" s="99" t="s">
        <v>285</v>
      </c>
      <c r="D274" s="100">
        <v>662</v>
      </c>
      <c r="E274" s="101">
        <v>54</v>
      </c>
      <c r="F274" s="101">
        <v>4</v>
      </c>
      <c r="G274" s="101">
        <v>720</v>
      </c>
      <c r="H274" s="102">
        <f t="shared" si="12"/>
        <v>91.944444444444443</v>
      </c>
      <c r="I274" s="103">
        <f t="shared" si="13"/>
        <v>7.5</v>
      </c>
      <c r="J274" s="104">
        <f t="shared" si="14"/>
        <v>0.55555555555555558</v>
      </c>
    </row>
    <row r="275" spans="1:10">
      <c r="A275" s="178"/>
      <c r="B275" s="98">
        <v>9463</v>
      </c>
      <c r="C275" s="99" t="s">
        <v>286</v>
      </c>
      <c r="D275" s="100">
        <v>66</v>
      </c>
      <c r="E275" s="101">
        <v>14</v>
      </c>
      <c r="F275" s="101">
        <v>1</v>
      </c>
      <c r="G275" s="101">
        <v>81</v>
      </c>
      <c r="H275" s="102">
        <f t="shared" si="12"/>
        <v>81.481481481481481</v>
      </c>
      <c r="I275" s="103">
        <f t="shared" si="13"/>
        <v>17.283950617283949</v>
      </c>
      <c r="J275" s="104">
        <f t="shared" si="14"/>
        <v>1.2345679012345678</v>
      </c>
    </row>
    <row r="276" spans="1:10">
      <c r="A276" s="178"/>
      <c r="B276" s="98">
        <v>9464</v>
      </c>
      <c r="C276" s="99" t="s">
        <v>287</v>
      </c>
      <c r="D276" s="100">
        <v>168</v>
      </c>
      <c r="E276" s="101">
        <v>64</v>
      </c>
      <c r="F276" s="101">
        <v>2</v>
      </c>
      <c r="G276" s="101">
        <v>234</v>
      </c>
      <c r="H276" s="102">
        <f t="shared" si="12"/>
        <v>71.794871794871796</v>
      </c>
      <c r="I276" s="103">
        <f t="shared" si="13"/>
        <v>27.350427350427349</v>
      </c>
      <c r="J276" s="104">
        <f t="shared" si="14"/>
        <v>0.85470085470085466</v>
      </c>
    </row>
    <row r="277" spans="1:10">
      <c r="A277" s="178"/>
      <c r="B277" s="98">
        <v>9471</v>
      </c>
      <c r="C277" s="99" t="s">
        <v>288</v>
      </c>
      <c r="D277" s="100">
        <v>938</v>
      </c>
      <c r="E277" s="101">
        <v>9</v>
      </c>
      <c r="F277" s="101">
        <v>0</v>
      </c>
      <c r="G277" s="101">
        <v>947</v>
      </c>
      <c r="H277" s="102">
        <f t="shared" si="12"/>
        <v>99.049630411826826</v>
      </c>
      <c r="I277" s="103">
        <f t="shared" si="13"/>
        <v>0.9503695881731784</v>
      </c>
      <c r="J277" s="104">
        <f t="shared" si="14"/>
        <v>0</v>
      </c>
    </row>
    <row r="278" spans="1:10">
      <c r="A278" s="178"/>
      <c r="B278" s="98">
        <v>9472</v>
      </c>
      <c r="C278" s="99" t="s">
        <v>289</v>
      </c>
      <c r="D278" s="100">
        <v>799</v>
      </c>
      <c r="E278" s="101">
        <v>31</v>
      </c>
      <c r="F278" s="101">
        <v>10</v>
      </c>
      <c r="G278" s="101">
        <v>840</v>
      </c>
      <c r="H278" s="102">
        <f t="shared" si="12"/>
        <v>95.11904761904762</v>
      </c>
      <c r="I278" s="103">
        <f t="shared" si="13"/>
        <v>3.6904761904761907</v>
      </c>
      <c r="J278" s="104">
        <f t="shared" si="14"/>
        <v>1.1904761904761905</v>
      </c>
    </row>
    <row r="279" spans="1:10">
      <c r="A279" s="178"/>
      <c r="B279" s="98">
        <v>9473</v>
      </c>
      <c r="C279" s="99" t="s">
        <v>290</v>
      </c>
      <c r="D279" s="100">
        <v>170</v>
      </c>
      <c r="E279" s="101">
        <v>1</v>
      </c>
      <c r="F279" s="101">
        <v>0</v>
      </c>
      <c r="G279" s="101">
        <v>171</v>
      </c>
      <c r="H279" s="102">
        <f t="shared" si="12"/>
        <v>99.415204678362571</v>
      </c>
      <c r="I279" s="103">
        <f t="shared" si="13"/>
        <v>0.58479532163742687</v>
      </c>
      <c r="J279" s="104">
        <f t="shared" si="14"/>
        <v>0</v>
      </c>
    </row>
    <row r="280" spans="1:10">
      <c r="A280" s="178"/>
      <c r="B280" s="98">
        <v>9474</v>
      </c>
      <c r="C280" s="99" t="s">
        <v>291</v>
      </c>
      <c r="D280" s="100">
        <v>339</v>
      </c>
      <c r="E280" s="101">
        <v>16</v>
      </c>
      <c r="F280" s="101">
        <v>0</v>
      </c>
      <c r="G280" s="101">
        <v>355</v>
      </c>
      <c r="H280" s="102">
        <f t="shared" si="12"/>
        <v>95.492957746478879</v>
      </c>
      <c r="I280" s="103">
        <f t="shared" si="13"/>
        <v>4.507042253521127</v>
      </c>
      <c r="J280" s="104">
        <f t="shared" si="14"/>
        <v>0</v>
      </c>
    </row>
    <row r="281" spans="1:10">
      <c r="A281" s="178"/>
      <c r="B281" s="98">
        <v>9475</v>
      </c>
      <c r="C281" s="99" t="s">
        <v>292</v>
      </c>
      <c r="D281" s="100">
        <v>781</v>
      </c>
      <c r="E281" s="101">
        <v>16</v>
      </c>
      <c r="F281" s="101">
        <v>4</v>
      </c>
      <c r="G281" s="101">
        <v>801</v>
      </c>
      <c r="H281" s="102">
        <f t="shared" si="12"/>
        <v>97.503121098626721</v>
      </c>
      <c r="I281" s="103">
        <f t="shared" si="13"/>
        <v>1.9975031210986267</v>
      </c>
      <c r="J281" s="104">
        <f t="shared" si="14"/>
        <v>0.49937578027465668</v>
      </c>
    </row>
    <row r="282" spans="1:10">
      <c r="A282" s="178"/>
      <c r="B282" s="98">
        <v>9476</v>
      </c>
      <c r="C282" s="99" t="s">
        <v>293</v>
      </c>
      <c r="D282" s="100">
        <v>269</v>
      </c>
      <c r="E282" s="101">
        <v>1</v>
      </c>
      <c r="F282" s="101">
        <v>1</v>
      </c>
      <c r="G282" s="101">
        <v>271</v>
      </c>
      <c r="H282" s="102">
        <f t="shared" si="12"/>
        <v>99.261992619926204</v>
      </c>
      <c r="I282" s="103">
        <f t="shared" si="13"/>
        <v>0.36900369003690037</v>
      </c>
      <c r="J282" s="104">
        <f t="shared" si="14"/>
        <v>0.36900369003690037</v>
      </c>
    </row>
    <row r="283" spans="1:10">
      <c r="A283" s="178"/>
      <c r="B283" s="98">
        <v>9477</v>
      </c>
      <c r="C283" s="99" t="s">
        <v>294</v>
      </c>
      <c r="D283" s="100">
        <v>765</v>
      </c>
      <c r="E283" s="101">
        <v>151</v>
      </c>
      <c r="F283" s="101">
        <v>2</v>
      </c>
      <c r="G283" s="101">
        <v>918</v>
      </c>
      <c r="H283" s="102">
        <f t="shared" si="12"/>
        <v>83.333333333333329</v>
      </c>
      <c r="I283" s="103">
        <f t="shared" si="13"/>
        <v>16.44880174291939</v>
      </c>
      <c r="J283" s="104">
        <f t="shared" si="14"/>
        <v>0.2178649237472767</v>
      </c>
    </row>
    <row r="284" spans="1:10">
      <c r="A284" s="178"/>
      <c r="B284" s="98">
        <v>9478</v>
      </c>
      <c r="C284" s="99" t="s">
        <v>295</v>
      </c>
      <c r="D284" s="100">
        <v>935</v>
      </c>
      <c r="E284" s="101">
        <v>62</v>
      </c>
      <c r="F284" s="101">
        <v>2</v>
      </c>
      <c r="G284" s="101">
        <v>999</v>
      </c>
      <c r="H284" s="102">
        <f t="shared" si="12"/>
        <v>93.593593593593596</v>
      </c>
      <c r="I284" s="103">
        <f t="shared" si="13"/>
        <v>6.2062062062062058</v>
      </c>
      <c r="J284" s="104">
        <f t="shared" si="14"/>
        <v>0.20020020020020021</v>
      </c>
    </row>
    <row r="285" spans="1:10">
      <c r="A285" s="178"/>
      <c r="B285" s="98">
        <v>9479</v>
      </c>
      <c r="C285" s="99" t="s">
        <v>296</v>
      </c>
      <c r="D285" s="100">
        <v>755</v>
      </c>
      <c r="E285" s="101">
        <v>113</v>
      </c>
      <c r="F285" s="101">
        <v>4</v>
      </c>
      <c r="G285" s="101">
        <v>872</v>
      </c>
      <c r="H285" s="102">
        <f t="shared" si="12"/>
        <v>86.582568807339456</v>
      </c>
      <c r="I285" s="103">
        <f t="shared" si="13"/>
        <v>12.958715596330276</v>
      </c>
      <c r="J285" s="104">
        <f t="shared" si="14"/>
        <v>0.45871559633027525</v>
      </c>
    </row>
    <row r="286" spans="1:10">
      <c r="A286" s="178"/>
      <c r="B286" s="98">
        <v>9561</v>
      </c>
      <c r="C286" s="99" t="s">
        <v>297</v>
      </c>
      <c r="D286" s="100">
        <v>114</v>
      </c>
      <c r="E286" s="101">
        <v>2</v>
      </c>
      <c r="F286" s="101">
        <v>0</v>
      </c>
      <c r="G286" s="101">
        <v>116</v>
      </c>
      <c r="H286" s="102">
        <f t="shared" si="12"/>
        <v>98.275862068965523</v>
      </c>
      <c r="I286" s="103">
        <f t="shared" si="13"/>
        <v>1.7241379310344827</v>
      </c>
      <c r="J286" s="104">
        <f t="shared" si="14"/>
        <v>0</v>
      </c>
    </row>
    <row r="287" spans="1:10">
      <c r="A287" s="178"/>
      <c r="B287" s="98">
        <v>9562</v>
      </c>
      <c r="C287" s="99" t="s">
        <v>298</v>
      </c>
      <c r="D287" s="100">
        <v>1064</v>
      </c>
      <c r="E287" s="101">
        <v>199</v>
      </c>
      <c r="F287" s="101">
        <v>8</v>
      </c>
      <c r="G287" s="101">
        <v>1271</v>
      </c>
      <c r="H287" s="102">
        <f t="shared" si="12"/>
        <v>83.713611329661688</v>
      </c>
      <c r="I287" s="103">
        <f t="shared" si="13"/>
        <v>15.656963021243115</v>
      </c>
      <c r="J287" s="104">
        <f t="shared" si="14"/>
        <v>0.6294256490952006</v>
      </c>
    </row>
    <row r="288" spans="1:10">
      <c r="A288" s="178"/>
      <c r="B288" s="98">
        <v>9563</v>
      </c>
      <c r="C288" s="99" t="s">
        <v>299</v>
      </c>
      <c r="D288" s="100">
        <v>881</v>
      </c>
      <c r="E288" s="101">
        <v>320</v>
      </c>
      <c r="F288" s="101">
        <v>1</v>
      </c>
      <c r="G288" s="101">
        <v>1202</v>
      </c>
      <c r="H288" s="102">
        <f t="shared" si="12"/>
        <v>73.294509151414303</v>
      </c>
      <c r="I288" s="103">
        <f t="shared" si="13"/>
        <v>26.622296173044926</v>
      </c>
      <c r="J288" s="104">
        <f t="shared" si="14"/>
        <v>8.3194675540765387E-2</v>
      </c>
    </row>
    <row r="289" spans="1:10">
      <c r="A289" s="178"/>
      <c r="B289" s="98">
        <v>9564</v>
      </c>
      <c r="C289" s="99" t="s">
        <v>300</v>
      </c>
      <c r="D289" s="100">
        <v>5479</v>
      </c>
      <c r="E289" s="101">
        <v>2761</v>
      </c>
      <c r="F289" s="101">
        <v>130</v>
      </c>
      <c r="G289" s="101">
        <v>8370</v>
      </c>
      <c r="H289" s="102">
        <f t="shared" si="12"/>
        <v>65.4599761051374</v>
      </c>
      <c r="I289" s="103">
        <f t="shared" si="13"/>
        <v>32.986857825567505</v>
      </c>
      <c r="J289" s="104">
        <f t="shared" si="14"/>
        <v>1.5531660692951015</v>
      </c>
    </row>
    <row r="290" spans="1:10">
      <c r="A290" s="178"/>
      <c r="B290" s="98">
        <v>9565</v>
      </c>
      <c r="C290" s="99" t="s">
        <v>301</v>
      </c>
      <c r="D290" s="100">
        <v>76</v>
      </c>
      <c r="E290" s="101">
        <v>77</v>
      </c>
      <c r="F290" s="101">
        <v>0</v>
      </c>
      <c r="G290" s="101">
        <v>153</v>
      </c>
      <c r="H290" s="102">
        <f t="shared" si="12"/>
        <v>49.673202614379086</v>
      </c>
      <c r="I290" s="103">
        <f t="shared" si="13"/>
        <v>50.326797385620914</v>
      </c>
      <c r="J290" s="104">
        <f t="shared" si="14"/>
        <v>0</v>
      </c>
    </row>
    <row r="291" spans="1:10">
      <c r="A291" s="178"/>
      <c r="B291" s="98">
        <v>9571</v>
      </c>
      <c r="C291" s="99" t="s">
        <v>302</v>
      </c>
      <c r="D291" s="100">
        <v>652</v>
      </c>
      <c r="E291" s="101">
        <v>23</v>
      </c>
      <c r="F291" s="101">
        <v>8</v>
      </c>
      <c r="G291" s="101">
        <v>683</v>
      </c>
      <c r="H291" s="102">
        <f t="shared" si="12"/>
        <v>95.46120058565154</v>
      </c>
      <c r="I291" s="103">
        <f t="shared" si="13"/>
        <v>3.3674963396778916</v>
      </c>
      <c r="J291" s="104">
        <f t="shared" si="14"/>
        <v>1.171303074670571</v>
      </c>
    </row>
    <row r="292" spans="1:10">
      <c r="A292" s="178"/>
      <c r="B292" s="98">
        <v>9572</v>
      </c>
      <c r="C292" s="99" t="s">
        <v>303</v>
      </c>
      <c r="D292" s="100">
        <v>1466</v>
      </c>
      <c r="E292" s="101">
        <v>136</v>
      </c>
      <c r="F292" s="101">
        <v>0</v>
      </c>
      <c r="G292" s="101">
        <v>1602</v>
      </c>
      <c r="H292" s="102">
        <f t="shared" si="12"/>
        <v>91.510611735330841</v>
      </c>
      <c r="I292" s="103">
        <f t="shared" si="13"/>
        <v>8.489388264669163</v>
      </c>
      <c r="J292" s="104">
        <f t="shared" si="14"/>
        <v>0</v>
      </c>
    </row>
    <row r="293" spans="1:10">
      <c r="A293" s="178"/>
      <c r="B293" s="98">
        <v>9573</v>
      </c>
      <c r="C293" s="99" t="s">
        <v>304</v>
      </c>
      <c r="D293" s="100">
        <v>1132</v>
      </c>
      <c r="E293" s="101">
        <v>119</v>
      </c>
      <c r="F293" s="101">
        <v>25</v>
      </c>
      <c r="G293" s="101">
        <v>1276</v>
      </c>
      <c r="H293" s="102">
        <f t="shared" si="12"/>
        <v>88.714733542319749</v>
      </c>
      <c r="I293" s="103">
        <f t="shared" si="13"/>
        <v>9.3260188087774303</v>
      </c>
      <c r="J293" s="104">
        <f t="shared" si="14"/>
        <v>1.9592476489028212</v>
      </c>
    </row>
    <row r="294" spans="1:10">
      <c r="A294" s="178"/>
      <c r="B294" s="98">
        <v>9574</v>
      </c>
      <c r="C294" s="99" t="s">
        <v>305</v>
      </c>
      <c r="D294" s="100">
        <v>2125</v>
      </c>
      <c r="E294" s="101">
        <v>202</v>
      </c>
      <c r="F294" s="101">
        <v>25</v>
      </c>
      <c r="G294" s="101">
        <v>2352</v>
      </c>
      <c r="H294" s="102">
        <f t="shared" si="12"/>
        <v>90.348639455782319</v>
      </c>
      <c r="I294" s="103">
        <f t="shared" si="13"/>
        <v>8.5884353741496593</v>
      </c>
      <c r="J294" s="104">
        <f t="shared" si="14"/>
        <v>1.0629251700680271</v>
      </c>
    </row>
    <row r="295" spans="1:10">
      <c r="A295" s="178"/>
      <c r="B295" s="98">
        <v>9575</v>
      </c>
      <c r="C295" s="99" t="s">
        <v>306</v>
      </c>
      <c r="D295" s="100">
        <v>485</v>
      </c>
      <c r="E295" s="101">
        <v>36</v>
      </c>
      <c r="F295" s="101">
        <v>14</v>
      </c>
      <c r="G295" s="101">
        <v>535</v>
      </c>
      <c r="H295" s="102">
        <f t="shared" si="12"/>
        <v>90.654205607476641</v>
      </c>
      <c r="I295" s="103">
        <f t="shared" si="13"/>
        <v>6.7289719626168223</v>
      </c>
      <c r="J295" s="104">
        <f t="shared" si="14"/>
        <v>2.6168224299065419</v>
      </c>
    </row>
    <row r="296" spans="1:10">
      <c r="A296" s="178"/>
      <c r="B296" s="98">
        <v>9576</v>
      </c>
      <c r="C296" s="99" t="s">
        <v>307</v>
      </c>
      <c r="D296" s="100">
        <v>1337</v>
      </c>
      <c r="E296" s="101">
        <v>117</v>
      </c>
      <c r="F296" s="101">
        <v>2</v>
      </c>
      <c r="G296" s="101">
        <v>1456</v>
      </c>
      <c r="H296" s="102">
        <f t="shared" si="12"/>
        <v>91.82692307692308</v>
      </c>
      <c r="I296" s="103">
        <f t="shared" si="13"/>
        <v>8.0357142857142865</v>
      </c>
      <c r="J296" s="104">
        <f t="shared" si="14"/>
        <v>0.13736263736263737</v>
      </c>
    </row>
    <row r="297" spans="1:10">
      <c r="A297" s="178"/>
      <c r="B297" s="98">
        <v>9577</v>
      </c>
      <c r="C297" s="99" t="s">
        <v>308</v>
      </c>
      <c r="D297" s="100">
        <v>408</v>
      </c>
      <c r="E297" s="101">
        <v>31</v>
      </c>
      <c r="F297" s="101">
        <v>1</v>
      </c>
      <c r="G297" s="101">
        <v>440</v>
      </c>
      <c r="H297" s="102">
        <f t="shared" si="12"/>
        <v>92.727272727272734</v>
      </c>
      <c r="I297" s="103">
        <f t="shared" si="13"/>
        <v>7.0454545454545459</v>
      </c>
      <c r="J297" s="104">
        <f t="shared" si="14"/>
        <v>0.22727272727272727</v>
      </c>
    </row>
    <row r="298" spans="1:10">
      <c r="A298" s="178"/>
      <c r="B298" s="98">
        <v>9661</v>
      </c>
      <c r="C298" s="99" t="s">
        <v>309</v>
      </c>
      <c r="D298" s="100">
        <v>300</v>
      </c>
      <c r="E298" s="101">
        <v>27</v>
      </c>
      <c r="F298" s="101">
        <v>0</v>
      </c>
      <c r="G298" s="101">
        <v>327</v>
      </c>
      <c r="H298" s="102">
        <f t="shared" si="12"/>
        <v>91.743119266055047</v>
      </c>
      <c r="I298" s="103">
        <f t="shared" si="13"/>
        <v>8.2568807339449535</v>
      </c>
      <c r="J298" s="104">
        <f t="shared" si="14"/>
        <v>0</v>
      </c>
    </row>
    <row r="299" spans="1:10">
      <c r="A299" s="178"/>
      <c r="B299" s="98">
        <v>9662</v>
      </c>
      <c r="C299" s="99" t="s">
        <v>310</v>
      </c>
      <c r="D299" s="100">
        <v>163</v>
      </c>
      <c r="E299" s="101">
        <v>15</v>
      </c>
      <c r="F299" s="101">
        <v>2</v>
      </c>
      <c r="G299" s="101">
        <v>180</v>
      </c>
      <c r="H299" s="102">
        <f t="shared" si="12"/>
        <v>90.555555555555557</v>
      </c>
      <c r="I299" s="103">
        <f t="shared" si="13"/>
        <v>8.3333333333333339</v>
      </c>
      <c r="J299" s="104">
        <f t="shared" si="14"/>
        <v>1.1111111111111112</v>
      </c>
    </row>
    <row r="300" spans="1:10">
      <c r="A300" s="178"/>
      <c r="B300" s="98">
        <v>9663</v>
      </c>
      <c r="C300" s="99" t="s">
        <v>311</v>
      </c>
      <c r="D300" s="100">
        <v>656</v>
      </c>
      <c r="E300" s="101">
        <v>96</v>
      </c>
      <c r="F300" s="101">
        <v>1</v>
      </c>
      <c r="G300" s="101">
        <v>753</v>
      </c>
      <c r="H300" s="102">
        <f t="shared" si="12"/>
        <v>87.118193891102251</v>
      </c>
      <c r="I300" s="103">
        <f t="shared" si="13"/>
        <v>12.749003984063744</v>
      </c>
      <c r="J300" s="104">
        <f t="shared" si="14"/>
        <v>0.13280212483399734</v>
      </c>
    </row>
    <row r="301" spans="1:10">
      <c r="A301" s="178"/>
      <c r="B301" s="98">
        <v>9671</v>
      </c>
      <c r="C301" s="99" t="s">
        <v>312</v>
      </c>
      <c r="D301" s="100">
        <v>1382</v>
      </c>
      <c r="E301" s="101">
        <v>230</v>
      </c>
      <c r="F301" s="101">
        <v>1</v>
      </c>
      <c r="G301" s="101">
        <v>1613</v>
      </c>
      <c r="H301" s="102">
        <f t="shared" si="12"/>
        <v>85.678859268443887</v>
      </c>
      <c r="I301" s="103">
        <f t="shared" si="13"/>
        <v>14.25914445133292</v>
      </c>
      <c r="J301" s="104">
        <f t="shared" si="14"/>
        <v>6.1996280223186609E-2</v>
      </c>
    </row>
    <row r="302" spans="1:10">
      <c r="A302" s="178"/>
      <c r="B302" s="98">
        <v>9672</v>
      </c>
      <c r="C302" s="99" t="s">
        <v>313</v>
      </c>
      <c r="D302" s="100">
        <v>517</v>
      </c>
      <c r="E302" s="101">
        <v>7</v>
      </c>
      <c r="F302" s="101">
        <v>0</v>
      </c>
      <c r="G302" s="101">
        <v>524</v>
      </c>
      <c r="H302" s="102">
        <f t="shared" si="12"/>
        <v>98.664122137404576</v>
      </c>
      <c r="I302" s="103">
        <f t="shared" si="13"/>
        <v>1.3358778625954197</v>
      </c>
      <c r="J302" s="104">
        <f t="shared" si="14"/>
        <v>0</v>
      </c>
    </row>
    <row r="303" spans="1:10">
      <c r="A303" s="178"/>
      <c r="B303" s="98">
        <v>9673</v>
      </c>
      <c r="C303" s="99" t="s">
        <v>314</v>
      </c>
      <c r="D303" s="100">
        <v>771</v>
      </c>
      <c r="E303" s="101">
        <v>37</v>
      </c>
      <c r="F303" s="101">
        <v>2</v>
      </c>
      <c r="G303" s="101">
        <v>810</v>
      </c>
      <c r="H303" s="102">
        <f t="shared" si="12"/>
        <v>95.18518518518519</v>
      </c>
      <c r="I303" s="103">
        <f t="shared" si="13"/>
        <v>4.5679012345679011</v>
      </c>
      <c r="J303" s="104">
        <f t="shared" si="14"/>
        <v>0.24691358024691357</v>
      </c>
    </row>
    <row r="304" spans="1:10">
      <c r="A304" s="178"/>
      <c r="B304" s="98">
        <v>9674</v>
      </c>
      <c r="C304" s="99" t="s">
        <v>315</v>
      </c>
      <c r="D304" s="100">
        <v>201</v>
      </c>
      <c r="E304" s="101">
        <v>6</v>
      </c>
      <c r="F304" s="101">
        <v>0</v>
      </c>
      <c r="G304" s="101">
        <v>207</v>
      </c>
      <c r="H304" s="102">
        <f t="shared" si="12"/>
        <v>97.101449275362313</v>
      </c>
      <c r="I304" s="103">
        <f t="shared" si="13"/>
        <v>2.8985507246376812</v>
      </c>
      <c r="J304" s="104">
        <f t="shared" si="14"/>
        <v>0</v>
      </c>
    </row>
    <row r="305" spans="1:10">
      <c r="A305" s="178"/>
      <c r="B305" s="98">
        <v>9675</v>
      </c>
      <c r="C305" s="99" t="s">
        <v>316</v>
      </c>
      <c r="D305" s="100">
        <v>446</v>
      </c>
      <c r="E305" s="101">
        <v>10</v>
      </c>
      <c r="F305" s="101">
        <v>0</v>
      </c>
      <c r="G305" s="101">
        <v>456</v>
      </c>
      <c r="H305" s="102">
        <f t="shared" si="12"/>
        <v>97.807017543859644</v>
      </c>
      <c r="I305" s="103">
        <f t="shared" si="13"/>
        <v>2.192982456140351</v>
      </c>
      <c r="J305" s="104">
        <f t="shared" si="14"/>
        <v>0</v>
      </c>
    </row>
    <row r="306" spans="1:10">
      <c r="A306" s="178"/>
      <c r="B306" s="98">
        <v>9676</v>
      </c>
      <c r="C306" s="99" t="s">
        <v>317</v>
      </c>
      <c r="D306" s="100">
        <v>460</v>
      </c>
      <c r="E306" s="101">
        <v>7</v>
      </c>
      <c r="F306" s="101">
        <v>0</v>
      </c>
      <c r="G306" s="101">
        <v>467</v>
      </c>
      <c r="H306" s="102">
        <f t="shared" si="12"/>
        <v>98.501070663811561</v>
      </c>
      <c r="I306" s="103">
        <f t="shared" si="13"/>
        <v>1.4989293361884368</v>
      </c>
      <c r="J306" s="104">
        <f t="shared" si="14"/>
        <v>0</v>
      </c>
    </row>
    <row r="307" spans="1:10">
      <c r="A307" s="178"/>
      <c r="B307" s="98">
        <v>9677</v>
      </c>
      <c r="C307" s="99" t="s">
        <v>318</v>
      </c>
      <c r="D307" s="100">
        <v>349</v>
      </c>
      <c r="E307" s="101">
        <v>11</v>
      </c>
      <c r="F307" s="101">
        <v>5</v>
      </c>
      <c r="G307" s="101">
        <v>365</v>
      </c>
      <c r="H307" s="102">
        <f t="shared" si="12"/>
        <v>95.61643835616438</v>
      </c>
      <c r="I307" s="103">
        <f t="shared" si="13"/>
        <v>3.0136986301369864</v>
      </c>
      <c r="J307" s="104">
        <f t="shared" si="14"/>
        <v>1.3698630136986301</v>
      </c>
    </row>
    <row r="308" spans="1:10">
      <c r="A308" s="178"/>
      <c r="B308" s="98">
        <v>9678</v>
      </c>
      <c r="C308" s="99" t="s">
        <v>319</v>
      </c>
      <c r="D308" s="100">
        <v>715</v>
      </c>
      <c r="E308" s="101">
        <v>3</v>
      </c>
      <c r="F308" s="101">
        <v>0</v>
      </c>
      <c r="G308" s="101">
        <v>718</v>
      </c>
      <c r="H308" s="102">
        <f t="shared" si="12"/>
        <v>99.582172701949858</v>
      </c>
      <c r="I308" s="103">
        <f t="shared" si="13"/>
        <v>0.4178272980501393</v>
      </c>
      <c r="J308" s="104">
        <f t="shared" si="14"/>
        <v>0</v>
      </c>
    </row>
    <row r="309" spans="1:10">
      <c r="A309" s="178"/>
      <c r="B309" s="98">
        <v>9679</v>
      </c>
      <c r="C309" s="99" t="s">
        <v>320</v>
      </c>
      <c r="D309" s="100">
        <v>989</v>
      </c>
      <c r="E309" s="101">
        <v>17</v>
      </c>
      <c r="F309" s="101">
        <v>0</v>
      </c>
      <c r="G309" s="101">
        <v>1006</v>
      </c>
      <c r="H309" s="102">
        <f t="shared" si="12"/>
        <v>98.310139165009943</v>
      </c>
      <c r="I309" s="103">
        <f t="shared" si="13"/>
        <v>1.6898608349900597</v>
      </c>
      <c r="J309" s="104">
        <f t="shared" si="14"/>
        <v>0</v>
      </c>
    </row>
    <row r="310" spans="1:10">
      <c r="A310" s="178"/>
      <c r="B310" s="98">
        <v>9761</v>
      </c>
      <c r="C310" s="99" t="s">
        <v>321</v>
      </c>
      <c r="D310" s="100">
        <v>2260</v>
      </c>
      <c r="E310" s="101">
        <v>155</v>
      </c>
      <c r="F310" s="101">
        <v>18</v>
      </c>
      <c r="G310" s="101">
        <v>2433</v>
      </c>
      <c r="H310" s="102">
        <f t="shared" si="12"/>
        <v>92.889436909165639</v>
      </c>
      <c r="I310" s="103">
        <f t="shared" si="13"/>
        <v>6.3707357172215371</v>
      </c>
      <c r="J310" s="104">
        <f t="shared" si="14"/>
        <v>0.73982737361282369</v>
      </c>
    </row>
    <row r="311" spans="1:10">
      <c r="A311" s="178"/>
      <c r="B311" s="98">
        <v>9762</v>
      </c>
      <c r="C311" s="99" t="s">
        <v>322</v>
      </c>
      <c r="D311" s="100">
        <v>74</v>
      </c>
      <c r="E311" s="101">
        <v>18</v>
      </c>
      <c r="F311" s="101">
        <v>0</v>
      </c>
      <c r="G311" s="101">
        <v>92</v>
      </c>
      <c r="H311" s="102">
        <f t="shared" si="12"/>
        <v>80.434782608695656</v>
      </c>
      <c r="I311" s="103">
        <f t="shared" si="13"/>
        <v>19.565217391304348</v>
      </c>
      <c r="J311" s="104">
        <f t="shared" si="14"/>
        <v>0</v>
      </c>
    </row>
    <row r="312" spans="1:10">
      <c r="A312" s="178"/>
      <c r="B312" s="98">
        <v>9763</v>
      </c>
      <c r="C312" s="99" t="s">
        <v>323</v>
      </c>
      <c r="D312" s="100">
        <v>219</v>
      </c>
      <c r="E312" s="101">
        <v>18</v>
      </c>
      <c r="F312" s="101">
        <v>15</v>
      </c>
      <c r="G312" s="101">
        <v>252</v>
      </c>
      <c r="H312" s="102">
        <f t="shared" si="12"/>
        <v>86.904761904761898</v>
      </c>
      <c r="I312" s="103">
        <f t="shared" si="13"/>
        <v>7.1428571428571432</v>
      </c>
      <c r="J312" s="104">
        <f t="shared" si="14"/>
        <v>5.9523809523809526</v>
      </c>
    </row>
    <row r="313" spans="1:10">
      <c r="A313" s="178"/>
      <c r="B313" s="98">
        <v>9764</v>
      </c>
      <c r="C313" s="99" t="s">
        <v>324</v>
      </c>
      <c r="D313" s="100">
        <v>240</v>
      </c>
      <c r="E313" s="101">
        <v>1</v>
      </c>
      <c r="F313" s="101">
        <v>0</v>
      </c>
      <c r="G313" s="101">
        <v>241</v>
      </c>
      <c r="H313" s="102">
        <f t="shared" si="12"/>
        <v>99.585062240663902</v>
      </c>
      <c r="I313" s="103">
        <f t="shared" si="13"/>
        <v>0.41493775933609961</v>
      </c>
      <c r="J313" s="104">
        <f t="shared" si="14"/>
        <v>0</v>
      </c>
    </row>
    <row r="314" spans="1:10">
      <c r="A314" s="178"/>
      <c r="B314" s="98">
        <v>9771</v>
      </c>
      <c r="C314" s="99" t="s">
        <v>325</v>
      </c>
      <c r="D314" s="100">
        <v>637</v>
      </c>
      <c r="E314" s="101">
        <v>10</v>
      </c>
      <c r="F314" s="101">
        <v>0</v>
      </c>
      <c r="G314" s="101">
        <v>647</v>
      </c>
      <c r="H314" s="102">
        <f t="shared" si="12"/>
        <v>98.454404945904173</v>
      </c>
      <c r="I314" s="103">
        <f t="shared" si="13"/>
        <v>1.545595054095827</v>
      </c>
      <c r="J314" s="104">
        <f t="shared" si="14"/>
        <v>0</v>
      </c>
    </row>
    <row r="315" spans="1:10">
      <c r="A315" s="178"/>
      <c r="B315" s="98">
        <v>9772</v>
      </c>
      <c r="C315" s="99" t="s">
        <v>326</v>
      </c>
      <c r="D315" s="100">
        <v>1097</v>
      </c>
      <c r="E315" s="101">
        <v>79</v>
      </c>
      <c r="F315" s="101">
        <v>5</v>
      </c>
      <c r="G315" s="101">
        <v>1181</v>
      </c>
      <c r="H315" s="102">
        <f t="shared" si="12"/>
        <v>92.887383573243014</v>
      </c>
      <c r="I315" s="103">
        <f t="shared" si="13"/>
        <v>6.6892464013547839</v>
      </c>
      <c r="J315" s="104">
        <f t="shared" si="14"/>
        <v>0.42337002540220153</v>
      </c>
    </row>
    <row r="316" spans="1:10">
      <c r="A316" s="178"/>
      <c r="B316" s="98">
        <v>9773</v>
      </c>
      <c r="C316" s="99" t="s">
        <v>327</v>
      </c>
      <c r="D316" s="100">
        <v>86</v>
      </c>
      <c r="E316" s="101">
        <v>40</v>
      </c>
      <c r="F316" s="101">
        <v>12</v>
      </c>
      <c r="G316" s="101">
        <v>138</v>
      </c>
      <c r="H316" s="102">
        <f t="shared" si="12"/>
        <v>62.318840579710148</v>
      </c>
      <c r="I316" s="103">
        <f t="shared" si="13"/>
        <v>28.985507246376812</v>
      </c>
      <c r="J316" s="104">
        <f t="shared" si="14"/>
        <v>8.695652173913043</v>
      </c>
    </row>
    <row r="317" spans="1:10">
      <c r="A317" s="178"/>
      <c r="B317" s="98">
        <v>9774</v>
      </c>
      <c r="C317" s="99" t="s">
        <v>328</v>
      </c>
      <c r="D317" s="100">
        <v>242</v>
      </c>
      <c r="E317" s="101">
        <v>40</v>
      </c>
      <c r="F317" s="101">
        <v>0</v>
      </c>
      <c r="G317" s="101">
        <v>282</v>
      </c>
      <c r="H317" s="102">
        <f t="shared" si="12"/>
        <v>85.815602836879435</v>
      </c>
      <c r="I317" s="103">
        <f t="shared" si="13"/>
        <v>14.184397163120567</v>
      </c>
      <c r="J317" s="104">
        <f t="shared" si="14"/>
        <v>0</v>
      </c>
    </row>
    <row r="318" spans="1:10">
      <c r="A318" s="178"/>
      <c r="B318" s="98">
        <v>9775</v>
      </c>
      <c r="C318" s="99" t="s">
        <v>329</v>
      </c>
      <c r="D318" s="100">
        <v>242</v>
      </c>
      <c r="E318" s="101">
        <v>78</v>
      </c>
      <c r="F318" s="101">
        <v>9</v>
      </c>
      <c r="G318" s="101">
        <v>329</v>
      </c>
      <c r="H318" s="102">
        <f t="shared" si="12"/>
        <v>73.556231003039514</v>
      </c>
      <c r="I318" s="103">
        <f t="shared" si="13"/>
        <v>23.70820668693009</v>
      </c>
      <c r="J318" s="104">
        <f t="shared" si="14"/>
        <v>2.735562310030395</v>
      </c>
    </row>
    <row r="319" spans="1:10">
      <c r="A319" s="178"/>
      <c r="B319" s="98">
        <v>9776</v>
      </c>
      <c r="C319" s="99" t="s">
        <v>330</v>
      </c>
      <c r="D319" s="100">
        <v>308</v>
      </c>
      <c r="E319" s="101">
        <v>4</v>
      </c>
      <c r="F319" s="101">
        <v>1</v>
      </c>
      <c r="G319" s="101">
        <v>313</v>
      </c>
      <c r="H319" s="102">
        <f t="shared" si="12"/>
        <v>98.402555910543128</v>
      </c>
      <c r="I319" s="103">
        <f t="shared" si="13"/>
        <v>1.2779552715654952</v>
      </c>
      <c r="J319" s="104">
        <f t="shared" si="14"/>
        <v>0.31948881789137379</v>
      </c>
    </row>
    <row r="320" spans="1:10">
      <c r="A320" s="178"/>
      <c r="B320" s="98">
        <v>9777</v>
      </c>
      <c r="C320" s="99" t="s">
        <v>331</v>
      </c>
      <c r="D320" s="100">
        <v>372</v>
      </c>
      <c r="E320" s="101">
        <v>52</v>
      </c>
      <c r="F320" s="101">
        <v>3</v>
      </c>
      <c r="G320" s="101">
        <v>427</v>
      </c>
      <c r="H320" s="102">
        <f t="shared" si="12"/>
        <v>87.119437939110071</v>
      </c>
      <c r="I320" s="103">
        <f t="shared" si="13"/>
        <v>12.177985948477751</v>
      </c>
      <c r="J320" s="104">
        <f t="shared" si="14"/>
        <v>0.70257611241217799</v>
      </c>
    </row>
    <row r="321" spans="1:10">
      <c r="A321" s="178"/>
      <c r="B321" s="98">
        <v>9778</v>
      </c>
      <c r="C321" s="99" t="s">
        <v>332</v>
      </c>
      <c r="D321" s="100">
        <v>217</v>
      </c>
      <c r="E321" s="101">
        <v>24</v>
      </c>
      <c r="F321" s="101">
        <v>0</v>
      </c>
      <c r="G321" s="101">
        <v>241</v>
      </c>
      <c r="H321" s="102">
        <f t="shared" si="12"/>
        <v>90.041493775933617</v>
      </c>
      <c r="I321" s="103">
        <f t="shared" si="13"/>
        <v>9.9585062240663902</v>
      </c>
      <c r="J321" s="104">
        <f t="shared" si="14"/>
        <v>0</v>
      </c>
    </row>
    <row r="322" spans="1:10">
      <c r="A322" s="178"/>
      <c r="B322" s="98">
        <v>9779</v>
      </c>
      <c r="C322" s="99" t="s">
        <v>333</v>
      </c>
      <c r="D322" s="100">
        <v>361</v>
      </c>
      <c r="E322" s="101">
        <v>20</v>
      </c>
      <c r="F322" s="101">
        <v>1</v>
      </c>
      <c r="G322" s="101">
        <v>382</v>
      </c>
      <c r="H322" s="102">
        <f t="shared" si="12"/>
        <v>94.502617801047123</v>
      </c>
      <c r="I322" s="103">
        <f t="shared" si="13"/>
        <v>5.2356020942408374</v>
      </c>
      <c r="J322" s="104">
        <f t="shared" si="14"/>
        <v>0.26178010471204188</v>
      </c>
    </row>
    <row r="323" spans="1:10">
      <c r="A323" s="181"/>
      <c r="B323" s="120">
        <v>9780</v>
      </c>
      <c r="C323" s="121" t="s">
        <v>334</v>
      </c>
      <c r="D323" s="122">
        <v>428</v>
      </c>
      <c r="E323" s="123">
        <v>57</v>
      </c>
      <c r="F323" s="123">
        <v>1</v>
      </c>
      <c r="G323" s="123">
        <v>486</v>
      </c>
      <c r="H323" s="124">
        <f t="shared" si="12"/>
        <v>88.065843621399182</v>
      </c>
      <c r="I323" s="125">
        <f t="shared" si="13"/>
        <v>11.728395061728396</v>
      </c>
      <c r="J323" s="126">
        <f t="shared" si="14"/>
        <v>0.20576131687242799</v>
      </c>
    </row>
    <row r="324" spans="1:10">
      <c r="A324" s="177" t="s">
        <v>335</v>
      </c>
      <c r="B324" s="9">
        <v>10041</v>
      </c>
      <c r="C324" s="10" t="s">
        <v>336</v>
      </c>
      <c r="D324" s="11">
        <v>1102</v>
      </c>
      <c r="E324" s="12">
        <v>197</v>
      </c>
      <c r="F324" s="12">
        <v>87</v>
      </c>
      <c r="G324" s="12">
        <v>1386</v>
      </c>
      <c r="H324" s="13">
        <f t="shared" si="12"/>
        <v>79.509379509379514</v>
      </c>
      <c r="I324" s="14">
        <f t="shared" si="13"/>
        <v>14.213564213564213</v>
      </c>
      <c r="J324" s="15">
        <f t="shared" si="14"/>
        <v>6.2770562770562774</v>
      </c>
    </row>
    <row r="325" spans="1:10">
      <c r="A325" s="177"/>
      <c r="B325" s="23">
        <v>10042</v>
      </c>
      <c r="C325" s="24" t="s">
        <v>337</v>
      </c>
      <c r="D325" s="25">
        <v>29</v>
      </c>
      <c r="E325" s="26">
        <v>55</v>
      </c>
      <c r="F325" s="26">
        <v>0</v>
      </c>
      <c r="G325" s="26">
        <v>84</v>
      </c>
      <c r="H325" s="27">
        <f t="shared" si="12"/>
        <v>34.523809523809526</v>
      </c>
      <c r="I325" s="28">
        <f t="shared" si="13"/>
        <v>65.476190476190482</v>
      </c>
      <c r="J325" s="29">
        <f t="shared" si="14"/>
        <v>0</v>
      </c>
    </row>
    <row r="326" spans="1:10">
      <c r="A326" s="177"/>
      <c r="B326" s="23">
        <v>10043</v>
      </c>
      <c r="C326" s="24" t="s">
        <v>338</v>
      </c>
      <c r="D326" s="25">
        <v>146</v>
      </c>
      <c r="E326" s="26">
        <v>0</v>
      </c>
      <c r="F326" s="26">
        <v>0</v>
      </c>
      <c r="G326" s="26">
        <v>146</v>
      </c>
      <c r="H326" s="27">
        <f t="shared" si="12"/>
        <v>100</v>
      </c>
      <c r="I326" s="28">
        <f t="shared" si="13"/>
        <v>0</v>
      </c>
      <c r="J326" s="29">
        <f t="shared" si="14"/>
        <v>0</v>
      </c>
    </row>
    <row r="327" spans="1:10">
      <c r="A327" s="177"/>
      <c r="B327" s="23">
        <v>10044</v>
      </c>
      <c r="C327" s="24" t="s">
        <v>339</v>
      </c>
      <c r="D327" s="25">
        <v>320</v>
      </c>
      <c r="E327" s="26">
        <v>6</v>
      </c>
      <c r="F327" s="26">
        <v>3</v>
      </c>
      <c r="G327" s="26">
        <v>329</v>
      </c>
      <c r="H327" s="27">
        <f t="shared" ref="H327:H390" si="15">D327*100/G327</f>
        <v>97.264437689969611</v>
      </c>
      <c r="I327" s="28">
        <f t="shared" ref="I327:I390" si="16">E327*100/G327</f>
        <v>1.8237082066869301</v>
      </c>
      <c r="J327" s="29">
        <f t="shared" ref="J327:J390" si="17">F327*100/G327</f>
        <v>0.91185410334346506</v>
      </c>
    </row>
    <row r="328" spans="1:10">
      <c r="A328" s="177"/>
      <c r="B328" s="23">
        <v>10045</v>
      </c>
      <c r="C328" s="24" t="s">
        <v>340</v>
      </c>
      <c r="D328" s="25">
        <v>33</v>
      </c>
      <c r="E328" s="26">
        <v>31</v>
      </c>
      <c r="F328" s="26">
        <v>228</v>
      </c>
      <c r="G328" s="26">
        <v>292</v>
      </c>
      <c r="H328" s="27">
        <f t="shared" si="15"/>
        <v>11.301369863013699</v>
      </c>
      <c r="I328" s="28">
        <f t="shared" si="16"/>
        <v>10.616438356164384</v>
      </c>
      <c r="J328" s="29">
        <f t="shared" si="17"/>
        <v>78.082191780821915</v>
      </c>
    </row>
    <row r="329" spans="1:10">
      <c r="A329" s="177"/>
      <c r="B329" s="16">
        <v>10046</v>
      </c>
      <c r="C329" s="17" t="s">
        <v>341</v>
      </c>
      <c r="D329" s="18">
        <v>20</v>
      </c>
      <c r="E329" s="19">
        <v>16</v>
      </c>
      <c r="F329" s="19">
        <v>2</v>
      </c>
      <c r="G329" s="19">
        <v>38</v>
      </c>
      <c r="H329" s="20">
        <f t="shared" si="15"/>
        <v>52.631578947368418</v>
      </c>
      <c r="I329" s="21">
        <f t="shared" si="16"/>
        <v>42.10526315789474</v>
      </c>
      <c r="J329" s="22">
        <f t="shared" si="17"/>
        <v>5.2631578947368425</v>
      </c>
    </row>
    <row r="330" spans="1:10">
      <c r="A330" s="127" t="s">
        <v>342</v>
      </c>
      <c r="B330" s="120">
        <v>11000</v>
      </c>
      <c r="C330" s="128" t="s">
        <v>343</v>
      </c>
      <c r="D330" s="129" t="s">
        <v>428</v>
      </c>
      <c r="E330" s="130" t="s">
        <v>428</v>
      </c>
      <c r="F330" s="130" t="s">
        <v>428</v>
      </c>
      <c r="G330" s="130" t="s">
        <v>428</v>
      </c>
      <c r="H330" s="131" t="s">
        <v>428</v>
      </c>
      <c r="I330" s="132" t="s">
        <v>428</v>
      </c>
      <c r="J330" s="133" t="s">
        <v>428</v>
      </c>
    </row>
    <row r="331" spans="1:10">
      <c r="A331" s="177" t="s">
        <v>344</v>
      </c>
      <c r="B331" s="9">
        <v>12051</v>
      </c>
      <c r="C331" s="10" t="s">
        <v>345</v>
      </c>
      <c r="D331" s="11">
        <v>1321</v>
      </c>
      <c r="E331" s="12">
        <v>313</v>
      </c>
      <c r="F331" s="12">
        <v>351</v>
      </c>
      <c r="G331" s="12">
        <v>1985</v>
      </c>
      <c r="H331" s="13">
        <f t="shared" si="15"/>
        <v>66.549118387909317</v>
      </c>
      <c r="I331" s="14">
        <f t="shared" si="16"/>
        <v>15.768261964735517</v>
      </c>
      <c r="J331" s="15">
        <f t="shared" si="17"/>
        <v>17.682619647355164</v>
      </c>
    </row>
    <row r="332" spans="1:10">
      <c r="A332" s="177"/>
      <c r="B332" s="23">
        <v>12052</v>
      </c>
      <c r="C332" s="24" t="s">
        <v>346</v>
      </c>
      <c r="D332" s="25">
        <v>2559</v>
      </c>
      <c r="E332" s="26">
        <v>269</v>
      </c>
      <c r="F332" s="26">
        <v>58</v>
      </c>
      <c r="G332" s="26">
        <v>2886</v>
      </c>
      <c r="H332" s="27">
        <f t="shared" si="15"/>
        <v>88.669438669438676</v>
      </c>
      <c r="I332" s="28">
        <f t="shared" si="16"/>
        <v>9.32085932085932</v>
      </c>
      <c r="J332" s="29">
        <f t="shared" si="17"/>
        <v>2.0097020097020097</v>
      </c>
    </row>
    <row r="333" spans="1:10">
      <c r="A333" s="177"/>
      <c r="B333" s="23">
        <v>12053</v>
      </c>
      <c r="C333" s="24" t="s">
        <v>347</v>
      </c>
      <c r="D333" s="25">
        <v>1289</v>
      </c>
      <c r="E333" s="26">
        <v>343</v>
      </c>
      <c r="F333" s="26">
        <v>47</v>
      </c>
      <c r="G333" s="26">
        <v>1679</v>
      </c>
      <c r="H333" s="27">
        <f t="shared" si="15"/>
        <v>76.77188802858845</v>
      </c>
      <c r="I333" s="28">
        <f t="shared" si="16"/>
        <v>20.428826682549136</v>
      </c>
      <c r="J333" s="29">
        <f t="shared" si="17"/>
        <v>2.7992852888624182</v>
      </c>
    </row>
    <row r="334" spans="1:10">
      <c r="A334" s="177"/>
      <c r="B334" s="23">
        <v>12054</v>
      </c>
      <c r="C334" s="24" t="s">
        <v>348</v>
      </c>
      <c r="D334" s="25">
        <v>4424</v>
      </c>
      <c r="E334" s="26">
        <v>2038</v>
      </c>
      <c r="F334" s="26">
        <v>425</v>
      </c>
      <c r="G334" s="26">
        <v>6887</v>
      </c>
      <c r="H334" s="27">
        <f t="shared" si="15"/>
        <v>64.23696820095833</v>
      </c>
      <c r="I334" s="28">
        <f t="shared" si="16"/>
        <v>29.591984899085233</v>
      </c>
      <c r="J334" s="29">
        <f t="shared" si="17"/>
        <v>6.1710468999564396</v>
      </c>
    </row>
    <row r="335" spans="1:10">
      <c r="A335" s="177"/>
      <c r="B335" s="23">
        <v>12060</v>
      </c>
      <c r="C335" s="24" t="s">
        <v>349</v>
      </c>
      <c r="D335" s="25">
        <v>4712</v>
      </c>
      <c r="E335" s="26">
        <v>1373</v>
      </c>
      <c r="F335" s="26">
        <v>79</v>
      </c>
      <c r="G335" s="26">
        <v>6164</v>
      </c>
      <c r="H335" s="27">
        <f t="shared" si="15"/>
        <v>76.443867618429593</v>
      </c>
      <c r="I335" s="28">
        <f t="shared" si="16"/>
        <v>22.2744970798183</v>
      </c>
      <c r="J335" s="29">
        <f t="shared" si="17"/>
        <v>1.2816353017521089</v>
      </c>
    </row>
    <row r="336" spans="1:10">
      <c r="A336" s="177"/>
      <c r="B336" s="23">
        <v>12061</v>
      </c>
      <c r="C336" s="24" t="s">
        <v>350</v>
      </c>
      <c r="D336" s="25">
        <v>4626</v>
      </c>
      <c r="E336" s="26">
        <v>689</v>
      </c>
      <c r="F336" s="26">
        <v>32</v>
      </c>
      <c r="G336" s="26">
        <v>5347</v>
      </c>
      <c r="H336" s="27">
        <f t="shared" si="15"/>
        <v>86.515803254161213</v>
      </c>
      <c r="I336" s="28">
        <f t="shared" si="16"/>
        <v>12.885730316065084</v>
      </c>
      <c r="J336" s="29">
        <f t="shared" si="17"/>
        <v>0.5984664297737049</v>
      </c>
    </row>
    <row r="337" spans="1:10">
      <c r="A337" s="177"/>
      <c r="B337" s="23">
        <v>12062</v>
      </c>
      <c r="C337" s="24" t="s">
        <v>351</v>
      </c>
      <c r="D337" s="25">
        <v>1925</v>
      </c>
      <c r="E337" s="26">
        <v>608</v>
      </c>
      <c r="F337" s="26">
        <v>1</v>
      </c>
      <c r="G337" s="26">
        <v>2534</v>
      </c>
      <c r="H337" s="27">
        <f t="shared" si="15"/>
        <v>75.966850828729278</v>
      </c>
      <c r="I337" s="28">
        <f t="shared" si="16"/>
        <v>23.993685872138911</v>
      </c>
      <c r="J337" s="29">
        <f t="shared" si="17"/>
        <v>3.9463299131807419E-2</v>
      </c>
    </row>
    <row r="338" spans="1:10">
      <c r="A338" s="177"/>
      <c r="B338" s="23">
        <v>12063</v>
      </c>
      <c r="C338" s="24" t="s">
        <v>352</v>
      </c>
      <c r="D338" s="25">
        <v>4280</v>
      </c>
      <c r="E338" s="26">
        <v>716</v>
      </c>
      <c r="F338" s="26">
        <v>11</v>
      </c>
      <c r="G338" s="26">
        <v>5007</v>
      </c>
      <c r="H338" s="27">
        <f t="shared" si="15"/>
        <v>85.48032754144198</v>
      </c>
      <c r="I338" s="28">
        <f t="shared" si="16"/>
        <v>14.299980027960855</v>
      </c>
      <c r="J338" s="29">
        <f t="shared" si="17"/>
        <v>0.21969243059716398</v>
      </c>
    </row>
    <row r="339" spans="1:10">
      <c r="A339" s="177"/>
      <c r="B339" s="23">
        <v>12064</v>
      </c>
      <c r="C339" s="24" t="s">
        <v>353</v>
      </c>
      <c r="D339" s="25">
        <v>5163</v>
      </c>
      <c r="E339" s="26">
        <v>844</v>
      </c>
      <c r="F339" s="26">
        <v>8</v>
      </c>
      <c r="G339" s="26">
        <v>6015</v>
      </c>
      <c r="H339" s="27">
        <f t="shared" si="15"/>
        <v>85.835411471321692</v>
      </c>
      <c r="I339" s="28">
        <f t="shared" si="16"/>
        <v>14.03158769742311</v>
      </c>
      <c r="J339" s="29">
        <f t="shared" si="17"/>
        <v>0.13300083125519535</v>
      </c>
    </row>
    <row r="340" spans="1:10">
      <c r="A340" s="177"/>
      <c r="B340" s="23">
        <v>12065</v>
      </c>
      <c r="C340" s="24" t="s">
        <v>354</v>
      </c>
      <c r="D340" s="25">
        <v>5629</v>
      </c>
      <c r="E340" s="26">
        <v>490</v>
      </c>
      <c r="F340" s="26">
        <v>58</v>
      </c>
      <c r="G340" s="26">
        <v>6177</v>
      </c>
      <c r="H340" s="27">
        <f t="shared" si="15"/>
        <v>91.128379472235707</v>
      </c>
      <c r="I340" s="28">
        <f t="shared" si="16"/>
        <v>7.9326533916140525</v>
      </c>
      <c r="J340" s="29">
        <f t="shared" si="17"/>
        <v>0.93896713615023475</v>
      </c>
    </row>
    <row r="341" spans="1:10">
      <c r="A341" s="177"/>
      <c r="B341" s="23">
        <v>12066</v>
      </c>
      <c r="C341" s="24" t="s">
        <v>355</v>
      </c>
      <c r="D341" s="25">
        <v>2179</v>
      </c>
      <c r="E341" s="26">
        <v>482</v>
      </c>
      <c r="F341" s="26">
        <v>23</v>
      </c>
      <c r="G341" s="26">
        <v>2684</v>
      </c>
      <c r="H341" s="27">
        <f t="shared" si="15"/>
        <v>81.18479880774963</v>
      </c>
      <c r="I341" s="28">
        <f t="shared" si="16"/>
        <v>17.95827123695976</v>
      </c>
      <c r="J341" s="29">
        <f t="shared" si="17"/>
        <v>0.856929955290611</v>
      </c>
    </row>
    <row r="342" spans="1:10">
      <c r="A342" s="177"/>
      <c r="B342" s="23">
        <v>12067</v>
      </c>
      <c r="C342" s="24" t="s">
        <v>356</v>
      </c>
      <c r="D342" s="25">
        <v>4485</v>
      </c>
      <c r="E342" s="26">
        <v>922</v>
      </c>
      <c r="F342" s="26">
        <v>70</v>
      </c>
      <c r="G342" s="26">
        <v>5477</v>
      </c>
      <c r="H342" s="27">
        <f t="shared" si="15"/>
        <v>81.887894832937747</v>
      </c>
      <c r="I342" s="28">
        <f t="shared" si="16"/>
        <v>16.834033229870368</v>
      </c>
      <c r="J342" s="29">
        <f t="shared" si="17"/>
        <v>1.2780719371918934</v>
      </c>
    </row>
    <row r="343" spans="1:10">
      <c r="A343" s="177"/>
      <c r="B343" s="23">
        <v>12068</v>
      </c>
      <c r="C343" s="24" t="s">
        <v>357</v>
      </c>
      <c r="D343" s="25">
        <v>2389</v>
      </c>
      <c r="E343" s="26">
        <v>244</v>
      </c>
      <c r="F343" s="26">
        <v>72</v>
      </c>
      <c r="G343" s="26">
        <v>2705</v>
      </c>
      <c r="H343" s="27">
        <f t="shared" si="15"/>
        <v>88.317929759704256</v>
      </c>
      <c r="I343" s="28">
        <f t="shared" si="16"/>
        <v>9.0203327171903886</v>
      </c>
      <c r="J343" s="29">
        <f t="shared" si="17"/>
        <v>2.6617375231053604</v>
      </c>
    </row>
    <row r="344" spans="1:10">
      <c r="A344" s="177"/>
      <c r="B344" s="23">
        <v>12069</v>
      </c>
      <c r="C344" s="24" t="s">
        <v>358</v>
      </c>
      <c r="D344" s="25">
        <v>5419</v>
      </c>
      <c r="E344" s="26">
        <v>1845</v>
      </c>
      <c r="F344" s="26">
        <v>325</v>
      </c>
      <c r="G344" s="26">
        <v>7589</v>
      </c>
      <c r="H344" s="27">
        <f t="shared" si="15"/>
        <v>71.405982342864675</v>
      </c>
      <c r="I344" s="28">
        <f t="shared" si="16"/>
        <v>24.311503491896165</v>
      </c>
      <c r="J344" s="29">
        <f t="shared" si="17"/>
        <v>4.2825141652391618</v>
      </c>
    </row>
    <row r="345" spans="1:10">
      <c r="A345" s="177"/>
      <c r="B345" s="23">
        <v>12070</v>
      </c>
      <c r="C345" s="24" t="s">
        <v>359</v>
      </c>
      <c r="D345" s="25">
        <v>1522</v>
      </c>
      <c r="E345" s="26">
        <v>194</v>
      </c>
      <c r="F345" s="26">
        <v>19</v>
      </c>
      <c r="G345" s="26">
        <v>1735</v>
      </c>
      <c r="H345" s="27">
        <f t="shared" si="15"/>
        <v>87.72334293948127</v>
      </c>
      <c r="I345" s="28">
        <f t="shared" si="16"/>
        <v>11.181556195965419</v>
      </c>
      <c r="J345" s="29">
        <f t="shared" si="17"/>
        <v>1.095100864553314</v>
      </c>
    </row>
    <row r="346" spans="1:10">
      <c r="A346" s="177"/>
      <c r="B346" s="23">
        <v>12071</v>
      </c>
      <c r="C346" s="24" t="s">
        <v>360</v>
      </c>
      <c r="D346" s="25">
        <v>2586</v>
      </c>
      <c r="E346" s="26">
        <v>456</v>
      </c>
      <c r="F346" s="26">
        <v>135</v>
      </c>
      <c r="G346" s="26">
        <v>3177</v>
      </c>
      <c r="H346" s="27">
        <f t="shared" si="15"/>
        <v>81.397544853635509</v>
      </c>
      <c r="I346" s="28">
        <f t="shared" si="16"/>
        <v>14.353163361661945</v>
      </c>
      <c r="J346" s="29">
        <f t="shared" si="17"/>
        <v>4.2492917847025495</v>
      </c>
    </row>
    <row r="347" spans="1:10">
      <c r="A347" s="177"/>
      <c r="B347" s="23">
        <v>12072</v>
      </c>
      <c r="C347" s="24" t="s">
        <v>361</v>
      </c>
      <c r="D347" s="25">
        <v>4181</v>
      </c>
      <c r="E347" s="26">
        <v>565</v>
      </c>
      <c r="F347" s="26">
        <v>114</v>
      </c>
      <c r="G347" s="26">
        <v>4860</v>
      </c>
      <c r="H347" s="27">
        <f t="shared" si="15"/>
        <v>86.028806584362144</v>
      </c>
      <c r="I347" s="28">
        <f t="shared" si="16"/>
        <v>11.625514403292181</v>
      </c>
      <c r="J347" s="29">
        <f t="shared" si="17"/>
        <v>2.3456790123456792</v>
      </c>
    </row>
    <row r="348" spans="1:10">
      <c r="A348" s="177"/>
      <c r="B348" s="16">
        <v>12073</v>
      </c>
      <c r="C348" s="17" t="s">
        <v>362</v>
      </c>
      <c r="D348" s="18">
        <v>2554</v>
      </c>
      <c r="E348" s="19">
        <v>353</v>
      </c>
      <c r="F348" s="19">
        <v>36</v>
      </c>
      <c r="G348" s="19">
        <v>2943</v>
      </c>
      <c r="H348" s="20">
        <f t="shared" si="15"/>
        <v>86.782195039075773</v>
      </c>
      <c r="I348" s="21">
        <f t="shared" si="16"/>
        <v>11.994563370710159</v>
      </c>
      <c r="J348" s="22">
        <f t="shared" si="17"/>
        <v>1.2232415902140672</v>
      </c>
    </row>
    <row r="349" spans="1:10">
      <c r="A349" s="182" t="s">
        <v>363</v>
      </c>
      <c r="B349" s="98">
        <v>13003</v>
      </c>
      <c r="C349" s="114" t="s">
        <v>364</v>
      </c>
      <c r="D349" s="115">
        <v>975</v>
      </c>
      <c r="E349" s="116">
        <v>4893</v>
      </c>
      <c r="F349" s="116">
        <v>0</v>
      </c>
      <c r="G349" s="116">
        <v>5868</v>
      </c>
      <c r="H349" s="117">
        <f t="shared" si="15"/>
        <v>16.61554192229039</v>
      </c>
      <c r="I349" s="118">
        <f t="shared" si="16"/>
        <v>83.38445807770961</v>
      </c>
      <c r="J349" s="119">
        <f t="shared" si="17"/>
        <v>0</v>
      </c>
    </row>
    <row r="350" spans="1:10">
      <c r="A350" s="182"/>
      <c r="B350" s="98">
        <v>13004</v>
      </c>
      <c r="C350" s="99" t="s">
        <v>365</v>
      </c>
      <c r="D350" s="100">
        <v>441</v>
      </c>
      <c r="E350" s="101">
        <v>2361</v>
      </c>
      <c r="F350" s="101">
        <v>0</v>
      </c>
      <c r="G350" s="101">
        <v>2802</v>
      </c>
      <c r="H350" s="102">
        <f t="shared" si="15"/>
        <v>15.738758029978587</v>
      </c>
      <c r="I350" s="103">
        <f t="shared" si="16"/>
        <v>84.261241970021416</v>
      </c>
      <c r="J350" s="104">
        <f t="shared" si="17"/>
        <v>0</v>
      </c>
    </row>
    <row r="351" spans="1:10">
      <c r="A351" s="182"/>
      <c r="B351" s="98">
        <v>13071</v>
      </c>
      <c r="C351" s="99" t="s">
        <v>366</v>
      </c>
      <c r="D351" s="100">
        <v>1264</v>
      </c>
      <c r="E351" s="101">
        <v>5329</v>
      </c>
      <c r="F351" s="101">
        <v>0</v>
      </c>
      <c r="G351" s="101">
        <v>6593</v>
      </c>
      <c r="H351" s="102">
        <f t="shared" si="15"/>
        <v>19.17184893068406</v>
      </c>
      <c r="I351" s="103">
        <f t="shared" si="16"/>
        <v>80.828151069315936</v>
      </c>
      <c r="J351" s="104">
        <f t="shared" si="17"/>
        <v>0</v>
      </c>
    </row>
    <row r="352" spans="1:10">
      <c r="A352" s="182"/>
      <c r="B352" s="98">
        <v>13072</v>
      </c>
      <c r="C352" s="99" t="s">
        <v>367</v>
      </c>
      <c r="D352" s="100">
        <v>1283</v>
      </c>
      <c r="E352" s="101">
        <v>5425</v>
      </c>
      <c r="F352" s="101">
        <v>0</v>
      </c>
      <c r="G352" s="101">
        <v>6708</v>
      </c>
      <c r="H352" s="102">
        <f t="shared" si="15"/>
        <v>19.126416219439474</v>
      </c>
      <c r="I352" s="103">
        <f t="shared" si="16"/>
        <v>80.873583780560523</v>
      </c>
      <c r="J352" s="104">
        <f t="shared" si="17"/>
        <v>0</v>
      </c>
    </row>
    <row r="353" spans="1:10">
      <c r="A353" s="182"/>
      <c r="B353" s="98">
        <v>13073</v>
      </c>
      <c r="C353" s="99" t="s">
        <v>368</v>
      </c>
      <c r="D353" s="100">
        <v>1248</v>
      </c>
      <c r="E353" s="101">
        <v>4541</v>
      </c>
      <c r="F353" s="101">
        <v>0</v>
      </c>
      <c r="G353" s="101">
        <v>5789</v>
      </c>
      <c r="H353" s="102">
        <f t="shared" si="15"/>
        <v>21.558127483157712</v>
      </c>
      <c r="I353" s="103">
        <f t="shared" si="16"/>
        <v>78.441872516842281</v>
      </c>
      <c r="J353" s="104">
        <f t="shared" si="17"/>
        <v>0</v>
      </c>
    </row>
    <row r="354" spans="1:10">
      <c r="A354" s="182"/>
      <c r="B354" s="98">
        <v>13074</v>
      </c>
      <c r="C354" s="99" t="s">
        <v>369</v>
      </c>
      <c r="D354" s="100">
        <v>774</v>
      </c>
      <c r="E354" s="101">
        <v>3504</v>
      </c>
      <c r="F354" s="101">
        <v>0</v>
      </c>
      <c r="G354" s="101">
        <v>4278</v>
      </c>
      <c r="H354" s="102">
        <f t="shared" si="15"/>
        <v>18.09256661991585</v>
      </c>
      <c r="I354" s="103">
        <f t="shared" si="16"/>
        <v>81.907433380084157</v>
      </c>
      <c r="J354" s="104">
        <f t="shared" si="17"/>
        <v>0</v>
      </c>
    </row>
    <row r="355" spans="1:10">
      <c r="A355" s="182"/>
      <c r="B355" s="98">
        <v>13075</v>
      </c>
      <c r="C355" s="99" t="s">
        <v>370</v>
      </c>
      <c r="D355" s="100">
        <v>1159</v>
      </c>
      <c r="E355" s="101">
        <v>4849</v>
      </c>
      <c r="F355" s="101">
        <v>0</v>
      </c>
      <c r="G355" s="101">
        <v>6008</v>
      </c>
      <c r="H355" s="102">
        <f t="shared" si="15"/>
        <v>19.290945406125168</v>
      </c>
      <c r="I355" s="103">
        <f t="shared" si="16"/>
        <v>80.709054593874839</v>
      </c>
      <c r="J355" s="104">
        <f t="shared" si="17"/>
        <v>0</v>
      </c>
    </row>
    <row r="356" spans="1:10">
      <c r="A356" s="182"/>
      <c r="B356" s="120">
        <v>13076</v>
      </c>
      <c r="C356" s="121" t="s">
        <v>371</v>
      </c>
      <c r="D356" s="122">
        <v>1237</v>
      </c>
      <c r="E356" s="123">
        <v>4313</v>
      </c>
      <c r="F356" s="123">
        <v>0</v>
      </c>
      <c r="G356" s="123">
        <v>5550</v>
      </c>
      <c r="H356" s="124">
        <f t="shared" si="15"/>
        <v>22.288288288288289</v>
      </c>
      <c r="I356" s="125">
        <f t="shared" si="16"/>
        <v>77.711711711711715</v>
      </c>
      <c r="J356" s="126">
        <f t="shared" si="17"/>
        <v>0</v>
      </c>
    </row>
    <row r="357" spans="1:10">
      <c r="A357" s="177" t="s">
        <v>372</v>
      </c>
      <c r="B357" s="9">
        <v>14511</v>
      </c>
      <c r="C357" s="10" t="s">
        <v>373</v>
      </c>
      <c r="D357" s="11">
        <v>4755</v>
      </c>
      <c r="E357" s="12">
        <v>2885</v>
      </c>
      <c r="F357" s="12">
        <v>0</v>
      </c>
      <c r="G357" s="12">
        <v>7640</v>
      </c>
      <c r="H357" s="13">
        <f t="shared" si="15"/>
        <v>62.238219895287955</v>
      </c>
      <c r="I357" s="14">
        <f t="shared" si="16"/>
        <v>37.761780104712045</v>
      </c>
      <c r="J357" s="15">
        <f t="shared" si="17"/>
        <v>0</v>
      </c>
    </row>
    <row r="358" spans="1:10">
      <c r="A358" s="177"/>
      <c r="B358" s="23">
        <v>14521</v>
      </c>
      <c r="C358" s="24" t="s">
        <v>374</v>
      </c>
      <c r="D358" s="25">
        <v>4789</v>
      </c>
      <c r="E358" s="26">
        <v>4683</v>
      </c>
      <c r="F358" s="26">
        <v>163</v>
      </c>
      <c r="G358" s="26">
        <v>9635</v>
      </c>
      <c r="H358" s="27">
        <f t="shared" si="15"/>
        <v>49.70420342501297</v>
      </c>
      <c r="I358" s="28">
        <f t="shared" si="16"/>
        <v>48.604047742605083</v>
      </c>
      <c r="J358" s="29">
        <f t="shared" si="17"/>
        <v>1.6917488323819407</v>
      </c>
    </row>
    <row r="359" spans="1:10">
      <c r="A359" s="177"/>
      <c r="B359" s="23">
        <v>14522</v>
      </c>
      <c r="C359" s="24" t="s">
        <v>375</v>
      </c>
      <c r="D359" s="25">
        <v>5370</v>
      </c>
      <c r="E359" s="26">
        <v>3856</v>
      </c>
      <c r="F359" s="26">
        <v>55</v>
      </c>
      <c r="G359" s="26">
        <v>9281</v>
      </c>
      <c r="H359" s="27">
        <f t="shared" si="15"/>
        <v>57.860144380993425</v>
      </c>
      <c r="I359" s="28">
        <f t="shared" si="16"/>
        <v>41.547247063893977</v>
      </c>
      <c r="J359" s="29">
        <f t="shared" si="17"/>
        <v>0.59260855511259558</v>
      </c>
    </row>
    <row r="360" spans="1:10">
      <c r="A360" s="177"/>
      <c r="B360" s="23">
        <v>14523</v>
      </c>
      <c r="C360" s="24" t="s">
        <v>376</v>
      </c>
      <c r="D360" s="25">
        <v>2019</v>
      </c>
      <c r="E360" s="26">
        <v>4005</v>
      </c>
      <c r="F360" s="26">
        <v>214</v>
      </c>
      <c r="G360" s="26">
        <v>6238</v>
      </c>
      <c r="H360" s="27">
        <f t="shared" si="15"/>
        <v>32.366142994549534</v>
      </c>
      <c r="I360" s="28">
        <f t="shared" si="16"/>
        <v>64.203270278935562</v>
      </c>
      <c r="J360" s="29">
        <f t="shared" si="17"/>
        <v>3.4305867265149086</v>
      </c>
    </row>
    <row r="361" spans="1:10">
      <c r="A361" s="177"/>
      <c r="B361" s="23">
        <v>14524</v>
      </c>
      <c r="C361" s="24" t="s">
        <v>377</v>
      </c>
      <c r="D361" s="25">
        <v>3697</v>
      </c>
      <c r="E361" s="26">
        <v>5147</v>
      </c>
      <c r="F361" s="26">
        <v>113</v>
      </c>
      <c r="G361" s="26">
        <v>8957</v>
      </c>
      <c r="H361" s="27">
        <f t="shared" si="15"/>
        <v>41.274980462208326</v>
      </c>
      <c r="I361" s="28">
        <f t="shared" si="16"/>
        <v>57.463436418443678</v>
      </c>
      <c r="J361" s="29">
        <f t="shared" si="17"/>
        <v>1.2615831193479961</v>
      </c>
    </row>
    <row r="362" spans="1:10">
      <c r="A362" s="177"/>
      <c r="B362" s="23">
        <v>14612</v>
      </c>
      <c r="C362" s="24" t="s">
        <v>378</v>
      </c>
      <c r="D362" s="25">
        <v>11235</v>
      </c>
      <c r="E362" s="26">
        <v>8874</v>
      </c>
      <c r="F362" s="26">
        <v>480</v>
      </c>
      <c r="G362" s="26">
        <v>20589</v>
      </c>
      <c r="H362" s="27">
        <f t="shared" si="15"/>
        <v>54.567973189567248</v>
      </c>
      <c r="I362" s="28">
        <f t="shared" si="16"/>
        <v>43.100684831706253</v>
      </c>
      <c r="J362" s="29">
        <f t="shared" si="17"/>
        <v>2.3313419787265044</v>
      </c>
    </row>
    <row r="363" spans="1:10">
      <c r="A363" s="177"/>
      <c r="B363" s="23">
        <v>14625</v>
      </c>
      <c r="C363" s="24" t="s">
        <v>379</v>
      </c>
      <c r="D363" s="25">
        <v>4719</v>
      </c>
      <c r="E363" s="26">
        <v>4445</v>
      </c>
      <c r="F363" s="26">
        <v>566</v>
      </c>
      <c r="G363" s="26">
        <v>9730</v>
      </c>
      <c r="H363" s="27">
        <f t="shared" si="15"/>
        <v>48.499486125385403</v>
      </c>
      <c r="I363" s="28">
        <f t="shared" si="16"/>
        <v>45.68345323741007</v>
      </c>
      <c r="J363" s="29">
        <f t="shared" si="17"/>
        <v>5.8170606372045217</v>
      </c>
    </row>
    <row r="364" spans="1:10">
      <c r="A364" s="177"/>
      <c r="B364" s="23">
        <v>14626</v>
      </c>
      <c r="C364" s="24" t="s">
        <v>380</v>
      </c>
      <c r="D364" s="25">
        <v>3975</v>
      </c>
      <c r="E364" s="26">
        <v>3294</v>
      </c>
      <c r="F364" s="26">
        <v>11</v>
      </c>
      <c r="G364" s="26">
        <v>7280</v>
      </c>
      <c r="H364" s="27">
        <f t="shared" si="15"/>
        <v>54.60164835164835</v>
      </c>
      <c r="I364" s="28">
        <f t="shared" si="16"/>
        <v>45.247252747252745</v>
      </c>
      <c r="J364" s="29">
        <f t="shared" si="17"/>
        <v>0.15109890109890109</v>
      </c>
    </row>
    <row r="365" spans="1:10">
      <c r="A365" s="177"/>
      <c r="B365" s="23">
        <v>14627</v>
      </c>
      <c r="C365" s="24" t="s">
        <v>381</v>
      </c>
      <c r="D365" s="25">
        <v>4270</v>
      </c>
      <c r="E365" s="26">
        <v>3834</v>
      </c>
      <c r="F365" s="26">
        <v>9</v>
      </c>
      <c r="G365" s="26">
        <v>8113</v>
      </c>
      <c r="H365" s="27">
        <f t="shared" si="15"/>
        <v>52.631578947368418</v>
      </c>
      <c r="I365" s="28">
        <f t="shared" si="16"/>
        <v>47.257487982250709</v>
      </c>
      <c r="J365" s="29">
        <f t="shared" si="17"/>
        <v>0.11093307038087021</v>
      </c>
    </row>
    <row r="366" spans="1:10">
      <c r="A366" s="177"/>
      <c r="B366" s="23">
        <v>14628</v>
      </c>
      <c r="C366" s="24" t="s">
        <v>382</v>
      </c>
      <c r="D366" s="25">
        <v>3804</v>
      </c>
      <c r="E366" s="26">
        <v>4721</v>
      </c>
      <c r="F366" s="26">
        <v>7</v>
      </c>
      <c r="G366" s="26">
        <v>8532</v>
      </c>
      <c r="H366" s="27">
        <f t="shared" si="15"/>
        <v>44.585091420534461</v>
      </c>
      <c r="I366" s="28">
        <f t="shared" si="16"/>
        <v>55.332864510079702</v>
      </c>
      <c r="J366" s="29">
        <f t="shared" si="17"/>
        <v>8.2044069385841537E-2</v>
      </c>
    </row>
    <row r="367" spans="1:10">
      <c r="A367" s="177"/>
      <c r="B367" s="23">
        <v>14713</v>
      </c>
      <c r="C367" s="24" t="s">
        <v>383</v>
      </c>
      <c r="D367" s="25">
        <v>12876</v>
      </c>
      <c r="E367" s="26">
        <v>7497</v>
      </c>
      <c r="F367" s="26">
        <v>3</v>
      </c>
      <c r="G367" s="26">
        <v>20376</v>
      </c>
      <c r="H367" s="27">
        <f t="shared" si="15"/>
        <v>63.191990577149589</v>
      </c>
      <c r="I367" s="28">
        <f t="shared" si="16"/>
        <v>36.793286219081274</v>
      </c>
      <c r="J367" s="29">
        <f t="shared" si="17"/>
        <v>1.4723203769140165E-2</v>
      </c>
    </row>
    <row r="368" spans="1:10">
      <c r="A368" s="177"/>
      <c r="B368" s="23">
        <v>14729</v>
      </c>
      <c r="C368" s="24" t="s">
        <v>384</v>
      </c>
      <c r="D368" s="25">
        <v>5019</v>
      </c>
      <c r="E368" s="26">
        <v>3796</v>
      </c>
      <c r="F368" s="26">
        <v>57</v>
      </c>
      <c r="G368" s="26">
        <v>8872</v>
      </c>
      <c r="H368" s="27">
        <f t="shared" si="15"/>
        <v>56.5712353471596</v>
      </c>
      <c r="I368" s="28">
        <f t="shared" si="16"/>
        <v>42.786293958521192</v>
      </c>
      <c r="J368" s="29">
        <f t="shared" si="17"/>
        <v>0.64247069431920645</v>
      </c>
    </row>
    <row r="369" spans="1:10">
      <c r="A369" s="177"/>
      <c r="B369" s="16">
        <v>14730</v>
      </c>
      <c r="C369" s="17" t="s">
        <v>385</v>
      </c>
      <c r="D369" s="18">
        <v>3563</v>
      </c>
      <c r="E369" s="19">
        <v>2803</v>
      </c>
      <c r="F369" s="19">
        <v>13</v>
      </c>
      <c r="G369" s="19">
        <v>6379</v>
      </c>
      <c r="H369" s="20">
        <f t="shared" si="15"/>
        <v>55.855149709985888</v>
      </c>
      <c r="I369" s="21">
        <f t="shared" si="16"/>
        <v>43.941056591942314</v>
      </c>
      <c r="J369" s="22">
        <f t="shared" si="17"/>
        <v>0.20379369807179809</v>
      </c>
    </row>
    <row r="370" spans="1:10">
      <c r="A370" s="183" t="s">
        <v>386</v>
      </c>
      <c r="B370" s="98">
        <v>15001</v>
      </c>
      <c r="C370" s="114" t="s">
        <v>387</v>
      </c>
      <c r="D370" s="115">
        <v>1189</v>
      </c>
      <c r="E370" s="116">
        <v>710</v>
      </c>
      <c r="F370" s="116">
        <v>0</v>
      </c>
      <c r="G370" s="116">
        <v>1899</v>
      </c>
      <c r="H370" s="117">
        <f t="shared" si="15"/>
        <v>62.611901000526593</v>
      </c>
      <c r="I370" s="118">
        <f t="shared" si="16"/>
        <v>37.388098999473407</v>
      </c>
      <c r="J370" s="119">
        <f t="shared" si="17"/>
        <v>0</v>
      </c>
    </row>
    <row r="371" spans="1:10">
      <c r="A371" s="183"/>
      <c r="B371" s="98">
        <v>15002</v>
      </c>
      <c r="C371" s="99" t="s">
        <v>388</v>
      </c>
      <c r="D371" s="100">
        <v>126</v>
      </c>
      <c r="E371" s="101">
        <v>5737</v>
      </c>
      <c r="F371" s="101">
        <v>688</v>
      </c>
      <c r="G371" s="101">
        <v>6551</v>
      </c>
      <c r="H371" s="102">
        <f t="shared" si="15"/>
        <v>1.9233704777896505</v>
      </c>
      <c r="I371" s="103">
        <f t="shared" si="16"/>
        <v>87.574416119676386</v>
      </c>
      <c r="J371" s="104">
        <f t="shared" si="17"/>
        <v>10.502213402533965</v>
      </c>
    </row>
    <row r="372" spans="1:10">
      <c r="A372" s="183"/>
      <c r="B372" s="98">
        <v>15003</v>
      </c>
      <c r="C372" s="99" t="s">
        <v>389</v>
      </c>
      <c r="D372" s="100">
        <v>550</v>
      </c>
      <c r="E372" s="101">
        <v>6567</v>
      </c>
      <c r="F372" s="101">
        <v>0</v>
      </c>
      <c r="G372" s="101">
        <v>7117</v>
      </c>
      <c r="H372" s="102">
        <f t="shared" si="15"/>
        <v>7.7279752704791349</v>
      </c>
      <c r="I372" s="103">
        <f t="shared" si="16"/>
        <v>92.272024729520865</v>
      </c>
      <c r="J372" s="104">
        <f t="shared" si="17"/>
        <v>0</v>
      </c>
    </row>
    <row r="373" spans="1:10">
      <c r="A373" s="183"/>
      <c r="B373" s="98">
        <v>15081</v>
      </c>
      <c r="C373" s="99" t="s">
        <v>390</v>
      </c>
      <c r="D373" s="100">
        <v>1470</v>
      </c>
      <c r="E373" s="101">
        <v>669</v>
      </c>
      <c r="F373" s="101">
        <v>0</v>
      </c>
      <c r="G373" s="101">
        <v>2139</v>
      </c>
      <c r="H373" s="102">
        <f t="shared" si="15"/>
        <v>68.723702664796633</v>
      </c>
      <c r="I373" s="103">
        <f t="shared" si="16"/>
        <v>31.276297335203367</v>
      </c>
      <c r="J373" s="104">
        <f t="shared" si="17"/>
        <v>0</v>
      </c>
    </row>
    <row r="374" spans="1:10">
      <c r="A374" s="183"/>
      <c r="B374" s="98">
        <v>15082</v>
      </c>
      <c r="C374" s="99" t="s">
        <v>391</v>
      </c>
      <c r="D374" s="100">
        <v>2676</v>
      </c>
      <c r="E374" s="101">
        <v>918</v>
      </c>
      <c r="F374" s="101">
        <v>0</v>
      </c>
      <c r="G374" s="101">
        <v>3594</v>
      </c>
      <c r="H374" s="102">
        <f t="shared" si="15"/>
        <v>74.457429048414028</v>
      </c>
      <c r="I374" s="103">
        <f t="shared" si="16"/>
        <v>25.542570951585976</v>
      </c>
      <c r="J374" s="104">
        <f t="shared" si="17"/>
        <v>0</v>
      </c>
    </row>
    <row r="375" spans="1:10">
      <c r="A375" s="183"/>
      <c r="B375" s="98">
        <v>15083</v>
      </c>
      <c r="C375" s="99" t="s">
        <v>392</v>
      </c>
      <c r="D375" s="100">
        <v>3736</v>
      </c>
      <c r="E375" s="101">
        <v>1357</v>
      </c>
      <c r="F375" s="101">
        <v>0</v>
      </c>
      <c r="G375" s="101">
        <v>5093</v>
      </c>
      <c r="H375" s="102">
        <f t="shared" si="15"/>
        <v>73.355586098566661</v>
      </c>
      <c r="I375" s="103">
        <f t="shared" si="16"/>
        <v>26.644413901433339</v>
      </c>
      <c r="J375" s="104">
        <f t="shared" si="17"/>
        <v>0</v>
      </c>
    </row>
    <row r="376" spans="1:10">
      <c r="A376" s="183"/>
      <c r="B376" s="98">
        <v>15084</v>
      </c>
      <c r="C376" s="99" t="s">
        <v>393</v>
      </c>
      <c r="D376" s="100">
        <v>3104</v>
      </c>
      <c r="E376" s="101">
        <v>1349</v>
      </c>
      <c r="F376" s="101">
        <v>66</v>
      </c>
      <c r="G376" s="101">
        <v>4519</v>
      </c>
      <c r="H376" s="102">
        <f t="shared" si="15"/>
        <v>68.687762779375973</v>
      </c>
      <c r="I376" s="103">
        <f t="shared" si="16"/>
        <v>29.851737109980085</v>
      </c>
      <c r="J376" s="104">
        <f t="shared" si="17"/>
        <v>1.4605001106439477</v>
      </c>
    </row>
    <row r="377" spans="1:10">
      <c r="A377" s="183"/>
      <c r="B377" s="98">
        <v>15085</v>
      </c>
      <c r="C377" s="99" t="s">
        <v>394</v>
      </c>
      <c r="D377" s="100">
        <v>1538</v>
      </c>
      <c r="E377" s="101">
        <v>3266</v>
      </c>
      <c r="F377" s="101">
        <v>0</v>
      </c>
      <c r="G377" s="101">
        <v>4804</v>
      </c>
      <c r="H377" s="102">
        <f t="shared" si="15"/>
        <v>32.014987510407991</v>
      </c>
      <c r="I377" s="103">
        <f t="shared" si="16"/>
        <v>67.985012489592009</v>
      </c>
      <c r="J377" s="104">
        <f t="shared" si="17"/>
        <v>0</v>
      </c>
    </row>
    <row r="378" spans="1:10">
      <c r="A378" s="183"/>
      <c r="B378" s="98">
        <v>15086</v>
      </c>
      <c r="C378" s="99" t="s">
        <v>395</v>
      </c>
      <c r="D378" s="100">
        <v>1493</v>
      </c>
      <c r="E378" s="101">
        <v>821</v>
      </c>
      <c r="F378" s="101">
        <v>184</v>
      </c>
      <c r="G378" s="101">
        <v>2498</v>
      </c>
      <c r="H378" s="102">
        <f t="shared" si="15"/>
        <v>59.76781425140112</v>
      </c>
      <c r="I378" s="103">
        <f t="shared" si="16"/>
        <v>32.866293034427542</v>
      </c>
      <c r="J378" s="104">
        <f t="shared" si="17"/>
        <v>7.3658927141713368</v>
      </c>
    </row>
    <row r="379" spans="1:10">
      <c r="A379" s="183"/>
      <c r="B379" s="98">
        <v>15087</v>
      </c>
      <c r="C379" s="99" t="s">
        <v>396</v>
      </c>
      <c r="D379" s="100">
        <v>1772</v>
      </c>
      <c r="E379" s="101">
        <v>1019</v>
      </c>
      <c r="F379" s="101">
        <v>0</v>
      </c>
      <c r="G379" s="101">
        <v>2791</v>
      </c>
      <c r="H379" s="102">
        <f t="shared" si="15"/>
        <v>63.489788606234328</v>
      </c>
      <c r="I379" s="103">
        <f t="shared" si="16"/>
        <v>36.510211393765672</v>
      </c>
      <c r="J379" s="104">
        <f t="shared" si="17"/>
        <v>0</v>
      </c>
    </row>
    <row r="380" spans="1:10">
      <c r="A380" s="183"/>
      <c r="B380" s="98">
        <v>15088</v>
      </c>
      <c r="C380" s="99" t="s">
        <v>397</v>
      </c>
      <c r="D380" s="100">
        <v>3033</v>
      </c>
      <c r="E380" s="101">
        <v>2027</v>
      </c>
      <c r="F380" s="101">
        <v>9</v>
      </c>
      <c r="G380" s="101">
        <v>5069</v>
      </c>
      <c r="H380" s="102">
        <f t="shared" si="15"/>
        <v>59.834286841586113</v>
      </c>
      <c r="I380" s="103">
        <f t="shared" si="16"/>
        <v>39.98816334582758</v>
      </c>
      <c r="J380" s="104">
        <f t="shared" si="17"/>
        <v>0.17754981258630895</v>
      </c>
    </row>
    <row r="381" spans="1:10">
      <c r="A381" s="183"/>
      <c r="B381" s="98">
        <v>15089</v>
      </c>
      <c r="C381" s="99" t="s">
        <v>398</v>
      </c>
      <c r="D381" s="100">
        <v>2396</v>
      </c>
      <c r="E381" s="101">
        <v>2139</v>
      </c>
      <c r="F381" s="101">
        <v>44</v>
      </c>
      <c r="G381" s="101">
        <v>4579</v>
      </c>
      <c r="H381" s="102">
        <f t="shared" si="15"/>
        <v>52.325835335226031</v>
      </c>
      <c r="I381" s="103">
        <f t="shared" si="16"/>
        <v>46.713256169469318</v>
      </c>
      <c r="J381" s="104">
        <f t="shared" si="17"/>
        <v>0.96090849530465172</v>
      </c>
    </row>
    <row r="382" spans="1:10">
      <c r="A382" s="183"/>
      <c r="B382" s="98">
        <v>15090</v>
      </c>
      <c r="C382" s="99" t="s">
        <v>399</v>
      </c>
      <c r="D382" s="100">
        <v>2180</v>
      </c>
      <c r="E382" s="101">
        <v>245</v>
      </c>
      <c r="F382" s="101">
        <v>0</v>
      </c>
      <c r="G382" s="101">
        <v>2425</v>
      </c>
      <c r="H382" s="102">
        <f t="shared" si="15"/>
        <v>89.896907216494839</v>
      </c>
      <c r="I382" s="103">
        <f t="shared" si="16"/>
        <v>10.103092783505154</v>
      </c>
      <c r="J382" s="104">
        <f t="shared" si="17"/>
        <v>0</v>
      </c>
    </row>
    <row r="383" spans="1:10">
      <c r="A383" s="183"/>
      <c r="B383" s="120">
        <v>15091</v>
      </c>
      <c r="C383" s="121" t="s">
        <v>400</v>
      </c>
      <c r="D383" s="122">
        <v>2090</v>
      </c>
      <c r="E383" s="123">
        <v>909</v>
      </c>
      <c r="F383" s="123">
        <v>0</v>
      </c>
      <c r="G383" s="123">
        <v>2999</v>
      </c>
      <c r="H383" s="124">
        <f t="shared" si="15"/>
        <v>69.689896632210733</v>
      </c>
      <c r="I383" s="125">
        <f t="shared" si="16"/>
        <v>30.310103367789264</v>
      </c>
      <c r="J383" s="126">
        <f t="shared" si="17"/>
        <v>0</v>
      </c>
    </row>
    <row r="384" spans="1:10">
      <c r="A384" s="177" t="s">
        <v>401</v>
      </c>
      <c r="B384" s="9">
        <v>16051</v>
      </c>
      <c r="C384" s="10" t="s">
        <v>402</v>
      </c>
      <c r="D384" s="11" t="s">
        <v>428</v>
      </c>
      <c r="E384" s="12" t="s">
        <v>428</v>
      </c>
      <c r="F384" s="12" t="s">
        <v>428</v>
      </c>
      <c r="G384" s="12" t="s">
        <v>428</v>
      </c>
      <c r="H384" s="13" t="s">
        <v>428</v>
      </c>
      <c r="I384" s="14" t="s">
        <v>428</v>
      </c>
      <c r="J384" s="15" t="s">
        <v>428</v>
      </c>
    </row>
    <row r="385" spans="1:10">
      <c r="A385" s="177"/>
      <c r="B385" s="23">
        <v>16052</v>
      </c>
      <c r="C385" s="24" t="s">
        <v>403</v>
      </c>
      <c r="D385" s="25" t="s">
        <v>428</v>
      </c>
      <c r="E385" s="26" t="s">
        <v>428</v>
      </c>
      <c r="F385" s="26" t="s">
        <v>428</v>
      </c>
      <c r="G385" s="26" t="s">
        <v>428</v>
      </c>
      <c r="H385" s="27" t="s">
        <v>428</v>
      </c>
      <c r="I385" s="28" t="s">
        <v>428</v>
      </c>
      <c r="J385" s="29" t="s">
        <v>428</v>
      </c>
    </row>
    <row r="386" spans="1:10">
      <c r="A386" s="177"/>
      <c r="B386" s="23">
        <v>16053</v>
      </c>
      <c r="C386" s="24" t="s">
        <v>404</v>
      </c>
      <c r="D386" s="25">
        <v>0</v>
      </c>
      <c r="E386" s="26">
        <v>0</v>
      </c>
      <c r="F386" s="26">
        <v>5</v>
      </c>
      <c r="G386" s="26">
        <v>5</v>
      </c>
      <c r="H386" s="27">
        <f t="shared" si="15"/>
        <v>0</v>
      </c>
      <c r="I386" s="28">
        <f t="shared" si="16"/>
        <v>0</v>
      </c>
      <c r="J386" s="29">
        <f t="shared" si="17"/>
        <v>100</v>
      </c>
    </row>
    <row r="387" spans="1:10">
      <c r="A387" s="177"/>
      <c r="B387" s="23">
        <v>16054</v>
      </c>
      <c r="C387" s="24" t="s">
        <v>405</v>
      </c>
      <c r="D387" s="25" t="s">
        <v>428</v>
      </c>
      <c r="E387" s="26" t="s">
        <v>428</v>
      </c>
      <c r="F387" s="26" t="s">
        <v>428</v>
      </c>
      <c r="G387" s="26" t="s">
        <v>428</v>
      </c>
      <c r="H387" s="27" t="s">
        <v>428</v>
      </c>
      <c r="I387" s="28" t="s">
        <v>428</v>
      </c>
      <c r="J387" s="29" t="s">
        <v>428</v>
      </c>
    </row>
    <row r="388" spans="1:10">
      <c r="A388" s="177"/>
      <c r="B388" s="23">
        <v>16055</v>
      </c>
      <c r="C388" s="24" t="s">
        <v>406</v>
      </c>
      <c r="D388" s="25">
        <v>0</v>
      </c>
      <c r="E388" s="26">
        <v>0</v>
      </c>
      <c r="F388" s="26">
        <v>10</v>
      </c>
      <c r="G388" s="26">
        <v>10</v>
      </c>
      <c r="H388" s="27">
        <f t="shared" si="15"/>
        <v>0</v>
      </c>
      <c r="I388" s="28">
        <f t="shared" si="16"/>
        <v>0</v>
      </c>
      <c r="J388" s="29">
        <f t="shared" si="17"/>
        <v>100</v>
      </c>
    </row>
    <row r="389" spans="1:10">
      <c r="A389" s="177"/>
      <c r="B389" s="23">
        <v>16061</v>
      </c>
      <c r="C389" s="24" t="s">
        <v>408</v>
      </c>
      <c r="D389" s="25" t="s">
        <v>428</v>
      </c>
      <c r="E389" s="26" t="s">
        <v>428</v>
      </c>
      <c r="F389" s="26" t="s">
        <v>428</v>
      </c>
      <c r="G389" s="26" t="s">
        <v>428</v>
      </c>
      <c r="H389" s="27" t="s">
        <v>428</v>
      </c>
      <c r="I389" s="28" t="s">
        <v>428</v>
      </c>
      <c r="J389" s="29" t="s">
        <v>428</v>
      </c>
    </row>
    <row r="390" spans="1:10">
      <c r="A390" s="177"/>
      <c r="B390" s="23">
        <v>16062</v>
      </c>
      <c r="C390" s="24" t="s">
        <v>409</v>
      </c>
      <c r="D390" s="25">
        <v>43</v>
      </c>
      <c r="E390" s="26">
        <v>0</v>
      </c>
      <c r="F390" s="26">
        <v>0</v>
      </c>
      <c r="G390" s="26">
        <v>43</v>
      </c>
      <c r="H390" s="27">
        <f t="shared" si="15"/>
        <v>100</v>
      </c>
      <c r="I390" s="28">
        <f t="shared" si="16"/>
        <v>0</v>
      </c>
      <c r="J390" s="29">
        <f t="shared" si="17"/>
        <v>0</v>
      </c>
    </row>
    <row r="391" spans="1:10">
      <c r="A391" s="177"/>
      <c r="B391" s="23">
        <v>16063</v>
      </c>
      <c r="C391" s="24" t="s">
        <v>410</v>
      </c>
      <c r="D391" s="25">
        <v>0</v>
      </c>
      <c r="E391" s="26">
        <v>0</v>
      </c>
      <c r="F391" s="26">
        <v>15</v>
      </c>
      <c r="G391" s="26">
        <v>15</v>
      </c>
      <c r="H391" s="27">
        <f t="shared" ref="H391:H406" si="18">D391*100/G391</f>
        <v>0</v>
      </c>
      <c r="I391" s="28">
        <f t="shared" ref="I391:I406" si="19">E391*100/G391</f>
        <v>0</v>
      </c>
      <c r="J391" s="29">
        <f t="shared" ref="J391:J406" si="20">F391*100/G391</f>
        <v>100</v>
      </c>
    </row>
    <row r="392" spans="1:10">
      <c r="A392" s="177"/>
      <c r="B392" s="23">
        <v>16064</v>
      </c>
      <c r="C392" s="24" t="s">
        <v>411</v>
      </c>
      <c r="D392" s="25">
        <v>18</v>
      </c>
      <c r="E392" s="26">
        <v>0</v>
      </c>
      <c r="F392" s="26">
        <v>0</v>
      </c>
      <c r="G392" s="26">
        <v>18</v>
      </c>
      <c r="H392" s="27">
        <f t="shared" si="18"/>
        <v>100</v>
      </c>
      <c r="I392" s="28">
        <f t="shared" si="19"/>
        <v>0</v>
      </c>
      <c r="J392" s="29">
        <f t="shared" si="20"/>
        <v>0</v>
      </c>
    </row>
    <row r="393" spans="1:10">
      <c r="A393" s="177"/>
      <c r="B393" s="23">
        <v>16065</v>
      </c>
      <c r="C393" s="24" t="s">
        <v>412</v>
      </c>
      <c r="D393" s="25" t="s">
        <v>428</v>
      </c>
      <c r="E393" s="26" t="s">
        <v>428</v>
      </c>
      <c r="F393" s="26" t="s">
        <v>428</v>
      </c>
      <c r="G393" s="26" t="s">
        <v>428</v>
      </c>
      <c r="H393" s="27" t="s">
        <v>428</v>
      </c>
      <c r="I393" s="28" t="s">
        <v>428</v>
      </c>
      <c r="J393" s="29" t="s">
        <v>428</v>
      </c>
    </row>
    <row r="394" spans="1:10">
      <c r="A394" s="177"/>
      <c r="B394" s="23">
        <v>16066</v>
      </c>
      <c r="C394" s="24" t="s">
        <v>413</v>
      </c>
      <c r="D394" s="25">
        <v>12</v>
      </c>
      <c r="E394" s="26">
        <v>0</v>
      </c>
      <c r="F394" s="26">
        <v>0</v>
      </c>
      <c r="G394" s="26">
        <v>12</v>
      </c>
      <c r="H394" s="27">
        <f t="shared" si="18"/>
        <v>100</v>
      </c>
      <c r="I394" s="28">
        <f t="shared" si="19"/>
        <v>0</v>
      </c>
      <c r="J394" s="29">
        <f t="shared" si="20"/>
        <v>0</v>
      </c>
    </row>
    <row r="395" spans="1:10">
      <c r="A395" s="177"/>
      <c r="B395" s="23">
        <v>16067</v>
      </c>
      <c r="C395" s="24" t="s">
        <v>414</v>
      </c>
      <c r="D395" s="25">
        <v>28</v>
      </c>
      <c r="E395" s="26">
        <v>0</v>
      </c>
      <c r="F395" s="26">
        <v>0</v>
      </c>
      <c r="G395" s="26">
        <v>28</v>
      </c>
      <c r="H395" s="27">
        <f t="shared" si="18"/>
        <v>100</v>
      </c>
      <c r="I395" s="28">
        <f t="shared" si="19"/>
        <v>0</v>
      </c>
      <c r="J395" s="29">
        <f t="shared" si="20"/>
        <v>0</v>
      </c>
    </row>
    <row r="396" spans="1:10">
      <c r="A396" s="177"/>
      <c r="B396" s="23">
        <v>16068</v>
      </c>
      <c r="C396" s="24" t="s">
        <v>415</v>
      </c>
      <c r="D396" s="25" t="s">
        <v>428</v>
      </c>
      <c r="E396" s="26" t="s">
        <v>428</v>
      </c>
      <c r="F396" s="26" t="s">
        <v>428</v>
      </c>
      <c r="G396" s="26" t="s">
        <v>428</v>
      </c>
      <c r="H396" s="27" t="s">
        <v>428</v>
      </c>
      <c r="I396" s="28" t="s">
        <v>428</v>
      </c>
      <c r="J396" s="29" t="s">
        <v>428</v>
      </c>
    </row>
    <row r="397" spans="1:10">
      <c r="A397" s="177"/>
      <c r="B397" s="23">
        <v>16069</v>
      </c>
      <c r="C397" s="24" t="s">
        <v>416</v>
      </c>
      <c r="D397" s="25" t="s">
        <v>428</v>
      </c>
      <c r="E397" s="26" t="s">
        <v>428</v>
      </c>
      <c r="F397" s="26" t="s">
        <v>428</v>
      </c>
      <c r="G397" s="26" t="s">
        <v>428</v>
      </c>
      <c r="H397" s="27" t="s">
        <v>428</v>
      </c>
      <c r="I397" s="28" t="s">
        <v>428</v>
      </c>
      <c r="J397" s="29" t="s">
        <v>428</v>
      </c>
    </row>
    <row r="398" spans="1:10">
      <c r="A398" s="177"/>
      <c r="B398" s="23">
        <v>16070</v>
      </c>
      <c r="C398" s="24" t="s">
        <v>417</v>
      </c>
      <c r="D398" s="25">
        <v>33</v>
      </c>
      <c r="E398" s="26">
        <v>0</v>
      </c>
      <c r="F398" s="26">
        <v>0</v>
      </c>
      <c r="G398" s="26">
        <v>33</v>
      </c>
      <c r="H398" s="27">
        <f t="shared" si="18"/>
        <v>100</v>
      </c>
      <c r="I398" s="28">
        <f t="shared" si="19"/>
        <v>0</v>
      </c>
      <c r="J398" s="29">
        <f t="shared" si="20"/>
        <v>0</v>
      </c>
    </row>
    <row r="399" spans="1:10">
      <c r="A399" s="177"/>
      <c r="B399" s="23">
        <v>16071</v>
      </c>
      <c r="C399" s="24" t="s">
        <v>418</v>
      </c>
      <c r="D399" s="25" t="s">
        <v>428</v>
      </c>
      <c r="E399" s="26" t="s">
        <v>428</v>
      </c>
      <c r="F399" s="26" t="s">
        <v>428</v>
      </c>
      <c r="G399" s="26" t="s">
        <v>428</v>
      </c>
      <c r="H399" s="27" t="s">
        <v>428</v>
      </c>
      <c r="I399" s="28" t="s">
        <v>428</v>
      </c>
      <c r="J399" s="29" t="s">
        <v>428</v>
      </c>
    </row>
    <row r="400" spans="1:10">
      <c r="A400" s="177"/>
      <c r="B400" s="23">
        <v>16072</v>
      </c>
      <c r="C400" s="24" t="s">
        <v>419</v>
      </c>
      <c r="D400" s="25" t="s">
        <v>428</v>
      </c>
      <c r="E400" s="26" t="s">
        <v>428</v>
      </c>
      <c r="F400" s="26" t="s">
        <v>428</v>
      </c>
      <c r="G400" s="26" t="s">
        <v>428</v>
      </c>
      <c r="H400" s="27" t="s">
        <v>428</v>
      </c>
      <c r="I400" s="28" t="s">
        <v>428</v>
      </c>
      <c r="J400" s="29" t="s">
        <v>428</v>
      </c>
    </row>
    <row r="401" spans="1:10">
      <c r="A401" s="177"/>
      <c r="B401" s="23">
        <v>16073</v>
      </c>
      <c r="C401" s="24" t="s">
        <v>420</v>
      </c>
      <c r="D401" s="25">
        <v>49</v>
      </c>
      <c r="E401" s="26">
        <v>1</v>
      </c>
      <c r="F401" s="26">
        <v>0</v>
      </c>
      <c r="G401" s="26">
        <v>50</v>
      </c>
      <c r="H401" s="27">
        <f t="shared" si="18"/>
        <v>98</v>
      </c>
      <c r="I401" s="28">
        <f t="shared" si="19"/>
        <v>2</v>
      </c>
      <c r="J401" s="29">
        <f t="shared" si="20"/>
        <v>0</v>
      </c>
    </row>
    <row r="402" spans="1:10">
      <c r="A402" s="177"/>
      <c r="B402" s="23">
        <v>16074</v>
      </c>
      <c r="C402" s="24" t="s">
        <v>421</v>
      </c>
      <c r="D402" s="25" t="s">
        <v>428</v>
      </c>
      <c r="E402" s="26" t="s">
        <v>428</v>
      </c>
      <c r="F402" s="26" t="s">
        <v>428</v>
      </c>
      <c r="G402" s="26" t="s">
        <v>428</v>
      </c>
      <c r="H402" s="27" t="s">
        <v>428</v>
      </c>
      <c r="I402" s="28" t="s">
        <v>428</v>
      </c>
      <c r="J402" s="29" t="s">
        <v>428</v>
      </c>
    </row>
    <row r="403" spans="1:10">
      <c r="A403" s="177"/>
      <c r="B403" s="23">
        <v>16075</v>
      </c>
      <c r="C403" s="24" t="s">
        <v>422</v>
      </c>
      <c r="D403" s="25">
        <v>0</v>
      </c>
      <c r="E403" s="26">
        <v>0</v>
      </c>
      <c r="F403" s="26">
        <v>25</v>
      </c>
      <c r="G403" s="26">
        <v>25</v>
      </c>
      <c r="H403" s="27">
        <f t="shared" si="18"/>
        <v>0</v>
      </c>
      <c r="I403" s="28">
        <f t="shared" si="19"/>
        <v>0</v>
      </c>
      <c r="J403" s="29">
        <f t="shared" si="20"/>
        <v>100</v>
      </c>
    </row>
    <row r="404" spans="1:10">
      <c r="A404" s="177"/>
      <c r="B404" s="23">
        <v>16076</v>
      </c>
      <c r="C404" s="24" t="s">
        <v>423</v>
      </c>
      <c r="D404" s="25">
        <v>114</v>
      </c>
      <c r="E404" s="26">
        <v>0</v>
      </c>
      <c r="F404" s="26">
        <v>16</v>
      </c>
      <c r="G404" s="26">
        <v>130</v>
      </c>
      <c r="H404" s="27">
        <f t="shared" si="18"/>
        <v>87.692307692307693</v>
      </c>
      <c r="I404" s="28">
        <f t="shared" si="19"/>
        <v>0</v>
      </c>
      <c r="J404" s="29">
        <f t="shared" si="20"/>
        <v>12.307692307692308</v>
      </c>
    </row>
    <row r="405" spans="1:10">
      <c r="A405" s="177"/>
      <c r="B405" s="16">
        <v>16077</v>
      </c>
      <c r="C405" s="17" t="s">
        <v>424</v>
      </c>
      <c r="D405" s="18">
        <v>1</v>
      </c>
      <c r="E405" s="19">
        <v>0</v>
      </c>
      <c r="F405" s="19">
        <v>0</v>
      </c>
      <c r="G405" s="19">
        <v>1</v>
      </c>
      <c r="H405" s="20">
        <f t="shared" si="18"/>
        <v>100</v>
      </c>
      <c r="I405" s="21">
        <f t="shared" si="19"/>
        <v>0</v>
      </c>
      <c r="J405" s="22">
        <f t="shared" si="20"/>
        <v>0</v>
      </c>
    </row>
    <row r="406" spans="1:10">
      <c r="A406" s="184" t="s">
        <v>425</v>
      </c>
      <c r="B406" s="185"/>
      <c r="C406" s="186"/>
      <c r="D406" s="75">
        <f>SUM(D6:D405)</f>
        <v>301362</v>
      </c>
      <c r="E406" s="76">
        <f>SUM(E6:E405)</f>
        <v>179369</v>
      </c>
      <c r="F406" s="77">
        <f>SUM(F6:F405)</f>
        <v>17635</v>
      </c>
      <c r="G406" s="78">
        <f>SUM(G6:G405)</f>
        <v>498366</v>
      </c>
      <c r="H406" s="79">
        <f t="shared" si="18"/>
        <v>60.470016012328287</v>
      </c>
      <c r="I406" s="80">
        <f t="shared" si="19"/>
        <v>35.99141996043069</v>
      </c>
      <c r="J406" s="81">
        <f t="shared" si="20"/>
        <v>3.5385640272410237</v>
      </c>
    </row>
    <row r="407" spans="1:10">
      <c r="A407" s="187" t="s">
        <v>429</v>
      </c>
      <c r="B407" s="188"/>
      <c r="C407" s="188"/>
      <c r="D407" s="188"/>
      <c r="E407" s="188"/>
      <c r="F407" s="188"/>
      <c r="G407" s="188"/>
      <c r="H407" s="188"/>
      <c r="I407" s="188"/>
      <c r="J407" s="188"/>
    </row>
    <row r="408" spans="1:10" ht="29.9" customHeight="1">
      <c r="A408" s="189" t="s">
        <v>446</v>
      </c>
      <c r="B408" s="189"/>
      <c r="C408" s="189"/>
      <c r="D408" s="189"/>
      <c r="E408" s="189"/>
      <c r="F408" s="189"/>
      <c r="G408" s="189"/>
      <c r="H408" s="189"/>
      <c r="I408" s="189"/>
      <c r="J408" s="189"/>
    </row>
    <row r="409" spans="1:10" ht="16.5" customHeight="1"/>
    <row r="410" spans="1:10" ht="16.5" customHeight="1"/>
    <row r="411" spans="1:10" ht="16.5" customHeight="1"/>
    <row r="412" spans="1:10" ht="14.25" customHeight="1"/>
    <row r="413" spans="1:10" ht="15.75" customHeight="1"/>
    <row r="414" spans="1:10" ht="15.75" customHeight="1"/>
    <row r="415" spans="1:10" ht="17.25" customHeight="1"/>
  </sheetData>
  <mergeCells count="25">
    <mergeCell ref="A370:A383"/>
    <mergeCell ref="A384:A405"/>
    <mergeCell ref="A406:C406"/>
    <mergeCell ref="A407:J407"/>
    <mergeCell ref="A408:J408"/>
    <mergeCell ref="A357:A369"/>
    <mergeCell ref="A6:A20"/>
    <mergeCell ref="A22:A66"/>
    <mergeCell ref="A67:A68"/>
    <mergeCell ref="A69:A121"/>
    <mergeCell ref="A122:A147"/>
    <mergeCell ref="A148:A183"/>
    <mergeCell ref="A184:A227"/>
    <mergeCell ref="A228:A323"/>
    <mergeCell ref="A324:A329"/>
    <mergeCell ref="A331:A348"/>
    <mergeCell ref="A349:A356"/>
    <mergeCell ref="A1:J1"/>
    <mergeCell ref="A3:A5"/>
    <mergeCell ref="B3:C5"/>
    <mergeCell ref="D3:F3"/>
    <mergeCell ref="G3:G4"/>
    <mergeCell ref="H3:J3"/>
    <mergeCell ref="D5:G5"/>
    <mergeCell ref="H5:J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BB300-70CD-4C79-9C54-6AB7A40185AA}">
  <dimension ref="A1:P417"/>
  <sheetViews>
    <sheetView workbookViewId="0">
      <selection sqref="A1:XFD1048576"/>
    </sheetView>
  </sheetViews>
  <sheetFormatPr baseColWidth="10" defaultColWidth="9.26953125" defaultRowHeight="14.5"/>
  <cols>
    <col min="1" max="1" width="15.453125" customWidth="1"/>
    <col min="3" max="3" width="45" bestFit="1" customWidth="1"/>
    <col min="4" max="6" width="20.26953125" customWidth="1"/>
    <col min="7" max="7" width="19.453125" customWidth="1"/>
    <col min="8" max="10" width="22.7265625" customWidth="1"/>
  </cols>
  <sheetData>
    <row r="1" spans="1:10" s="83" customFormat="1" ht="39.75" customHeight="1">
      <c r="A1" s="162" t="s">
        <v>442</v>
      </c>
      <c r="B1" s="162"/>
      <c r="C1" s="162"/>
      <c r="D1" s="162"/>
      <c r="E1" s="162"/>
      <c r="F1" s="162"/>
      <c r="G1" s="162"/>
      <c r="H1" s="162"/>
      <c r="I1" s="162"/>
      <c r="J1" s="162"/>
    </row>
    <row r="2" spans="1:10" s="83" customFormat="1" ht="17.25" customHeight="1">
      <c r="A2" s="84"/>
      <c r="B2" s="84"/>
      <c r="C2" s="84"/>
      <c r="D2" s="84"/>
      <c r="E2" s="84"/>
      <c r="F2" s="84"/>
      <c r="G2" s="84"/>
      <c r="H2" s="84"/>
      <c r="I2" s="84"/>
      <c r="J2" s="84"/>
    </row>
    <row r="3" spans="1:10">
      <c r="A3" s="163" t="s">
        <v>0</v>
      </c>
      <c r="B3" s="164" t="s">
        <v>1</v>
      </c>
      <c r="C3" s="165"/>
      <c r="D3" s="170" t="s">
        <v>2</v>
      </c>
      <c r="E3" s="171"/>
      <c r="F3" s="172"/>
      <c r="G3" s="173" t="s">
        <v>426</v>
      </c>
      <c r="H3" s="170" t="s">
        <v>2</v>
      </c>
      <c r="I3" s="171"/>
      <c r="J3" s="172"/>
    </row>
    <row r="4" spans="1:10" ht="29">
      <c r="A4" s="163"/>
      <c r="B4" s="166"/>
      <c r="C4" s="167"/>
      <c r="D4" s="88" t="s">
        <v>3</v>
      </c>
      <c r="E4" s="89" t="s">
        <v>4</v>
      </c>
      <c r="F4" s="88" t="s">
        <v>5</v>
      </c>
      <c r="G4" s="173"/>
      <c r="H4" s="88" t="s">
        <v>3</v>
      </c>
      <c r="I4" s="89" t="s">
        <v>4</v>
      </c>
      <c r="J4" s="88" t="s">
        <v>5</v>
      </c>
    </row>
    <row r="5" spans="1:10">
      <c r="A5" s="163"/>
      <c r="B5" s="168"/>
      <c r="C5" s="169"/>
      <c r="D5" s="174" t="s">
        <v>6</v>
      </c>
      <c r="E5" s="175"/>
      <c r="F5" s="175"/>
      <c r="G5" s="175"/>
      <c r="H5" s="174" t="s">
        <v>7</v>
      </c>
      <c r="I5" s="175"/>
      <c r="J5" s="176"/>
    </row>
    <row r="6" spans="1:10">
      <c r="A6" s="178" t="s">
        <v>8</v>
      </c>
      <c r="B6" s="90">
        <v>1001</v>
      </c>
      <c r="C6" s="91" t="s">
        <v>9</v>
      </c>
      <c r="D6" s="92">
        <v>188</v>
      </c>
      <c r="E6" s="93">
        <v>306</v>
      </c>
      <c r="F6" s="94">
        <v>8</v>
      </c>
      <c r="G6" s="94">
        <v>502</v>
      </c>
      <c r="H6" s="95">
        <f>D6*100/G6</f>
        <v>37.450199203187253</v>
      </c>
      <c r="I6" s="96">
        <f>E6*100/G6</f>
        <v>60.95617529880478</v>
      </c>
      <c r="J6" s="97">
        <f>F6*100/G6</f>
        <v>1.593625498007968</v>
      </c>
    </row>
    <row r="7" spans="1:10">
      <c r="A7" s="178"/>
      <c r="B7" s="98">
        <v>1002</v>
      </c>
      <c r="C7" s="99" t="s">
        <v>10</v>
      </c>
      <c r="D7" s="100">
        <v>896</v>
      </c>
      <c r="E7" s="101">
        <v>10</v>
      </c>
      <c r="F7" s="101">
        <v>51</v>
      </c>
      <c r="G7" s="101">
        <v>957</v>
      </c>
      <c r="H7" s="102">
        <f t="shared" ref="H7:H70" si="0">D7*100/G7</f>
        <v>93.625914315569489</v>
      </c>
      <c r="I7" s="103">
        <f t="shared" ref="I7:I70" si="1">E7*100/G7</f>
        <v>1.044932079414838</v>
      </c>
      <c r="J7" s="104">
        <f t="shared" ref="J7:J70" si="2">F7*100/G7</f>
        <v>5.3291536050156738</v>
      </c>
    </row>
    <row r="8" spans="1:10">
      <c r="A8" s="178"/>
      <c r="B8" s="98">
        <v>1003</v>
      </c>
      <c r="C8" s="99" t="s">
        <v>11</v>
      </c>
      <c r="D8" s="100">
        <v>112</v>
      </c>
      <c r="E8" s="101">
        <v>4</v>
      </c>
      <c r="F8" s="101">
        <v>41</v>
      </c>
      <c r="G8" s="101">
        <v>157</v>
      </c>
      <c r="H8" s="102">
        <f t="shared" si="0"/>
        <v>71.337579617834393</v>
      </c>
      <c r="I8" s="103">
        <f t="shared" si="1"/>
        <v>2.5477707006369426</v>
      </c>
      <c r="J8" s="104">
        <f t="shared" si="2"/>
        <v>26.114649681528661</v>
      </c>
    </row>
    <row r="9" spans="1:10">
      <c r="A9" s="178"/>
      <c r="B9" s="98">
        <v>1004</v>
      </c>
      <c r="C9" s="99" t="s">
        <v>12</v>
      </c>
      <c r="D9" s="100">
        <v>5</v>
      </c>
      <c r="E9" s="101">
        <v>70</v>
      </c>
      <c r="F9" s="101">
        <v>187</v>
      </c>
      <c r="G9" s="101">
        <v>262</v>
      </c>
      <c r="H9" s="102">
        <f t="shared" si="0"/>
        <v>1.9083969465648856</v>
      </c>
      <c r="I9" s="103">
        <f t="shared" si="1"/>
        <v>26.717557251908396</v>
      </c>
      <c r="J9" s="104">
        <f t="shared" si="2"/>
        <v>71.374045801526719</v>
      </c>
    </row>
    <row r="10" spans="1:10">
      <c r="A10" s="178"/>
      <c r="B10" s="98">
        <v>1051</v>
      </c>
      <c r="C10" s="99" t="s">
        <v>13</v>
      </c>
      <c r="D10" s="100">
        <v>66</v>
      </c>
      <c r="E10" s="101">
        <v>24</v>
      </c>
      <c r="F10" s="101">
        <v>14</v>
      </c>
      <c r="G10" s="101">
        <v>104</v>
      </c>
      <c r="H10" s="102">
        <f t="shared" si="0"/>
        <v>63.46153846153846</v>
      </c>
      <c r="I10" s="103">
        <f t="shared" si="1"/>
        <v>23.076923076923077</v>
      </c>
      <c r="J10" s="104">
        <f t="shared" si="2"/>
        <v>13.461538461538462</v>
      </c>
    </row>
    <row r="11" spans="1:10">
      <c r="A11" s="178"/>
      <c r="B11" s="98">
        <v>1053</v>
      </c>
      <c r="C11" s="99" t="s">
        <v>14</v>
      </c>
      <c r="D11" s="100">
        <v>257</v>
      </c>
      <c r="E11" s="101">
        <v>123</v>
      </c>
      <c r="F11" s="101">
        <v>73</v>
      </c>
      <c r="G11" s="101">
        <v>453</v>
      </c>
      <c r="H11" s="102">
        <f t="shared" si="0"/>
        <v>56.732891832229583</v>
      </c>
      <c r="I11" s="103">
        <f t="shared" si="1"/>
        <v>27.152317880794701</v>
      </c>
      <c r="J11" s="104">
        <f t="shared" si="2"/>
        <v>16.114790286975719</v>
      </c>
    </row>
    <row r="12" spans="1:10">
      <c r="A12" s="178"/>
      <c r="B12" s="98">
        <v>1054</v>
      </c>
      <c r="C12" s="99" t="s">
        <v>15</v>
      </c>
      <c r="D12" s="100">
        <v>341</v>
      </c>
      <c r="E12" s="101">
        <v>166</v>
      </c>
      <c r="F12" s="101">
        <v>36</v>
      </c>
      <c r="G12" s="101">
        <v>543</v>
      </c>
      <c r="H12" s="102">
        <f t="shared" si="0"/>
        <v>62.799263351749538</v>
      </c>
      <c r="I12" s="103">
        <f t="shared" si="1"/>
        <v>30.570902394106813</v>
      </c>
      <c r="J12" s="104">
        <f t="shared" si="2"/>
        <v>6.6298342541436464</v>
      </c>
    </row>
    <row r="13" spans="1:10">
      <c r="A13" s="178"/>
      <c r="B13" s="98">
        <v>1055</v>
      </c>
      <c r="C13" s="99" t="s">
        <v>16</v>
      </c>
      <c r="D13" s="100">
        <v>34</v>
      </c>
      <c r="E13" s="101">
        <v>81</v>
      </c>
      <c r="F13" s="101">
        <v>127</v>
      </c>
      <c r="G13" s="101">
        <v>242</v>
      </c>
      <c r="H13" s="102">
        <f t="shared" si="0"/>
        <v>14.049586776859504</v>
      </c>
      <c r="I13" s="103">
        <f t="shared" si="1"/>
        <v>33.471074380165291</v>
      </c>
      <c r="J13" s="104">
        <f t="shared" si="2"/>
        <v>52.47933884297521</v>
      </c>
    </row>
    <row r="14" spans="1:10">
      <c r="A14" s="178"/>
      <c r="B14" s="98">
        <v>1056</v>
      </c>
      <c r="C14" s="99" t="s">
        <v>17</v>
      </c>
      <c r="D14" s="100">
        <v>485</v>
      </c>
      <c r="E14" s="101">
        <v>250</v>
      </c>
      <c r="F14" s="101">
        <v>26</v>
      </c>
      <c r="G14" s="101">
        <v>761</v>
      </c>
      <c r="H14" s="102">
        <f t="shared" si="0"/>
        <v>63.731931668856767</v>
      </c>
      <c r="I14" s="103">
        <f t="shared" si="1"/>
        <v>32.851511169513799</v>
      </c>
      <c r="J14" s="104">
        <f t="shared" si="2"/>
        <v>3.4165571616294348</v>
      </c>
    </row>
    <row r="15" spans="1:10">
      <c r="A15" s="178"/>
      <c r="B15" s="98">
        <v>1057</v>
      </c>
      <c r="C15" s="99" t="s">
        <v>18</v>
      </c>
      <c r="D15" s="100">
        <v>116</v>
      </c>
      <c r="E15" s="101">
        <v>61</v>
      </c>
      <c r="F15" s="101">
        <v>8</v>
      </c>
      <c r="G15" s="101">
        <v>185</v>
      </c>
      <c r="H15" s="102">
        <f t="shared" si="0"/>
        <v>62.702702702702702</v>
      </c>
      <c r="I15" s="103">
        <f t="shared" si="1"/>
        <v>32.972972972972975</v>
      </c>
      <c r="J15" s="104">
        <f t="shared" si="2"/>
        <v>4.3243243243243246</v>
      </c>
    </row>
    <row r="16" spans="1:10">
      <c r="A16" s="178"/>
      <c r="B16" s="98">
        <v>1058</v>
      </c>
      <c r="C16" s="99" t="s">
        <v>19</v>
      </c>
      <c r="D16" s="100">
        <v>153</v>
      </c>
      <c r="E16" s="101">
        <v>129</v>
      </c>
      <c r="F16" s="101">
        <v>47</v>
      </c>
      <c r="G16" s="101">
        <v>329</v>
      </c>
      <c r="H16" s="102">
        <f t="shared" si="0"/>
        <v>46.504559270516715</v>
      </c>
      <c r="I16" s="103">
        <f t="shared" si="1"/>
        <v>39.209726443769</v>
      </c>
      <c r="J16" s="104">
        <f t="shared" si="2"/>
        <v>14.285714285714286</v>
      </c>
    </row>
    <row r="17" spans="1:10">
      <c r="A17" s="178"/>
      <c r="B17" s="98">
        <v>1059</v>
      </c>
      <c r="C17" s="99" t="s">
        <v>20</v>
      </c>
      <c r="D17" s="100">
        <v>90</v>
      </c>
      <c r="E17" s="101">
        <v>272</v>
      </c>
      <c r="F17" s="101">
        <v>16</v>
      </c>
      <c r="G17" s="101">
        <v>378</v>
      </c>
      <c r="H17" s="102">
        <f t="shared" si="0"/>
        <v>23.80952380952381</v>
      </c>
      <c r="I17" s="103">
        <f t="shared" si="1"/>
        <v>71.957671957671963</v>
      </c>
      <c r="J17" s="104">
        <f t="shared" si="2"/>
        <v>4.2328042328042326</v>
      </c>
    </row>
    <row r="18" spans="1:10">
      <c r="A18" s="178"/>
      <c r="B18" s="98">
        <v>1060</v>
      </c>
      <c r="C18" s="99" t="s">
        <v>21</v>
      </c>
      <c r="D18" s="100">
        <v>2609</v>
      </c>
      <c r="E18" s="101">
        <v>482</v>
      </c>
      <c r="F18" s="101">
        <v>114</v>
      </c>
      <c r="G18" s="101">
        <v>3205</v>
      </c>
      <c r="H18" s="102">
        <f t="shared" si="0"/>
        <v>81.404056162246491</v>
      </c>
      <c r="I18" s="103">
        <f t="shared" si="1"/>
        <v>15.039001560062403</v>
      </c>
      <c r="J18" s="104">
        <f t="shared" si="2"/>
        <v>3.5569422776911077</v>
      </c>
    </row>
    <row r="19" spans="1:10">
      <c r="A19" s="178"/>
      <c r="B19" s="98">
        <v>1061</v>
      </c>
      <c r="C19" s="99" t="s">
        <v>22</v>
      </c>
      <c r="D19" s="100">
        <v>131</v>
      </c>
      <c r="E19" s="101">
        <v>37</v>
      </c>
      <c r="F19" s="101">
        <v>18</v>
      </c>
      <c r="G19" s="101">
        <v>186</v>
      </c>
      <c r="H19" s="102">
        <f t="shared" si="0"/>
        <v>70.430107526881727</v>
      </c>
      <c r="I19" s="103">
        <f t="shared" si="1"/>
        <v>19.892473118279568</v>
      </c>
      <c r="J19" s="104">
        <f t="shared" si="2"/>
        <v>9.67741935483871</v>
      </c>
    </row>
    <row r="20" spans="1:10">
      <c r="A20" s="178"/>
      <c r="B20" s="105">
        <v>1062</v>
      </c>
      <c r="C20" s="106" t="s">
        <v>23</v>
      </c>
      <c r="D20" s="107">
        <v>863</v>
      </c>
      <c r="E20" s="108">
        <v>297</v>
      </c>
      <c r="F20" s="108">
        <v>18</v>
      </c>
      <c r="G20" s="108">
        <v>1178</v>
      </c>
      <c r="H20" s="109">
        <f t="shared" si="0"/>
        <v>73.259762308998305</v>
      </c>
      <c r="I20" s="110">
        <f t="shared" si="1"/>
        <v>25.212224108658745</v>
      </c>
      <c r="J20" s="111">
        <f t="shared" si="2"/>
        <v>1.5280135823429541</v>
      </c>
    </row>
    <row r="21" spans="1:10" ht="14.9" customHeight="1">
      <c r="A21" s="1" t="s">
        <v>24</v>
      </c>
      <c r="B21" s="2">
        <v>2000</v>
      </c>
      <c r="C21" s="3" t="s">
        <v>25</v>
      </c>
      <c r="D21" s="4">
        <v>1300</v>
      </c>
      <c r="E21" s="5">
        <v>30</v>
      </c>
      <c r="F21" s="5">
        <v>184</v>
      </c>
      <c r="G21" s="5">
        <v>1514</v>
      </c>
      <c r="H21" s="6">
        <f t="shared" si="0"/>
        <v>85.865257595772789</v>
      </c>
      <c r="I21" s="7">
        <f t="shared" si="1"/>
        <v>1.9815059445178336</v>
      </c>
      <c r="J21" s="8">
        <f t="shared" si="2"/>
        <v>12.15323645970938</v>
      </c>
    </row>
    <row r="22" spans="1:10">
      <c r="A22" s="178" t="s">
        <v>26</v>
      </c>
      <c r="B22" s="90">
        <v>3101</v>
      </c>
      <c r="C22" s="112" t="s">
        <v>27</v>
      </c>
      <c r="D22" s="113">
        <v>2818</v>
      </c>
      <c r="E22" s="94">
        <v>0</v>
      </c>
      <c r="F22" s="94">
        <v>0</v>
      </c>
      <c r="G22" s="94">
        <v>2818</v>
      </c>
      <c r="H22" s="95">
        <f t="shared" si="0"/>
        <v>100</v>
      </c>
      <c r="I22" s="96">
        <f t="shared" si="1"/>
        <v>0</v>
      </c>
      <c r="J22" s="97">
        <f t="shared" si="2"/>
        <v>0</v>
      </c>
    </row>
    <row r="23" spans="1:10">
      <c r="A23" s="178"/>
      <c r="B23" s="98">
        <v>3102</v>
      </c>
      <c r="C23" s="99" t="s">
        <v>28</v>
      </c>
      <c r="D23" s="100">
        <v>265</v>
      </c>
      <c r="E23" s="101">
        <v>80</v>
      </c>
      <c r="F23" s="101">
        <v>14</v>
      </c>
      <c r="G23" s="101">
        <v>359</v>
      </c>
      <c r="H23" s="102">
        <f t="shared" si="0"/>
        <v>73.816155988857943</v>
      </c>
      <c r="I23" s="103">
        <f t="shared" si="1"/>
        <v>22.284122562674096</v>
      </c>
      <c r="J23" s="104">
        <f t="shared" si="2"/>
        <v>3.8997214484679668</v>
      </c>
    </row>
    <row r="24" spans="1:10">
      <c r="A24" s="178"/>
      <c r="B24" s="98">
        <v>3103</v>
      </c>
      <c r="C24" s="99" t="s">
        <v>29</v>
      </c>
      <c r="D24" s="100">
        <v>4</v>
      </c>
      <c r="E24" s="101">
        <v>1</v>
      </c>
      <c r="F24" s="101">
        <v>1</v>
      </c>
      <c r="G24" s="101">
        <v>6</v>
      </c>
      <c r="H24" s="102">
        <f t="shared" si="0"/>
        <v>66.666666666666671</v>
      </c>
      <c r="I24" s="103">
        <f t="shared" si="1"/>
        <v>16.666666666666668</v>
      </c>
      <c r="J24" s="104">
        <f t="shared" si="2"/>
        <v>16.666666666666668</v>
      </c>
    </row>
    <row r="25" spans="1:10">
      <c r="A25" s="178"/>
      <c r="B25" s="98">
        <v>3151</v>
      </c>
      <c r="C25" s="99" t="s">
        <v>30</v>
      </c>
      <c r="D25" s="100">
        <v>486</v>
      </c>
      <c r="E25" s="101">
        <v>32</v>
      </c>
      <c r="F25" s="101">
        <v>19</v>
      </c>
      <c r="G25" s="101">
        <v>537</v>
      </c>
      <c r="H25" s="102">
        <f t="shared" si="0"/>
        <v>90.502793296089379</v>
      </c>
      <c r="I25" s="103">
        <f t="shared" si="1"/>
        <v>5.9590316573556796</v>
      </c>
      <c r="J25" s="104">
        <f t="shared" si="2"/>
        <v>3.5381750465549349</v>
      </c>
    </row>
    <row r="26" spans="1:10">
      <c r="A26" s="178"/>
      <c r="B26" s="98">
        <v>3153</v>
      </c>
      <c r="C26" s="99" t="s">
        <v>31</v>
      </c>
      <c r="D26" s="100">
        <v>297</v>
      </c>
      <c r="E26" s="101">
        <v>87</v>
      </c>
      <c r="F26" s="101">
        <v>2</v>
      </c>
      <c r="G26" s="101">
        <v>386</v>
      </c>
      <c r="H26" s="102">
        <f t="shared" si="0"/>
        <v>76.943005181347147</v>
      </c>
      <c r="I26" s="103">
        <f t="shared" si="1"/>
        <v>22.538860103626941</v>
      </c>
      <c r="J26" s="104">
        <f t="shared" si="2"/>
        <v>0.51813471502590669</v>
      </c>
    </row>
    <row r="27" spans="1:10">
      <c r="A27" s="178"/>
      <c r="B27" s="98">
        <v>3154</v>
      </c>
      <c r="C27" s="99" t="s">
        <v>32</v>
      </c>
      <c r="D27" s="100">
        <v>186</v>
      </c>
      <c r="E27" s="101">
        <v>1</v>
      </c>
      <c r="F27" s="101">
        <v>1</v>
      </c>
      <c r="G27" s="101">
        <v>188</v>
      </c>
      <c r="H27" s="102">
        <f t="shared" si="0"/>
        <v>98.936170212765958</v>
      </c>
      <c r="I27" s="103">
        <f t="shared" si="1"/>
        <v>0.53191489361702127</v>
      </c>
      <c r="J27" s="104">
        <f t="shared" si="2"/>
        <v>0.53191489361702127</v>
      </c>
    </row>
    <row r="28" spans="1:10">
      <c r="A28" s="178"/>
      <c r="B28" s="98">
        <v>3155</v>
      </c>
      <c r="C28" s="99" t="s">
        <v>33</v>
      </c>
      <c r="D28" s="100">
        <v>153</v>
      </c>
      <c r="E28" s="101">
        <v>91</v>
      </c>
      <c r="F28" s="101">
        <v>0</v>
      </c>
      <c r="G28" s="101">
        <v>244</v>
      </c>
      <c r="H28" s="102">
        <f t="shared" si="0"/>
        <v>62.704918032786885</v>
      </c>
      <c r="I28" s="103">
        <f t="shared" si="1"/>
        <v>37.295081967213115</v>
      </c>
      <c r="J28" s="104">
        <f t="shared" si="2"/>
        <v>0</v>
      </c>
    </row>
    <row r="29" spans="1:10">
      <c r="A29" s="178"/>
      <c r="B29" s="98">
        <v>3157</v>
      </c>
      <c r="C29" s="99" t="s">
        <v>34</v>
      </c>
      <c r="D29" s="100">
        <v>392</v>
      </c>
      <c r="E29" s="101">
        <v>1</v>
      </c>
      <c r="F29" s="101">
        <v>0</v>
      </c>
      <c r="G29" s="101">
        <v>393</v>
      </c>
      <c r="H29" s="102">
        <f t="shared" si="0"/>
        <v>99.745547073791343</v>
      </c>
      <c r="I29" s="103">
        <f t="shared" si="1"/>
        <v>0.2544529262086514</v>
      </c>
      <c r="J29" s="104">
        <f t="shared" si="2"/>
        <v>0</v>
      </c>
    </row>
    <row r="30" spans="1:10">
      <c r="A30" s="178"/>
      <c r="B30" s="98">
        <v>3158</v>
      </c>
      <c r="C30" s="99" t="s">
        <v>35</v>
      </c>
      <c r="D30" s="100">
        <v>443</v>
      </c>
      <c r="E30" s="101">
        <v>9</v>
      </c>
      <c r="F30" s="101">
        <v>86</v>
      </c>
      <c r="G30" s="101">
        <v>538</v>
      </c>
      <c r="H30" s="102">
        <f t="shared" si="0"/>
        <v>82.342007434944236</v>
      </c>
      <c r="I30" s="103">
        <f t="shared" si="1"/>
        <v>1.6728624535315986</v>
      </c>
      <c r="J30" s="104">
        <f t="shared" si="2"/>
        <v>15.985130111524164</v>
      </c>
    </row>
    <row r="31" spans="1:10">
      <c r="A31" s="178"/>
      <c r="B31" s="98">
        <v>3159</v>
      </c>
      <c r="C31" s="99" t="s">
        <v>36</v>
      </c>
      <c r="D31" s="100">
        <v>1005</v>
      </c>
      <c r="E31" s="101">
        <v>188</v>
      </c>
      <c r="F31" s="101">
        <v>9</v>
      </c>
      <c r="G31" s="101">
        <v>1202</v>
      </c>
      <c r="H31" s="102">
        <f t="shared" si="0"/>
        <v>83.610648918469224</v>
      </c>
      <c r="I31" s="103">
        <f t="shared" si="1"/>
        <v>15.640599001663894</v>
      </c>
      <c r="J31" s="104">
        <f t="shared" si="2"/>
        <v>0.74875207986688852</v>
      </c>
    </row>
    <row r="32" spans="1:10">
      <c r="A32" s="178"/>
      <c r="B32" s="98">
        <v>3241</v>
      </c>
      <c r="C32" s="99" t="s">
        <v>37</v>
      </c>
      <c r="D32" s="100">
        <v>5453</v>
      </c>
      <c r="E32" s="101">
        <v>1560</v>
      </c>
      <c r="F32" s="101">
        <v>711</v>
      </c>
      <c r="G32" s="101">
        <v>7724</v>
      </c>
      <c r="H32" s="102">
        <f t="shared" si="0"/>
        <v>70.598135680994304</v>
      </c>
      <c r="I32" s="103">
        <f t="shared" si="1"/>
        <v>20.196789228379078</v>
      </c>
      <c r="J32" s="104">
        <f t="shared" si="2"/>
        <v>9.2050750906266181</v>
      </c>
    </row>
    <row r="33" spans="1:10">
      <c r="A33" s="178"/>
      <c r="B33" s="98">
        <v>3251</v>
      </c>
      <c r="C33" s="99" t="s">
        <v>38</v>
      </c>
      <c r="D33" s="100">
        <v>809</v>
      </c>
      <c r="E33" s="101">
        <v>53</v>
      </c>
      <c r="F33" s="101">
        <v>18</v>
      </c>
      <c r="G33" s="101">
        <v>880</v>
      </c>
      <c r="H33" s="102">
        <f t="shared" si="0"/>
        <v>91.931818181818187</v>
      </c>
      <c r="I33" s="103">
        <f t="shared" si="1"/>
        <v>6.0227272727272725</v>
      </c>
      <c r="J33" s="104">
        <f t="shared" si="2"/>
        <v>2.0454545454545454</v>
      </c>
    </row>
    <row r="34" spans="1:10">
      <c r="A34" s="178"/>
      <c r="B34" s="98">
        <v>3252</v>
      </c>
      <c r="C34" s="99" t="s">
        <v>39</v>
      </c>
      <c r="D34" s="100">
        <v>578</v>
      </c>
      <c r="E34" s="101">
        <v>71</v>
      </c>
      <c r="F34" s="101">
        <v>10</v>
      </c>
      <c r="G34" s="101">
        <v>659</v>
      </c>
      <c r="H34" s="102">
        <f t="shared" si="0"/>
        <v>87.708649468892261</v>
      </c>
      <c r="I34" s="103">
        <f t="shared" si="1"/>
        <v>10.773899848254931</v>
      </c>
      <c r="J34" s="104">
        <f t="shared" si="2"/>
        <v>1.5174506828528074</v>
      </c>
    </row>
    <row r="35" spans="1:10">
      <c r="A35" s="178"/>
      <c r="B35" s="98">
        <v>3254</v>
      </c>
      <c r="C35" s="99" t="s">
        <v>40</v>
      </c>
      <c r="D35" s="100">
        <v>1197</v>
      </c>
      <c r="E35" s="101">
        <v>168</v>
      </c>
      <c r="F35" s="101">
        <v>56</v>
      </c>
      <c r="G35" s="101">
        <v>1421</v>
      </c>
      <c r="H35" s="102">
        <f t="shared" si="0"/>
        <v>84.236453201970448</v>
      </c>
      <c r="I35" s="103">
        <f t="shared" si="1"/>
        <v>11.822660098522167</v>
      </c>
      <c r="J35" s="104">
        <f t="shared" si="2"/>
        <v>3.9408866995073892</v>
      </c>
    </row>
    <row r="36" spans="1:10">
      <c r="A36" s="178"/>
      <c r="B36" s="98">
        <v>3255</v>
      </c>
      <c r="C36" s="99" t="s">
        <v>41</v>
      </c>
      <c r="D36" s="100">
        <v>243</v>
      </c>
      <c r="E36" s="101">
        <v>0</v>
      </c>
      <c r="F36" s="101">
        <v>3</v>
      </c>
      <c r="G36" s="101">
        <v>246</v>
      </c>
      <c r="H36" s="102">
        <f t="shared" si="0"/>
        <v>98.780487804878049</v>
      </c>
      <c r="I36" s="103">
        <f t="shared" si="1"/>
        <v>0</v>
      </c>
      <c r="J36" s="104">
        <f t="shared" si="2"/>
        <v>1.2195121951219512</v>
      </c>
    </row>
    <row r="37" spans="1:10">
      <c r="A37" s="178"/>
      <c r="B37" s="98">
        <v>3256</v>
      </c>
      <c r="C37" s="99" t="s">
        <v>42</v>
      </c>
      <c r="D37" s="100">
        <v>50</v>
      </c>
      <c r="E37" s="101">
        <v>19</v>
      </c>
      <c r="F37" s="101">
        <v>7</v>
      </c>
      <c r="G37" s="101">
        <v>76</v>
      </c>
      <c r="H37" s="102">
        <f t="shared" si="0"/>
        <v>65.78947368421052</v>
      </c>
      <c r="I37" s="103">
        <f t="shared" si="1"/>
        <v>25</v>
      </c>
      <c r="J37" s="104">
        <f t="shared" si="2"/>
        <v>9.2105263157894743</v>
      </c>
    </row>
    <row r="38" spans="1:10">
      <c r="A38" s="178"/>
      <c r="B38" s="98">
        <v>3257</v>
      </c>
      <c r="C38" s="99" t="s">
        <v>43</v>
      </c>
      <c r="D38" s="100">
        <v>452</v>
      </c>
      <c r="E38" s="101">
        <v>17</v>
      </c>
      <c r="F38" s="101">
        <v>61</v>
      </c>
      <c r="G38" s="101">
        <v>530</v>
      </c>
      <c r="H38" s="102">
        <f t="shared" si="0"/>
        <v>85.283018867924525</v>
      </c>
      <c r="I38" s="103">
        <f t="shared" si="1"/>
        <v>3.2075471698113209</v>
      </c>
      <c r="J38" s="104">
        <f t="shared" si="2"/>
        <v>11.509433962264151</v>
      </c>
    </row>
    <row r="39" spans="1:10">
      <c r="A39" s="178"/>
      <c r="B39" s="98">
        <v>3351</v>
      </c>
      <c r="C39" s="99" t="s">
        <v>44</v>
      </c>
      <c r="D39" s="100">
        <v>255</v>
      </c>
      <c r="E39" s="101">
        <v>8</v>
      </c>
      <c r="F39" s="101">
        <v>10</v>
      </c>
      <c r="G39" s="101">
        <v>273</v>
      </c>
      <c r="H39" s="102">
        <f t="shared" si="0"/>
        <v>93.406593406593402</v>
      </c>
      <c r="I39" s="103">
        <f t="shared" si="1"/>
        <v>2.9304029304029302</v>
      </c>
      <c r="J39" s="104">
        <f t="shared" si="2"/>
        <v>3.6630036630036629</v>
      </c>
    </row>
    <row r="40" spans="1:10">
      <c r="A40" s="178"/>
      <c r="B40" s="98">
        <v>3352</v>
      </c>
      <c r="C40" s="99" t="s">
        <v>45</v>
      </c>
      <c r="D40" s="100">
        <v>1014</v>
      </c>
      <c r="E40" s="101">
        <v>46</v>
      </c>
      <c r="F40" s="101">
        <v>4</v>
      </c>
      <c r="G40" s="101">
        <v>1064</v>
      </c>
      <c r="H40" s="102">
        <f t="shared" si="0"/>
        <v>95.300751879699249</v>
      </c>
      <c r="I40" s="103">
        <f t="shared" si="1"/>
        <v>4.3233082706766917</v>
      </c>
      <c r="J40" s="104">
        <f t="shared" si="2"/>
        <v>0.37593984962406013</v>
      </c>
    </row>
    <row r="41" spans="1:10">
      <c r="A41" s="178"/>
      <c r="B41" s="98">
        <v>3353</v>
      </c>
      <c r="C41" s="99" t="s">
        <v>46</v>
      </c>
      <c r="D41" s="100">
        <v>2161</v>
      </c>
      <c r="E41" s="101">
        <v>17</v>
      </c>
      <c r="F41" s="101">
        <v>12</v>
      </c>
      <c r="G41" s="101">
        <v>2190</v>
      </c>
      <c r="H41" s="102">
        <f t="shared" si="0"/>
        <v>98.675799086757991</v>
      </c>
      <c r="I41" s="103">
        <f t="shared" si="1"/>
        <v>0.77625570776255703</v>
      </c>
      <c r="J41" s="104">
        <f t="shared" si="2"/>
        <v>0.54794520547945202</v>
      </c>
    </row>
    <row r="42" spans="1:10">
      <c r="A42" s="178"/>
      <c r="B42" s="98">
        <v>3354</v>
      </c>
      <c r="C42" s="99" t="s">
        <v>47</v>
      </c>
      <c r="D42" s="100">
        <v>44</v>
      </c>
      <c r="E42" s="101">
        <v>145</v>
      </c>
      <c r="F42" s="101">
        <v>6</v>
      </c>
      <c r="G42" s="101">
        <v>195</v>
      </c>
      <c r="H42" s="102">
        <f t="shared" si="0"/>
        <v>22.564102564102566</v>
      </c>
      <c r="I42" s="103">
        <f t="shared" si="1"/>
        <v>74.358974358974365</v>
      </c>
      <c r="J42" s="104">
        <f t="shared" si="2"/>
        <v>3.0769230769230771</v>
      </c>
    </row>
    <row r="43" spans="1:10">
      <c r="A43" s="178"/>
      <c r="B43" s="98">
        <v>3355</v>
      </c>
      <c r="C43" s="99" t="s">
        <v>48</v>
      </c>
      <c r="D43" s="100">
        <v>685</v>
      </c>
      <c r="E43" s="101">
        <v>133</v>
      </c>
      <c r="F43" s="101">
        <v>6</v>
      </c>
      <c r="G43" s="101">
        <v>824</v>
      </c>
      <c r="H43" s="102">
        <f t="shared" si="0"/>
        <v>83.131067961165044</v>
      </c>
      <c r="I43" s="103">
        <f t="shared" si="1"/>
        <v>16.140776699029125</v>
      </c>
      <c r="J43" s="104">
        <f t="shared" si="2"/>
        <v>0.72815533980582525</v>
      </c>
    </row>
    <row r="44" spans="1:10">
      <c r="A44" s="178"/>
      <c r="B44" s="98">
        <v>3356</v>
      </c>
      <c r="C44" s="99" t="s">
        <v>49</v>
      </c>
      <c r="D44" s="100">
        <v>303</v>
      </c>
      <c r="E44" s="101">
        <v>1</v>
      </c>
      <c r="F44" s="101">
        <v>1</v>
      </c>
      <c r="G44" s="101">
        <v>305</v>
      </c>
      <c r="H44" s="102">
        <f t="shared" si="0"/>
        <v>99.344262295081961</v>
      </c>
      <c r="I44" s="103">
        <f t="shared" si="1"/>
        <v>0.32786885245901637</v>
      </c>
      <c r="J44" s="104">
        <f t="shared" si="2"/>
        <v>0.32786885245901637</v>
      </c>
    </row>
    <row r="45" spans="1:10">
      <c r="A45" s="178"/>
      <c r="B45" s="98">
        <v>3357</v>
      </c>
      <c r="C45" s="99" t="s">
        <v>50</v>
      </c>
      <c r="D45" s="100">
        <v>207</v>
      </c>
      <c r="E45" s="101">
        <v>5</v>
      </c>
      <c r="F45" s="101">
        <v>3</v>
      </c>
      <c r="G45" s="101">
        <v>215</v>
      </c>
      <c r="H45" s="102">
        <f t="shared" si="0"/>
        <v>96.279069767441854</v>
      </c>
      <c r="I45" s="103">
        <f t="shared" si="1"/>
        <v>2.3255813953488373</v>
      </c>
      <c r="J45" s="104">
        <f t="shared" si="2"/>
        <v>1.3953488372093024</v>
      </c>
    </row>
    <row r="46" spans="1:10">
      <c r="A46" s="178"/>
      <c r="B46" s="98">
        <v>3358</v>
      </c>
      <c r="C46" s="99" t="s">
        <v>51</v>
      </c>
      <c r="D46" s="100">
        <v>274</v>
      </c>
      <c r="E46" s="101">
        <v>26</v>
      </c>
      <c r="F46" s="101">
        <v>30</v>
      </c>
      <c r="G46" s="101">
        <v>330</v>
      </c>
      <c r="H46" s="102">
        <f t="shared" si="0"/>
        <v>83.030303030303031</v>
      </c>
      <c r="I46" s="103">
        <f t="shared" si="1"/>
        <v>7.8787878787878789</v>
      </c>
      <c r="J46" s="104">
        <f t="shared" si="2"/>
        <v>9.0909090909090917</v>
      </c>
    </row>
    <row r="47" spans="1:10">
      <c r="A47" s="178"/>
      <c r="B47" s="98">
        <v>3359</v>
      </c>
      <c r="C47" s="99" t="s">
        <v>52</v>
      </c>
      <c r="D47" s="100">
        <v>570</v>
      </c>
      <c r="E47" s="101">
        <v>143</v>
      </c>
      <c r="F47" s="101">
        <v>105</v>
      </c>
      <c r="G47" s="101">
        <v>818</v>
      </c>
      <c r="H47" s="102">
        <f t="shared" si="0"/>
        <v>69.682151589242054</v>
      </c>
      <c r="I47" s="103">
        <f t="shared" si="1"/>
        <v>17.481662591687041</v>
      </c>
      <c r="J47" s="104">
        <f t="shared" si="2"/>
        <v>12.836185819070904</v>
      </c>
    </row>
    <row r="48" spans="1:10">
      <c r="A48" s="178"/>
      <c r="B48" s="98">
        <v>3360</v>
      </c>
      <c r="C48" s="99" t="s">
        <v>53</v>
      </c>
      <c r="D48" s="100">
        <v>203</v>
      </c>
      <c r="E48" s="101">
        <v>0</v>
      </c>
      <c r="F48" s="101">
        <v>3</v>
      </c>
      <c r="G48" s="101">
        <v>206</v>
      </c>
      <c r="H48" s="102">
        <f t="shared" si="0"/>
        <v>98.543689320388353</v>
      </c>
      <c r="I48" s="103">
        <f t="shared" si="1"/>
        <v>0</v>
      </c>
      <c r="J48" s="104">
        <f t="shared" si="2"/>
        <v>1.4563106796116505</v>
      </c>
    </row>
    <row r="49" spans="1:10">
      <c r="A49" s="178"/>
      <c r="B49" s="98">
        <v>3361</v>
      </c>
      <c r="C49" s="99" t="s">
        <v>54</v>
      </c>
      <c r="D49" s="100">
        <v>636</v>
      </c>
      <c r="E49" s="101">
        <v>1</v>
      </c>
      <c r="F49" s="101">
        <v>0</v>
      </c>
      <c r="G49" s="101">
        <v>637</v>
      </c>
      <c r="H49" s="102">
        <f t="shared" si="0"/>
        <v>99.843014128728413</v>
      </c>
      <c r="I49" s="103">
        <f t="shared" si="1"/>
        <v>0.15698587127158556</v>
      </c>
      <c r="J49" s="104">
        <f t="shared" si="2"/>
        <v>0</v>
      </c>
    </row>
    <row r="50" spans="1:10">
      <c r="A50" s="178"/>
      <c r="B50" s="98">
        <v>3401</v>
      </c>
      <c r="C50" s="99" t="s">
        <v>55</v>
      </c>
      <c r="D50" s="100">
        <v>119</v>
      </c>
      <c r="E50" s="101">
        <v>14</v>
      </c>
      <c r="F50" s="101">
        <v>54</v>
      </c>
      <c r="G50" s="101">
        <v>187</v>
      </c>
      <c r="H50" s="102">
        <f t="shared" si="0"/>
        <v>63.636363636363633</v>
      </c>
      <c r="I50" s="103">
        <f t="shared" si="1"/>
        <v>7.4866310160427805</v>
      </c>
      <c r="J50" s="104">
        <f t="shared" si="2"/>
        <v>28.877005347593585</v>
      </c>
    </row>
    <row r="51" spans="1:10">
      <c r="A51" s="178"/>
      <c r="B51" s="98">
        <v>3402</v>
      </c>
      <c r="C51" s="99" t="s">
        <v>56</v>
      </c>
      <c r="D51" s="100">
        <v>114</v>
      </c>
      <c r="E51" s="101">
        <v>49</v>
      </c>
      <c r="F51" s="101">
        <v>18</v>
      </c>
      <c r="G51" s="101">
        <v>181</v>
      </c>
      <c r="H51" s="102">
        <f t="shared" si="0"/>
        <v>62.983425414364639</v>
      </c>
      <c r="I51" s="103">
        <f t="shared" si="1"/>
        <v>27.071823204419889</v>
      </c>
      <c r="J51" s="104">
        <f t="shared" si="2"/>
        <v>9.94475138121547</v>
      </c>
    </row>
    <row r="52" spans="1:10">
      <c r="A52" s="178"/>
      <c r="B52" s="98">
        <v>3403</v>
      </c>
      <c r="C52" s="99" t="s">
        <v>57</v>
      </c>
      <c r="D52" s="100">
        <v>767</v>
      </c>
      <c r="E52" s="101">
        <v>140</v>
      </c>
      <c r="F52" s="101">
        <v>142</v>
      </c>
      <c r="G52" s="101">
        <v>1049</v>
      </c>
      <c r="H52" s="102">
        <f t="shared" si="0"/>
        <v>73.117254528122018</v>
      </c>
      <c r="I52" s="103">
        <f t="shared" si="1"/>
        <v>13.346043851286939</v>
      </c>
      <c r="J52" s="104">
        <f t="shared" si="2"/>
        <v>13.536701620591039</v>
      </c>
    </row>
    <row r="53" spans="1:10">
      <c r="A53" s="178"/>
      <c r="B53" s="98">
        <v>3404</v>
      </c>
      <c r="C53" s="99" t="s">
        <v>58</v>
      </c>
      <c r="D53" s="100">
        <v>1438</v>
      </c>
      <c r="E53" s="101">
        <v>15</v>
      </c>
      <c r="F53" s="101">
        <v>0</v>
      </c>
      <c r="G53" s="101">
        <v>1453</v>
      </c>
      <c r="H53" s="102">
        <f t="shared" si="0"/>
        <v>98.967653131452167</v>
      </c>
      <c r="I53" s="103">
        <f t="shared" si="1"/>
        <v>1.0323468685478321</v>
      </c>
      <c r="J53" s="104">
        <f t="shared" si="2"/>
        <v>0</v>
      </c>
    </row>
    <row r="54" spans="1:10">
      <c r="A54" s="178"/>
      <c r="B54" s="98">
        <v>3405</v>
      </c>
      <c r="C54" s="99" t="s">
        <v>59</v>
      </c>
      <c r="D54" s="100">
        <v>156</v>
      </c>
      <c r="E54" s="101">
        <v>0</v>
      </c>
      <c r="F54" s="101">
        <v>16</v>
      </c>
      <c r="G54" s="101">
        <v>172</v>
      </c>
      <c r="H54" s="102">
        <f t="shared" si="0"/>
        <v>90.697674418604649</v>
      </c>
      <c r="I54" s="103">
        <f t="shared" si="1"/>
        <v>0</v>
      </c>
      <c r="J54" s="104">
        <f t="shared" si="2"/>
        <v>9.3023255813953494</v>
      </c>
    </row>
    <row r="55" spans="1:10">
      <c r="A55" s="178"/>
      <c r="B55" s="98">
        <v>3451</v>
      </c>
      <c r="C55" s="99" t="s">
        <v>60</v>
      </c>
      <c r="D55" s="100">
        <v>262</v>
      </c>
      <c r="E55" s="101">
        <v>0</v>
      </c>
      <c r="F55" s="101">
        <v>0</v>
      </c>
      <c r="G55" s="101">
        <v>262</v>
      </c>
      <c r="H55" s="102">
        <f t="shared" si="0"/>
        <v>100</v>
      </c>
      <c r="I55" s="103">
        <f t="shared" si="1"/>
        <v>0</v>
      </c>
      <c r="J55" s="104">
        <f t="shared" si="2"/>
        <v>0</v>
      </c>
    </row>
    <row r="56" spans="1:10">
      <c r="A56" s="178"/>
      <c r="B56" s="98">
        <v>3452</v>
      </c>
      <c r="C56" s="99" t="s">
        <v>61</v>
      </c>
      <c r="D56" s="100">
        <v>201</v>
      </c>
      <c r="E56" s="101">
        <v>74</v>
      </c>
      <c r="F56" s="101">
        <v>0</v>
      </c>
      <c r="G56" s="101">
        <v>275</v>
      </c>
      <c r="H56" s="102">
        <f t="shared" si="0"/>
        <v>73.090909090909093</v>
      </c>
      <c r="I56" s="103">
        <f t="shared" si="1"/>
        <v>26.90909090909091</v>
      </c>
      <c r="J56" s="104">
        <f t="shared" si="2"/>
        <v>0</v>
      </c>
    </row>
    <row r="57" spans="1:10">
      <c r="A57" s="178"/>
      <c r="B57" s="98">
        <v>3453</v>
      </c>
      <c r="C57" s="99" t="s">
        <v>62</v>
      </c>
      <c r="D57" s="100">
        <v>22</v>
      </c>
      <c r="E57" s="101">
        <v>0</v>
      </c>
      <c r="F57" s="101">
        <v>0</v>
      </c>
      <c r="G57" s="101">
        <v>22</v>
      </c>
      <c r="H57" s="102">
        <f t="shared" si="0"/>
        <v>100</v>
      </c>
      <c r="I57" s="103">
        <f t="shared" si="1"/>
        <v>0</v>
      </c>
      <c r="J57" s="104">
        <f t="shared" si="2"/>
        <v>0</v>
      </c>
    </row>
    <row r="58" spans="1:10">
      <c r="A58" s="178"/>
      <c r="B58" s="98">
        <v>3454</v>
      </c>
      <c r="C58" s="99" t="s">
        <v>63</v>
      </c>
      <c r="D58" s="100">
        <v>161</v>
      </c>
      <c r="E58" s="101">
        <v>19</v>
      </c>
      <c r="F58" s="101">
        <v>102</v>
      </c>
      <c r="G58" s="101">
        <v>282</v>
      </c>
      <c r="H58" s="102">
        <f t="shared" si="0"/>
        <v>57.092198581560282</v>
      </c>
      <c r="I58" s="103">
        <f t="shared" si="1"/>
        <v>6.7375886524822697</v>
      </c>
      <c r="J58" s="104">
        <f t="shared" si="2"/>
        <v>36.170212765957444</v>
      </c>
    </row>
    <row r="59" spans="1:10">
      <c r="A59" s="178"/>
      <c r="B59" s="98">
        <v>3455</v>
      </c>
      <c r="C59" s="99" t="s">
        <v>64</v>
      </c>
      <c r="D59" s="100">
        <v>82</v>
      </c>
      <c r="E59" s="101">
        <v>11</v>
      </c>
      <c r="F59" s="101">
        <v>0</v>
      </c>
      <c r="G59" s="101">
        <v>93</v>
      </c>
      <c r="H59" s="102">
        <f t="shared" si="0"/>
        <v>88.172043010752688</v>
      </c>
      <c r="I59" s="103">
        <f t="shared" si="1"/>
        <v>11.827956989247312</v>
      </c>
      <c r="J59" s="104">
        <f t="shared" si="2"/>
        <v>0</v>
      </c>
    </row>
    <row r="60" spans="1:10">
      <c r="A60" s="178"/>
      <c r="B60" s="98">
        <v>3456</v>
      </c>
      <c r="C60" s="99" t="s">
        <v>65</v>
      </c>
      <c r="D60" s="100">
        <v>45</v>
      </c>
      <c r="E60" s="101">
        <v>53</v>
      </c>
      <c r="F60" s="101">
        <v>29</v>
      </c>
      <c r="G60" s="101">
        <v>127</v>
      </c>
      <c r="H60" s="102">
        <f t="shared" si="0"/>
        <v>35.433070866141733</v>
      </c>
      <c r="I60" s="103">
        <f t="shared" si="1"/>
        <v>41.732283464566926</v>
      </c>
      <c r="J60" s="104">
        <f t="shared" si="2"/>
        <v>22.834645669291337</v>
      </c>
    </row>
    <row r="61" spans="1:10">
      <c r="A61" s="178"/>
      <c r="B61" s="98">
        <v>3457</v>
      </c>
      <c r="C61" s="99" t="s">
        <v>66</v>
      </c>
      <c r="D61" s="100">
        <v>52</v>
      </c>
      <c r="E61" s="101">
        <v>1</v>
      </c>
      <c r="F61" s="101">
        <v>1</v>
      </c>
      <c r="G61" s="101">
        <v>54</v>
      </c>
      <c r="H61" s="102">
        <f t="shared" si="0"/>
        <v>96.296296296296291</v>
      </c>
      <c r="I61" s="103">
        <f t="shared" si="1"/>
        <v>1.8518518518518519</v>
      </c>
      <c r="J61" s="104">
        <f t="shared" si="2"/>
        <v>1.8518518518518519</v>
      </c>
    </row>
    <row r="62" spans="1:10">
      <c r="A62" s="178"/>
      <c r="B62" s="98">
        <v>3458</v>
      </c>
      <c r="C62" s="99" t="s">
        <v>67</v>
      </c>
      <c r="D62" s="100">
        <v>418</v>
      </c>
      <c r="E62" s="101">
        <v>1</v>
      </c>
      <c r="F62" s="101">
        <v>0</v>
      </c>
      <c r="G62" s="101">
        <v>419</v>
      </c>
      <c r="H62" s="102">
        <f t="shared" si="0"/>
        <v>99.761336515513122</v>
      </c>
      <c r="I62" s="103">
        <f t="shared" si="1"/>
        <v>0.2386634844868735</v>
      </c>
      <c r="J62" s="104">
        <f t="shared" si="2"/>
        <v>0</v>
      </c>
    </row>
    <row r="63" spans="1:10">
      <c r="A63" s="178"/>
      <c r="B63" s="98">
        <v>3459</v>
      </c>
      <c r="C63" s="99" t="s">
        <v>68</v>
      </c>
      <c r="D63" s="100">
        <v>307</v>
      </c>
      <c r="E63" s="101">
        <v>43</v>
      </c>
      <c r="F63" s="101">
        <v>23</v>
      </c>
      <c r="G63" s="101">
        <v>373</v>
      </c>
      <c r="H63" s="102">
        <f t="shared" si="0"/>
        <v>82.305630026809652</v>
      </c>
      <c r="I63" s="103">
        <f t="shared" si="1"/>
        <v>11.528150134048257</v>
      </c>
      <c r="J63" s="104">
        <f t="shared" si="2"/>
        <v>6.1662198391420908</v>
      </c>
    </row>
    <row r="64" spans="1:10">
      <c r="A64" s="178"/>
      <c r="B64" s="98">
        <v>3460</v>
      </c>
      <c r="C64" s="99" t="s">
        <v>69</v>
      </c>
      <c r="D64" s="100">
        <v>86</v>
      </c>
      <c r="E64" s="101">
        <v>1</v>
      </c>
      <c r="F64" s="101">
        <v>0</v>
      </c>
      <c r="G64" s="101">
        <v>87</v>
      </c>
      <c r="H64" s="102">
        <f t="shared" si="0"/>
        <v>98.850574712643677</v>
      </c>
      <c r="I64" s="103">
        <f t="shared" si="1"/>
        <v>1.1494252873563218</v>
      </c>
      <c r="J64" s="104">
        <f t="shared" si="2"/>
        <v>0</v>
      </c>
    </row>
    <row r="65" spans="1:16">
      <c r="A65" s="178"/>
      <c r="B65" s="98">
        <v>3461</v>
      </c>
      <c r="C65" s="99" t="s">
        <v>70</v>
      </c>
      <c r="D65" s="100">
        <v>295</v>
      </c>
      <c r="E65" s="101">
        <v>5</v>
      </c>
      <c r="F65" s="101">
        <v>1</v>
      </c>
      <c r="G65" s="101">
        <v>301</v>
      </c>
      <c r="H65" s="102">
        <f t="shared" si="0"/>
        <v>98.006644518272424</v>
      </c>
      <c r="I65" s="103">
        <f t="shared" si="1"/>
        <v>1.6611295681063123</v>
      </c>
      <c r="J65" s="104">
        <f t="shared" si="2"/>
        <v>0.33222591362126247</v>
      </c>
    </row>
    <row r="66" spans="1:16">
      <c r="A66" s="178"/>
      <c r="B66" s="105">
        <v>3462</v>
      </c>
      <c r="C66" s="106" t="s">
        <v>71</v>
      </c>
      <c r="D66" s="107">
        <v>15</v>
      </c>
      <c r="E66" s="108">
        <v>1</v>
      </c>
      <c r="F66" s="108">
        <v>1</v>
      </c>
      <c r="G66" s="108">
        <v>17</v>
      </c>
      <c r="H66" s="109">
        <f t="shared" si="0"/>
        <v>88.235294117647058</v>
      </c>
      <c r="I66" s="110">
        <f t="shared" si="1"/>
        <v>5.882352941176471</v>
      </c>
      <c r="J66" s="111">
        <f t="shared" si="2"/>
        <v>5.882352941176471</v>
      </c>
    </row>
    <row r="67" spans="1:16">
      <c r="A67" s="179" t="s">
        <v>72</v>
      </c>
      <c r="B67" s="9">
        <v>4011</v>
      </c>
      <c r="C67" s="10" t="s">
        <v>73</v>
      </c>
      <c r="D67" s="11">
        <v>2062</v>
      </c>
      <c r="E67" s="12">
        <v>149</v>
      </c>
      <c r="F67" s="12">
        <v>156</v>
      </c>
      <c r="G67" s="12">
        <v>2367</v>
      </c>
      <c r="H67" s="13">
        <f t="shared" si="0"/>
        <v>87.114490916772283</v>
      </c>
      <c r="I67" s="14">
        <f t="shared" si="1"/>
        <v>6.2948880439374735</v>
      </c>
      <c r="J67" s="15">
        <f t="shared" si="2"/>
        <v>6.5906210392902409</v>
      </c>
    </row>
    <row r="68" spans="1:16">
      <c r="A68" s="179"/>
      <c r="B68" s="16">
        <v>4012</v>
      </c>
      <c r="C68" s="17" t="s">
        <v>74</v>
      </c>
      <c r="D68" s="18">
        <v>59</v>
      </c>
      <c r="E68" s="19">
        <v>63</v>
      </c>
      <c r="F68" s="19">
        <v>417</v>
      </c>
      <c r="G68" s="19">
        <v>539</v>
      </c>
      <c r="H68" s="20">
        <f t="shared" si="0"/>
        <v>10.946196660482375</v>
      </c>
      <c r="I68" s="21">
        <f t="shared" si="1"/>
        <v>11.688311688311689</v>
      </c>
      <c r="J68" s="22">
        <f t="shared" si="2"/>
        <v>77.365491651205943</v>
      </c>
    </row>
    <row r="69" spans="1:16">
      <c r="A69" s="178" t="s">
        <v>75</v>
      </c>
      <c r="B69" s="90">
        <v>5111</v>
      </c>
      <c r="C69" s="112" t="s">
        <v>76</v>
      </c>
      <c r="D69" s="113">
        <v>0</v>
      </c>
      <c r="E69" s="94">
        <v>15</v>
      </c>
      <c r="F69" s="94">
        <v>33</v>
      </c>
      <c r="G69" s="94">
        <v>48</v>
      </c>
      <c r="H69" s="95">
        <f t="shared" si="0"/>
        <v>0</v>
      </c>
      <c r="I69" s="96">
        <f t="shared" si="1"/>
        <v>31.25</v>
      </c>
      <c r="J69" s="97">
        <f t="shared" si="2"/>
        <v>68.75</v>
      </c>
    </row>
    <row r="70" spans="1:16">
      <c r="A70" s="178"/>
      <c r="B70" s="98">
        <v>5112</v>
      </c>
      <c r="C70" s="99" t="s">
        <v>77</v>
      </c>
      <c r="D70" s="100">
        <v>0</v>
      </c>
      <c r="E70" s="101">
        <v>2</v>
      </c>
      <c r="F70" s="101">
        <v>43</v>
      </c>
      <c r="G70" s="101">
        <v>45</v>
      </c>
      <c r="H70" s="102">
        <f t="shared" si="0"/>
        <v>0</v>
      </c>
      <c r="I70" s="103">
        <f t="shared" si="1"/>
        <v>4.4444444444444446</v>
      </c>
      <c r="J70" s="104">
        <f t="shared" si="2"/>
        <v>95.555555555555557</v>
      </c>
    </row>
    <row r="71" spans="1:16">
      <c r="A71" s="178"/>
      <c r="B71" s="98">
        <v>5113</v>
      </c>
      <c r="C71" s="99" t="s">
        <v>78</v>
      </c>
      <c r="D71" s="100">
        <v>60</v>
      </c>
      <c r="E71" s="101">
        <v>26</v>
      </c>
      <c r="F71" s="101">
        <v>2</v>
      </c>
      <c r="G71" s="101">
        <v>88</v>
      </c>
      <c r="H71" s="102">
        <f t="shared" ref="H71:H134" si="3">D71*100/G71</f>
        <v>68.181818181818187</v>
      </c>
      <c r="I71" s="103">
        <f t="shared" ref="I71:I134" si="4">E71*100/G71</f>
        <v>29.545454545454547</v>
      </c>
      <c r="J71" s="104">
        <f t="shared" ref="J71:J134" si="5">F71*100/G71</f>
        <v>2.2727272727272729</v>
      </c>
      <c r="P71" t="s">
        <v>431</v>
      </c>
    </row>
    <row r="72" spans="1:16">
      <c r="A72" s="178"/>
      <c r="B72" s="98">
        <v>5114</v>
      </c>
      <c r="C72" s="99" t="s">
        <v>79</v>
      </c>
      <c r="D72" s="100">
        <v>1</v>
      </c>
      <c r="E72" s="101">
        <v>0</v>
      </c>
      <c r="F72" s="101">
        <v>0</v>
      </c>
      <c r="G72" s="101">
        <v>1</v>
      </c>
      <c r="H72" s="102">
        <f t="shared" si="3"/>
        <v>100</v>
      </c>
      <c r="I72" s="103">
        <f t="shared" si="4"/>
        <v>0</v>
      </c>
      <c r="J72" s="104">
        <f t="shared" si="5"/>
        <v>0</v>
      </c>
    </row>
    <row r="73" spans="1:16">
      <c r="A73" s="178"/>
      <c r="B73" s="98">
        <v>5116</v>
      </c>
      <c r="C73" s="99" t="s">
        <v>80</v>
      </c>
      <c r="D73" s="100">
        <v>0</v>
      </c>
      <c r="E73" s="101">
        <v>7</v>
      </c>
      <c r="F73" s="101">
        <v>0</v>
      </c>
      <c r="G73" s="101">
        <v>7</v>
      </c>
      <c r="H73" s="102">
        <f t="shared" si="3"/>
        <v>0</v>
      </c>
      <c r="I73" s="103">
        <f t="shared" si="4"/>
        <v>100</v>
      </c>
      <c r="J73" s="104">
        <f t="shared" si="5"/>
        <v>0</v>
      </c>
    </row>
    <row r="74" spans="1:16">
      <c r="A74" s="178"/>
      <c r="B74" s="98">
        <v>5117</v>
      </c>
      <c r="C74" s="99" t="s">
        <v>81</v>
      </c>
      <c r="D74" s="100">
        <v>20</v>
      </c>
      <c r="E74" s="101">
        <v>89</v>
      </c>
      <c r="F74" s="101">
        <v>0</v>
      </c>
      <c r="G74" s="101">
        <v>109</v>
      </c>
      <c r="H74" s="102">
        <f t="shared" si="3"/>
        <v>18.348623853211009</v>
      </c>
      <c r="I74" s="103">
        <f t="shared" si="4"/>
        <v>81.651376146788991</v>
      </c>
      <c r="J74" s="104">
        <f t="shared" si="5"/>
        <v>0</v>
      </c>
    </row>
    <row r="75" spans="1:16">
      <c r="A75" s="178"/>
      <c r="B75" s="98">
        <v>5119</v>
      </c>
      <c r="C75" s="99" t="s">
        <v>82</v>
      </c>
      <c r="D75" s="100" t="s">
        <v>428</v>
      </c>
      <c r="E75" s="101" t="s">
        <v>428</v>
      </c>
      <c r="F75" s="101" t="s">
        <v>428</v>
      </c>
      <c r="G75" s="101" t="s">
        <v>428</v>
      </c>
      <c r="H75" s="102" t="s">
        <v>428</v>
      </c>
      <c r="I75" s="103" t="s">
        <v>428</v>
      </c>
      <c r="J75" s="104" t="s">
        <v>428</v>
      </c>
    </row>
    <row r="76" spans="1:16">
      <c r="A76" s="178"/>
      <c r="B76" s="98">
        <v>5120</v>
      </c>
      <c r="C76" s="99" t="s">
        <v>83</v>
      </c>
      <c r="D76" s="100">
        <v>0</v>
      </c>
      <c r="E76" s="101">
        <v>1</v>
      </c>
      <c r="F76" s="101">
        <v>0</v>
      </c>
      <c r="G76" s="101">
        <v>1</v>
      </c>
      <c r="H76" s="102">
        <f t="shared" si="3"/>
        <v>0</v>
      </c>
      <c r="I76" s="103">
        <f t="shared" si="4"/>
        <v>100</v>
      </c>
      <c r="J76" s="104">
        <f t="shared" si="5"/>
        <v>0</v>
      </c>
    </row>
    <row r="77" spans="1:16">
      <c r="A77" s="178"/>
      <c r="B77" s="98">
        <v>5122</v>
      </c>
      <c r="C77" s="99" t="s">
        <v>84</v>
      </c>
      <c r="D77" s="100">
        <v>0</v>
      </c>
      <c r="E77" s="101">
        <v>1</v>
      </c>
      <c r="F77" s="101">
        <v>3</v>
      </c>
      <c r="G77" s="101">
        <v>4</v>
      </c>
      <c r="H77" s="102">
        <f t="shared" si="3"/>
        <v>0</v>
      </c>
      <c r="I77" s="103">
        <f t="shared" si="4"/>
        <v>25</v>
      </c>
      <c r="J77" s="104">
        <f t="shared" si="5"/>
        <v>75</v>
      </c>
    </row>
    <row r="78" spans="1:16">
      <c r="A78" s="178"/>
      <c r="B78" s="98">
        <v>5124</v>
      </c>
      <c r="C78" s="99" t="s">
        <v>85</v>
      </c>
      <c r="D78" s="100">
        <v>315</v>
      </c>
      <c r="E78" s="101">
        <v>0</v>
      </c>
      <c r="F78" s="101">
        <v>3</v>
      </c>
      <c r="G78" s="101">
        <v>318</v>
      </c>
      <c r="H78" s="102">
        <f t="shared" si="3"/>
        <v>99.056603773584911</v>
      </c>
      <c r="I78" s="103">
        <f t="shared" si="4"/>
        <v>0</v>
      </c>
      <c r="J78" s="104">
        <f t="shared" si="5"/>
        <v>0.94339622641509435</v>
      </c>
    </row>
    <row r="79" spans="1:16">
      <c r="A79" s="178"/>
      <c r="B79" s="98">
        <v>5154</v>
      </c>
      <c r="C79" s="99" t="s">
        <v>86</v>
      </c>
      <c r="D79" s="100">
        <v>0</v>
      </c>
      <c r="E79" s="101">
        <v>8</v>
      </c>
      <c r="F79" s="101">
        <v>0</v>
      </c>
      <c r="G79" s="101">
        <v>8</v>
      </c>
      <c r="H79" s="102">
        <f t="shared" si="3"/>
        <v>0</v>
      </c>
      <c r="I79" s="103">
        <f t="shared" si="4"/>
        <v>100</v>
      </c>
      <c r="J79" s="104">
        <f t="shared" si="5"/>
        <v>0</v>
      </c>
    </row>
    <row r="80" spans="1:16">
      <c r="A80" s="178"/>
      <c r="B80" s="98">
        <v>5158</v>
      </c>
      <c r="C80" s="99" t="s">
        <v>87</v>
      </c>
      <c r="D80" s="100">
        <v>75</v>
      </c>
      <c r="E80" s="101">
        <v>2</v>
      </c>
      <c r="F80" s="101">
        <v>98</v>
      </c>
      <c r="G80" s="101">
        <v>175</v>
      </c>
      <c r="H80" s="102">
        <f t="shared" si="3"/>
        <v>42.857142857142854</v>
      </c>
      <c r="I80" s="103">
        <f t="shared" si="4"/>
        <v>1.1428571428571428</v>
      </c>
      <c r="J80" s="104">
        <f t="shared" si="5"/>
        <v>56</v>
      </c>
    </row>
    <row r="81" spans="1:10">
      <c r="A81" s="178"/>
      <c r="B81" s="98">
        <v>5162</v>
      </c>
      <c r="C81" s="99" t="s">
        <v>88</v>
      </c>
      <c r="D81" s="100">
        <v>2</v>
      </c>
      <c r="E81" s="101">
        <v>44</v>
      </c>
      <c r="F81" s="101">
        <v>4</v>
      </c>
      <c r="G81" s="101">
        <v>50</v>
      </c>
      <c r="H81" s="102">
        <f t="shared" si="3"/>
        <v>4</v>
      </c>
      <c r="I81" s="103">
        <f t="shared" si="4"/>
        <v>88</v>
      </c>
      <c r="J81" s="104">
        <f t="shared" si="5"/>
        <v>8</v>
      </c>
    </row>
    <row r="82" spans="1:10">
      <c r="A82" s="178"/>
      <c r="B82" s="98">
        <v>5166</v>
      </c>
      <c r="C82" s="99" t="s">
        <v>89</v>
      </c>
      <c r="D82" s="100">
        <v>1</v>
      </c>
      <c r="E82" s="101">
        <v>0</v>
      </c>
      <c r="F82" s="101">
        <v>1</v>
      </c>
      <c r="G82" s="101">
        <v>2</v>
      </c>
      <c r="H82" s="102">
        <f t="shared" si="3"/>
        <v>50</v>
      </c>
      <c r="I82" s="103">
        <f t="shared" si="4"/>
        <v>0</v>
      </c>
      <c r="J82" s="104">
        <f t="shared" si="5"/>
        <v>50</v>
      </c>
    </row>
    <row r="83" spans="1:10">
      <c r="A83" s="178"/>
      <c r="B83" s="98">
        <v>5170</v>
      </c>
      <c r="C83" s="99" t="s">
        <v>90</v>
      </c>
      <c r="D83" s="100">
        <v>0</v>
      </c>
      <c r="E83" s="101">
        <v>22</v>
      </c>
      <c r="F83" s="101">
        <v>1</v>
      </c>
      <c r="G83" s="101">
        <v>23</v>
      </c>
      <c r="H83" s="102">
        <f t="shared" si="3"/>
        <v>0</v>
      </c>
      <c r="I83" s="103">
        <f t="shared" si="4"/>
        <v>95.652173913043484</v>
      </c>
      <c r="J83" s="104">
        <f t="shared" si="5"/>
        <v>4.3478260869565215</v>
      </c>
    </row>
    <row r="84" spans="1:10">
      <c r="A84" s="178"/>
      <c r="B84" s="98">
        <v>5314</v>
      </c>
      <c r="C84" s="99" t="s">
        <v>91</v>
      </c>
      <c r="D84" s="100">
        <v>22</v>
      </c>
      <c r="E84" s="101">
        <v>1</v>
      </c>
      <c r="F84" s="101">
        <v>5</v>
      </c>
      <c r="G84" s="101">
        <v>28</v>
      </c>
      <c r="H84" s="102">
        <f t="shared" si="3"/>
        <v>78.571428571428569</v>
      </c>
      <c r="I84" s="103">
        <f t="shared" si="4"/>
        <v>3.5714285714285716</v>
      </c>
      <c r="J84" s="104">
        <f t="shared" si="5"/>
        <v>17.857142857142858</v>
      </c>
    </row>
    <row r="85" spans="1:10">
      <c r="A85" s="178"/>
      <c r="B85" s="98">
        <v>5315</v>
      </c>
      <c r="C85" s="99" t="s">
        <v>92</v>
      </c>
      <c r="D85" s="100">
        <v>5</v>
      </c>
      <c r="E85" s="101">
        <v>22</v>
      </c>
      <c r="F85" s="101">
        <v>17</v>
      </c>
      <c r="G85" s="101">
        <v>44</v>
      </c>
      <c r="H85" s="102">
        <f t="shared" si="3"/>
        <v>11.363636363636363</v>
      </c>
      <c r="I85" s="103">
        <f t="shared" si="4"/>
        <v>50</v>
      </c>
      <c r="J85" s="104">
        <f t="shared" si="5"/>
        <v>38.636363636363633</v>
      </c>
    </row>
    <row r="86" spans="1:10">
      <c r="A86" s="178"/>
      <c r="B86" s="98">
        <v>5316</v>
      </c>
      <c r="C86" s="99" t="s">
        <v>93</v>
      </c>
      <c r="D86" s="100">
        <v>15</v>
      </c>
      <c r="E86" s="101">
        <v>0</v>
      </c>
      <c r="F86" s="101">
        <v>0</v>
      </c>
      <c r="G86" s="101">
        <v>15</v>
      </c>
      <c r="H86" s="102">
        <f t="shared" si="3"/>
        <v>100</v>
      </c>
      <c r="I86" s="103">
        <f t="shared" si="4"/>
        <v>0</v>
      </c>
      <c r="J86" s="104">
        <f t="shared" si="5"/>
        <v>0</v>
      </c>
    </row>
    <row r="87" spans="1:10">
      <c r="A87" s="178"/>
      <c r="B87" s="98">
        <v>5334</v>
      </c>
      <c r="C87" s="99" t="s">
        <v>94</v>
      </c>
      <c r="D87" s="100">
        <v>0</v>
      </c>
      <c r="E87" s="101">
        <v>31</v>
      </c>
      <c r="F87" s="101">
        <v>7</v>
      </c>
      <c r="G87" s="101">
        <v>38</v>
      </c>
      <c r="H87" s="102">
        <f t="shared" si="3"/>
        <v>0</v>
      </c>
      <c r="I87" s="103">
        <f t="shared" si="4"/>
        <v>81.578947368421055</v>
      </c>
      <c r="J87" s="104">
        <f t="shared" si="5"/>
        <v>18.421052631578949</v>
      </c>
    </row>
    <row r="88" spans="1:10">
      <c r="A88" s="178"/>
      <c r="B88" s="98">
        <v>5358</v>
      </c>
      <c r="C88" s="99" t="s">
        <v>95</v>
      </c>
      <c r="D88" s="100">
        <v>1</v>
      </c>
      <c r="E88" s="101">
        <v>76</v>
      </c>
      <c r="F88" s="101">
        <v>1</v>
      </c>
      <c r="G88" s="101">
        <v>78</v>
      </c>
      <c r="H88" s="102">
        <f t="shared" si="3"/>
        <v>1.2820512820512822</v>
      </c>
      <c r="I88" s="103">
        <f t="shared" si="4"/>
        <v>97.435897435897431</v>
      </c>
      <c r="J88" s="104">
        <f t="shared" si="5"/>
        <v>1.2820512820512822</v>
      </c>
    </row>
    <row r="89" spans="1:10">
      <c r="A89" s="178"/>
      <c r="B89" s="98">
        <v>5362</v>
      </c>
      <c r="C89" s="99" t="s">
        <v>96</v>
      </c>
      <c r="D89" s="100">
        <v>2</v>
      </c>
      <c r="E89" s="101">
        <v>34</v>
      </c>
      <c r="F89" s="101">
        <v>16</v>
      </c>
      <c r="G89" s="101">
        <v>52</v>
      </c>
      <c r="H89" s="102">
        <f t="shared" si="3"/>
        <v>3.8461538461538463</v>
      </c>
      <c r="I89" s="103">
        <f t="shared" si="4"/>
        <v>65.384615384615387</v>
      </c>
      <c r="J89" s="104">
        <f t="shared" si="5"/>
        <v>30.76923076923077</v>
      </c>
    </row>
    <row r="90" spans="1:10">
      <c r="A90" s="178"/>
      <c r="B90" s="98">
        <v>5366</v>
      </c>
      <c r="C90" s="99" t="s">
        <v>97</v>
      </c>
      <c r="D90" s="100" t="s">
        <v>428</v>
      </c>
      <c r="E90" s="101" t="s">
        <v>428</v>
      </c>
      <c r="F90" s="101" t="s">
        <v>428</v>
      </c>
      <c r="G90" s="101" t="s">
        <v>428</v>
      </c>
      <c r="H90" s="102" t="s">
        <v>428</v>
      </c>
      <c r="I90" s="103" t="s">
        <v>428</v>
      </c>
      <c r="J90" s="104" t="s">
        <v>428</v>
      </c>
    </row>
    <row r="91" spans="1:10">
      <c r="A91" s="178"/>
      <c r="B91" s="98">
        <v>5370</v>
      </c>
      <c r="C91" s="99" t="s">
        <v>98</v>
      </c>
      <c r="D91" s="100">
        <v>0</v>
      </c>
      <c r="E91" s="101">
        <v>6</v>
      </c>
      <c r="F91" s="101">
        <v>2</v>
      </c>
      <c r="G91" s="101">
        <v>8</v>
      </c>
      <c r="H91" s="102">
        <f t="shared" si="3"/>
        <v>0</v>
      </c>
      <c r="I91" s="103">
        <f t="shared" si="4"/>
        <v>75</v>
      </c>
      <c r="J91" s="104">
        <f t="shared" si="5"/>
        <v>25</v>
      </c>
    </row>
    <row r="92" spans="1:10">
      <c r="A92" s="178"/>
      <c r="B92" s="98">
        <v>5374</v>
      </c>
      <c r="C92" s="99" t="s">
        <v>99</v>
      </c>
      <c r="D92" s="100">
        <v>0</v>
      </c>
      <c r="E92" s="101">
        <v>3</v>
      </c>
      <c r="F92" s="101">
        <v>1</v>
      </c>
      <c r="G92" s="101">
        <v>4</v>
      </c>
      <c r="H92" s="102">
        <f t="shared" si="3"/>
        <v>0</v>
      </c>
      <c r="I92" s="103">
        <f t="shared" si="4"/>
        <v>75</v>
      </c>
      <c r="J92" s="104">
        <f t="shared" si="5"/>
        <v>25</v>
      </c>
    </row>
    <row r="93" spans="1:10">
      <c r="A93" s="178"/>
      <c r="B93" s="98">
        <v>5378</v>
      </c>
      <c r="C93" s="99" t="s">
        <v>100</v>
      </c>
      <c r="D93" s="100">
        <v>143</v>
      </c>
      <c r="E93" s="101">
        <v>1</v>
      </c>
      <c r="F93" s="101">
        <v>3</v>
      </c>
      <c r="G93" s="101">
        <v>147</v>
      </c>
      <c r="H93" s="102">
        <f t="shared" si="3"/>
        <v>97.278911564625844</v>
      </c>
      <c r="I93" s="103">
        <f t="shared" si="4"/>
        <v>0.68027210884353739</v>
      </c>
      <c r="J93" s="104">
        <f t="shared" si="5"/>
        <v>2.0408163265306123</v>
      </c>
    </row>
    <row r="94" spans="1:10">
      <c r="A94" s="178"/>
      <c r="B94" s="98">
        <v>5382</v>
      </c>
      <c r="C94" s="99" t="s">
        <v>101</v>
      </c>
      <c r="D94" s="100">
        <v>54</v>
      </c>
      <c r="E94" s="101">
        <v>38</v>
      </c>
      <c r="F94" s="101">
        <v>17</v>
      </c>
      <c r="G94" s="101">
        <v>109</v>
      </c>
      <c r="H94" s="102">
        <f t="shared" si="3"/>
        <v>49.541284403669728</v>
      </c>
      <c r="I94" s="103">
        <f t="shared" si="4"/>
        <v>34.862385321100916</v>
      </c>
      <c r="J94" s="104">
        <f t="shared" si="5"/>
        <v>15.596330275229358</v>
      </c>
    </row>
    <row r="95" spans="1:10">
      <c r="A95" s="178"/>
      <c r="B95" s="98">
        <v>5512</v>
      </c>
      <c r="C95" s="99" t="s">
        <v>102</v>
      </c>
      <c r="D95" s="100">
        <v>0</v>
      </c>
      <c r="E95" s="101">
        <v>20</v>
      </c>
      <c r="F95" s="101">
        <v>0</v>
      </c>
      <c r="G95" s="101">
        <v>20</v>
      </c>
      <c r="H95" s="102">
        <f t="shared" si="3"/>
        <v>0</v>
      </c>
      <c r="I95" s="103">
        <f t="shared" si="4"/>
        <v>100</v>
      </c>
      <c r="J95" s="104">
        <f t="shared" si="5"/>
        <v>0</v>
      </c>
    </row>
    <row r="96" spans="1:10">
      <c r="A96" s="178"/>
      <c r="B96" s="98">
        <v>5513</v>
      </c>
      <c r="C96" s="99" t="s">
        <v>103</v>
      </c>
      <c r="D96" s="100">
        <v>0</v>
      </c>
      <c r="E96" s="101">
        <v>0</v>
      </c>
      <c r="F96" s="101">
        <v>1</v>
      </c>
      <c r="G96" s="101">
        <v>1</v>
      </c>
      <c r="H96" s="102">
        <f t="shared" si="3"/>
        <v>0</v>
      </c>
      <c r="I96" s="103">
        <f t="shared" si="4"/>
        <v>0</v>
      </c>
      <c r="J96" s="104">
        <f t="shared" si="5"/>
        <v>100</v>
      </c>
    </row>
    <row r="97" spans="1:10">
      <c r="A97" s="178"/>
      <c r="B97" s="98">
        <v>5515</v>
      </c>
      <c r="C97" s="99" t="s">
        <v>104</v>
      </c>
      <c r="D97" s="100">
        <v>18</v>
      </c>
      <c r="E97" s="101">
        <v>3</v>
      </c>
      <c r="F97" s="101">
        <v>4</v>
      </c>
      <c r="G97" s="101">
        <v>25</v>
      </c>
      <c r="H97" s="102">
        <f t="shared" si="3"/>
        <v>72</v>
      </c>
      <c r="I97" s="103">
        <f t="shared" si="4"/>
        <v>12</v>
      </c>
      <c r="J97" s="104">
        <f t="shared" si="5"/>
        <v>16</v>
      </c>
    </row>
    <row r="98" spans="1:10">
      <c r="A98" s="178"/>
      <c r="B98" s="98">
        <v>5554</v>
      </c>
      <c r="C98" s="99" t="s">
        <v>105</v>
      </c>
      <c r="D98" s="100">
        <v>9</v>
      </c>
      <c r="E98" s="101">
        <v>30</v>
      </c>
      <c r="F98" s="101">
        <v>0</v>
      </c>
      <c r="G98" s="101">
        <v>39</v>
      </c>
      <c r="H98" s="102">
        <f t="shared" si="3"/>
        <v>23.076923076923077</v>
      </c>
      <c r="I98" s="103">
        <f t="shared" si="4"/>
        <v>76.92307692307692</v>
      </c>
      <c r="J98" s="104">
        <f t="shared" si="5"/>
        <v>0</v>
      </c>
    </row>
    <row r="99" spans="1:10">
      <c r="A99" s="178"/>
      <c r="B99" s="98">
        <v>5558</v>
      </c>
      <c r="C99" s="99" t="s">
        <v>106</v>
      </c>
      <c r="D99" s="100">
        <v>147</v>
      </c>
      <c r="E99" s="101">
        <v>0</v>
      </c>
      <c r="F99" s="101">
        <v>0</v>
      </c>
      <c r="G99" s="101">
        <v>147</v>
      </c>
      <c r="H99" s="102">
        <f t="shared" si="3"/>
        <v>100</v>
      </c>
      <c r="I99" s="103">
        <f t="shared" si="4"/>
        <v>0</v>
      </c>
      <c r="J99" s="104">
        <f t="shared" si="5"/>
        <v>0</v>
      </c>
    </row>
    <row r="100" spans="1:10">
      <c r="A100" s="178"/>
      <c r="B100" s="98">
        <v>5562</v>
      </c>
      <c r="C100" s="99" t="s">
        <v>107</v>
      </c>
      <c r="D100" s="100">
        <v>1</v>
      </c>
      <c r="E100" s="101">
        <v>34</v>
      </c>
      <c r="F100" s="101">
        <v>0</v>
      </c>
      <c r="G100" s="101">
        <v>35</v>
      </c>
      <c r="H100" s="102">
        <f t="shared" si="3"/>
        <v>2.8571428571428572</v>
      </c>
      <c r="I100" s="103">
        <f t="shared" si="4"/>
        <v>97.142857142857139</v>
      </c>
      <c r="J100" s="104">
        <f t="shared" si="5"/>
        <v>0</v>
      </c>
    </row>
    <row r="101" spans="1:10">
      <c r="A101" s="178"/>
      <c r="B101" s="98">
        <v>5566</v>
      </c>
      <c r="C101" s="99" t="s">
        <v>108</v>
      </c>
      <c r="D101" s="100">
        <v>2</v>
      </c>
      <c r="E101" s="101">
        <v>5</v>
      </c>
      <c r="F101" s="101">
        <v>0</v>
      </c>
      <c r="G101" s="101">
        <v>7</v>
      </c>
      <c r="H101" s="102">
        <f t="shared" si="3"/>
        <v>28.571428571428573</v>
      </c>
      <c r="I101" s="103">
        <f t="shared" si="4"/>
        <v>71.428571428571431</v>
      </c>
      <c r="J101" s="104">
        <f t="shared" si="5"/>
        <v>0</v>
      </c>
    </row>
    <row r="102" spans="1:10">
      <c r="A102" s="178"/>
      <c r="B102" s="98">
        <v>5570</v>
      </c>
      <c r="C102" s="99" t="s">
        <v>109</v>
      </c>
      <c r="D102" s="100">
        <v>2</v>
      </c>
      <c r="E102" s="101">
        <v>17</v>
      </c>
      <c r="F102" s="101">
        <v>0</v>
      </c>
      <c r="G102" s="101">
        <v>19</v>
      </c>
      <c r="H102" s="102">
        <f t="shared" si="3"/>
        <v>10.526315789473685</v>
      </c>
      <c r="I102" s="103">
        <f t="shared" si="4"/>
        <v>89.473684210526315</v>
      </c>
      <c r="J102" s="104">
        <f t="shared" si="5"/>
        <v>0</v>
      </c>
    </row>
    <row r="103" spans="1:10">
      <c r="A103" s="178"/>
      <c r="B103" s="98">
        <v>5711</v>
      </c>
      <c r="C103" s="99" t="s">
        <v>110</v>
      </c>
      <c r="D103" s="100">
        <v>6</v>
      </c>
      <c r="E103" s="101">
        <v>6</v>
      </c>
      <c r="F103" s="101">
        <v>1</v>
      </c>
      <c r="G103" s="101">
        <v>13</v>
      </c>
      <c r="H103" s="102">
        <f t="shared" si="3"/>
        <v>46.153846153846153</v>
      </c>
      <c r="I103" s="103">
        <f t="shared" si="4"/>
        <v>46.153846153846153</v>
      </c>
      <c r="J103" s="104">
        <f t="shared" si="5"/>
        <v>7.6923076923076925</v>
      </c>
    </row>
    <row r="104" spans="1:10">
      <c r="A104" s="178"/>
      <c r="B104" s="98">
        <v>5754</v>
      </c>
      <c r="C104" s="99" t="s">
        <v>111</v>
      </c>
      <c r="D104" s="100">
        <v>22</v>
      </c>
      <c r="E104" s="101">
        <v>5</v>
      </c>
      <c r="F104" s="101">
        <v>1</v>
      </c>
      <c r="G104" s="101">
        <v>28</v>
      </c>
      <c r="H104" s="102">
        <f t="shared" si="3"/>
        <v>78.571428571428569</v>
      </c>
      <c r="I104" s="103">
        <f t="shared" si="4"/>
        <v>17.857142857142858</v>
      </c>
      <c r="J104" s="104">
        <f t="shared" si="5"/>
        <v>3.5714285714285716</v>
      </c>
    </row>
    <row r="105" spans="1:10">
      <c r="A105" s="178"/>
      <c r="B105" s="98">
        <v>5758</v>
      </c>
      <c r="C105" s="99" t="s">
        <v>112</v>
      </c>
      <c r="D105" s="100">
        <v>4</v>
      </c>
      <c r="E105" s="101">
        <v>15</v>
      </c>
      <c r="F105" s="101">
        <v>1</v>
      </c>
      <c r="G105" s="101">
        <v>20</v>
      </c>
      <c r="H105" s="102">
        <f t="shared" si="3"/>
        <v>20</v>
      </c>
      <c r="I105" s="103">
        <f t="shared" si="4"/>
        <v>75</v>
      </c>
      <c r="J105" s="104">
        <f t="shared" si="5"/>
        <v>5</v>
      </c>
    </row>
    <row r="106" spans="1:10">
      <c r="A106" s="178"/>
      <c r="B106" s="98">
        <v>5762</v>
      </c>
      <c r="C106" s="99" t="s">
        <v>113</v>
      </c>
      <c r="D106" s="100">
        <v>0</v>
      </c>
      <c r="E106" s="101">
        <v>2</v>
      </c>
      <c r="F106" s="101">
        <v>3</v>
      </c>
      <c r="G106" s="101">
        <v>5</v>
      </c>
      <c r="H106" s="102">
        <f t="shared" si="3"/>
        <v>0</v>
      </c>
      <c r="I106" s="103">
        <f t="shared" si="4"/>
        <v>40</v>
      </c>
      <c r="J106" s="104">
        <f t="shared" si="5"/>
        <v>60</v>
      </c>
    </row>
    <row r="107" spans="1:10">
      <c r="A107" s="178"/>
      <c r="B107" s="98">
        <v>5766</v>
      </c>
      <c r="C107" s="99" t="s">
        <v>114</v>
      </c>
      <c r="D107" s="100">
        <v>18</v>
      </c>
      <c r="E107" s="101">
        <v>78</v>
      </c>
      <c r="F107" s="101">
        <v>8</v>
      </c>
      <c r="G107" s="101">
        <v>104</v>
      </c>
      <c r="H107" s="102">
        <f t="shared" si="3"/>
        <v>17.307692307692307</v>
      </c>
      <c r="I107" s="103">
        <f t="shared" si="4"/>
        <v>75</v>
      </c>
      <c r="J107" s="104">
        <f t="shared" si="5"/>
        <v>7.6923076923076925</v>
      </c>
    </row>
    <row r="108" spans="1:10">
      <c r="A108" s="178"/>
      <c r="B108" s="98">
        <v>5770</v>
      </c>
      <c r="C108" s="99" t="s">
        <v>115</v>
      </c>
      <c r="D108" s="100">
        <v>0</v>
      </c>
      <c r="E108" s="101">
        <v>42</v>
      </c>
      <c r="F108" s="101">
        <v>2</v>
      </c>
      <c r="G108" s="101">
        <v>44</v>
      </c>
      <c r="H108" s="102">
        <f t="shared" si="3"/>
        <v>0</v>
      </c>
      <c r="I108" s="103">
        <f t="shared" si="4"/>
        <v>95.454545454545453</v>
      </c>
      <c r="J108" s="104">
        <f t="shared" si="5"/>
        <v>4.5454545454545459</v>
      </c>
    </row>
    <row r="109" spans="1:10">
      <c r="A109" s="178"/>
      <c r="B109" s="98">
        <v>5774</v>
      </c>
      <c r="C109" s="99" t="s">
        <v>116</v>
      </c>
      <c r="D109" s="100">
        <v>10</v>
      </c>
      <c r="E109" s="101">
        <v>18</v>
      </c>
      <c r="F109" s="101">
        <v>4</v>
      </c>
      <c r="G109" s="101">
        <v>32</v>
      </c>
      <c r="H109" s="102">
        <f t="shared" si="3"/>
        <v>31.25</v>
      </c>
      <c r="I109" s="103">
        <f t="shared" si="4"/>
        <v>56.25</v>
      </c>
      <c r="J109" s="104">
        <f t="shared" si="5"/>
        <v>12.5</v>
      </c>
    </row>
    <row r="110" spans="1:10" ht="14.25" customHeight="1">
      <c r="A110" s="178"/>
      <c r="B110" s="98">
        <v>5911</v>
      </c>
      <c r="C110" s="99" t="s">
        <v>117</v>
      </c>
      <c r="D110" s="100">
        <v>2</v>
      </c>
      <c r="E110" s="101">
        <v>147</v>
      </c>
      <c r="F110" s="101">
        <v>0</v>
      </c>
      <c r="G110" s="101">
        <v>149</v>
      </c>
      <c r="H110" s="102">
        <f t="shared" si="3"/>
        <v>1.3422818791946309</v>
      </c>
      <c r="I110" s="103">
        <f t="shared" si="4"/>
        <v>98.65771812080537</v>
      </c>
      <c r="J110" s="104">
        <f t="shared" si="5"/>
        <v>0</v>
      </c>
    </row>
    <row r="111" spans="1:10">
      <c r="A111" s="178"/>
      <c r="B111" s="98">
        <v>5913</v>
      </c>
      <c r="C111" s="99" t="s">
        <v>118</v>
      </c>
      <c r="D111" s="100">
        <v>0</v>
      </c>
      <c r="E111" s="101">
        <v>1</v>
      </c>
      <c r="F111" s="101">
        <v>0</v>
      </c>
      <c r="G111" s="101">
        <v>1</v>
      </c>
      <c r="H111" s="102">
        <f t="shared" si="3"/>
        <v>0</v>
      </c>
      <c r="I111" s="103">
        <f t="shared" si="4"/>
        <v>100</v>
      </c>
      <c r="J111" s="104">
        <f t="shared" si="5"/>
        <v>0</v>
      </c>
    </row>
    <row r="112" spans="1:10">
      <c r="A112" s="178"/>
      <c r="B112" s="98">
        <v>5914</v>
      </c>
      <c r="C112" s="99" t="s">
        <v>119</v>
      </c>
      <c r="D112" s="100">
        <v>0</v>
      </c>
      <c r="E112" s="101">
        <v>27</v>
      </c>
      <c r="F112" s="101">
        <v>8</v>
      </c>
      <c r="G112" s="101">
        <v>35</v>
      </c>
      <c r="H112" s="102">
        <f t="shared" si="3"/>
        <v>0</v>
      </c>
      <c r="I112" s="103">
        <f t="shared" si="4"/>
        <v>77.142857142857139</v>
      </c>
      <c r="J112" s="104">
        <f t="shared" si="5"/>
        <v>22.857142857142858</v>
      </c>
    </row>
    <row r="113" spans="1:10">
      <c r="A113" s="178"/>
      <c r="B113" s="98">
        <v>5915</v>
      </c>
      <c r="C113" s="99" t="s">
        <v>120</v>
      </c>
      <c r="D113" s="100">
        <v>9</v>
      </c>
      <c r="E113" s="101">
        <v>62</v>
      </c>
      <c r="F113" s="101">
        <v>0</v>
      </c>
      <c r="G113" s="101">
        <v>71</v>
      </c>
      <c r="H113" s="102">
        <f t="shared" si="3"/>
        <v>12.67605633802817</v>
      </c>
      <c r="I113" s="103">
        <f t="shared" si="4"/>
        <v>87.323943661971825</v>
      </c>
      <c r="J113" s="104">
        <f t="shared" si="5"/>
        <v>0</v>
      </c>
    </row>
    <row r="114" spans="1:10">
      <c r="A114" s="178"/>
      <c r="B114" s="98">
        <v>5916</v>
      </c>
      <c r="C114" s="99" t="s">
        <v>121</v>
      </c>
      <c r="D114" s="100" t="s">
        <v>428</v>
      </c>
      <c r="E114" s="101" t="s">
        <v>428</v>
      </c>
      <c r="F114" s="101" t="s">
        <v>428</v>
      </c>
      <c r="G114" s="101" t="s">
        <v>428</v>
      </c>
      <c r="H114" s="102" t="s">
        <v>428</v>
      </c>
      <c r="I114" s="103" t="s">
        <v>428</v>
      </c>
      <c r="J114" s="104" t="s">
        <v>428</v>
      </c>
    </row>
    <row r="115" spans="1:10">
      <c r="A115" s="178"/>
      <c r="B115" s="98">
        <v>5954</v>
      </c>
      <c r="C115" s="99" t="s">
        <v>122</v>
      </c>
      <c r="D115" s="100">
        <v>1</v>
      </c>
      <c r="E115" s="101">
        <v>33</v>
      </c>
      <c r="F115" s="101">
        <v>5</v>
      </c>
      <c r="G115" s="101">
        <v>39</v>
      </c>
      <c r="H115" s="102">
        <f t="shared" si="3"/>
        <v>2.5641025641025643</v>
      </c>
      <c r="I115" s="103">
        <f t="shared" si="4"/>
        <v>84.615384615384613</v>
      </c>
      <c r="J115" s="104">
        <f t="shared" si="5"/>
        <v>12.820512820512821</v>
      </c>
    </row>
    <row r="116" spans="1:10">
      <c r="A116" s="178"/>
      <c r="B116" s="98">
        <v>5958</v>
      </c>
      <c r="C116" s="99" t="s">
        <v>123</v>
      </c>
      <c r="D116" s="100">
        <v>24</v>
      </c>
      <c r="E116" s="101">
        <v>33</v>
      </c>
      <c r="F116" s="101">
        <v>0</v>
      </c>
      <c r="G116" s="101">
        <v>57</v>
      </c>
      <c r="H116" s="102">
        <f t="shared" si="3"/>
        <v>42.10526315789474</v>
      </c>
      <c r="I116" s="103">
        <f t="shared" si="4"/>
        <v>57.89473684210526</v>
      </c>
      <c r="J116" s="104">
        <f t="shared" si="5"/>
        <v>0</v>
      </c>
    </row>
    <row r="117" spans="1:10">
      <c r="A117" s="178"/>
      <c r="B117" s="98">
        <v>5962</v>
      </c>
      <c r="C117" s="99" t="s">
        <v>124</v>
      </c>
      <c r="D117" s="100">
        <v>5</v>
      </c>
      <c r="E117" s="101">
        <v>22</v>
      </c>
      <c r="F117" s="101">
        <v>16</v>
      </c>
      <c r="G117" s="101">
        <v>43</v>
      </c>
      <c r="H117" s="102">
        <f t="shared" si="3"/>
        <v>11.627906976744185</v>
      </c>
      <c r="I117" s="103">
        <f t="shared" si="4"/>
        <v>51.162790697674417</v>
      </c>
      <c r="J117" s="104">
        <f t="shared" si="5"/>
        <v>37.209302325581397</v>
      </c>
    </row>
    <row r="118" spans="1:10">
      <c r="A118" s="178"/>
      <c r="B118" s="98">
        <v>5966</v>
      </c>
      <c r="C118" s="99" t="s">
        <v>125</v>
      </c>
      <c r="D118" s="100">
        <v>12</v>
      </c>
      <c r="E118" s="101">
        <v>21</v>
      </c>
      <c r="F118" s="101">
        <v>0</v>
      </c>
      <c r="G118" s="101">
        <v>33</v>
      </c>
      <c r="H118" s="102">
        <f t="shared" si="3"/>
        <v>36.363636363636367</v>
      </c>
      <c r="I118" s="103">
        <f t="shared" si="4"/>
        <v>63.636363636363633</v>
      </c>
      <c r="J118" s="104">
        <f t="shared" si="5"/>
        <v>0</v>
      </c>
    </row>
    <row r="119" spans="1:10">
      <c r="A119" s="178"/>
      <c r="B119" s="98">
        <v>5970</v>
      </c>
      <c r="C119" s="99" t="s">
        <v>126</v>
      </c>
      <c r="D119" s="100">
        <v>0</v>
      </c>
      <c r="E119" s="101">
        <v>39</v>
      </c>
      <c r="F119" s="101">
        <v>2</v>
      </c>
      <c r="G119" s="101">
        <v>41</v>
      </c>
      <c r="H119" s="102">
        <f t="shared" si="3"/>
        <v>0</v>
      </c>
      <c r="I119" s="103">
        <f t="shared" si="4"/>
        <v>95.121951219512198</v>
      </c>
      <c r="J119" s="104">
        <f t="shared" si="5"/>
        <v>4.8780487804878048</v>
      </c>
    </row>
    <row r="120" spans="1:10">
      <c r="A120" s="178"/>
      <c r="B120" s="98">
        <v>5974</v>
      </c>
      <c r="C120" s="99" t="s">
        <v>127</v>
      </c>
      <c r="D120" s="100">
        <v>0</v>
      </c>
      <c r="E120" s="101">
        <v>52</v>
      </c>
      <c r="F120" s="101">
        <v>0</v>
      </c>
      <c r="G120" s="101">
        <v>52</v>
      </c>
      <c r="H120" s="102">
        <f t="shared" si="3"/>
        <v>0</v>
      </c>
      <c r="I120" s="103">
        <f t="shared" si="4"/>
        <v>100</v>
      </c>
      <c r="J120" s="104">
        <f t="shared" si="5"/>
        <v>0</v>
      </c>
    </row>
    <row r="121" spans="1:10">
      <c r="A121" s="178"/>
      <c r="B121" s="105">
        <v>5978</v>
      </c>
      <c r="C121" s="106" t="s">
        <v>128</v>
      </c>
      <c r="D121" s="107">
        <v>1</v>
      </c>
      <c r="E121" s="108">
        <v>45</v>
      </c>
      <c r="F121" s="108">
        <v>12</v>
      </c>
      <c r="G121" s="108">
        <v>58</v>
      </c>
      <c r="H121" s="109">
        <f t="shared" si="3"/>
        <v>1.7241379310344827</v>
      </c>
      <c r="I121" s="110">
        <f t="shared" si="4"/>
        <v>77.58620689655173</v>
      </c>
      <c r="J121" s="111">
        <f t="shared" si="5"/>
        <v>20.689655172413794</v>
      </c>
    </row>
    <row r="122" spans="1:10">
      <c r="A122" s="177" t="s">
        <v>129</v>
      </c>
      <c r="B122" s="9">
        <v>6411</v>
      </c>
      <c r="C122" s="10" t="s">
        <v>130</v>
      </c>
      <c r="D122" s="11">
        <v>8</v>
      </c>
      <c r="E122" s="12">
        <v>116</v>
      </c>
      <c r="F122" s="12">
        <v>904</v>
      </c>
      <c r="G122" s="12">
        <v>1028</v>
      </c>
      <c r="H122" s="13">
        <f t="shared" si="3"/>
        <v>0.77821011673151752</v>
      </c>
      <c r="I122" s="14">
        <f t="shared" si="4"/>
        <v>11.284046692607005</v>
      </c>
      <c r="J122" s="15">
        <f t="shared" si="5"/>
        <v>87.937743190661479</v>
      </c>
    </row>
    <row r="123" spans="1:10">
      <c r="A123" s="177"/>
      <c r="B123" s="23">
        <v>6412</v>
      </c>
      <c r="C123" s="24" t="s">
        <v>131</v>
      </c>
      <c r="D123" s="25">
        <v>348</v>
      </c>
      <c r="E123" s="26">
        <v>8257</v>
      </c>
      <c r="F123" s="26">
        <v>216</v>
      </c>
      <c r="G123" s="26">
        <v>8821</v>
      </c>
      <c r="H123" s="27">
        <f t="shared" si="3"/>
        <v>3.9451309375354269</v>
      </c>
      <c r="I123" s="28">
        <f t="shared" si="4"/>
        <v>93.606167101235684</v>
      </c>
      <c r="J123" s="29">
        <f t="shared" si="5"/>
        <v>2.4487019612288856</v>
      </c>
    </row>
    <row r="124" spans="1:10">
      <c r="A124" s="177"/>
      <c r="B124" s="23">
        <v>6413</v>
      </c>
      <c r="C124" s="24" t="s">
        <v>132</v>
      </c>
      <c r="D124" s="25">
        <v>823</v>
      </c>
      <c r="E124" s="26">
        <v>151</v>
      </c>
      <c r="F124" s="26">
        <v>2</v>
      </c>
      <c r="G124" s="26">
        <v>976</v>
      </c>
      <c r="H124" s="27">
        <f t="shared" si="3"/>
        <v>84.323770491803273</v>
      </c>
      <c r="I124" s="28">
        <f t="shared" si="4"/>
        <v>15.471311475409836</v>
      </c>
      <c r="J124" s="29">
        <f t="shared" si="5"/>
        <v>0.20491803278688525</v>
      </c>
    </row>
    <row r="125" spans="1:10">
      <c r="A125" s="177"/>
      <c r="B125" s="23">
        <v>6414</v>
      </c>
      <c r="C125" s="24" t="s">
        <v>133</v>
      </c>
      <c r="D125" s="25">
        <v>0</v>
      </c>
      <c r="E125" s="26">
        <v>40</v>
      </c>
      <c r="F125" s="26">
        <v>666</v>
      </c>
      <c r="G125" s="26">
        <v>706</v>
      </c>
      <c r="H125" s="27">
        <f t="shared" si="3"/>
        <v>0</v>
      </c>
      <c r="I125" s="28">
        <f t="shared" si="4"/>
        <v>5.6657223796033991</v>
      </c>
      <c r="J125" s="29">
        <f t="shared" si="5"/>
        <v>94.334277620396605</v>
      </c>
    </row>
    <row r="126" spans="1:10">
      <c r="A126" s="177"/>
      <c r="B126" s="23">
        <v>6431</v>
      </c>
      <c r="C126" s="24" t="s">
        <v>134</v>
      </c>
      <c r="D126" s="25">
        <v>55</v>
      </c>
      <c r="E126" s="26">
        <v>47</v>
      </c>
      <c r="F126" s="26">
        <v>112</v>
      </c>
      <c r="G126" s="26">
        <v>214</v>
      </c>
      <c r="H126" s="27">
        <f t="shared" si="3"/>
        <v>25.700934579439252</v>
      </c>
      <c r="I126" s="28">
        <f t="shared" si="4"/>
        <v>21.962616822429908</v>
      </c>
      <c r="J126" s="29">
        <f t="shared" si="5"/>
        <v>52.336448598130843</v>
      </c>
    </row>
    <row r="127" spans="1:10">
      <c r="A127" s="177"/>
      <c r="B127" s="23">
        <v>6432</v>
      </c>
      <c r="C127" s="24" t="s">
        <v>135</v>
      </c>
      <c r="D127" s="25">
        <v>111</v>
      </c>
      <c r="E127" s="26">
        <v>1</v>
      </c>
      <c r="F127" s="26">
        <v>59</v>
      </c>
      <c r="G127" s="26">
        <v>171</v>
      </c>
      <c r="H127" s="27">
        <f t="shared" si="3"/>
        <v>64.912280701754383</v>
      </c>
      <c r="I127" s="28">
        <f t="shared" si="4"/>
        <v>0.58479532163742687</v>
      </c>
      <c r="J127" s="29">
        <f t="shared" si="5"/>
        <v>34.502923976608187</v>
      </c>
    </row>
    <row r="128" spans="1:10">
      <c r="A128" s="177"/>
      <c r="B128" s="23">
        <v>6433</v>
      </c>
      <c r="C128" s="24" t="s">
        <v>136</v>
      </c>
      <c r="D128" s="25">
        <v>196</v>
      </c>
      <c r="E128" s="26">
        <v>215</v>
      </c>
      <c r="F128" s="26">
        <v>80</v>
      </c>
      <c r="G128" s="26">
        <v>491</v>
      </c>
      <c r="H128" s="27">
        <f t="shared" si="3"/>
        <v>39.918533604887983</v>
      </c>
      <c r="I128" s="28">
        <f t="shared" si="4"/>
        <v>43.788187372708755</v>
      </c>
      <c r="J128" s="29">
        <f t="shared" si="5"/>
        <v>16.293279022403258</v>
      </c>
    </row>
    <row r="129" spans="1:10">
      <c r="A129" s="177"/>
      <c r="B129" s="23">
        <v>6434</v>
      </c>
      <c r="C129" s="24" t="s">
        <v>137</v>
      </c>
      <c r="D129" s="25">
        <v>275</v>
      </c>
      <c r="E129" s="26">
        <v>118</v>
      </c>
      <c r="F129" s="26">
        <v>1049</v>
      </c>
      <c r="G129" s="26">
        <v>1442</v>
      </c>
      <c r="H129" s="27">
        <f t="shared" si="3"/>
        <v>19.070735090152567</v>
      </c>
      <c r="I129" s="28">
        <f t="shared" si="4"/>
        <v>8.1830790568654646</v>
      </c>
      <c r="J129" s="29">
        <f t="shared" si="5"/>
        <v>72.746185852981966</v>
      </c>
    </row>
    <row r="130" spans="1:10">
      <c r="A130" s="177"/>
      <c r="B130" s="23">
        <v>6435</v>
      </c>
      <c r="C130" s="24" t="s">
        <v>138</v>
      </c>
      <c r="D130" s="25">
        <v>160</v>
      </c>
      <c r="E130" s="26">
        <v>320</v>
      </c>
      <c r="F130" s="26">
        <v>1166</v>
      </c>
      <c r="G130" s="26">
        <v>1646</v>
      </c>
      <c r="H130" s="27">
        <f t="shared" si="3"/>
        <v>9.720534629404618</v>
      </c>
      <c r="I130" s="28">
        <f t="shared" si="4"/>
        <v>19.441069258809236</v>
      </c>
      <c r="J130" s="29">
        <f t="shared" si="5"/>
        <v>70.838396111786153</v>
      </c>
    </row>
    <row r="131" spans="1:10">
      <c r="A131" s="177"/>
      <c r="B131" s="23">
        <v>6436</v>
      </c>
      <c r="C131" s="24" t="s">
        <v>139</v>
      </c>
      <c r="D131" s="25">
        <v>475</v>
      </c>
      <c r="E131" s="26">
        <v>201</v>
      </c>
      <c r="F131" s="26">
        <v>995</v>
      </c>
      <c r="G131" s="26">
        <v>1671</v>
      </c>
      <c r="H131" s="27">
        <f t="shared" si="3"/>
        <v>28.426092160383003</v>
      </c>
      <c r="I131" s="28">
        <f t="shared" si="4"/>
        <v>12.028725314183124</v>
      </c>
      <c r="J131" s="29">
        <f t="shared" si="5"/>
        <v>59.545182525433873</v>
      </c>
    </row>
    <row r="132" spans="1:10">
      <c r="A132" s="177"/>
      <c r="B132" s="23">
        <v>6437</v>
      </c>
      <c r="C132" s="24" t="s">
        <v>140</v>
      </c>
      <c r="D132" s="25">
        <v>15</v>
      </c>
      <c r="E132" s="26">
        <v>1</v>
      </c>
      <c r="F132" s="26">
        <v>0</v>
      </c>
      <c r="G132" s="26">
        <v>16</v>
      </c>
      <c r="H132" s="27">
        <f t="shared" si="3"/>
        <v>93.75</v>
      </c>
      <c r="I132" s="28">
        <f t="shared" si="4"/>
        <v>6.25</v>
      </c>
      <c r="J132" s="29">
        <f t="shared" si="5"/>
        <v>0</v>
      </c>
    </row>
    <row r="133" spans="1:10">
      <c r="A133" s="177"/>
      <c r="B133" s="23">
        <v>6438</v>
      </c>
      <c r="C133" s="24" t="s">
        <v>141</v>
      </c>
      <c r="D133" s="25">
        <v>91</v>
      </c>
      <c r="E133" s="26">
        <v>222</v>
      </c>
      <c r="F133" s="26">
        <v>244</v>
      </c>
      <c r="G133" s="26">
        <v>557</v>
      </c>
      <c r="H133" s="27">
        <f t="shared" si="3"/>
        <v>16.337522441651707</v>
      </c>
      <c r="I133" s="28">
        <f t="shared" si="4"/>
        <v>39.856373429084378</v>
      </c>
      <c r="J133" s="29">
        <f t="shared" si="5"/>
        <v>43.806104129263915</v>
      </c>
    </row>
    <row r="134" spans="1:10">
      <c r="A134" s="177"/>
      <c r="B134" s="23">
        <v>6439</v>
      </c>
      <c r="C134" s="24" t="s">
        <v>142</v>
      </c>
      <c r="D134" s="25">
        <v>0</v>
      </c>
      <c r="E134" s="26">
        <v>19</v>
      </c>
      <c r="F134" s="26">
        <v>45</v>
      </c>
      <c r="G134" s="26">
        <v>64</v>
      </c>
      <c r="H134" s="27">
        <f t="shared" si="3"/>
        <v>0</v>
      </c>
      <c r="I134" s="28">
        <f t="shared" si="4"/>
        <v>29.6875</v>
      </c>
      <c r="J134" s="29">
        <f t="shared" si="5"/>
        <v>70.3125</v>
      </c>
    </row>
    <row r="135" spans="1:10">
      <c r="A135" s="177"/>
      <c r="B135" s="23">
        <v>6440</v>
      </c>
      <c r="C135" s="24" t="s">
        <v>143</v>
      </c>
      <c r="D135" s="25">
        <v>76</v>
      </c>
      <c r="E135" s="26">
        <v>71</v>
      </c>
      <c r="F135" s="26">
        <v>36</v>
      </c>
      <c r="G135" s="26">
        <v>183</v>
      </c>
      <c r="H135" s="27">
        <f t="shared" ref="H135:H198" si="6">D135*100/G135</f>
        <v>41.530054644808743</v>
      </c>
      <c r="I135" s="28">
        <f t="shared" ref="I135:I198" si="7">E135*100/G135</f>
        <v>38.797814207650276</v>
      </c>
      <c r="J135" s="29">
        <f t="shared" ref="J135:J198" si="8">F135*100/G135</f>
        <v>19.672131147540984</v>
      </c>
    </row>
    <row r="136" spans="1:10">
      <c r="A136" s="177"/>
      <c r="B136" s="23">
        <v>6531</v>
      </c>
      <c r="C136" s="24" t="s">
        <v>144</v>
      </c>
      <c r="D136" s="25">
        <v>0</v>
      </c>
      <c r="E136" s="26">
        <v>1</v>
      </c>
      <c r="F136" s="26">
        <v>77</v>
      </c>
      <c r="G136" s="26">
        <v>78</v>
      </c>
      <c r="H136" s="27">
        <f t="shared" si="6"/>
        <v>0</v>
      </c>
      <c r="I136" s="28">
        <f t="shared" si="7"/>
        <v>1.2820512820512822</v>
      </c>
      <c r="J136" s="29">
        <f t="shared" si="8"/>
        <v>98.717948717948715</v>
      </c>
    </row>
    <row r="137" spans="1:10">
      <c r="A137" s="177"/>
      <c r="B137" s="23">
        <v>6532</v>
      </c>
      <c r="C137" s="24" t="s">
        <v>145</v>
      </c>
      <c r="D137" s="25">
        <v>13</v>
      </c>
      <c r="E137" s="26">
        <v>32</v>
      </c>
      <c r="F137" s="26">
        <v>108</v>
      </c>
      <c r="G137" s="26">
        <v>153</v>
      </c>
      <c r="H137" s="27">
        <f t="shared" si="6"/>
        <v>8.4967320261437909</v>
      </c>
      <c r="I137" s="28">
        <f t="shared" si="7"/>
        <v>20.915032679738562</v>
      </c>
      <c r="J137" s="29">
        <f t="shared" si="8"/>
        <v>70.588235294117652</v>
      </c>
    </row>
    <row r="138" spans="1:10">
      <c r="A138" s="177"/>
      <c r="B138" s="23">
        <v>6533</v>
      </c>
      <c r="C138" s="24" t="s">
        <v>146</v>
      </c>
      <c r="D138" s="25">
        <v>13</v>
      </c>
      <c r="E138" s="26">
        <v>0</v>
      </c>
      <c r="F138" s="26">
        <v>6</v>
      </c>
      <c r="G138" s="26">
        <v>19</v>
      </c>
      <c r="H138" s="27">
        <f t="shared" si="6"/>
        <v>68.421052631578945</v>
      </c>
      <c r="I138" s="28">
        <f t="shared" si="7"/>
        <v>0</v>
      </c>
      <c r="J138" s="29">
        <f t="shared" si="8"/>
        <v>31.578947368421051</v>
      </c>
    </row>
    <row r="139" spans="1:10">
      <c r="A139" s="177"/>
      <c r="B139" s="23">
        <v>6534</v>
      </c>
      <c r="C139" s="24" t="s">
        <v>147</v>
      </c>
      <c r="D139" s="25">
        <v>278</v>
      </c>
      <c r="E139" s="26">
        <v>77</v>
      </c>
      <c r="F139" s="26">
        <v>125</v>
      </c>
      <c r="G139" s="26">
        <v>480</v>
      </c>
      <c r="H139" s="27">
        <f t="shared" si="6"/>
        <v>57.916666666666664</v>
      </c>
      <c r="I139" s="28">
        <f t="shared" si="7"/>
        <v>16.041666666666668</v>
      </c>
      <c r="J139" s="29">
        <f t="shared" si="8"/>
        <v>26.041666666666668</v>
      </c>
    </row>
    <row r="140" spans="1:10">
      <c r="A140" s="177"/>
      <c r="B140" s="23">
        <v>6535</v>
      </c>
      <c r="C140" s="24" t="s">
        <v>148</v>
      </c>
      <c r="D140" s="25">
        <v>0</v>
      </c>
      <c r="E140" s="26">
        <v>13</v>
      </c>
      <c r="F140" s="26">
        <v>0</v>
      </c>
      <c r="G140" s="26">
        <v>13</v>
      </c>
      <c r="H140" s="27">
        <f t="shared" si="6"/>
        <v>0</v>
      </c>
      <c r="I140" s="28">
        <f t="shared" si="7"/>
        <v>100</v>
      </c>
      <c r="J140" s="29">
        <f t="shared" si="8"/>
        <v>0</v>
      </c>
    </row>
    <row r="141" spans="1:10">
      <c r="A141" s="177"/>
      <c r="B141" s="23">
        <v>6611</v>
      </c>
      <c r="C141" s="24" t="s">
        <v>149</v>
      </c>
      <c r="D141" s="25">
        <v>610</v>
      </c>
      <c r="E141" s="26">
        <v>1947</v>
      </c>
      <c r="F141" s="26">
        <v>98</v>
      </c>
      <c r="G141" s="26">
        <v>2655</v>
      </c>
      <c r="H141" s="27">
        <f t="shared" si="6"/>
        <v>22.975517890772128</v>
      </c>
      <c r="I141" s="28">
        <f t="shared" si="7"/>
        <v>73.333333333333329</v>
      </c>
      <c r="J141" s="29">
        <f t="shared" si="8"/>
        <v>3.6911487758945385</v>
      </c>
    </row>
    <row r="142" spans="1:10">
      <c r="A142" s="177"/>
      <c r="B142" s="23">
        <v>6631</v>
      </c>
      <c r="C142" s="24" t="s">
        <v>150</v>
      </c>
      <c r="D142" s="25">
        <v>88</v>
      </c>
      <c r="E142" s="26">
        <v>10</v>
      </c>
      <c r="F142" s="26">
        <v>48</v>
      </c>
      <c r="G142" s="26">
        <v>146</v>
      </c>
      <c r="H142" s="27">
        <f t="shared" si="6"/>
        <v>60.273972602739725</v>
      </c>
      <c r="I142" s="28">
        <f t="shared" si="7"/>
        <v>6.8493150684931505</v>
      </c>
      <c r="J142" s="29">
        <f t="shared" si="8"/>
        <v>32.876712328767127</v>
      </c>
    </row>
    <row r="143" spans="1:10">
      <c r="A143" s="177"/>
      <c r="B143" s="23">
        <v>6632</v>
      </c>
      <c r="C143" s="24" t="s">
        <v>151</v>
      </c>
      <c r="D143" s="25">
        <v>0</v>
      </c>
      <c r="E143" s="26">
        <v>0</v>
      </c>
      <c r="F143" s="26">
        <v>10</v>
      </c>
      <c r="G143" s="26">
        <v>10</v>
      </c>
      <c r="H143" s="27">
        <f t="shared" si="6"/>
        <v>0</v>
      </c>
      <c r="I143" s="28">
        <f t="shared" si="7"/>
        <v>0</v>
      </c>
      <c r="J143" s="29">
        <f t="shared" si="8"/>
        <v>100</v>
      </c>
    </row>
    <row r="144" spans="1:10">
      <c r="A144" s="177"/>
      <c r="B144" s="23">
        <v>6633</v>
      </c>
      <c r="C144" s="24" t="s">
        <v>152</v>
      </c>
      <c r="D144" s="25">
        <v>162</v>
      </c>
      <c r="E144" s="26">
        <v>71</v>
      </c>
      <c r="F144" s="26">
        <v>7</v>
      </c>
      <c r="G144" s="26">
        <v>240</v>
      </c>
      <c r="H144" s="27">
        <f t="shared" si="6"/>
        <v>67.5</v>
      </c>
      <c r="I144" s="28">
        <f t="shared" si="7"/>
        <v>29.583333333333332</v>
      </c>
      <c r="J144" s="29">
        <f t="shared" si="8"/>
        <v>2.9166666666666665</v>
      </c>
    </row>
    <row r="145" spans="1:10">
      <c r="A145" s="177"/>
      <c r="B145" s="23">
        <v>6634</v>
      </c>
      <c r="C145" s="24" t="s">
        <v>153</v>
      </c>
      <c r="D145" s="25">
        <v>22</v>
      </c>
      <c r="E145" s="26">
        <v>1</v>
      </c>
      <c r="F145" s="26">
        <v>90</v>
      </c>
      <c r="G145" s="26">
        <v>113</v>
      </c>
      <c r="H145" s="27">
        <f t="shared" si="6"/>
        <v>19.469026548672566</v>
      </c>
      <c r="I145" s="28">
        <f t="shared" si="7"/>
        <v>0.88495575221238942</v>
      </c>
      <c r="J145" s="29">
        <f t="shared" si="8"/>
        <v>79.646017699115049</v>
      </c>
    </row>
    <row r="146" spans="1:10">
      <c r="A146" s="177"/>
      <c r="B146" s="23">
        <v>6635</v>
      </c>
      <c r="C146" s="24" t="s">
        <v>154</v>
      </c>
      <c r="D146" s="25">
        <v>30</v>
      </c>
      <c r="E146" s="26">
        <v>0</v>
      </c>
      <c r="F146" s="26">
        <v>0</v>
      </c>
      <c r="G146" s="26">
        <v>30</v>
      </c>
      <c r="H146" s="27">
        <f t="shared" si="6"/>
        <v>100</v>
      </c>
      <c r="I146" s="28">
        <f t="shared" si="7"/>
        <v>0</v>
      </c>
      <c r="J146" s="29">
        <f t="shared" si="8"/>
        <v>0</v>
      </c>
    </row>
    <row r="147" spans="1:10">
      <c r="A147" s="177"/>
      <c r="B147" s="16">
        <v>6636</v>
      </c>
      <c r="C147" s="17" t="s">
        <v>155</v>
      </c>
      <c r="D147" s="18">
        <v>55</v>
      </c>
      <c r="E147" s="19">
        <v>25</v>
      </c>
      <c r="F147" s="19">
        <v>0</v>
      </c>
      <c r="G147" s="19">
        <v>80</v>
      </c>
      <c r="H147" s="20">
        <f t="shared" si="6"/>
        <v>68.75</v>
      </c>
      <c r="I147" s="21">
        <f t="shared" si="7"/>
        <v>31.25</v>
      </c>
      <c r="J147" s="22">
        <f t="shared" si="8"/>
        <v>0</v>
      </c>
    </row>
    <row r="148" spans="1:10">
      <c r="A148" s="180" t="s">
        <v>156</v>
      </c>
      <c r="B148" s="98">
        <v>7111</v>
      </c>
      <c r="C148" s="114" t="s">
        <v>157</v>
      </c>
      <c r="D148" s="115">
        <v>47</v>
      </c>
      <c r="E148" s="116">
        <v>249</v>
      </c>
      <c r="F148" s="116">
        <v>14</v>
      </c>
      <c r="G148" s="116">
        <v>310</v>
      </c>
      <c r="H148" s="117">
        <f t="shared" si="6"/>
        <v>15.161290322580646</v>
      </c>
      <c r="I148" s="118">
        <f t="shared" si="7"/>
        <v>80.322580645161295</v>
      </c>
      <c r="J148" s="119">
        <f t="shared" si="8"/>
        <v>4.5161290322580649</v>
      </c>
    </row>
    <row r="149" spans="1:10">
      <c r="A149" s="178"/>
      <c r="B149" s="98">
        <v>7131</v>
      </c>
      <c r="C149" s="99" t="s">
        <v>158</v>
      </c>
      <c r="D149" s="100">
        <v>5</v>
      </c>
      <c r="E149" s="101">
        <v>5</v>
      </c>
      <c r="F149" s="101">
        <v>8</v>
      </c>
      <c r="G149" s="101">
        <v>18</v>
      </c>
      <c r="H149" s="102">
        <f t="shared" si="6"/>
        <v>27.777777777777779</v>
      </c>
      <c r="I149" s="103">
        <f t="shared" si="7"/>
        <v>27.777777777777779</v>
      </c>
      <c r="J149" s="104">
        <f t="shared" si="8"/>
        <v>44.444444444444443</v>
      </c>
    </row>
    <row r="150" spans="1:10">
      <c r="A150" s="178"/>
      <c r="B150" s="98">
        <v>7132</v>
      </c>
      <c r="C150" s="99" t="s">
        <v>159</v>
      </c>
      <c r="D150" s="100">
        <v>5</v>
      </c>
      <c r="E150" s="101">
        <v>15</v>
      </c>
      <c r="F150" s="101">
        <v>0</v>
      </c>
      <c r="G150" s="101">
        <v>20</v>
      </c>
      <c r="H150" s="102">
        <f t="shared" si="6"/>
        <v>25</v>
      </c>
      <c r="I150" s="103">
        <f t="shared" si="7"/>
        <v>75</v>
      </c>
      <c r="J150" s="104">
        <f t="shared" si="8"/>
        <v>0</v>
      </c>
    </row>
    <row r="151" spans="1:10">
      <c r="A151" s="178"/>
      <c r="B151" s="98">
        <v>7133</v>
      </c>
      <c r="C151" s="99" t="s">
        <v>160</v>
      </c>
      <c r="D151" s="100">
        <v>34</v>
      </c>
      <c r="E151" s="101">
        <v>1</v>
      </c>
      <c r="F151" s="101">
        <v>163</v>
      </c>
      <c r="G151" s="101">
        <v>198</v>
      </c>
      <c r="H151" s="102">
        <f t="shared" si="6"/>
        <v>17.171717171717173</v>
      </c>
      <c r="I151" s="103">
        <f t="shared" si="7"/>
        <v>0.50505050505050508</v>
      </c>
      <c r="J151" s="104">
        <f t="shared" si="8"/>
        <v>82.323232323232318</v>
      </c>
    </row>
    <row r="152" spans="1:10">
      <c r="A152" s="178"/>
      <c r="B152" s="98">
        <v>7134</v>
      </c>
      <c r="C152" s="99" t="s">
        <v>161</v>
      </c>
      <c r="D152" s="100">
        <v>15</v>
      </c>
      <c r="E152" s="101">
        <v>4</v>
      </c>
      <c r="F152" s="101">
        <v>3</v>
      </c>
      <c r="G152" s="101">
        <v>22</v>
      </c>
      <c r="H152" s="102">
        <f t="shared" si="6"/>
        <v>68.181818181818187</v>
      </c>
      <c r="I152" s="103">
        <f t="shared" si="7"/>
        <v>18.181818181818183</v>
      </c>
      <c r="J152" s="104">
        <f t="shared" si="8"/>
        <v>13.636363636363637</v>
      </c>
    </row>
    <row r="153" spans="1:10">
      <c r="A153" s="178"/>
      <c r="B153" s="98">
        <v>7135</v>
      </c>
      <c r="C153" s="99" t="s">
        <v>162</v>
      </c>
      <c r="D153" s="100">
        <v>0</v>
      </c>
      <c r="E153" s="101">
        <v>0</v>
      </c>
      <c r="F153" s="101">
        <v>3</v>
      </c>
      <c r="G153" s="101">
        <v>3</v>
      </c>
      <c r="H153" s="102">
        <f t="shared" si="6"/>
        <v>0</v>
      </c>
      <c r="I153" s="103">
        <f t="shared" si="7"/>
        <v>0</v>
      </c>
      <c r="J153" s="104">
        <f t="shared" si="8"/>
        <v>100</v>
      </c>
    </row>
    <row r="154" spans="1:10">
      <c r="A154" s="178"/>
      <c r="B154" s="98">
        <v>7137</v>
      </c>
      <c r="C154" s="99" t="s">
        <v>163</v>
      </c>
      <c r="D154" s="100">
        <v>167</v>
      </c>
      <c r="E154" s="101">
        <v>78</v>
      </c>
      <c r="F154" s="101">
        <v>126</v>
      </c>
      <c r="G154" s="101">
        <v>371</v>
      </c>
      <c r="H154" s="102">
        <f t="shared" si="6"/>
        <v>45.01347708894879</v>
      </c>
      <c r="I154" s="103">
        <f t="shared" si="7"/>
        <v>21.024258760107816</v>
      </c>
      <c r="J154" s="104">
        <f t="shared" si="8"/>
        <v>33.962264150943398</v>
      </c>
    </row>
    <row r="155" spans="1:10">
      <c r="A155" s="178"/>
      <c r="B155" s="98">
        <v>7138</v>
      </c>
      <c r="C155" s="99" t="s">
        <v>164</v>
      </c>
      <c r="D155" s="100">
        <v>17</v>
      </c>
      <c r="E155" s="101">
        <v>46</v>
      </c>
      <c r="F155" s="101">
        <v>6</v>
      </c>
      <c r="G155" s="101">
        <v>69</v>
      </c>
      <c r="H155" s="102">
        <f t="shared" si="6"/>
        <v>24.637681159420289</v>
      </c>
      <c r="I155" s="103">
        <f t="shared" si="7"/>
        <v>66.666666666666671</v>
      </c>
      <c r="J155" s="104">
        <f t="shared" si="8"/>
        <v>8.695652173913043</v>
      </c>
    </row>
    <row r="156" spans="1:10">
      <c r="A156" s="178"/>
      <c r="B156" s="98">
        <v>7140</v>
      </c>
      <c r="C156" s="99" t="s">
        <v>165</v>
      </c>
      <c r="D156" s="100">
        <v>29</v>
      </c>
      <c r="E156" s="101">
        <v>5</v>
      </c>
      <c r="F156" s="101">
        <v>4</v>
      </c>
      <c r="G156" s="101">
        <v>38</v>
      </c>
      <c r="H156" s="102">
        <f t="shared" si="6"/>
        <v>76.315789473684205</v>
      </c>
      <c r="I156" s="103">
        <f t="shared" si="7"/>
        <v>13.157894736842104</v>
      </c>
      <c r="J156" s="104">
        <f t="shared" si="8"/>
        <v>10.526315789473685</v>
      </c>
    </row>
    <row r="157" spans="1:10">
      <c r="A157" s="178"/>
      <c r="B157" s="98">
        <v>7141</v>
      </c>
      <c r="C157" s="99" t="s">
        <v>166</v>
      </c>
      <c r="D157" s="100">
        <v>0</v>
      </c>
      <c r="E157" s="101">
        <v>49</v>
      </c>
      <c r="F157" s="101">
        <v>66</v>
      </c>
      <c r="G157" s="101">
        <v>115</v>
      </c>
      <c r="H157" s="102">
        <f t="shared" si="6"/>
        <v>0</v>
      </c>
      <c r="I157" s="103">
        <f t="shared" si="7"/>
        <v>42.608695652173914</v>
      </c>
      <c r="J157" s="104">
        <f t="shared" si="8"/>
        <v>57.391304347826086</v>
      </c>
    </row>
    <row r="158" spans="1:10">
      <c r="A158" s="178"/>
      <c r="B158" s="98">
        <v>7143</v>
      </c>
      <c r="C158" s="99" t="s">
        <v>167</v>
      </c>
      <c r="D158" s="100">
        <v>18</v>
      </c>
      <c r="E158" s="101">
        <v>25</v>
      </c>
      <c r="F158" s="101">
        <v>17</v>
      </c>
      <c r="G158" s="101">
        <v>60</v>
      </c>
      <c r="H158" s="102">
        <f t="shared" si="6"/>
        <v>30</v>
      </c>
      <c r="I158" s="103">
        <f t="shared" si="7"/>
        <v>41.666666666666664</v>
      </c>
      <c r="J158" s="104">
        <f t="shared" si="8"/>
        <v>28.333333333333332</v>
      </c>
    </row>
    <row r="159" spans="1:10">
      <c r="A159" s="178"/>
      <c r="B159" s="98">
        <v>7211</v>
      </c>
      <c r="C159" s="99" t="s">
        <v>168</v>
      </c>
      <c r="D159" s="100">
        <v>123</v>
      </c>
      <c r="E159" s="101">
        <v>374</v>
      </c>
      <c r="F159" s="101">
        <v>1</v>
      </c>
      <c r="G159" s="101">
        <v>498</v>
      </c>
      <c r="H159" s="102">
        <f t="shared" si="6"/>
        <v>24.698795180722893</v>
      </c>
      <c r="I159" s="103">
        <f t="shared" si="7"/>
        <v>75.100401606425706</v>
      </c>
      <c r="J159" s="104">
        <f t="shared" si="8"/>
        <v>0.20080321285140562</v>
      </c>
    </row>
    <row r="160" spans="1:10">
      <c r="A160" s="178"/>
      <c r="B160" s="98">
        <v>7231</v>
      </c>
      <c r="C160" s="99" t="s">
        <v>169</v>
      </c>
      <c r="D160" s="100">
        <v>8</v>
      </c>
      <c r="E160" s="101">
        <v>0</v>
      </c>
      <c r="F160" s="101">
        <v>0</v>
      </c>
      <c r="G160" s="101">
        <v>8</v>
      </c>
      <c r="H160" s="102">
        <f t="shared" si="6"/>
        <v>100</v>
      </c>
      <c r="I160" s="103">
        <f t="shared" si="7"/>
        <v>0</v>
      </c>
      <c r="J160" s="104">
        <f t="shared" si="8"/>
        <v>0</v>
      </c>
    </row>
    <row r="161" spans="1:10">
      <c r="A161" s="178"/>
      <c r="B161" s="98">
        <v>7232</v>
      </c>
      <c r="C161" s="99" t="s">
        <v>170</v>
      </c>
      <c r="D161" s="100">
        <v>5</v>
      </c>
      <c r="E161" s="101">
        <v>0</v>
      </c>
      <c r="F161" s="101">
        <v>18</v>
      </c>
      <c r="G161" s="101">
        <v>23</v>
      </c>
      <c r="H161" s="102">
        <f t="shared" si="6"/>
        <v>21.739130434782609</v>
      </c>
      <c r="I161" s="103">
        <f t="shared" si="7"/>
        <v>0</v>
      </c>
      <c r="J161" s="104">
        <f t="shared" si="8"/>
        <v>78.260869565217391</v>
      </c>
    </row>
    <row r="162" spans="1:10">
      <c r="A162" s="178"/>
      <c r="B162" s="98">
        <v>7233</v>
      </c>
      <c r="C162" s="99" t="s">
        <v>171</v>
      </c>
      <c r="D162" s="100">
        <v>8</v>
      </c>
      <c r="E162" s="101">
        <v>0</v>
      </c>
      <c r="F162" s="101">
        <v>1</v>
      </c>
      <c r="G162" s="101">
        <v>9</v>
      </c>
      <c r="H162" s="102">
        <f t="shared" si="6"/>
        <v>88.888888888888886</v>
      </c>
      <c r="I162" s="103">
        <f t="shared" si="7"/>
        <v>0</v>
      </c>
      <c r="J162" s="104">
        <f t="shared" si="8"/>
        <v>11.111111111111111</v>
      </c>
    </row>
    <row r="163" spans="1:10">
      <c r="A163" s="178"/>
      <c r="B163" s="98">
        <v>7235</v>
      </c>
      <c r="C163" s="99" t="s">
        <v>172</v>
      </c>
      <c r="D163" s="100">
        <v>55</v>
      </c>
      <c r="E163" s="101">
        <v>2</v>
      </c>
      <c r="F163" s="101">
        <v>4</v>
      </c>
      <c r="G163" s="101">
        <v>61</v>
      </c>
      <c r="H163" s="102">
        <f t="shared" si="6"/>
        <v>90.163934426229503</v>
      </c>
      <c r="I163" s="103">
        <f t="shared" si="7"/>
        <v>3.278688524590164</v>
      </c>
      <c r="J163" s="104">
        <f t="shared" si="8"/>
        <v>6.557377049180328</v>
      </c>
    </row>
    <row r="164" spans="1:10">
      <c r="A164" s="178"/>
      <c r="B164" s="98">
        <v>7311</v>
      </c>
      <c r="C164" s="99" t="s">
        <v>173</v>
      </c>
      <c r="D164" s="100">
        <v>69</v>
      </c>
      <c r="E164" s="101">
        <v>7</v>
      </c>
      <c r="F164" s="101">
        <v>0</v>
      </c>
      <c r="G164" s="101">
        <v>76</v>
      </c>
      <c r="H164" s="102">
        <f t="shared" si="6"/>
        <v>90.78947368421052</v>
      </c>
      <c r="I164" s="103">
        <f t="shared" si="7"/>
        <v>9.2105263157894743</v>
      </c>
      <c r="J164" s="104">
        <f t="shared" si="8"/>
        <v>0</v>
      </c>
    </row>
    <row r="165" spans="1:10">
      <c r="A165" s="178"/>
      <c r="B165" s="98">
        <v>7312</v>
      </c>
      <c r="C165" s="99" t="s">
        <v>174</v>
      </c>
      <c r="D165" s="100">
        <v>56</v>
      </c>
      <c r="E165" s="101">
        <v>169</v>
      </c>
      <c r="F165" s="101">
        <v>26</v>
      </c>
      <c r="G165" s="101">
        <v>251</v>
      </c>
      <c r="H165" s="102">
        <f t="shared" si="6"/>
        <v>22.310756972111555</v>
      </c>
      <c r="I165" s="103">
        <f t="shared" si="7"/>
        <v>67.330677290836647</v>
      </c>
      <c r="J165" s="104">
        <f t="shared" si="8"/>
        <v>10.358565737051793</v>
      </c>
    </row>
    <row r="166" spans="1:10">
      <c r="A166" s="178"/>
      <c r="B166" s="98">
        <v>7313</v>
      </c>
      <c r="C166" s="99" t="s">
        <v>175</v>
      </c>
      <c r="D166" s="100">
        <v>15</v>
      </c>
      <c r="E166" s="101">
        <v>54</v>
      </c>
      <c r="F166" s="101">
        <v>33</v>
      </c>
      <c r="G166" s="101">
        <v>102</v>
      </c>
      <c r="H166" s="102">
        <f t="shared" si="6"/>
        <v>14.705882352941176</v>
      </c>
      <c r="I166" s="103">
        <f t="shared" si="7"/>
        <v>52.941176470588232</v>
      </c>
      <c r="J166" s="104">
        <f t="shared" si="8"/>
        <v>32.352941176470587</v>
      </c>
    </row>
    <row r="167" spans="1:10">
      <c r="A167" s="178"/>
      <c r="B167" s="98">
        <v>7314</v>
      </c>
      <c r="C167" s="99" t="s">
        <v>176</v>
      </c>
      <c r="D167" s="100">
        <v>124</v>
      </c>
      <c r="E167" s="101">
        <v>700</v>
      </c>
      <c r="F167" s="101">
        <v>2</v>
      </c>
      <c r="G167" s="101">
        <v>826</v>
      </c>
      <c r="H167" s="102">
        <f t="shared" si="6"/>
        <v>15.012106537530267</v>
      </c>
      <c r="I167" s="103">
        <f t="shared" si="7"/>
        <v>84.745762711864401</v>
      </c>
      <c r="J167" s="104">
        <f t="shared" si="8"/>
        <v>0.24213075060532688</v>
      </c>
    </row>
    <row r="168" spans="1:10">
      <c r="A168" s="178"/>
      <c r="B168" s="98">
        <v>7315</v>
      </c>
      <c r="C168" s="99" t="s">
        <v>177</v>
      </c>
      <c r="D168" s="100">
        <v>210</v>
      </c>
      <c r="E168" s="101">
        <v>196</v>
      </c>
      <c r="F168" s="101">
        <v>266</v>
      </c>
      <c r="G168" s="101">
        <v>672</v>
      </c>
      <c r="H168" s="102">
        <f t="shared" si="6"/>
        <v>31.25</v>
      </c>
      <c r="I168" s="103">
        <f t="shared" si="7"/>
        <v>29.166666666666668</v>
      </c>
      <c r="J168" s="104">
        <f t="shared" si="8"/>
        <v>39.583333333333336</v>
      </c>
    </row>
    <row r="169" spans="1:10">
      <c r="A169" s="178"/>
      <c r="B169" s="98">
        <v>7316</v>
      </c>
      <c r="C169" s="99" t="s">
        <v>178</v>
      </c>
      <c r="D169" s="100">
        <v>67</v>
      </c>
      <c r="E169" s="101">
        <v>34</v>
      </c>
      <c r="F169" s="101">
        <v>22</v>
      </c>
      <c r="G169" s="101">
        <v>123</v>
      </c>
      <c r="H169" s="102">
        <f t="shared" si="6"/>
        <v>54.471544715447152</v>
      </c>
      <c r="I169" s="103">
        <f t="shared" si="7"/>
        <v>27.642276422764226</v>
      </c>
      <c r="J169" s="104">
        <f t="shared" si="8"/>
        <v>17.886178861788618</v>
      </c>
    </row>
    <row r="170" spans="1:10">
      <c r="A170" s="178"/>
      <c r="B170" s="98">
        <v>7317</v>
      </c>
      <c r="C170" s="99" t="s">
        <v>179</v>
      </c>
      <c r="D170" s="100">
        <v>74</v>
      </c>
      <c r="E170" s="101">
        <v>10</v>
      </c>
      <c r="F170" s="101">
        <v>27</v>
      </c>
      <c r="G170" s="101">
        <v>111</v>
      </c>
      <c r="H170" s="102">
        <f t="shared" si="6"/>
        <v>66.666666666666671</v>
      </c>
      <c r="I170" s="103">
        <f t="shared" si="7"/>
        <v>9.0090090090090094</v>
      </c>
      <c r="J170" s="104">
        <f t="shared" si="8"/>
        <v>24.324324324324323</v>
      </c>
    </row>
    <row r="171" spans="1:10">
      <c r="A171" s="178"/>
      <c r="B171" s="98">
        <v>7318</v>
      </c>
      <c r="C171" s="99" t="s">
        <v>180</v>
      </c>
      <c r="D171" s="100">
        <v>10</v>
      </c>
      <c r="E171" s="101">
        <v>295</v>
      </c>
      <c r="F171" s="101">
        <v>36</v>
      </c>
      <c r="G171" s="101">
        <v>341</v>
      </c>
      <c r="H171" s="102">
        <f t="shared" si="6"/>
        <v>2.9325513196480939</v>
      </c>
      <c r="I171" s="103">
        <f t="shared" si="7"/>
        <v>86.510263929618773</v>
      </c>
      <c r="J171" s="104">
        <f t="shared" si="8"/>
        <v>10.557184750733137</v>
      </c>
    </row>
    <row r="172" spans="1:10">
      <c r="A172" s="178"/>
      <c r="B172" s="98">
        <v>7319</v>
      </c>
      <c r="C172" s="99" t="s">
        <v>181</v>
      </c>
      <c r="D172" s="100">
        <v>72</v>
      </c>
      <c r="E172" s="101">
        <v>63</v>
      </c>
      <c r="F172" s="101">
        <v>45</v>
      </c>
      <c r="G172" s="101">
        <v>180</v>
      </c>
      <c r="H172" s="102">
        <f t="shared" si="6"/>
        <v>40</v>
      </c>
      <c r="I172" s="103">
        <f t="shared" si="7"/>
        <v>35</v>
      </c>
      <c r="J172" s="104">
        <f t="shared" si="8"/>
        <v>25</v>
      </c>
    </row>
    <row r="173" spans="1:10">
      <c r="A173" s="178"/>
      <c r="B173" s="98">
        <v>7320</v>
      </c>
      <c r="C173" s="99" t="s">
        <v>182</v>
      </c>
      <c r="D173" s="100">
        <v>126</v>
      </c>
      <c r="E173" s="101">
        <v>40</v>
      </c>
      <c r="F173" s="101">
        <v>10</v>
      </c>
      <c r="G173" s="101">
        <v>176</v>
      </c>
      <c r="H173" s="102">
        <f t="shared" si="6"/>
        <v>71.590909090909093</v>
      </c>
      <c r="I173" s="103">
        <f t="shared" si="7"/>
        <v>22.727272727272727</v>
      </c>
      <c r="J173" s="104">
        <f t="shared" si="8"/>
        <v>5.6818181818181817</v>
      </c>
    </row>
    <row r="174" spans="1:10">
      <c r="A174" s="178"/>
      <c r="B174" s="98">
        <v>7331</v>
      </c>
      <c r="C174" s="99" t="s">
        <v>183</v>
      </c>
      <c r="D174" s="100">
        <v>161</v>
      </c>
      <c r="E174" s="101">
        <v>33</v>
      </c>
      <c r="F174" s="101">
        <v>5</v>
      </c>
      <c r="G174" s="101">
        <v>199</v>
      </c>
      <c r="H174" s="102">
        <f t="shared" si="6"/>
        <v>80.904522613065325</v>
      </c>
      <c r="I174" s="103">
        <f t="shared" si="7"/>
        <v>16.582914572864322</v>
      </c>
      <c r="J174" s="104">
        <f t="shared" si="8"/>
        <v>2.512562814070352</v>
      </c>
    </row>
    <row r="175" spans="1:10">
      <c r="A175" s="178"/>
      <c r="B175" s="98">
        <v>7332</v>
      </c>
      <c r="C175" s="99" t="s">
        <v>184</v>
      </c>
      <c r="D175" s="100">
        <v>171</v>
      </c>
      <c r="E175" s="101">
        <v>159</v>
      </c>
      <c r="F175" s="101">
        <v>25</v>
      </c>
      <c r="G175" s="101">
        <v>355</v>
      </c>
      <c r="H175" s="102">
        <f t="shared" si="6"/>
        <v>48.16901408450704</v>
      </c>
      <c r="I175" s="103">
        <f t="shared" si="7"/>
        <v>44.7887323943662</v>
      </c>
      <c r="J175" s="104">
        <f t="shared" si="8"/>
        <v>7.042253521126761</v>
      </c>
    </row>
    <row r="176" spans="1:10">
      <c r="A176" s="178"/>
      <c r="B176" s="98">
        <v>7333</v>
      </c>
      <c r="C176" s="99" t="s">
        <v>185</v>
      </c>
      <c r="D176" s="100" t="s">
        <v>428</v>
      </c>
      <c r="E176" s="101" t="s">
        <v>428</v>
      </c>
      <c r="F176" s="101" t="s">
        <v>428</v>
      </c>
      <c r="G176" s="101" t="s">
        <v>428</v>
      </c>
      <c r="H176" s="102" t="s">
        <v>428</v>
      </c>
      <c r="I176" s="103" t="s">
        <v>428</v>
      </c>
      <c r="J176" s="104" t="s">
        <v>428</v>
      </c>
    </row>
    <row r="177" spans="1:10">
      <c r="A177" s="178"/>
      <c r="B177" s="98">
        <v>7334</v>
      </c>
      <c r="C177" s="99" t="s">
        <v>186</v>
      </c>
      <c r="D177" s="100">
        <v>329</v>
      </c>
      <c r="E177" s="101">
        <v>159</v>
      </c>
      <c r="F177" s="101">
        <v>62</v>
      </c>
      <c r="G177" s="101">
        <v>550</v>
      </c>
      <c r="H177" s="102">
        <f t="shared" si="6"/>
        <v>59.81818181818182</v>
      </c>
      <c r="I177" s="103">
        <f t="shared" si="7"/>
        <v>28.90909090909091</v>
      </c>
      <c r="J177" s="104">
        <f t="shared" si="8"/>
        <v>11.272727272727273</v>
      </c>
    </row>
    <row r="178" spans="1:10">
      <c r="A178" s="178"/>
      <c r="B178" s="98">
        <v>7335</v>
      </c>
      <c r="C178" s="99" t="s">
        <v>187</v>
      </c>
      <c r="D178" s="100" t="s">
        <v>428</v>
      </c>
      <c r="E178" s="101" t="s">
        <v>428</v>
      </c>
      <c r="F178" s="101" t="s">
        <v>428</v>
      </c>
      <c r="G178" s="101" t="s">
        <v>428</v>
      </c>
      <c r="H178" s="102" t="s">
        <v>428</v>
      </c>
      <c r="I178" s="103" t="s">
        <v>428</v>
      </c>
      <c r="J178" s="104" t="s">
        <v>428</v>
      </c>
    </row>
    <row r="179" spans="1:10">
      <c r="A179" s="178"/>
      <c r="B179" s="98">
        <v>7336</v>
      </c>
      <c r="C179" s="99" t="s">
        <v>188</v>
      </c>
      <c r="D179" s="100">
        <v>23</v>
      </c>
      <c r="E179" s="101">
        <v>0</v>
      </c>
      <c r="F179" s="101">
        <v>0</v>
      </c>
      <c r="G179" s="101">
        <v>23</v>
      </c>
      <c r="H179" s="102">
        <f t="shared" si="6"/>
        <v>100</v>
      </c>
      <c r="I179" s="103">
        <f t="shared" si="7"/>
        <v>0</v>
      </c>
      <c r="J179" s="104">
        <f t="shared" si="8"/>
        <v>0</v>
      </c>
    </row>
    <row r="180" spans="1:10">
      <c r="A180" s="178"/>
      <c r="B180" s="98">
        <v>7337</v>
      </c>
      <c r="C180" s="99" t="s">
        <v>189</v>
      </c>
      <c r="D180" s="100">
        <v>54</v>
      </c>
      <c r="E180" s="101">
        <v>0</v>
      </c>
      <c r="F180" s="101">
        <v>4</v>
      </c>
      <c r="G180" s="101">
        <v>58</v>
      </c>
      <c r="H180" s="102">
        <f t="shared" si="6"/>
        <v>93.103448275862064</v>
      </c>
      <c r="I180" s="103">
        <f t="shared" si="7"/>
        <v>0</v>
      </c>
      <c r="J180" s="104">
        <f t="shared" si="8"/>
        <v>6.8965517241379306</v>
      </c>
    </row>
    <row r="181" spans="1:10">
      <c r="A181" s="178"/>
      <c r="B181" s="98">
        <v>7338</v>
      </c>
      <c r="C181" s="99" t="s">
        <v>190</v>
      </c>
      <c r="D181" s="100">
        <v>141</v>
      </c>
      <c r="E181" s="101">
        <v>218</v>
      </c>
      <c r="F181" s="101">
        <v>21</v>
      </c>
      <c r="G181" s="101">
        <v>380</v>
      </c>
      <c r="H181" s="102">
        <f t="shared" si="6"/>
        <v>37.10526315789474</v>
      </c>
      <c r="I181" s="103">
        <f t="shared" si="7"/>
        <v>57.368421052631582</v>
      </c>
      <c r="J181" s="104">
        <f t="shared" si="8"/>
        <v>5.5263157894736841</v>
      </c>
    </row>
    <row r="182" spans="1:10">
      <c r="A182" s="178"/>
      <c r="B182" s="98">
        <v>7339</v>
      </c>
      <c r="C182" s="99" t="s">
        <v>191</v>
      </c>
      <c r="D182" s="100">
        <v>407</v>
      </c>
      <c r="E182" s="101">
        <v>228</v>
      </c>
      <c r="F182" s="101">
        <v>112</v>
      </c>
      <c r="G182" s="101">
        <v>747</v>
      </c>
      <c r="H182" s="102">
        <f t="shared" si="6"/>
        <v>54.484605087014728</v>
      </c>
      <c r="I182" s="103">
        <f t="shared" si="7"/>
        <v>30.522088353413654</v>
      </c>
      <c r="J182" s="104">
        <f t="shared" si="8"/>
        <v>14.99330655957162</v>
      </c>
    </row>
    <row r="183" spans="1:10">
      <c r="A183" s="181"/>
      <c r="B183" s="120">
        <v>7340</v>
      </c>
      <c r="C183" s="121" t="s">
        <v>192</v>
      </c>
      <c r="D183" s="122">
        <v>84</v>
      </c>
      <c r="E183" s="123">
        <v>204</v>
      </c>
      <c r="F183" s="123">
        <v>46</v>
      </c>
      <c r="G183" s="123">
        <v>334</v>
      </c>
      <c r="H183" s="124">
        <f t="shared" si="6"/>
        <v>25.149700598802394</v>
      </c>
      <c r="I183" s="125">
        <f t="shared" si="7"/>
        <v>61.077844311377248</v>
      </c>
      <c r="J183" s="126">
        <f t="shared" si="8"/>
        <v>13.77245508982036</v>
      </c>
    </row>
    <row r="184" spans="1:10">
      <c r="A184" s="177" t="s">
        <v>193</v>
      </c>
      <c r="B184" s="9">
        <v>8111</v>
      </c>
      <c r="C184" s="10" t="s">
        <v>194</v>
      </c>
      <c r="D184" s="11">
        <v>249</v>
      </c>
      <c r="E184" s="12">
        <v>986</v>
      </c>
      <c r="F184" s="12">
        <v>830</v>
      </c>
      <c r="G184" s="12">
        <v>2065</v>
      </c>
      <c r="H184" s="13">
        <f t="shared" si="6"/>
        <v>12.058111380145279</v>
      </c>
      <c r="I184" s="14">
        <f t="shared" si="7"/>
        <v>47.748184019370463</v>
      </c>
      <c r="J184" s="15">
        <f t="shared" si="8"/>
        <v>40.19370460048426</v>
      </c>
    </row>
    <row r="185" spans="1:10">
      <c r="A185" s="177"/>
      <c r="B185" s="23">
        <v>8115</v>
      </c>
      <c r="C185" s="24" t="s">
        <v>195</v>
      </c>
      <c r="D185" s="25">
        <v>320</v>
      </c>
      <c r="E185" s="26">
        <v>432</v>
      </c>
      <c r="F185" s="26">
        <v>40</v>
      </c>
      <c r="G185" s="26">
        <v>792</v>
      </c>
      <c r="H185" s="27">
        <f t="shared" si="6"/>
        <v>40.404040404040401</v>
      </c>
      <c r="I185" s="28">
        <f t="shared" si="7"/>
        <v>54.545454545454547</v>
      </c>
      <c r="J185" s="29">
        <f t="shared" si="8"/>
        <v>5.0505050505050502</v>
      </c>
    </row>
    <row r="186" spans="1:10">
      <c r="A186" s="177"/>
      <c r="B186" s="23">
        <v>8116</v>
      </c>
      <c r="C186" s="24" t="s">
        <v>196</v>
      </c>
      <c r="D186" s="25">
        <v>424</v>
      </c>
      <c r="E186" s="26">
        <v>371</v>
      </c>
      <c r="F186" s="26">
        <v>37</v>
      </c>
      <c r="G186" s="26">
        <v>832</v>
      </c>
      <c r="H186" s="27">
        <f t="shared" si="6"/>
        <v>50.96153846153846</v>
      </c>
      <c r="I186" s="28">
        <f t="shared" si="7"/>
        <v>44.591346153846153</v>
      </c>
      <c r="J186" s="29">
        <f t="shared" si="8"/>
        <v>4.447115384615385</v>
      </c>
    </row>
    <row r="187" spans="1:10">
      <c r="A187" s="177"/>
      <c r="B187" s="23">
        <v>8117</v>
      </c>
      <c r="C187" s="24" t="s">
        <v>197</v>
      </c>
      <c r="D187" s="25">
        <v>93</v>
      </c>
      <c r="E187" s="26">
        <v>138</v>
      </c>
      <c r="F187" s="26">
        <v>14</v>
      </c>
      <c r="G187" s="26">
        <v>245</v>
      </c>
      <c r="H187" s="27">
        <f t="shared" si="6"/>
        <v>37.95918367346939</v>
      </c>
      <c r="I187" s="28">
        <f t="shared" si="7"/>
        <v>56.326530612244895</v>
      </c>
      <c r="J187" s="29">
        <f t="shared" si="8"/>
        <v>5.7142857142857144</v>
      </c>
    </row>
    <row r="188" spans="1:10">
      <c r="A188" s="177"/>
      <c r="B188" s="23">
        <v>8118</v>
      </c>
      <c r="C188" s="24" t="s">
        <v>198</v>
      </c>
      <c r="D188" s="25">
        <v>630</v>
      </c>
      <c r="E188" s="26">
        <v>328</v>
      </c>
      <c r="F188" s="26">
        <v>39</v>
      </c>
      <c r="G188" s="26">
        <v>997</v>
      </c>
      <c r="H188" s="27">
        <f t="shared" si="6"/>
        <v>63.189568706118358</v>
      </c>
      <c r="I188" s="28">
        <f t="shared" si="7"/>
        <v>32.898696088264792</v>
      </c>
      <c r="J188" s="29">
        <f t="shared" si="8"/>
        <v>3.9117352056168504</v>
      </c>
    </row>
    <row r="189" spans="1:10">
      <c r="A189" s="177"/>
      <c r="B189" s="23">
        <v>8119</v>
      </c>
      <c r="C189" s="24" t="s">
        <v>199</v>
      </c>
      <c r="D189" s="25">
        <v>403</v>
      </c>
      <c r="E189" s="26">
        <v>410</v>
      </c>
      <c r="F189" s="26">
        <v>46</v>
      </c>
      <c r="G189" s="26">
        <v>859</v>
      </c>
      <c r="H189" s="27">
        <f t="shared" si="6"/>
        <v>46.915017462165309</v>
      </c>
      <c r="I189" s="28">
        <f t="shared" si="7"/>
        <v>47.729918509895228</v>
      </c>
      <c r="J189" s="29">
        <f t="shared" si="8"/>
        <v>5.3550640279394646</v>
      </c>
    </row>
    <row r="190" spans="1:10">
      <c r="A190" s="177"/>
      <c r="B190" s="23">
        <v>8121</v>
      </c>
      <c r="C190" s="24" t="s">
        <v>200</v>
      </c>
      <c r="D190" s="25">
        <v>12</v>
      </c>
      <c r="E190" s="26">
        <v>12</v>
      </c>
      <c r="F190" s="26">
        <v>5</v>
      </c>
      <c r="G190" s="26">
        <v>29</v>
      </c>
      <c r="H190" s="27">
        <f t="shared" si="6"/>
        <v>41.379310344827587</v>
      </c>
      <c r="I190" s="28">
        <f t="shared" si="7"/>
        <v>41.379310344827587</v>
      </c>
      <c r="J190" s="29">
        <f t="shared" si="8"/>
        <v>17.241379310344829</v>
      </c>
    </row>
    <row r="191" spans="1:10">
      <c r="A191" s="177"/>
      <c r="B191" s="23">
        <v>8125</v>
      </c>
      <c r="C191" s="24" t="s">
        <v>201</v>
      </c>
      <c r="D191" s="25">
        <v>209</v>
      </c>
      <c r="E191" s="26">
        <v>173</v>
      </c>
      <c r="F191" s="26">
        <v>60</v>
      </c>
      <c r="G191" s="26">
        <v>442</v>
      </c>
      <c r="H191" s="27">
        <f t="shared" si="6"/>
        <v>47.28506787330317</v>
      </c>
      <c r="I191" s="28">
        <f t="shared" si="7"/>
        <v>39.140271493212673</v>
      </c>
      <c r="J191" s="29">
        <f t="shared" si="8"/>
        <v>13.574660633484163</v>
      </c>
    </row>
    <row r="192" spans="1:10">
      <c r="A192" s="177"/>
      <c r="B192" s="23">
        <v>8126</v>
      </c>
      <c r="C192" s="24" t="s">
        <v>202</v>
      </c>
      <c r="D192" s="25">
        <v>10</v>
      </c>
      <c r="E192" s="26">
        <v>7</v>
      </c>
      <c r="F192" s="26">
        <v>6</v>
      </c>
      <c r="G192" s="26">
        <v>23</v>
      </c>
      <c r="H192" s="27">
        <f t="shared" si="6"/>
        <v>43.478260869565219</v>
      </c>
      <c r="I192" s="28">
        <f t="shared" si="7"/>
        <v>30.434782608695652</v>
      </c>
      <c r="J192" s="29">
        <f t="shared" si="8"/>
        <v>26.086956521739129</v>
      </c>
    </row>
    <row r="193" spans="1:10">
      <c r="A193" s="177"/>
      <c r="B193" s="23">
        <v>8127</v>
      </c>
      <c r="C193" s="24" t="s">
        <v>203</v>
      </c>
      <c r="D193" s="25">
        <v>1</v>
      </c>
      <c r="E193" s="26">
        <v>31</v>
      </c>
      <c r="F193" s="26">
        <v>5</v>
      </c>
      <c r="G193" s="26">
        <v>37</v>
      </c>
      <c r="H193" s="27">
        <f t="shared" si="6"/>
        <v>2.7027027027027026</v>
      </c>
      <c r="I193" s="28">
        <f t="shared" si="7"/>
        <v>83.78378378378379</v>
      </c>
      <c r="J193" s="29">
        <f t="shared" si="8"/>
        <v>13.513513513513514</v>
      </c>
    </row>
    <row r="194" spans="1:10">
      <c r="A194" s="177"/>
      <c r="B194" s="23">
        <v>8128</v>
      </c>
      <c r="C194" s="24" t="s">
        <v>204</v>
      </c>
      <c r="D194" s="25">
        <v>86</v>
      </c>
      <c r="E194" s="26">
        <v>52</v>
      </c>
      <c r="F194" s="26">
        <v>2</v>
      </c>
      <c r="G194" s="26">
        <v>140</v>
      </c>
      <c r="H194" s="27">
        <f t="shared" si="6"/>
        <v>61.428571428571431</v>
      </c>
      <c r="I194" s="28">
        <f t="shared" si="7"/>
        <v>37.142857142857146</v>
      </c>
      <c r="J194" s="29">
        <f t="shared" si="8"/>
        <v>1.4285714285714286</v>
      </c>
    </row>
    <row r="195" spans="1:10">
      <c r="A195" s="177"/>
      <c r="B195" s="23">
        <v>8135</v>
      </c>
      <c r="C195" s="24" t="s">
        <v>205</v>
      </c>
      <c r="D195" s="25">
        <v>180</v>
      </c>
      <c r="E195" s="26">
        <v>178</v>
      </c>
      <c r="F195" s="26">
        <v>4</v>
      </c>
      <c r="G195" s="26">
        <v>362</v>
      </c>
      <c r="H195" s="27">
        <f t="shared" si="6"/>
        <v>49.723756906077348</v>
      </c>
      <c r="I195" s="28">
        <f t="shared" si="7"/>
        <v>49.171270718232044</v>
      </c>
      <c r="J195" s="29">
        <f t="shared" si="8"/>
        <v>1.1049723756906078</v>
      </c>
    </row>
    <row r="196" spans="1:10">
      <c r="A196" s="177"/>
      <c r="B196" s="23">
        <v>8136</v>
      </c>
      <c r="C196" s="24" t="s">
        <v>206</v>
      </c>
      <c r="D196" s="25">
        <v>241</v>
      </c>
      <c r="E196" s="26">
        <v>85</v>
      </c>
      <c r="F196" s="26">
        <v>3</v>
      </c>
      <c r="G196" s="26">
        <v>329</v>
      </c>
      <c r="H196" s="27">
        <f t="shared" si="6"/>
        <v>73.252279635258361</v>
      </c>
      <c r="I196" s="28">
        <f t="shared" si="7"/>
        <v>25.835866261398177</v>
      </c>
      <c r="J196" s="29">
        <f t="shared" si="8"/>
        <v>0.91185410334346506</v>
      </c>
    </row>
    <row r="197" spans="1:10">
      <c r="A197" s="177"/>
      <c r="B197" s="23">
        <v>8211</v>
      </c>
      <c r="C197" s="24" t="s">
        <v>207</v>
      </c>
      <c r="D197" s="25">
        <v>13</v>
      </c>
      <c r="E197" s="26">
        <v>3</v>
      </c>
      <c r="F197" s="26">
        <v>38</v>
      </c>
      <c r="G197" s="26">
        <v>54</v>
      </c>
      <c r="H197" s="27">
        <f t="shared" si="6"/>
        <v>24.074074074074073</v>
      </c>
      <c r="I197" s="28">
        <f t="shared" si="7"/>
        <v>5.5555555555555554</v>
      </c>
      <c r="J197" s="29">
        <f t="shared" si="8"/>
        <v>70.370370370370367</v>
      </c>
    </row>
    <row r="198" spans="1:10">
      <c r="A198" s="177"/>
      <c r="B198" s="23">
        <v>8212</v>
      </c>
      <c r="C198" s="24" t="s">
        <v>208</v>
      </c>
      <c r="D198" s="25">
        <v>1178</v>
      </c>
      <c r="E198" s="26">
        <v>738</v>
      </c>
      <c r="F198" s="26">
        <v>5</v>
      </c>
      <c r="G198" s="26">
        <v>1921</v>
      </c>
      <c r="H198" s="27">
        <f t="shared" si="6"/>
        <v>61.322228006246746</v>
      </c>
      <c r="I198" s="28">
        <f t="shared" si="7"/>
        <v>38.417490890161375</v>
      </c>
      <c r="J198" s="29">
        <f t="shared" si="8"/>
        <v>0.26028110359187923</v>
      </c>
    </row>
    <row r="199" spans="1:10">
      <c r="A199" s="177"/>
      <c r="B199" s="23">
        <v>8215</v>
      </c>
      <c r="C199" s="24" t="s">
        <v>209</v>
      </c>
      <c r="D199" s="25">
        <v>753</v>
      </c>
      <c r="E199" s="26">
        <v>295</v>
      </c>
      <c r="F199" s="26">
        <v>233</v>
      </c>
      <c r="G199" s="26">
        <v>1281</v>
      </c>
      <c r="H199" s="27">
        <f t="shared" ref="H199:H262" si="9">D199*100/G199</f>
        <v>58.782201405152222</v>
      </c>
      <c r="I199" s="28">
        <f t="shared" ref="I199:I262" si="10">E199*100/G199</f>
        <v>23.028883684621391</v>
      </c>
      <c r="J199" s="29">
        <f t="shared" ref="J199:J262" si="11">F199*100/G199</f>
        <v>18.188914910226387</v>
      </c>
    </row>
    <row r="200" spans="1:10">
      <c r="A200" s="177"/>
      <c r="B200" s="23">
        <v>8216</v>
      </c>
      <c r="C200" s="24" t="s">
        <v>210</v>
      </c>
      <c r="D200" s="25">
        <v>174</v>
      </c>
      <c r="E200" s="26">
        <v>182</v>
      </c>
      <c r="F200" s="26">
        <v>152</v>
      </c>
      <c r="G200" s="26">
        <v>508</v>
      </c>
      <c r="H200" s="27">
        <f t="shared" si="9"/>
        <v>34.251968503937007</v>
      </c>
      <c r="I200" s="28">
        <f t="shared" si="10"/>
        <v>35.826771653543304</v>
      </c>
      <c r="J200" s="29">
        <f t="shared" si="11"/>
        <v>29.921259842519685</v>
      </c>
    </row>
    <row r="201" spans="1:10">
      <c r="A201" s="177"/>
      <c r="B201" s="23">
        <v>8221</v>
      </c>
      <c r="C201" s="24" t="s">
        <v>211</v>
      </c>
      <c r="D201" s="25">
        <v>111</v>
      </c>
      <c r="E201" s="26">
        <v>59</v>
      </c>
      <c r="F201" s="26">
        <v>53</v>
      </c>
      <c r="G201" s="26">
        <v>223</v>
      </c>
      <c r="H201" s="27">
        <f t="shared" si="9"/>
        <v>49.775784753363226</v>
      </c>
      <c r="I201" s="28">
        <f t="shared" si="10"/>
        <v>26.457399103139014</v>
      </c>
      <c r="J201" s="29">
        <f t="shared" si="11"/>
        <v>23.766816143497756</v>
      </c>
    </row>
    <row r="202" spans="1:10">
      <c r="A202" s="177"/>
      <c r="B202" s="23">
        <v>8222</v>
      </c>
      <c r="C202" s="24" t="s">
        <v>212</v>
      </c>
      <c r="D202" s="25">
        <v>98</v>
      </c>
      <c r="E202" s="26">
        <v>2281</v>
      </c>
      <c r="F202" s="26">
        <v>64</v>
      </c>
      <c r="G202" s="26">
        <v>2443</v>
      </c>
      <c r="H202" s="27">
        <f t="shared" si="9"/>
        <v>4.0114613180515759</v>
      </c>
      <c r="I202" s="28">
        <f t="shared" si="10"/>
        <v>93.368808841588205</v>
      </c>
      <c r="J202" s="29">
        <f t="shared" si="11"/>
        <v>2.6197298403602129</v>
      </c>
    </row>
    <row r="203" spans="1:10">
      <c r="A203" s="177"/>
      <c r="B203" s="23">
        <v>8225</v>
      </c>
      <c r="C203" s="24" t="s">
        <v>213</v>
      </c>
      <c r="D203" s="25">
        <v>17</v>
      </c>
      <c r="E203" s="26">
        <v>22</v>
      </c>
      <c r="F203" s="26">
        <v>2</v>
      </c>
      <c r="G203" s="26">
        <v>41</v>
      </c>
      <c r="H203" s="27">
        <f t="shared" si="9"/>
        <v>41.463414634146339</v>
      </c>
      <c r="I203" s="28">
        <f t="shared" si="10"/>
        <v>53.658536585365852</v>
      </c>
      <c r="J203" s="29">
        <f t="shared" si="11"/>
        <v>4.8780487804878048</v>
      </c>
    </row>
    <row r="204" spans="1:10">
      <c r="A204" s="177"/>
      <c r="B204" s="23">
        <v>8226</v>
      </c>
      <c r="C204" s="24" t="s">
        <v>214</v>
      </c>
      <c r="D204" s="25">
        <v>886</v>
      </c>
      <c r="E204" s="26">
        <v>597</v>
      </c>
      <c r="F204" s="26">
        <v>96</v>
      </c>
      <c r="G204" s="26">
        <v>1579</v>
      </c>
      <c r="H204" s="27">
        <f t="shared" si="9"/>
        <v>56.111462951234962</v>
      </c>
      <c r="I204" s="28">
        <f t="shared" si="10"/>
        <v>37.808739708676377</v>
      </c>
      <c r="J204" s="29">
        <f t="shared" si="11"/>
        <v>6.079797340088664</v>
      </c>
    </row>
    <row r="205" spans="1:10">
      <c r="A205" s="177"/>
      <c r="B205" s="23">
        <v>8231</v>
      </c>
      <c r="C205" s="24" t="s">
        <v>215</v>
      </c>
      <c r="D205" s="25">
        <v>276</v>
      </c>
      <c r="E205" s="26">
        <v>667</v>
      </c>
      <c r="F205" s="26">
        <v>183</v>
      </c>
      <c r="G205" s="26">
        <v>1126</v>
      </c>
      <c r="H205" s="27">
        <f t="shared" si="9"/>
        <v>24.511545293072825</v>
      </c>
      <c r="I205" s="28">
        <f t="shared" si="10"/>
        <v>59.236234458259325</v>
      </c>
      <c r="J205" s="29">
        <f t="shared" si="11"/>
        <v>16.25222024866785</v>
      </c>
    </row>
    <row r="206" spans="1:10">
      <c r="A206" s="177"/>
      <c r="B206" s="23">
        <v>8235</v>
      </c>
      <c r="C206" s="24" t="s">
        <v>216</v>
      </c>
      <c r="D206" s="25">
        <v>69</v>
      </c>
      <c r="E206" s="26">
        <v>43</v>
      </c>
      <c r="F206" s="26">
        <v>2</v>
      </c>
      <c r="G206" s="26">
        <v>114</v>
      </c>
      <c r="H206" s="27">
        <f t="shared" si="9"/>
        <v>60.526315789473685</v>
      </c>
      <c r="I206" s="28">
        <f t="shared" si="10"/>
        <v>37.719298245614034</v>
      </c>
      <c r="J206" s="29">
        <f t="shared" si="11"/>
        <v>1.7543859649122806</v>
      </c>
    </row>
    <row r="207" spans="1:10">
      <c r="A207" s="177"/>
      <c r="B207" s="23">
        <v>8236</v>
      </c>
      <c r="C207" s="24" t="s">
        <v>217</v>
      </c>
      <c r="D207" s="25">
        <v>251</v>
      </c>
      <c r="E207" s="26">
        <v>133</v>
      </c>
      <c r="F207" s="26">
        <v>43</v>
      </c>
      <c r="G207" s="26">
        <v>427</v>
      </c>
      <c r="H207" s="27">
        <f t="shared" si="9"/>
        <v>58.782201405152222</v>
      </c>
      <c r="I207" s="28">
        <f t="shared" si="10"/>
        <v>31.147540983606557</v>
      </c>
      <c r="J207" s="29">
        <f t="shared" si="11"/>
        <v>10.070257611241217</v>
      </c>
    </row>
    <row r="208" spans="1:10">
      <c r="A208" s="177"/>
      <c r="B208" s="23">
        <v>8237</v>
      </c>
      <c r="C208" s="24" t="s">
        <v>218</v>
      </c>
      <c r="D208" s="25">
        <v>81</v>
      </c>
      <c r="E208" s="26">
        <v>24</v>
      </c>
      <c r="F208" s="26">
        <v>0</v>
      </c>
      <c r="G208" s="26">
        <v>105</v>
      </c>
      <c r="H208" s="27">
        <f t="shared" si="9"/>
        <v>77.142857142857139</v>
      </c>
      <c r="I208" s="28">
        <f t="shared" si="10"/>
        <v>22.857142857142858</v>
      </c>
      <c r="J208" s="29">
        <f t="shared" si="11"/>
        <v>0</v>
      </c>
    </row>
    <row r="209" spans="1:10">
      <c r="A209" s="177"/>
      <c r="B209" s="23">
        <v>8311</v>
      </c>
      <c r="C209" s="24" t="s">
        <v>219</v>
      </c>
      <c r="D209" s="25">
        <v>441</v>
      </c>
      <c r="E209" s="26">
        <v>230</v>
      </c>
      <c r="F209" s="26">
        <v>35</v>
      </c>
      <c r="G209" s="26">
        <v>706</v>
      </c>
      <c r="H209" s="27">
        <f t="shared" si="9"/>
        <v>62.464589235127477</v>
      </c>
      <c r="I209" s="28">
        <f t="shared" si="10"/>
        <v>32.577903682719544</v>
      </c>
      <c r="J209" s="29">
        <f t="shared" si="11"/>
        <v>4.9575070821529748</v>
      </c>
    </row>
    <row r="210" spans="1:10">
      <c r="A210" s="177"/>
      <c r="B210" s="23">
        <v>8315</v>
      </c>
      <c r="C210" s="24" t="s">
        <v>220</v>
      </c>
      <c r="D210" s="25">
        <v>497</v>
      </c>
      <c r="E210" s="26">
        <v>142</v>
      </c>
      <c r="F210" s="26">
        <v>4</v>
      </c>
      <c r="G210" s="26">
        <v>643</v>
      </c>
      <c r="H210" s="27">
        <f t="shared" si="9"/>
        <v>77.293934681181966</v>
      </c>
      <c r="I210" s="28">
        <f t="shared" si="10"/>
        <v>22.083981337480559</v>
      </c>
      <c r="J210" s="29">
        <f t="shared" si="11"/>
        <v>0.62208398133748055</v>
      </c>
    </row>
    <row r="211" spans="1:10">
      <c r="A211" s="177"/>
      <c r="B211" s="23">
        <v>8316</v>
      </c>
      <c r="C211" s="24" t="s">
        <v>221</v>
      </c>
      <c r="D211" s="25">
        <v>288</v>
      </c>
      <c r="E211" s="26">
        <v>40</v>
      </c>
      <c r="F211" s="26">
        <v>1</v>
      </c>
      <c r="G211" s="26">
        <v>329</v>
      </c>
      <c r="H211" s="27">
        <f t="shared" si="9"/>
        <v>87.537993920972639</v>
      </c>
      <c r="I211" s="28">
        <f t="shared" si="10"/>
        <v>12.158054711246201</v>
      </c>
      <c r="J211" s="29">
        <f t="shared" si="11"/>
        <v>0.303951367781155</v>
      </c>
    </row>
    <row r="212" spans="1:10">
      <c r="A212" s="177"/>
      <c r="B212" s="23">
        <v>8317</v>
      </c>
      <c r="C212" s="24" t="s">
        <v>222</v>
      </c>
      <c r="D212" s="25">
        <v>572</v>
      </c>
      <c r="E212" s="26">
        <v>203</v>
      </c>
      <c r="F212" s="26">
        <v>26</v>
      </c>
      <c r="G212" s="26">
        <v>801</v>
      </c>
      <c r="H212" s="27">
        <f t="shared" si="9"/>
        <v>71.410736579275905</v>
      </c>
      <c r="I212" s="28">
        <f t="shared" si="10"/>
        <v>25.343320848938827</v>
      </c>
      <c r="J212" s="29">
        <f t="shared" si="11"/>
        <v>3.2459425717852683</v>
      </c>
    </row>
    <row r="213" spans="1:10">
      <c r="A213" s="177"/>
      <c r="B213" s="23">
        <v>8325</v>
      </c>
      <c r="C213" s="24" t="s">
        <v>223</v>
      </c>
      <c r="D213" s="25">
        <v>42</v>
      </c>
      <c r="E213" s="26">
        <v>52</v>
      </c>
      <c r="F213" s="26">
        <v>0</v>
      </c>
      <c r="G213" s="26">
        <v>94</v>
      </c>
      <c r="H213" s="27">
        <f t="shared" si="9"/>
        <v>44.680851063829785</v>
      </c>
      <c r="I213" s="28">
        <f t="shared" si="10"/>
        <v>55.319148936170215</v>
      </c>
      <c r="J213" s="29">
        <f t="shared" si="11"/>
        <v>0</v>
      </c>
    </row>
    <row r="214" spans="1:10">
      <c r="A214" s="177"/>
      <c r="B214" s="23">
        <v>8326</v>
      </c>
      <c r="C214" s="24" t="s">
        <v>224</v>
      </c>
      <c r="D214" s="25">
        <v>42</v>
      </c>
      <c r="E214" s="26">
        <v>90</v>
      </c>
      <c r="F214" s="26">
        <v>13</v>
      </c>
      <c r="G214" s="26">
        <v>145</v>
      </c>
      <c r="H214" s="27">
        <f t="shared" si="9"/>
        <v>28.96551724137931</v>
      </c>
      <c r="I214" s="28">
        <f t="shared" si="10"/>
        <v>62.068965517241381</v>
      </c>
      <c r="J214" s="29">
        <f t="shared" si="11"/>
        <v>8.9655172413793096</v>
      </c>
    </row>
    <row r="215" spans="1:10">
      <c r="A215" s="177"/>
      <c r="B215" s="23">
        <v>8327</v>
      </c>
      <c r="C215" s="24" t="s">
        <v>225</v>
      </c>
      <c r="D215" s="25">
        <v>19</v>
      </c>
      <c r="E215" s="26">
        <v>11</v>
      </c>
      <c r="F215" s="26">
        <v>2</v>
      </c>
      <c r="G215" s="26">
        <v>32</v>
      </c>
      <c r="H215" s="27">
        <f t="shared" si="9"/>
        <v>59.375</v>
      </c>
      <c r="I215" s="28">
        <f t="shared" si="10"/>
        <v>34.375</v>
      </c>
      <c r="J215" s="29">
        <f t="shared" si="11"/>
        <v>6.25</v>
      </c>
    </row>
    <row r="216" spans="1:10">
      <c r="A216" s="177"/>
      <c r="B216" s="23">
        <v>8335</v>
      </c>
      <c r="C216" s="24" t="s">
        <v>226</v>
      </c>
      <c r="D216" s="25">
        <v>51</v>
      </c>
      <c r="E216" s="26">
        <v>383</v>
      </c>
      <c r="F216" s="26">
        <v>54</v>
      </c>
      <c r="G216" s="26">
        <v>488</v>
      </c>
      <c r="H216" s="27">
        <f t="shared" si="9"/>
        <v>10.450819672131148</v>
      </c>
      <c r="I216" s="28">
        <f t="shared" si="10"/>
        <v>78.483606557377044</v>
      </c>
      <c r="J216" s="29">
        <f t="shared" si="11"/>
        <v>11.065573770491802</v>
      </c>
    </row>
    <row r="217" spans="1:10">
      <c r="A217" s="177"/>
      <c r="B217" s="23">
        <v>8336</v>
      </c>
      <c r="C217" s="24" t="s">
        <v>227</v>
      </c>
      <c r="D217" s="25">
        <v>75</v>
      </c>
      <c r="E217" s="26">
        <v>123</v>
      </c>
      <c r="F217" s="26">
        <v>3</v>
      </c>
      <c r="G217" s="26">
        <v>201</v>
      </c>
      <c r="H217" s="27">
        <f t="shared" si="9"/>
        <v>37.313432835820898</v>
      </c>
      <c r="I217" s="28">
        <f t="shared" si="10"/>
        <v>61.194029850746269</v>
      </c>
      <c r="J217" s="29">
        <f t="shared" si="11"/>
        <v>1.4925373134328359</v>
      </c>
    </row>
    <row r="218" spans="1:10">
      <c r="A218" s="177"/>
      <c r="B218" s="23">
        <v>8337</v>
      </c>
      <c r="C218" s="24" t="s">
        <v>228</v>
      </c>
      <c r="D218" s="25">
        <v>92</v>
      </c>
      <c r="E218" s="26">
        <v>177</v>
      </c>
      <c r="F218" s="26">
        <v>2</v>
      </c>
      <c r="G218" s="26">
        <v>271</v>
      </c>
      <c r="H218" s="27">
        <f t="shared" si="9"/>
        <v>33.948339483394832</v>
      </c>
      <c r="I218" s="28">
        <f t="shared" si="10"/>
        <v>65.313653136531372</v>
      </c>
      <c r="J218" s="29">
        <f t="shared" si="11"/>
        <v>0.73800738007380073</v>
      </c>
    </row>
    <row r="219" spans="1:10">
      <c r="A219" s="177"/>
      <c r="B219" s="23">
        <v>8415</v>
      </c>
      <c r="C219" s="24" t="s">
        <v>229</v>
      </c>
      <c r="D219" s="25">
        <v>126</v>
      </c>
      <c r="E219" s="26">
        <v>60</v>
      </c>
      <c r="F219" s="26">
        <v>17</v>
      </c>
      <c r="G219" s="26">
        <v>203</v>
      </c>
      <c r="H219" s="27">
        <f t="shared" si="9"/>
        <v>62.068965517241381</v>
      </c>
      <c r="I219" s="28">
        <f t="shared" si="10"/>
        <v>29.55665024630542</v>
      </c>
      <c r="J219" s="29">
        <f t="shared" si="11"/>
        <v>8.3743842364532028</v>
      </c>
    </row>
    <row r="220" spans="1:10">
      <c r="A220" s="177"/>
      <c r="B220" s="23">
        <v>8416</v>
      </c>
      <c r="C220" s="24" t="s">
        <v>230</v>
      </c>
      <c r="D220" s="25">
        <v>217</v>
      </c>
      <c r="E220" s="26">
        <v>81</v>
      </c>
      <c r="F220" s="26">
        <v>17</v>
      </c>
      <c r="G220" s="26">
        <v>315</v>
      </c>
      <c r="H220" s="27">
        <f t="shared" si="9"/>
        <v>68.888888888888886</v>
      </c>
      <c r="I220" s="28">
        <f t="shared" si="10"/>
        <v>25.714285714285715</v>
      </c>
      <c r="J220" s="29">
        <f t="shared" si="11"/>
        <v>5.3968253968253972</v>
      </c>
    </row>
    <row r="221" spans="1:10">
      <c r="A221" s="177"/>
      <c r="B221" s="23">
        <v>8417</v>
      </c>
      <c r="C221" s="24" t="s">
        <v>231</v>
      </c>
      <c r="D221" s="25">
        <v>34</v>
      </c>
      <c r="E221" s="26">
        <v>89</v>
      </c>
      <c r="F221" s="26">
        <v>1</v>
      </c>
      <c r="G221" s="26">
        <v>124</v>
      </c>
      <c r="H221" s="27">
        <f t="shared" si="9"/>
        <v>27.419354838709676</v>
      </c>
      <c r="I221" s="28">
        <f t="shared" si="10"/>
        <v>71.774193548387103</v>
      </c>
      <c r="J221" s="29">
        <f t="shared" si="11"/>
        <v>0.80645161290322576</v>
      </c>
    </row>
    <row r="222" spans="1:10">
      <c r="A222" s="177"/>
      <c r="B222" s="23">
        <v>8421</v>
      </c>
      <c r="C222" s="24" t="s">
        <v>232</v>
      </c>
      <c r="D222" s="25">
        <v>10</v>
      </c>
      <c r="E222" s="26">
        <v>10</v>
      </c>
      <c r="F222" s="26">
        <v>87</v>
      </c>
      <c r="G222" s="26">
        <v>107</v>
      </c>
      <c r="H222" s="27">
        <f t="shared" si="9"/>
        <v>9.3457943925233646</v>
      </c>
      <c r="I222" s="28">
        <f t="shared" si="10"/>
        <v>9.3457943925233646</v>
      </c>
      <c r="J222" s="29">
        <f t="shared" si="11"/>
        <v>81.308411214953267</v>
      </c>
    </row>
    <row r="223" spans="1:10">
      <c r="A223" s="177"/>
      <c r="B223" s="23">
        <v>8425</v>
      </c>
      <c r="C223" s="24" t="s">
        <v>233</v>
      </c>
      <c r="D223" s="25">
        <v>10</v>
      </c>
      <c r="E223" s="26">
        <v>10</v>
      </c>
      <c r="F223" s="26">
        <v>1</v>
      </c>
      <c r="G223" s="26">
        <v>21</v>
      </c>
      <c r="H223" s="27">
        <f t="shared" si="9"/>
        <v>47.61904761904762</v>
      </c>
      <c r="I223" s="28">
        <f t="shared" si="10"/>
        <v>47.61904761904762</v>
      </c>
      <c r="J223" s="29">
        <f t="shared" si="11"/>
        <v>4.7619047619047619</v>
      </c>
    </row>
    <row r="224" spans="1:10">
      <c r="A224" s="177"/>
      <c r="B224" s="23">
        <v>8426</v>
      </c>
      <c r="C224" s="24" t="s">
        <v>234</v>
      </c>
      <c r="D224" s="25">
        <v>41</v>
      </c>
      <c r="E224" s="26">
        <v>140</v>
      </c>
      <c r="F224" s="26">
        <v>3</v>
      </c>
      <c r="G224" s="26">
        <v>184</v>
      </c>
      <c r="H224" s="27">
        <f t="shared" si="9"/>
        <v>22.282608695652176</v>
      </c>
      <c r="I224" s="28">
        <f t="shared" si="10"/>
        <v>76.086956521739125</v>
      </c>
      <c r="J224" s="29">
        <f t="shared" si="11"/>
        <v>1.6304347826086956</v>
      </c>
    </row>
    <row r="225" spans="1:10">
      <c r="A225" s="177"/>
      <c r="B225" s="23">
        <v>8435</v>
      </c>
      <c r="C225" s="24" t="s">
        <v>235</v>
      </c>
      <c r="D225" s="25">
        <v>117</v>
      </c>
      <c r="E225" s="26">
        <v>166</v>
      </c>
      <c r="F225" s="26">
        <v>1</v>
      </c>
      <c r="G225" s="26">
        <v>284</v>
      </c>
      <c r="H225" s="27">
        <f t="shared" si="9"/>
        <v>41.197183098591552</v>
      </c>
      <c r="I225" s="28">
        <f t="shared" si="10"/>
        <v>58.450704225352112</v>
      </c>
      <c r="J225" s="29">
        <f t="shared" si="11"/>
        <v>0.352112676056338</v>
      </c>
    </row>
    <row r="226" spans="1:10">
      <c r="A226" s="177"/>
      <c r="B226" s="23">
        <v>8436</v>
      </c>
      <c r="C226" s="24" t="s">
        <v>236</v>
      </c>
      <c r="D226" s="25">
        <v>397</v>
      </c>
      <c r="E226" s="26">
        <v>246</v>
      </c>
      <c r="F226" s="26">
        <v>12</v>
      </c>
      <c r="G226" s="26">
        <v>655</v>
      </c>
      <c r="H226" s="27">
        <f t="shared" si="9"/>
        <v>60.610687022900763</v>
      </c>
      <c r="I226" s="28">
        <f t="shared" si="10"/>
        <v>37.55725190839695</v>
      </c>
      <c r="J226" s="29">
        <f t="shared" si="11"/>
        <v>1.83206106870229</v>
      </c>
    </row>
    <row r="227" spans="1:10">
      <c r="A227" s="177"/>
      <c r="B227" s="16">
        <v>8437</v>
      </c>
      <c r="C227" s="17" t="s">
        <v>237</v>
      </c>
      <c r="D227" s="18">
        <v>28</v>
      </c>
      <c r="E227" s="19">
        <v>8</v>
      </c>
      <c r="F227" s="19">
        <v>33</v>
      </c>
      <c r="G227" s="19">
        <v>69</v>
      </c>
      <c r="H227" s="20">
        <f t="shared" si="9"/>
        <v>40.579710144927539</v>
      </c>
      <c r="I227" s="21">
        <f t="shared" si="10"/>
        <v>11.594202898550725</v>
      </c>
      <c r="J227" s="22">
        <f t="shared" si="11"/>
        <v>47.826086956521742</v>
      </c>
    </row>
    <row r="228" spans="1:10">
      <c r="A228" s="180" t="s">
        <v>238</v>
      </c>
      <c r="B228" s="98">
        <v>9161</v>
      </c>
      <c r="C228" s="114" t="s">
        <v>239</v>
      </c>
      <c r="D228" s="115">
        <v>592</v>
      </c>
      <c r="E228" s="116">
        <v>33</v>
      </c>
      <c r="F228" s="116">
        <v>0</v>
      </c>
      <c r="G228" s="116">
        <v>625</v>
      </c>
      <c r="H228" s="117">
        <f t="shared" si="9"/>
        <v>94.72</v>
      </c>
      <c r="I228" s="118">
        <f t="shared" si="10"/>
        <v>5.28</v>
      </c>
      <c r="J228" s="119">
        <f t="shared" si="11"/>
        <v>0</v>
      </c>
    </row>
    <row r="229" spans="1:10">
      <c r="A229" s="178"/>
      <c r="B229" s="98">
        <v>9162</v>
      </c>
      <c r="C229" s="99" t="s">
        <v>240</v>
      </c>
      <c r="D229" s="100">
        <v>16703</v>
      </c>
      <c r="E229" s="101">
        <v>2125</v>
      </c>
      <c r="F229" s="101">
        <v>9</v>
      </c>
      <c r="G229" s="101">
        <v>18837</v>
      </c>
      <c r="H229" s="102">
        <f t="shared" si="9"/>
        <v>88.671232149493022</v>
      </c>
      <c r="I229" s="103">
        <f t="shared" si="10"/>
        <v>11.280989541859107</v>
      </c>
      <c r="J229" s="104">
        <f t="shared" si="11"/>
        <v>4.7778308647873864E-2</v>
      </c>
    </row>
    <row r="230" spans="1:10">
      <c r="A230" s="178"/>
      <c r="B230" s="98">
        <v>9163</v>
      </c>
      <c r="C230" s="99" t="s">
        <v>241</v>
      </c>
      <c r="D230" s="100">
        <v>400</v>
      </c>
      <c r="E230" s="101">
        <v>24</v>
      </c>
      <c r="F230" s="101">
        <v>0</v>
      </c>
      <c r="G230" s="101">
        <v>424</v>
      </c>
      <c r="H230" s="102">
        <f t="shared" si="9"/>
        <v>94.339622641509436</v>
      </c>
      <c r="I230" s="103">
        <f t="shared" si="10"/>
        <v>5.6603773584905657</v>
      </c>
      <c r="J230" s="104">
        <f t="shared" si="11"/>
        <v>0</v>
      </c>
    </row>
    <row r="231" spans="1:10">
      <c r="A231" s="178"/>
      <c r="B231" s="98">
        <v>9171</v>
      </c>
      <c r="C231" s="99" t="s">
        <v>242</v>
      </c>
      <c r="D231" s="100">
        <v>285</v>
      </c>
      <c r="E231" s="101">
        <v>53</v>
      </c>
      <c r="F231" s="101">
        <v>0</v>
      </c>
      <c r="G231" s="101">
        <v>338</v>
      </c>
      <c r="H231" s="102">
        <f t="shared" si="9"/>
        <v>84.319526627218934</v>
      </c>
      <c r="I231" s="103">
        <f t="shared" si="10"/>
        <v>15.680473372781066</v>
      </c>
      <c r="J231" s="104">
        <f t="shared" si="11"/>
        <v>0</v>
      </c>
    </row>
    <row r="232" spans="1:10">
      <c r="A232" s="178"/>
      <c r="B232" s="98">
        <v>9172</v>
      </c>
      <c r="C232" s="99" t="s">
        <v>243</v>
      </c>
      <c r="D232" s="100">
        <v>258</v>
      </c>
      <c r="E232" s="101">
        <v>7</v>
      </c>
      <c r="F232" s="101">
        <v>0</v>
      </c>
      <c r="G232" s="101">
        <v>265</v>
      </c>
      <c r="H232" s="102">
        <f t="shared" si="9"/>
        <v>97.35849056603773</v>
      </c>
      <c r="I232" s="103">
        <f t="shared" si="10"/>
        <v>2.641509433962264</v>
      </c>
      <c r="J232" s="104">
        <f t="shared" si="11"/>
        <v>0</v>
      </c>
    </row>
    <row r="233" spans="1:10">
      <c r="A233" s="178"/>
      <c r="B233" s="98">
        <v>9173</v>
      </c>
      <c r="C233" s="99" t="s">
        <v>244</v>
      </c>
      <c r="D233" s="100">
        <v>470</v>
      </c>
      <c r="E233" s="101">
        <v>10</v>
      </c>
      <c r="F233" s="101">
        <v>0</v>
      </c>
      <c r="G233" s="101">
        <v>480</v>
      </c>
      <c r="H233" s="102">
        <f t="shared" si="9"/>
        <v>97.916666666666671</v>
      </c>
      <c r="I233" s="103">
        <f t="shared" si="10"/>
        <v>2.0833333333333335</v>
      </c>
      <c r="J233" s="104">
        <f t="shared" si="11"/>
        <v>0</v>
      </c>
    </row>
    <row r="234" spans="1:10">
      <c r="A234" s="178"/>
      <c r="B234" s="98">
        <v>9174</v>
      </c>
      <c r="C234" s="99" t="s">
        <v>245</v>
      </c>
      <c r="D234" s="100">
        <v>1594</v>
      </c>
      <c r="E234" s="101">
        <v>185</v>
      </c>
      <c r="F234" s="101">
        <v>2</v>
      </c>
      <c r="G234" s="101">
        <v>1781</v>
      </c>
      <c r="H234" s="102">
        <f t="shared" si="9"/>
        <v>89.500280741156658</v>
      </c>
      <c r="I234" s="103">
        <f t="shared" si="10"/>
        <v>10.387422796181919</v>
      </c>
      <c r="J234" s="104">
        <f t="shared" si="11"/>
        <v>0.11229646266142616</v>
      </c>
    </row>
    <row r="235" spans="1:10">
      <c r="A235" s="178"/>
      <c r="B235" s="98">
        <v>9175</v>
      </c>
      <c r="C235" s="99" t="s">
        <v>246</v>
      </c>
      <c r="D235" s="100">
        <v>1358</v>
      </c>
      <c r="E235" s="101">
        <v>165</v>
      </c>
      <c r="F235" s="101">
        <v>0</v>
      </c>
      <c r="G235" s="101">
        <v>1523</v>
      </c>
      <c r="H235" s="102">
        <f t="shared" si="9"/>
        <v>89.166119500984905</v>
      </c>
      <c r="I235" s="103">
        <f t="shared" si="10"/>
        <v>10.833880499015102</v>
      </c>
      <c r="J235" s="104">
        <f t="shared" si="11"/>
        <v>0</v>
      </c>
    </row>
    <row r="236" spans="1:10">
      <c r="A236" s="178"/>
      <c r="B236" s="98">
        <v>9176</v>
      </c>
      <c r="C236" s="99" t="s">
        <v>247</v>
      </c>
      <c r="D236" s="100">
        <v>453</v>
      </c>
      <c r="E236" s="101">
        <v>14</v>
      </c>
      <c r="F236" s="101">
        <v>0</v>
      </c>
      <c r="G236" s="101">
        <v>467</v>
      </c>
      <c r="H236" s="102">
        <f t="shared" si="9"/>
        <v>97.002141327623121</v>
      </c>
      <c r="I236" s="103">
        <f t="shared" si="10"/>
        <v>2.9978586723768736</v>
      </c>
      <c r="J236" s="104">
        <f t="shared" si="11"/>
        <v>0</v>
      </c>
    </row>
    <row r="237" spans="1:10">
      <c r="A237" s="178"/>
      <c r="B237" s="98">
        <v>9177</v>
      </c>
      <c r="C237" s="99" t="s">
        <v>248</v>
      </c>
      <c r="D237" s="100">
        <v>466</v>
      </c>
      <c r="E237" s="101">
        <v>15</v>
      </c>
      <c r="F237" s="101">
        <v>0</v>
      </c>
      <c r="G237" s="101">
        <v>481</v>
      </c>
      <c r="H237" s="102">
        <f t="shared" si="9"/>
        <v>96.881496881496886</v>
      </c>
      <c r="I237" s="103">
        <f t="shared" si="10"/>
        <v>3.1185031185031185</v>
      </c>
      <c r="J237" s="104">
        <f t="shared" si="11"/>
        <v>0</v>
      </c>
    </row>
    <row r="238" spans="1:10">
      <c r="A238" s="178"/>
      <c r="B238" s="98">
        <v>9178</v>
      </c>
      <c r="C238" s="99" t="s">
        <v>249</v>
      </c>
      <c r="D238" s="100">
        <v>1378</v>
      </c>
      <c r="E238" s="101">
        <v>55</v>
      </c>
      <c r="F238" s="101">
        <v>1</v>
      </c>
      <c r="G238" s="101">
        <v>1434</v>
      </c>
      <c r="H238" s="102">
        <f t="shared" si="9"/>
        <v>96.094839609483955</v>
      </c>
      <c r="I238" s="103">
        <f t="shared" si="10"/>
        <v>3.8354253835425385</v>
      </c>
      <c r="J238" s="104">
        <f t="shared" si="11"/>
        <v>6.9735006973500699E-2</v>
      </c>
    </row>
    <row r="239" spans="1:10">
      <c r="A239" s="178"/>
      <c r="B239" s="98">
        <v>9179</v>
      </c>
      <c r="C239" s="99" t="s">
        <v>250</v>
      </c>
      <c r="D239" s="100">
        <v>1248</v>
      </c>
      <c r="E239" s="101">
        <v>159</v>
      </c>
      <c r="F239" s="101">
        <v>0</v>
      </c>
      <c r="G239" s="101">
        <v>1407</v>
      </c>
      <c r="H239" s="102">
        <f t="shared" si="9"/>
        <v>88.69936034115139</v>
      </c>
      <c r="I239" s="103">
        <f t="shared" si="10"/>
        <v>11.300639658848613</v>
      </c>
      <c r="J239" s="104">
        <f t="shared" si="11"/>
        <v>0</v>
      </c>
    </row>
    <row r="240" spans="1:10">
      <c r="A240" s="178"/>
      <c r="B240" s="98">
        <v>9180</v>
      </c>
      <c r="C240" s="99" t="s">
        <v>251</v>
      </c>
      <c r="D240" s="100">
        <v>296</v>
      </c>
      <c r="E240" s="101">
        <v>42</v>
      </c>
      <c r="F240" s="101">
        <v>8</v>
      </c>
      <c r="G240" s="101">
        <v>346</v>
      </c>
      <c r="H240" s="102">
        <f t="shared" si="9"/>
        <v>85.549132947976872</v>
      </c>
      <c r="I240" s="103">
        <f t="shared" si="10"/>
        <v>12.138728323699421</v>
      </c>
      <c r="J240" s="104">
        <f t="shared" si="11"/>
        <v>2.3121387283236996</v>
      </c>
    </row>
    <row r="241" spans="1:10">
      <c r="A241" s="178"/>
      <c r="B241" s="98">
        <v>9181</v>
      </c>
      <c r="C241" s="99" t="s">
        <v>252</v>
      </c>
      <c r="D241" s="100">
        <v>244</v>
      </c>
      <c r="E241" s="101">
        <v>0</v>
      </c>
      <c r="F241" s="101">
        <v>0</v>
      </c>
      <c r="G241" s="101">
        <v>244</v>
      </c>
      <c r="H241" s="102">
        <f t="shared" si="9"/>
        <v>100</v>
      </c>
      <c r="I241" s="103">
        <f t="shared" si="10"/>
        <v>0</v>
      </c>
      <c r="J241" s="104">
        <f t="shared" si="11"/>
        <v>0</v>
      </c>
    </row>
    <row r="242" spans="1:10">
      <c r="A242" s="178"/>
      <c r="B242" s="98">
        <v>9182</v>
      </c>
      <c r="C242" s="99" t="s">
        <v>253</v>
      </c>
      <c r="D242" s="100">
        <v>593</v>
      </c>
      <c r="E242" s="101">
        <v>15</v>
      </c>
      <c r="F242" s="101">
        <v>0</v>
      </c>
      <c r="G242" s="101">
        <v>608</v>
      </c>
      <c r="H242" s="102">
        <f t="shared" si="9"/>
        <v>97.53289473684211</v>
      </c>
      <c r="I242" s="103">
        <f t="shared" si="10"/>
        <v>2.4671052631578947</v>
      </c>
      <c r="J242" s="104">
        <f t="shared" si="11"/>
        <v>0</v>
      </c>
    </row>
    <row r="243" spans="1:10">
      <c r="A243" s="178"/>
      <c r="B243" s="98">
        <v>9183</v>
      </c>
      <c r="C243" s="99" t="s">
        <v>254</v>
      </c>
      <c r="D243" s="100">
        <v>591</v>
      </c>
      <c r="E243" s="101">
        <v>42</v>
      </c>
      <c r="F243" s="101">
        <v>0</v>
      </c>
      <c r="G243" s="101">
        <v>633</v>
      </c>
      <c r="H243" s="102">
        <f t="shared" si="9"/>
        <v>93.36492890995261</v>
      </c>
      <c r="I243" s="103">
        <f t="shared" si="10"/>
        <v>6.6350710900473935</v>
      </c>
      <c r="J243" s="104">
        <f t="shared" si="11"/>
        <v>0</v>
      </c>
    </row>
    <row r="244" spans="1:10">
      <c r="A244" s="178"/>
      <c r="B244" s="98">
        <v>9184</v>
      </c>
      <c r="C244" s="99" t="s">
        <v>255</v>
      </c>
      <c r="D244" s="100">
        <v>3917</v>
      </c>
      <c r="E244" s="101">
        <v>306</v>
      </c>
      <c r="F244" s="101">
        <v>1</v>
      </c>
      <c r="G244" s="101">
        <v>4224</v>
      </c>
      <c r="H244" s="102">
        <f t="shared" si="9"/>
        <v>92.732007575757578</v>
      </c>
      <c r="I244" s="103">
        <f t="shared" si="10"/>
        <v>7.2443181818181817</v>
      </c>
      <c r="J244" s="104">
        <f t="shared" si="11"/>
        <v>2.3674242424242424E-2</v>
      </c>
    </row>
    <row r="245" spans="1:10">
      <c r="A245" s="178"/>
      <c r="B245" s="98">
        <v>9185</v>
      </c>
      <c r="C245" s="99" t="s">
        <v>256</v>
      </c>
      <c r="D245" s="100">
        <v>210</v>
      </c>
      <c r="E245" s="101">
        <v>14</v>
      </c>
      <c r="F245" s="101">
        <v>0</v>
      </c>
      <c r="G245" s="101">
        <v>224</v>
      </c>
      <c r="H245" s="102">
        <f t="shared" si="9"/>
        <v>93.75</v>
      </c>
      <c r="I245" s="103">
        <f t="shared" si="10"/>
        <v>6.25</v>
      </c>
      <c r="J245" s="104">
        <f t="shared" si="11"/>
        <v>0</v>
      </c>
    </row>
    <row r="246" spans="1:10">
      <c r="A246" s="178"/>
      <c r="B246" s="98">
        <v>9186</v>
      </c>
      <c r="C246" s="99" t="s">
        <v>257</v>
      </c>
      <c r="D246" s="100">
        <v>262</v>
      </c>
      <c r="E246" s="101">
        <v>10</v>
      </c>
      <c r="F246" s="101">
        <v>0</v>
      </c>
      <c r="G246" s="101">
        <v>272</v>
      </c>
      <c r="H246" s="102">
        <f t="shared" si="9"/>
        <v>96.32352941176471</v>
      </c>
      <c r="I246" s="103">
        <f t="shared" si="10"/>
        <v>3.6764705882352939</v>
      </c>
      <c r="J246" s="104">
        <f t="shared" si="11"/>
        <v>0</v>
      </c>
    </row>
    <row r="247" spans="1:10">
      <c r="A247" s="178"/>
      <c r="B247" s="98">
        <v>9187</v>
      </c>
      <c r="C247" s="99" t="s">
        <v>258</v>
      </c>
      <c r="D247" s="100">
        <v>812</v>
      </c>
      <c r="E247" s="101">
        <v>69</v>
      </c>
      <c r="F247" s="101">
        <v>1</v>
      </c>
      <c r="G247" s="101">
        <v>882</v>
      </c>
      <c r="H247" s="102">
        <f t="shared" si="9"/>
        <v>92.063492063492063</v>
      </c>
      <c r="I247" s="103">
        <f t="shared" si="10"/>
        <v>7.8231292517006805</v>
      </c>
      <c r="J247" s="104">
        <f t="shared" si="11"/>
        <v>0.11337868480725624</v>
      </c>
    </row>
    <row r="248" spans="1:10">
      <c r="A248" s="178"/>
      <c r="B248" s="98">
        <v>9188</v>
      </c>
      <c r="C248" s="99" t="s">
        <v>259</v>
      </c>
      <c r="D248" s="100">
        <v>1468</v>
      </c>
      <c r="E248" s="101">
        <v>51</v>
      </c>
      <c r="F248" s="101">
        <v>1</v>
      </c>
      <c r="G248" s="101">
        <v>1520</v>
      </c>
      <c r="H248" s="102">
        <f t="shared" si="9"/>
        <v>96.578947368421055</v>
      </c>
      <c r="I248" s="103">
        <f t="shared" si="10"/>
        <v>3.3552631578947367</v>
      </c>
      <c r="J248" s="104">
        <f t="shared" si="11"/>
        <v>6.5789473684210523E-2</v>
      </c>
    </row>
    <row r="249" spans="1:10">
      <c r="A249" s="178"/>
      <c r="B249" s="98">
        <v>9189</v>
      </c>
      <c r="C249" s="99" t="s">
        <v>260</v>
      </c>
      <c r="D249" s="100">
        <v>325</v>
      </c>
      <c r="E249" s="101">
        <v>6</v>
      </c>
      <c r="F249" s="101">
        <v>0</v>
      </c>
      <c r="G249" s="101">
        <v>331</v>
      </c>
      <c r="H249" s="102">
        <f t="shared" si="9"/>
        <v>98.187311178247739</v>
      </c>
      <c r="I249" s="103">
        <f t="shared" si="10"/>
        <v>1.8126888217522659</v>
      </c>
      <c r="J249" s="104">
        <f t="shared" si="11"/>
        <v>0</v>
      </c>
    </row>
    <row r="250" spans="1:10">
      <c r="A250" s="178"/>
      <c r="B250" s="98">
        <v>9190</v>
      </c>
      <c r="C250" s="99" t="s">
        <v>261</v>
      </c>
      <c r="D250" s="100">
        <v>699</v>
      </c>
      <c r="E250" s="101">
        <v>32</v>
      </c>
      <c r="F250" s="101">
        <v>1</v>
      </c>
      <c r="G250" s="101">
        <v>732</v>
      </c>
      <c r="H250" s="102">
        <f t="shared" si="9"/>
        <v>95.491803278688522</v>
      </c>
      <c r="I250" s="103">
        <f t="shared" si="10"/>
        <v>4.3715846994535523</v>
      </c>
      <c r="J250" s="104">
        <f t="shared" si="11"/>
        <v>0.13661202185792351</v>
      </c>
    </row>
    <row r="251" spans="1:10">
      <c r="A251" s="178"/>
      <c r="B251" s="98">
        <v>9261</v>
      </c>
      <c r="C251" s="99" t="s">
        <v>262</v>
      </c>
      <c r="D251" s="100">
        <v>397</v>
      </c>
      <c r="E251" s="101">
        <v>140</v>
      </c>
      <c r="F251" s="101">
        <v>5</v>
      </c>
      <c r="G251" s="101">
        <v>542</v>
      </c>
      <c r="H251" s="102">
        <f t="shared" si="9"/>
        <v>73.247232472324725</v>
      </c>
      <c r="I251" s="103">
        <f t="shared" si="10"/>
        <v>25.830258302583026</v>
      </c>
      <c r="J251" s="104">
        <f t="shared" si="11"/>
        <v>0.92250922509225097</v>
      </c>
    </row>
    <row r="252" spans="1:10">
      <c r="A252" s="178"/>
      <c r="B252" s="98">
        <v>9262</v>
      </c>
      <c r="C252" s="99" t="s">
        <v>263</v>
      </c>
      <c r="D252" s="100">
        <v>392</v>
      </c>
      <c r="E252" s="101">
        <v>53</v>
      </c>
      <c r="F252" s="101">
        <v>0</v>
      </c>
      <c r="G252" s="101">
        <v>445</v>
      </c>
      <c r="H252" s="102">
        <f t="shared" si="9"/>
        <v>88.089887640449433</v>
      </c>
      <c r="I252" s="103">
        <f t="shared" si="10"/>
        <v>11.910112359550562</v>
      </c>
      <c r="J252" s="104">
        <f t="shared" si="11"/>
        <v>0</v>
      </c>
    </row>
    <row r="253" spans="1:10">
      <c r="A253" s="178"/>
      <c r="B253" s="98">
        <v>9263</v>
      </c>
      <c r="C253" s="99" t="s">
        <v>264</v>
      </c>
      <c r="D253" s="100">
        <v>323</v>
      </c>
      <c r="E253" s="101">
        <v>150</v>
      </c>
      <c r="F253" s="101">
        <v>0</v>
      </c>
      <c r="G253" s="101">
        <v>473</v>
      </c>
      <c r="H253" s="102">
        <f t="shared" si="9"/>
        <v>68.287526427061309</v>
      </c>
      <c r="I253" s="103">
        <f t="shared" si="10"/>
        <v>31.712473572938688</v>
      </c>
      <c r="J253" s="104">
        <f t="shared" si="11"/>
        <v>0</v>
      </c>
    </row>
    <row r="254" spans="1:10">
      <c r="A254" s="178"/>
      <c r="B254" s="98">
        <v>9271</v>
      </c>
      <c r="C254" s="99" t="s">
        <v>265</v>
      </c>
      <c r="D254" s="100">
        <v>123</v>
      </c>
      <c r="E254" s="101">
        <v>18</v>
      </c>
      <c r="F254" s="101">
        <v>0</v>
      </c>
      <c r="G254" s="101">
        <v>141</v>
      </c>
      <c r="H254" s="102">
        <f t="shared" si="9"/>
        <v>87.234042553191486</v>
      </c>
      <c r="I254" s="103">
        <f t="shared" si="10"/>
        <v>12.76595744680851</v>
      </c>
      <c r="J254" s="104">
        <f t="shared" si="11"/>
        <v>0</v>
      </c>
    </row>
    <row r="255" spans="1:10">
      <c r="A255" s="178"/>
      <c r="B255" s="98">
        <v>9272</v>
      </c>
      <c r="C255" s="99" t="s">
        <v>266</v>
      </c>
      <c r="D255" s="100">
        <v>14</v>
      </c>
      <c r="E255" s="101">
        <v>0</v>
      </c>
      <c r="F255" s="101">
        <v>0</v>
      </c>
      <c r="G255" s="101">
        <v>14</v>
      </c>
      <c r="H255" s="102">
        <f t="shared" si="9"/>
        <v>100</v>
      </c>
      <c r="I255" s="103">
        <f t="shared" si="10"/>
        <v>0</v>
      </c>
      <c r="J255" s="104">
        <f t="shared" si="11"/>
        <v>0</v>
      </c>
    </row>
    <row r="256" spans="1:10">
      <c r="A256" s="178"/>
      <c r="B256" s="98">
        <v>9273</v>
      </c>
      <c r="C256" s="99" t="s">
        <v>267</v>
      </c>
      <c r="D256" s="100">
        <v>121</v>
      </c>
      <c r="E256" s="101">
        <v>12</v>
      </c>
      <c r="F256" s="101">
        <v>0</v>
      </c>
      <c r="G256" s="101">
        <v>133</v>
      </c>
      <c r="H256" s="102">
        <f t="shared" si="9"/>
        <v>90.977443609022558</v>
      </c>
      <c r="I256" s="103">
        <f t="shared" si="10"/>
        <v>9.022556390977444</v>
      </c>
      <c r="J256" s="104">
        <f t="shared" si="11"/>
        <v>0</v>
      </c>
    </row>
    <row r="257" spans="1:10">
      <c r="A257" s="178"/>
      <c r="B257" s="98">
        <v>9274</v>
      </c>
      <c r="C257" s="99" t="s">
        <v>268</v>
      </c>
      <c r="D257" s="100">
        <v>928</v>
      </c>
      <c r="E257" s="101">
        <v>58</v>
      </c>
      <c r="F257" s="101">
        <v>0</v>
      </c>
      <c r="G257" s="101">
        <v>986</v>
      </c>
      <c r="H257" s="102">
        <f t="shared" si="9"/>
        <v>94.117647058823536</v>
      </c>
      <c r="I257" s="103">
        <f t="shared" si="10"/>
        <v>5.882352941176471</v>
      </c>
      <c r="J257" s="104">
        <f t="shared" si="11"/>
        <v>0</v>
      </c>
    </row>
    <row r="258" spans="1:10">
      <c r="A258" s="178"/>
      <c r="B258" s="98">
        <v>9275</v>
      </c>
      <c r="C258" s="99" t="s">
        <v>269</v>
      </c>
      <c r="D258" s="100">
        <v>326</v>
      </c>
      <c r="E258" s="101">
        <v>1</v>
      </c>
      <c r="F258" s="101">
        <v>0</v>
      </c>
      <c r="G258" s="101">
        <v>327</v>
      </c>
      <c r="H258" s="102">
        <f t="shared" si="9"/>
        <v>99.694189602446485</v>
      </c>
      <c r="I258" s="103">
        <f t="shared" si="10"/>
        <v>0.3058103975535168</v>
      </c>
      <c r="J258" s="104">
        <f t="shared" si="11"/>
        <v>0</v>
      </c>
    </row>
    <row r="259" spans="1:10">
      <c r="A259" s="178"/>
      <c r="B259" s="98">
        <v>9276</v>
      </c>
      <c r="C259" s="99" t="s">
        <v>270</v>
      </c>
      <c r="D259" s="100">
        <v>61</v>
      </c>
      <c r="E259" s="101">
        <v>2</v>
      </c>
      <c r="F259" s="101">
        <v>36</v>
      </c>
      <c r="G259" s="101">
        <v>99</v>
      </c>
      <c r="H259" s="102">
        <f t="shared" si="9"/>
        <v>61.616161616161619</v>
      </c>
      <c r="I259" s="103">
        <f t="shared" si="10"/>
        <v>2.0202020202020203</v>
      </c>
      <c r="J259" s="104">
        <f t="shared" si="11"/>
        <v>36.363636363636367</v>
      </c>
    </row>
    <row r="260" spans="1:10">
      <c r="A260" s="178"/>
      <c r="B260" s="98">
        <v>9277</v>
      </c>
      <c r="C260" s="99" t="s">
        <v>271</v>
      </c>
      <c r="D260" s="100">
        <v>345</v>
      </c>
      <c r="E260" s="101">
        <v>29</v>
      </c>
      <c r="F260" s="101">
        <v>0</v>
      </c>
      <c r="G260" s="101">
        <v>374</v>
      </c>
      <c r="H260" s="102">
        <f t="shared" si="9"/>
        <v>92.245989304812838</v>
      </c>
      <c r="I260" s="103">
        <f t="shared" si="10"/>
        <v>7.7540106951871657</v>
      </c>
      <c r="J260" s="104">
        <f t="shared" si="11"/>
        <v>0</v>
      </c>
    </row>
    <row r="261" spans="1:10">
      <c r="A261" s="178"/>
      <c r="B261" s="98">
        <v>9278</v>
      </c>
      <c r="C261" s="99" t="s">
        <v>272</v>
      </c>
      <c r="D261" s="100">
        <v>143</v>
      </c>
      <c r="E261" s="101">
        <v>3</v>
      </c>
      <c r="F261" s="101">
        <v>0</v>
      </c>
      <c r="G261" s="101">
        <v>146</v>
      </c>
      <c r="H261" s="102">
        <f t="shared" si="9"/>
        <v>97.945205479452056</v>
      </c>
      <c r="I261" s="103">
        <f t="shared" si="10"/>
        <v>2.0547945205479454</v>
      </c>
      <c r="J261" s="104">
        <f t="shared" si="11"/>
        <v>0</v>
      </c>
    </row>
    <row r="262" spans="1:10">
      <c r="A262" s="178"/>
      <c r="B262" s="98">
        <v>9279</v>
      </c>
      <c r="C262" s="99" t="s">
        <v>273</v>
      </c>
      <c r="D262" s="100">
        <v>113</v>
      </c>
      <c r="E262" s="101">
        <v>0</v>
      </c>
      <c r="F262" s="101">
        <v>0</v>
      </c>
      <c r="G262" s="101">
        <v>113</v>
      </c>
      <c r="H262" s="102">
        <f t="shared" si="9"/>
        <v>100</v>
      </c>
      <c r="I262" s="103">
        <f t="shared" si="10"/>
        <v>0</v>
      </c>
      <c r="J262" s="104">
        <f t="shared" si="11"/>
        <v>0</v>
      </c>
    </row>
    <row r="263" spans="1:10">
      <c r="A263" s="178"/>
      <c r="B263" s="98">
        <v>9361</v>
      </c>
      <c r="C263" s="99" t="s">
        <v>274</v>
      </c>
      <c r="D263" s="100">
        <v>69</v>
      </c>
      <c r="E263" s="101">
        <v>1</v>
      </c>
      <c r="F263" s="101">
        <v>0</v>
      </c>
      <c r="G263" s="101">
        <v>70</v>
      </c>
      <c r="H263" s="102">
        <f t="shared" ref="H263:H326" si="12">D263*100/G263</f>
        <v>98.571428571428569</v>
      </c>
      <c r="I263" s="103">
        <f t="shared" ref="I263:I326" si="13">E263*100/G263</f>
        <v>1.4285714285714286</v>
      </c>
      <c r="J263" s="104">
        <f t="shared" ref="J263:J326" si="14">F263*100/G263</f>
        <v>0</v>
      </c>
    </row>
    <row r="264" spans="1:10">
      <c r="A264" s="178"/>
      <c r="B264" s="98">
        <v>9362</v>
      </c>
      <c r="C264" s="99" t="s">
        <v>275</v>
      </c>
      <c r="D264" s="100">
        <v>750</v>
      </c>
      <c r="E264" s="101">
        <v>198</v>
      </c>
      <c r="F264" s="101">
        <v>0</v>
      </c>
      <c r="G264" s="101">
        <v>948</v>
      </c>
      <c r="H264" s="102">
        <f t="shared" si="12"/>
        <v>79.113924050632917</v>
      </c>
      <c r="I264" s="103">
        <f t="shared" si="13"/>
        <v>20.88607594936709</v>
      </c>
      <c r="J264" s="104">
        <f t="shared" si="14"/>
        <v>0</v>
      </c>
    </row>
    <row r="265" spans="1:10">
      <c r="A265" s="178"/>
      <c r="B265" s="98">
        <v>9363</v>
      </c>
      <c r="C265" s="99" t="s">
        <v>276</v>
      </c>
      <c r="D265" s="100">
        <v>102</v>
      </c>
      <c r="E265" s="101">
        <v>30</v>
      </c>
      <c r="F265" s="101">
        <v>0</v>
      </c>
      <c r="G265" s="101">
        <v>132</v>
      </c>
      <c r="H265" s="102">
        <f t="shared" si="12"/>
        <v>77.272727272727266</v>
      </c>
      <c r="I265" s="103">
        <f t="shared" si="13"/>
        <v>22.727272727272727</v>
      </c>
      <c r="J265" s="104">
        <f t="shared" si="14"/>
        <v>0</v>
      </c>
    </row>
    <row r="266" spans="1:10">
      <c r="A266" s="178"/>
      <c r="B266" s="98">
        <v>9371</v>
      </c>
      <c r="C266" s="99" t="s">
        <v>277</v>
      </c>
      <c r="D266" s="100">
        <v>201</v>
      </c>
      <c r="E266" s="101">
        <v>17</v>
      </c>
      <c r="F266" s="101">
        <v>1</v>
      </c>
      <c r="G266" s="101">
        <v>219</v>
      </c>
      <c r="H266" s="102">
        <f t="shared" si="12"/>
        <v>91.780821917808225</v>
      </c>
      <c r="I266" s="103">
        <f t="shared" si="13"/>
        <v>7.762557077625571</v>
      </c>
      <c r="J266" s="104">
        <f t="shared" si="14"/>
        <v>0.45662100456621002</v>
      </c>
    </row>
    <row r="267" spans="1:10">
      <c r="A267" s="178"/>
      <c r="B267" s="98">
        <v>9372</v>
      </c>
      <c r="C267" s="99" t="s">
        <v>278</v>
      </c>
      <c r="D267" s="100">
        <v>74</v>
      </c>
      <c r="E267" s="101">
        <v>1</v>
      </c>
      <c r="F267" s="101">
        <v>0</v>
      </c>
      <c r="G267" s="101">
        <v>75</v>
      </c>
      <c r="H267" s="102">
        <f t="shared" si="12"/>
        <v>98.666666666666671</v>
      </c>
      <c r="I267" s="103">
        <f t="shared" si="13"/>
        <v>1.3333333333333333</v>
      </c>
      <c r="J267" s="104">
        <f t="shared" si="14"/>
        <v>0</v>
      </c>
    </row>
    <row r="268" spans="1:10">
      <c r="A268" s="178"/>
      <c r="B268" s="98">
        <v>9373</v>
      </c>
      <c r="C268" s="99" t="s">
        <v>279</v>
      </c>
      <c r="D268" s="100">
        <v>180</v>
      </c>
      <c r="E268" s="101">
        <v>17</v>
      </c>
      <c r="F268" s="101">
        <v>0</v>
      </c>
      <c r="G268" s="101">
        <v>197</v>
      </c>
      <c r="H268" s="102">
        <f t="shared" si="12"/>
        <v>91.370558375634516</v>
      </c>
      <c r="I268" s="103">
        <f t="shared" si="13"/>
        <v>8.6294416243654819</v>
      </c>
      <c r="J268" s="104">
        <f t="shared" si="14"/>
        <v>0</v>
      </c>
    </row>
    <row r="269" spans="1:10">
      <c r="A269" s="178"/>
      <c r="B269" s="98">
        <v>9374</v>
      </c>
      <c r="C269" s="99" t="s">
        <v>280</v>
      </c>
      <c r="D269" s="100">
        <v>170</v>
      </c>
      <c r="E269" s="101">
        <v>11</v>
      </c>
      <c r="F269" s="101">
        <v>30</v>
      </c>
      <c r="G269" s="101">
        <v>211</v>
      </c>
      <c r="H269" s="102">
        <f t="shared" si="12"/>
        <v>80.568720379146924</v>
      </c>
      <c r="I269" s="103">
        <f t="shared" si="13"/>
        <v>5.2132701421800949</v>
      </c>
      <c r="J269" s="104">
        <f t="shared" si="14"/>
        <v>14.218009478672986</v>
      </c>
    </row>
    <row r="270" spans="1:10">
      <c r="A270" s="178"/>
      <c r="B270" s="98">
        <v>9375</v>
      </c>
      <c r="C270" s="99" t="s">
        <v>281</v>
      </c>
      <c r="D270" s="100">
        <v>1098</v>
      </c>
      <c r="E270" s="101">
        <v>27</v>
      </c>
      <c r="F270" s="101">
        <v>0</v>
      </c>
      <c r="G270" s="101">
        <v>1125</v>
      </c>
      <c r="H270" s="102">
        <f t="shared" si="12"/>
        <v>97.6</v>
      </c>
      <c r="I270" s="103">
        <f t="shared" si="13"/>
        <v>2.4</v>
      </c>
      <c r="J270" s="104">
        <f t="shared" si="14"/>
        <v>0</v>
      </c>
    </row>
    <row r="271" spans="1:10">
      <c r="A271" s="178"/>
      <c r="B271" s="98">
        <v>9376</v>
      </c>
      <c r="C271" s="99" t="s">
        <v>282</v>
      </c>
      <c r="D271" s="100">
        <v>369</v>
      </c>
      <c r="E271" s="101">
        <v>19</v>
      </c>
      <c r="F271" s="101">
        <v>0</v>
      </c>
      <c r="G271" s="101">
        <v>388</v>
      </c>
      <c r="H271" s="102">
        <f t="shared" si="12"/>
        <v>95.103092783505161</v>
      </c>
      <c r="I271" s="103">
        <f t="shared" si="13"/>
        <v>4.8969072164948457</v>
      </c>
      <c r="J271" s="104">
        <f t="shared" si="14"/>
        <v>0</v>
      </c>
    </row>
    <row r="272" spans="1:10">
      <c r="A272" s="178"/>
      <c r="B272" s="98">
        <v>9377</v>
      </c>
      <c r="C272" s="99" t="s">
        <v>283</v>
      </c>
      <c r="D272" s="100">
        <v>357</v>
      </c>
      <c r="E272" s="101">
        <v>14</v>
      </c>
      <c r="F272" s="101">
        <v>11</v>
      </c>
      <c r="G272" s="101">
        <v>382</v>
      </c>
      <c r="H272" s="102">
        <f t="shared" si="12"/>
        <v>93.455497382198956</v>
      </c>
      <c r="I272" s="103">
        <f t="shared" si="13"/>
        <v>3.6649214659685865</v>
      </c>
      <c r="J272" s="104">
        <f t="shared" si="14"/>
        <v>2.8795811518324608</v>
      </c>
    </row>
    <row r="273" spans="1:10">
      <c r="A273" s="178"/>
      <c r="B273" s="98">
        <v>9461</v>
      </c>
      <c r="C273" s="99" t="s">
        <v>284</v>
      </c>
      <c r="D273" s="100">
        <v>406</v>
      </c>
      <c r="E273" s="101">
        <v>24</v>
      </c>
      <c r="F273" s="101">
        <v>0</v>
      </c>
      <c r="G273" s="101">
        <v>430</v>
      </c>
      <c r="H273" s="102">
        <f t="shared" si="12"/>
        <v>94.418604651162795</v>
      </c>
      <c r="I273" s="103">
        <f t="shared" si="13"/>
        <v>5.5813953488372094</v>
      </c>
      <c r="J273" s="104">
        <f t="shared" si="14"/>
        <v>0</v>
      </c>
    </row>
    <row r="274" spans="1:10">
      <c r="A274" s="178"/>
      <c r="B274" s="98">
        <v>9462</v>
      </c>
      <c r="C274" s="99" t="s">
        <v>285</v>
      </c>
      <c r="D274" s="100">
        <v>646</v>
      </c>
      <c r="E274" s="101">
        <v>43</v>
      </c>
      <c r="F274" s="101">
        <v>3</v>
      </c>
      <c r="G274" s="101">
        <v>692</v>
      </c>
      <c r="H274" s="102">
        <f t="shared" si="12"/>
        <v>93.352601156069369</v>
      </c>
      <c r="I274" s="103">
        <f t="shared" si="13"/>
        <v>6.2138728323699421</v>
      </c>
      <c r="J274" s="104">
        <f t="shared" si="14"/>
        <v>0.43352601156069365</v>
      </c>
    </row>
    <row r="275" spans="1:10">
      <c r="A275" s="178"/>
      <c r="B275" s="98">
        <v>9463</v>
      </c>
      <c r="C275" s="99" t="s">
        <v>286</v>
      </c>
      <c r="D275" s="100">
        <v>58</v>
      </c>
      <c r="E275" s="101">
        <v>14</v>
      </c>
      <c r="F275" s="101">
        <v>5</v>
      </c>
      <c r="G275" s="101">
        <v>77</v>
      </c>
      <c r="H275" s="102">
        <f t="shared" si="12"/>
        <v>75.324675324675326</v>
      </c>
      <c r="I275" s="103">
        <f t="shared" si="13"/>
        <v>18.181818181818183</v>
      </c>
      <c r="J275" s="104">
        <f t="shared" si="14"/>
        <v>6.4935064935064934</v>
      </c>
    </row>
    <row r="276" spans="1:10">
      <c r="A276" s="178"/>
      <c r="B276" s="98">
        <v>9464</v>
      </c>
      <c r="C276" s="99" t="s">
        <v>287</v>
      </c>
      <c r="D276" s="100">
        <v>159</v>
      </c>
      <c r="E276" s="101">
        <v>54</v>
      </c>
      <c r="F276" s="101">
        <v>2</v>
      </c>
      <c r="G276" s="101">
        <v>215</v>
      </c>
      <c r="H276" s="102">
        <f t="shared" si="12"/>
        <v>73.95348837209302</v>
      </c>
      <c r="I276" s="103">
        <f t="shared" si="13"/>
        <v>25.11627906976744</v>
      </c>
      <c r="J276" s="104">
        <f t="shared" si="14"/>
        <v>0.93023255813953487</v>
      </c>
    </row>
    <row r="277" spans="1:10">
      <c r="A277" s="178"/>
      <c r="B277" s="98">
        <v>9471</v>
      </c>
      <c r="C277" s="99" t="s">
        <v>288</v>
      </c>
      <c r="D277" s="100">
        <v>953</v>
      </c>
      <c r="E277" s="101">
        <v>17</v>
      </c>
      <c r="F277" s="101">
        <v>2</v>
      </c>
      <c r="G277" s="101">
        <v>972</v>
      </c>
      <c r="H277" s="102">
        <f t="shared" si="12"/>
        <v>98.045267489711932</v>
      </c>
      <c r="I277" s="103">
        <f t="shared" si="13"/>
        <v>1.7489711934156378</v>
      </c>
      <c r="J277" s="104">
        <f t="shared" si="14"/>
        <v>0.20576131687242799</v>
      </c>
    </row>
    <row r="278" spans="1:10">
      <c r="A278" s="178"/>
      <c r="B278" s="98">
        <v>9472</v>
      </c>
      <c r="C278" s="99" t="s">
        <v>289</v>
      </c>
      <c r="D278" s="100">
        <v>765</v>
      </c>
      <c r="E278" s="101">
        <v>37</v>
      </c>
      <c r="F278" s="101">
        <v>11</v>
      </c>
      <c r="G278" s="101">
        <v>813</v>
      </c>
      <c r="H278" s="102">
        <f t="shared" si="12"/>
        <v>94.095940959409589</v>
      </c>
      <c r="I278" s="103">
        <f t="shared" si="13"/>
        <v>4.5510455104551042</v>
      </c>
      <c r="J278" s="104">
        <f t="shared" si="14"/>
        <v>1.3530135301353015</v>
      </c>
    </row>
    <row r="279" spans="1:10">
      <c r="A279" s="178"/>
      <c r="B279" s="98">
        <v>9473</v>
      </c>
      <c r="C279" s="99" t="s">
        <v>290</v>
      </c>
      <c r="D279" s="100">
        <v>184</v>
      </c>
      <c r="E279" s="101">
        <v>1</v>
      </c>
      <c r="F279" s="101">
        <v>1</v>
      </c>
      <c r="G279" s="101">
        <v>186</v>
      </c>
      <c r="H279" s="102">
        <f t="shared" si="12"/>
        <v>98.924731182795696</v>
      </c>
      <c r="I279" s="103">
        <f t="shared" si="13"/>
        <v>0.5376344086021505</v>
      </c>
      <c r="J279" s="104">
        <f t="shared" si="14"/>
        <v>0.5376344086021505</v>
      </c>
    </row>
    <row r="280" spans="1:10">
      <c r="A280" s="178"/>
      <c r="B280" s="98">
        <v>9474</v>
      </c>
      <c r="C280" s="99" t="s">
        <v>291</v>
      </c>
      <c r="D280" s="100">
        <v>290</v>
      </c>
      <c r="E280" s="101">
        <v>26</v>
      </c>
      <c r="F280" s="101">
        <v>0</v>
      </c>
      <c r="G280" s="101">
        <v>316</v>
      </c>
      <c r="H280" s="102">
        <f t="shared" si="12"/>
        <v>91.77215189873418</v>
      </c>
      <c r="I280" s="103">
        <f t="shared" si="13"/>
        <v>8.2278481012658222</v>
      </c>
      <c r="J280" s="104">
        <f t="shared" si="14"/>
        <v>0</v>
      </c>
    </row>
    <row r="281" spans="1:10">
      <c r="A281" s="178"/>
      <c r="B281" s="98">
        <v>9475</v>
      </c>
      <c r="C281" s="99" t="s">
        <v>292</v>
      </c>
      <c r="D281" s="100">
        <v>712</v>
      </c>
      <c r="E281" s="101">
        <v>17</v>
      </c>
      <c r="F281" s="101">
        <v>0</v>
      </c>
      <c r="G281" s="101">
        <v>729</v>
      </c>
      <c r="H281" s="102">
        <f t="shared" si="12"/>
        <v>97.668038408779154</v>
      </c>
      <c r="I281" s="103">
        <f t="shared" si="13"/>
        <v>2.3319615912208507</v>
      </c>
      <c r="J281" s="104">
        <f t="shared" si="14"/>
        <v>0</v>
      </c>
    </row>
    <row r="282" spans="1:10">
      <c r="A282" s="178"/>
      <c r="B282" s="98">
        <v>9476</v>
      </c>
      <c r="C282" s="99" t="s">
        <v>293</v>
      </c>
      <c r="D282" s="100">
        <v>252</v>
      </c>
      <c r="E282" s="101">
        <v>8</v>
      </c>
      <c r="F282" s="101">
        <v>0</v>
      </c>
      <c r="G282" s="101">
        <v>260</v>
      </c>
      <c r="H282" s="102">
        <f t="shared" si="12"/>
        <v>96.92307692307692</v>
      </c>
      <c r="I282" s="103">
        <f t="shared" si="13"/>
        <v>3.0769230769230771</v>
      </c>
      <c r="J282" s="104">
        <f t="shared" si="14"/>
        <v>0</v>
      </c>
    </row>
    <row r="283" spans="1:10">
      <c r="A283" s="178"/>
      <c r="B283" s="98">
        <v>9477</v>
      </c>
      <c r="C283" s="99" t="s">
        <v>294</v>
      </c>
      <c r="D283" s="100">
        <v>705</v>
      </c>
      <c r="E283" s="101">
        <v>157</v>
      </c>
      <c r="F283" s="101">
        <v>3</v>
      </c>
      <c r="G283" s="101">
        <v>865</v>
      </c>
      <c r="H283" s="102">
        <f t="shared" si="12"/>
        <v>81.502890173410407</v>
      </c>
      <c r="I283" s="103">
        <f t="shared" si="13"/>
        <v>18.150289017341041</v>
      </c>
      <c r="J283" s="104">
        <f t="shared" si="14"/>
        <v>0.34682080924855491</v>
      </c>
    </row>
    <row r="284" spans="1:10">
      <c r="A284" s="178"/>
      <c r="B284" s="98">
        <v>9478</v>
      </c>
      <c r="C284" s="99" t="s">
        <v>295</v>
      </c>
      <c r="D284" s="100">
        <v>922</v>
      </c>
      <c r="E284" s="101">
        <v>60</v>
      </c>
      <c r="F284" s="101">
        <v>0</v>
      </c>
      <c r="G284" s="101">
        <v>982</v>
      </c>
      <c r="H284" s="102">
        <f t="shared" si="12"/>
        <v>93.890020366598776</v>
      </c>
      <c r="I284" s="103">
        <f t="shared" si="13"/>
        <v>6.1099796334012222</v>
      </c>
      <c r="J284" s="104">
        <f t="shared" si="14"/>
        <v>0</v>
      </c>
    </row>
    <row r="285" spans="1:10">
      <c r="A285" s="178"/>
      <c r="B285" s="98">
        <v>9479</v>
      </c>
      <c r="C285" s="99" t="s">
        <v>296</v>
      </c>
      <c r="D285" s="100">
        <v>698</v>
      </c>
      <c r="E285" s="101">
        <v>120</v>
      </c>
      <c r="F285" s="101">
        <v>6</v>
      </c>
      <c r="G285" s="101">
        <v>824</v>
      </c>
      <c r="H285" s="102">
        <f t="shared" si="12"/>
        <v>84.708737864077676</v>
      </c>
      <c r="I285" s="103">
        <f t="shared" si="13"/>
        <v>14.563106796116505</v>
      </c>
      <c r="J285" s="104">
        <f t="shared" si="14"/>
        <v>0.72815533980582525</v>
      </c>
    </row>
    <row r="286" spans="1:10">
      <c r="A286" s="178"/>
      <c r="B286" s="98">
        <v>9561</v>
      </c>
      <c r="C286" s="99" t="s">
        <v>297</v>
      </c>
      <c r="D286" s="100">
        <v>128</v>
      </c>
      <c r="E286" s="101">
        <v>6</v>
      </c>
      <c r="F286" s="101">
        <v>1</v>
      </c>
      <c r="G286" s="101">
        <v>135</v>
      </c>
      <c r="H286" s="102">
        <f t="shared" si="12"/>
        <v>94.81481481481481</v>
      </c>
      <c r="I286" s="103">
        <f t="shared" si="13"/>
        <v>4.4444444444444446</v>
      </c>
      <c r="J286" s="104">
        <f t="shared" si="14"/>
        <v>0.7407407407407407</v>
      </c>
    </row>
    <row r="287" spans="1:10">
      <c r="A287" s="178"/>
      <c r="B287" s="98">
        <v>9562</v>
      </c>
      <c r="C287" s="99" t="s">
        <v>298</v>
      </c>
      <c r="D287" s="100">
        <v>1025</v>
      </c>
      <c r="E287" s="101">
        <v>206</v>
      </c>
      <c r="F287" s="101">
        <v>1</v>
      </c>
      <c r="G287" s="101">
        <v>1232</v>
      </c>
      <c r="H287" s="102">
        <f t="shared" si="12"/>
        <v>83.198051948051955</v>
      </c>
      <c r="I287" s="103">
        <f t="shared" si="13"/>
        <v>16.720779220779221</v>
      </c>
      <c r="J287" s="104">
        <f t="shared" si="14"/>
        <v>8.1168831168831168E-2</v>
      </c>
    </row>
    <row r="288" spans="1:10">
      <c r="A288" s="178"/>
      <c r="B288" s="98">
        <v>9563</v>
      </c>
      <c r="C288" s="99" t="s">
        <v>299</v>
      </c>
      <c r="D288" s="100">
        <v>784</v>
      </c>
      <c r="E288" s="101">
        <v>346</v>
      </c>
      <c r="F288" s="101">
        <v>0</v>
      </c>
      <c r="G288" s="101">
        <v>1130</v>
      </c>
      <c r="H288" s="102">
        <f t="shared" si="12"/>
        <v>69.380530973451329</v>
      </c>
      <c r="I288" s="103">
        <f t="shared" si="13"/>
        <v>30.619469026548671</v>
      </c>
      <c r="J288" s="104">
        <f t="shared" si="14"/>
        <v>0</v>
      </c>
    </row>
    <row r="289" spans="1:10">
      <c r="A289" s="178"/>
      <c r="B289" s="98">
        <v>9564</v>
      </c>
      <c r="C289" s="99" t="s">
        <v>300</v>
      </c>
      <c r="D289" s="100">
        <v>5142</v>
      </c>
      <c r="E289" s="101">
        <v>2690</v>
      </c>
      <c r="F289" s="101">
        <v>211</v>
      </c>
      <c r="G289" s="101">
        <v>8043</v>
      </c>
      <c r="H289" s="102">
        <f t="shared" si="12"/>
        <v>63.931368892204404</v>
      </c>
      <c r="I289" s="103">
        <f t="shared" si="13"/>
        <v>33.445231878652244</v>
      </c>
      <c r="J289" s="104">
        <f t="shared" si="14"/>
        <v>2.6233992291433545</v>
      </c>
    </row>
    <row r="290" spans="1:10">
      <c r="A290" s="178"/>
      <c r="B290" s="98">
        <v>9565</v>
      </c>
      <c r="C290" s="99" t="s">
        <v>301</v>
      </c>
      <c r="D290" s="100">
        <v>78</v>
      </c>
      <c r="E290" s="101">
        <v>72</v>
      </c>
      <c r="F290" s="101">
        <v>0</v>
      </c>
      <c r="G290" s="101">
        <v>150</v>
      </c>
      <c r="H290" s="102">
        <f t="shared" si="12"/>
        <v>52</v>
      </c>
      <c r="I290" s="103">
        <f t="shared" si="13"/>
        <v>48</v>
      </c>
      <c r="J290" s="104">
        <f t="shared" si="14"/>
        <v>0</v>
      </c>
    </row>
    <row r="291" spans="1:10">
      <c r="A291" s="178"/>
      <c r="B291" s="98">
        <v>9571</v>
      </c>
      <c r="C291" s="99" t="s">
        <v>302</v>
      </c>
      <c r="D291" s="100">
        <v>631</v>
      </c>
      <c r="E291" s="101">
        <v>14</v>
      </c>
      <c r="F291" s="101">
        <v>2</v>
      </c>
      <c r="G291" s="101">
        <v>647</v>
      </c>
      <c r="H291" s="102">
        <f t="shared" si="12"/>
        <v>97.52704791344668</v>
      </c>
      <c r="I291" s="103">
        <f t="shared" si="13"/>
        <v>2.1638330757341575</v>
      </c>
      <c r="J291" s="104">
        <f t="shared" si="14"/>
        <v>0.30911901081916537</v>
      </c>
    </row>
    <row r="292" spans="1:10">
      <c r="A292" s="178"/>
      <c r="B292" s="98">
        <v>9572</v>
      </c>
      <c r="C292" s="99" t="s">
        <v>303</v>
      </c>
      <c r="D292" s="100">
        <v>1420</v>
      </c>
      <c r="E292" s="101">
        <v>128</v>
      </c>
      <c r="F292" s="101">
        <v>0</v>
      </c>
      <c r="G292" s="101">
        <v>1548</v>
      </c>
      <c r="H292" s="102">
        <f t="shared" si="12"/>
        <v>91.731266149870805</v>
      </c>
      <c r="I292" s="103">
        <f t="shared" si="13"/>
        <v>8.2687338501291983</v>
      </c>
      <c r="J292" s="104">
        <f t="shared" si="14"/>
        <v>0</v>
      </c>
    </row>
    <row r="293" spans="1:10">
      <c r="A293" s="178"/>
      <c r="B293" s="98">
        <v>9573</v>
      </c>
      <c r="C293" s="99" t="s">
        <v>304</v>
      </c>
      <c r="D293" s="100">
        <v>1124</v>
      </c>
      <c r="E293" s="101">
        <v>127</v>
      </c>
      <c r="F293" s="101">
        <v>5</v>
      </c>
      <c r="G293" s="101">
        <v>1256</v>
      </c>
      <c r="H293" s="102">
        <f t="shared" si="12"/>
        <v>89.490445859872608</v>
      </c>
      <c r="I293" s="103">
        <f t="shared" si="13"/>
        <v>10.111464968152866</v>
      </c>
      <c r="J293" s="104">
        <f t="shared" si="14"/>
        <v>0.39808917197452232</v>
      </c>
    </row>
    <row r="294" spans="1:10">
      <c r="A294" s="178"/>
      <c r="B294" s="98">
        <v>9574</v>
      </c>
      <c r="C294" s="99" t="s">
        <v>305</v>
      </c>
      <c r="D294" s="100">
        <v>2001</v>
      </c>
      <c r="E294" s="101">
        <v>204</v>
      </c>
      <c r="F294" s="101">
        <v>38</v>
      </c>
      <c r="G294" s="101">
        <v>2243</v>
      </c>
      <c r="H294" s="102">
        <f t="shared" si="12"/>
        <v>89.210878288007137</v>
      </c>
      <c r="I294" s="103">
        <f t="shared" si="13"/>
        <v>9.0949621043245656</v>
      </c>
      <c r="J294" s="104">
        <f t="shared" si="14"/>
        <v>1.6941596076683014</v>
      </c>
    </row>
    <row r="295" spans="1:10">
      <c r="A295" s="178"/>
      <c r="B295" s="98">
        <v>9575</v>
      </c>
      <c r="C295" s="99" t="s">
        <v>306</v>
      </c>
      <c r="D295" s="100">
        <v>434</v>
      </c>
      <c r="E295" s="101">
        <v>25</v>
      </c>
      <c r="F295" s="101">
        <v>2</v>
      </c>
      <c r="G295" s="101">
        <v>461</v>
      </c>
      <c r="H295" s="102">
        <f t="shared" si="12"/>
        <v>94.143167028199571</v>
      </c>
      <c r="I295" s="103">
        <f t="shared" si="13"/>
        <v>5.4229934924078087</v>
      </c>
      <c r="J295" s="104">
        <f t="shared" si="14"/>
        <v>0.43383947939262474</v>
      </c>
    </row>
    <row r="296" spans="1:10">
      <c r="A296" s="178"/>
      <c r="B296" s="98">
        <v>9576</v>
      </c>
      <c r="C296" s="99" t="s">
        <v>307</v>
      </c>
      <c r="D296" s="100">
        <v>1321</v>
      </c>
      <c r="E296" s="101">
        <v>99</v>
      </c>
      <c r="F296" s="101">
        <v>3</v>
      </c>
      <c r="G296" s="101">
        <v>1423</v>
      </c>
      <c r="H296" s="102">
        <f t="shared" si="12"/>
        <v>92.832044975404074</v>
      </c>
      <c r="I296" s="103">
        <f t="shared" si="13"/>
        <v>6.9571328179901615</v>
      </c>
      <c r="J296" s="104">
        <f t="shared" si="14"/>
        <v>0.21082220660576248</v>
      </c>
    </row>
    <row r="297" spans="1:10">
      <c r="A297" s="178"/>
      <c r="B297" s="98">
        <v>9577</v>
      </c>
      <c r="C297" s="99" t="s">
        <v>308</v>
      </c>
      <c r="D297" s="100">
        <v>377</v>
      </c>
      <c r="E297" s="101">
        <v>28</v>
      </c>
      <c r="F297" s="101">
        <v>2</v>
      </c>
      <c r="G297" s="101">
        <v>407</v>
      </c>
      <c r="H297" s="102">
        <f t="shared" si="12"/>
        <v>92.628992628992634</v>
      </c>
      <c r="I297" s="103">
        <f t="shared" si="13"/>
        <v>6.8796068796068797</v>
      </c>
      <c r="J297" s="104">
        <f t="shared" si="14"/>
        <v>0.49140049140049141</v>
      </c>
    </row>
    <row r="298" spans="1:10">
      <c r="A298" s="178"/>
      <c r="B298" s="98">
        <v>9661</v>
      </c>
      <c r="C298" s="99" t="s">
        <v>309</v>
      </c>
      <c r="D298" s="100">
        <v>282</v>
      </c>
      <c r="E298" s="101">
        <v>27</v>
      </c>
      <c r="F298" s="101">
        <v>4</v>
      </c>
      <c r="G298" s="101">
        <v>313</v>
      </c>
      <c r="H298" s="102">
        <f t="shared" si="12"/>
        <v>90.095846645367416</v>
      </c>
      <c r="I298" s="103">
        <f t="shared" si="13"/>
        <v>8.6261980830670932</v>
      </c>
      <c r="J298" s="104">
        <f t="shared" si="14"/>
        <v>1.2779552715654952</v>
      </c>
    </row>
    <row r="299" spans="1:10">
      <c r="A299" s="178"/>
      <c r="B299" s="98">
        <v>9662</v>
      </c>
      <c r="C299" s="99" t="s">
        <v>310</v>
      </c>
      <c r="D299" s="100">
        <v>158</v>
      </c>
      <c r="E299" s="101">
        <v>25</v>
      </c>
      <c r="F299" s="101">
        <v>3</v>
      </c>
      <c r="G299" s="101">
        <v>186</v>
      </c>
      <c r="H299" s="102">
        <f t="shared" si="12"/>
        <v>84.946236559139791</v>
      </c>
      <c r="I299" s="103">
        <f t="shared" si="13"/>
        <v>13.440860215053764</v>
      </c>
      <c r="J299" s="104">
        <f t="shared" si="14"/>
        <v>1.6129032258064515</v>
      </c>
    </row>
    <row r="300" spans="1:10">
      <c r="A300" s="178"/>
      <c r="B300" s="98">
        <v>9663</v>
      </c>
      <c r="C300" s="99" t="s">
        <v>311</v>
      </c>
      <c r="D300" s="100">
        <v>658</v>
      </c>
      <c r="E300" s="101">
        <v>90</v>
      </c>
      <c r="F300" s="101">
        <v>1</v>
      </c>
      <c r="G300" s="101">
        <v>749</v>
      </c>
      <c r="H300" s="102">
        <f t="shared" si="12"/>
        <v>87.850467289719631</v>
      </c>
      <c r="I300" s="103">
        <f t="shared" si="13"/>
        <v>12.016021361815755</v>
      </c>
      <c r="J300" s="104">
        <f t="shared" si="14"/>
        <v>0.13351134846461948</v>
      </c>
    </row>
    <row r="301" spans="1:10">
      <c r="A301" s="178"/>
      <c r="B301" s="98">
        <v>9671</v>
      </c>
      <c r="C301" s="99" t="s">
        <v>312</v>
      </c>
      <c r="D301" s="100">
        <v>1247</v>
      </c>
      <c r="E301" s="101">
        <v>266</v>
      </c>
      <c r="F301" s="101">
        <v>0</v>
      </c>
      <c r="G301" s="101">
        <v>1513</v>
      </c>
      <c r="H301" s="102">
        <f t="shared" si="12"/>
        <v>82.419035029742233</v>
      </c>
      <c r="I301" s="103">
        <f t="shared" si="13"/>
        <v>17.580964970257767</v>
      </c>
      <c r="J301" s="104">
        <f t="shared" si="14"/>
        <v>0</v>
      </c>
    </row>
    <row r="302" spans="1:10">
      <c r="A302" s="178"/>
      <c r="B302" s="98">
        <v>9672</v>
      </c>
      <c r="C302" s="99" t="s">
        <v>313</v>
      </c>
      <c r="D302" s="100">
        <v>495</v>
      </c>
      <c r="E302" s="101">
        <v>10</v>
      </c>
      <c r="F302" s="101">
        <v>0</v>
      </c>
      <c r="G302" s="101">
        <v>505</v>
      </c>
      <c r="H302" s="102">
        <f t="shared" si="12"/>
        <v>98.019801980198025</v>
      </c>
      <c r="I302" s="103">
        <f t="shared" si="13"/>
        <v>1.9801980198019802</v>
      </c>
      <c r="J302" s="104">
        <f t="shared" si="14"/>
        <v>0</v>
      </c>
    </row>
    <row r="303" spans="1:10">
      <c r="A303" s="178"/>
      <c r="B303" s="98">
        <v>9673</v>
      </c>
      <c r="C303" s="99" t="s">
        <v>314</v>
      </c>
      <c r="D303" s="100">
        <v>744</v>
      </c>
      <c r="E303" s="101">
        <v>35</v>
      </c>
      <c r="F303" s="101">
        <v>0</v>
      </c>
      <c r="G303" s="101">
        <v>779</v>
      </c>
      <c r="H303" s="102">
        <f t="shared" si="12"/>
        <v>95.507060333761231</v>
      </c>
      <c r="I303" s="103">
        <f t="shared" si="13"/>
        <v>4.4929396662387679</v>
      </c>
      <c r="J303" s="104">
        <f t="shared" si="14"/>
        <v>0</v>
      </c>
    </row>
    <row r="304" spans="1:10">
      <c r="A304" s="178"/>
      <c r="B304" s="98">
        <v>9674</v>
      </c>
      <c r="C304" s="99" t="s">
        <v>315</v>
      </c>
      <c r="D304" s="100">
        <v>196</v>
      </c>
      <c r="E304" s="101">
        <v>5</v>
      </c>
      <c r="F304" s="101">
        <v>1</v>
      </c>
      <c r="G304" s="101">
        <v>202</v>
      </c>
      <c r="H304" s="102">
        <f t="shared" si="12"/>
        <v>97.029702970297024</v>
      </c>
      <c r="I304" s="103">
        <f t="shared" si="13"/>
        <v>2.4752475247524752</v>
      </c>
      <c r="J304" s="104">
        <f t="shared" si="14"/>
        <v>0.49504950495049505</v>
      </c>
    </row>
    <row r="305" spans="1:10">
      <c r="A305" s="178"/>
      <c r="B305" s="98">
        <v>9675</v>
      </c>
      <c r="C305" s="99" t="s">
        <v>316</v>
      </c>
      <c r="D305" s="100">
        <v>437</v>
      </c>
      <c r="E305" s="101">
        <v>17</v>
      </c>
      <c r="F305" s="101">
        <v>0</v>
      </c>
      <c r="G305" s="101">
        <v>454</v>
      </c>
      <c r="H305" s="102">
        <f t="shared" si="12"/>
        <v>96.255506607929519</v>
      </c>
      <c r="I305" s="103">
        <f t="shared" si="13"/>
        <v>3.7444933920704844</v>
      </c>
      <c r="J305" s="104">
        <f t="shared" si="14"/>
        <v>0</v>
      </c>
    </row>
    <row r="306" spans="1:10">
      <c r="A306" s="178"/>
      <c r="B306" s="98">
        <v>9676</v>
      </c>
      <c r="C306" s="99" t="s">
        <v>317</v>
      </c>
      <c r="D306" s="100">
        <v>402</v>
      </c>
      <c r="E306" s="101">
        <v>18</v>
      </c>
      <c r="F306" s="101">
        <v>0</v>
      </c>
      <c r="G306" s="101">
        <v>420</v>
      </c>
      <c r="H306" s="102">
        <f t="shared" si="12"/>
        <v>95.714285714285708</v>
      </c>
      <c r="I306" s="103">
        <f t="shared" si="13"/>
        <v>4.2857142857142856</v>
      </c>
      <c r="J306" s="104">
        <f t="shared" si="14"/>
        <v>0</v>
      </c>
    </row>
    <row r="307" spans="1:10">
      <c r="A307" s="178"/>
      <c r="B307" s="98">
        <v>9677</v>
      </c>
      <c r="C307" s="99" t="s">
        <v>318</v>
      </c>
      <c r="D307" s="100">
        <v>355</v>
      </c>
      <c r="E307" s="101">
        <v>13</v>
      </c>
      <c r="F307" s="101">
        <v>1</v>
      </c>
      <c r="G307" s="101">
        <v>369</v>
      </c>
      <c r="H307" s="102">
        <f t="shared" si="12"/>
        <v>96.205962059620603</v>
      </c>
      <c r="I307" s="103">
        <f t="shared" si="13"/>
        <v>3.5230352303523036</v>
      </c>
      <c r="J307" s="104">
        <f t="shared" si="14"/>
        <v>0.27100271002710025</v>
      </c>
    </row>
    <row r="308" spans="1:10">
      <c r="A308" s="178"/>
      <c r="B308" s="98">
        <v>9678</v>
      </c>
      <c r="C308" s="99" t="s">
        <v>319</v>
      </c>
      <c r="D308" s="100">
        <v>737</v>
      </c>
      <c r="E308" s="101">
        <v>7</v>
      </c>
      <c r="F308" s="101">
        <v>0</v>
      </c>
      <c r="G308" s="101">
        <v>744</v>
      </c>
      <c r="H308" s="102">
        <f t="shared" si="12"/>
        <v>99.05913978494624</v>
      </c>
      <c r="I308" s="103">
        <f t="shared" si="13"/>
        <v>0.94086021505376349</v>
      </c>
      <c r="J308" s="104">
        <f t="shared" si="14"/>
        <v>0</v>
      </c>
    </row>
    <row r="309" spans="1:10">
      <c r="A309" s="178"/>
      <c r="B309" s="98">
        <v>9679</v>
      </c>
      <c r="C309" s="99" t="s">
        <v>320</v>
      </c>
      <c r="D309" s="100">
        <v>904</v>
      </c>
      <c r="E309" s="101">
        <v>14</v>
      </c>
      <c r="F309" s="101">
        <v>0</v>
      </c>
      <c r="G309" s="101">
        <v>918</v>
      </c>
      <c r="H309" s="102">
        <f t="shared" si="12"/>
        <v>98.474945533769059</v>
      </c>
      <c r="I309" s="103">
        <f t="shared" si="13"/>
        <v>1.5250544662309369</v>
      </c>
      <c r="J309" s="104">
        <f t="shared" si="14"/>
        <v>0</v>
      </c>
    </row>
    <row r="310" spans="1:10">
      <c r="A310" s="178"/>
      <c r="B310" s="98">
        <v>9761</v>
      </c>
      <c r="C310" s="99" t="s">
        <v>321</v>
      </c>
      <c r="D310" s="100">
        <v>2113</v>
      </c>
      <c r="E310" s="101">
        <v>172</v>
      </c>
      <c r="F310" s="101">
        <v>7</v>
      </c>
      <c r="G310" s="101">
        <v>2292</v>
      </c>
      <c r="H310" s="102">
        <f t="shared" si="12"/>
        <v>92.190226876090748</v>
      </c>
      <c r="I310" s="103">
        <f t="shared" si="13"/>
        <v>7.504363001745201</v>
      </c>
      <c r="J310" s="104">
        <f t="shared" si="14"/>
        <v>0.30541012216404889</v>
      </c>
    </row>
    <row r="311" spans="1:10">
      <c r="A311" s="178"/>
      <c r="B311" s="98">
        <v>9762</v>
      </c>
      <c r="C311" s="99" t="s">
        <v>322</v>
      </c>
      <c r="D311" s="100">
        <v>76</v>
      </c>
      <c r="E311" s="101">
        <v>22</v>
      </c>
      <c r="F311" s="101">
        <v>6</v>
      </c>
      <c r="G311" s="101">
        <v>104</v>
      </c>
      <c r="H311" s="102">
        <f t="shared" si="12"/>
        <v>73.07692307692308</v>
      </c>
      <c r="I311" s="103">
        <f t="shared" si="13"/>
        <v>21.153846153846153</v>
      </c>
      <c r="J311" s="104">
        <f t="shared" si="14"/>
        <v>5.7692307692307692</v>
      </c>
    </row>
    <row r="312" spans="1:10">
      <c r="A312" s="178"/>
      <c r="B312" s="98">
        <v>9763</v>
      </c>
      <c r="C312" s="99" t="s">
        <v>323</v>
      </c>
      <c r="D312" s="100">
        <v>221</v>
      </c>
      <c r="E312" s="101">
        <v>15</v>
      </c>
      <c r="F312" s="101">
        <v>0</v>
      </c>
      <c r="G312" s="101">
        <v>236</v>
      </c>
      <c r="H312" s="102">
        <f t="shared" si="12"/>
        <v>93.644067796610173</v>
      </c>
      <c r="I312" s="103">
        <f t="shared" si="13"/>
        <v>6.3559322033898304</v>
      </c>
      <c r="J312" s="104">
        <f t="shared" si="14"/>
        <v>0</v>
      </c>
    </row>
    <row r="313" spans="1:10">
      <c r="A313" s="178"/>
      <c r="B313" s="98">
        <v>9764</v>
      </c>
      <c r="C313" s="99" t="s">
        <v>324</v>
      </c>
      <c r="D313" s="100">
        <v>235</v>
      </c>
      <c r="E313" s="101">
        <v>9</v>
      </c>
      <c r="F313" s="101">
        <v>0</v>
      </c>
      <c r="G313" s="101">
        <v>244</v>
      </c>
      <c r="H313" s="102">
        <f t="shared" si="12"/>
        <v>96.311475409836063</v>
      </c>
      <c r="I313" s="103">
        <f t="shared" si="13"/>
        <v>3.6885245901639343</v>
      </c>
      <c r="J313" s="104">
        <f t="shared" si="14"/>
        <v>0</v>
      </c>
    </row>
    <row r="314" spans="1:10">
      <c r="A314" s="178"/>
      <c r="B314" s="98">
        <v>9771</v>
      </c>
      <c r="C314" s="99" t="s">
        <v>325</v>
      </c>
      <c r="D314" s="100">
        <v>616</v>
      </c>
      <c r="E314" s="101">
        <v>25</v>
      </c>
      <c r="F314" s="101">
        <v>1</v>
      </c>
      <c r="G314" s="101">
        <v>642</v>
      </c>
      <c r="H314" s="102">
        <f t="shared" si="12"/>
        <v>95.950155763239877</v>
      </c>
      <c r="I314" s="103">
        <f t="shared" si="13"/>
        <v>3.8940809968847354</v>
      </c>
      <c r="J314" s="104">
        <f t="shared" si="14"/>
        <v>0.1557632398753894</v>
      </c>
    </row>
    <row r="315" spans="1:10">
      <c r="A315" s="178"/>
      <c r="B315" s="98">
        <v>9772</v>
      </c>
      <c r="C315" s="99" t="s">
        <v>326</v>
      </c>
      <c r="D315" s="100">
        <v>1053</v>
      </c>
      <c r="E315" s="101">
        <v>116</v>
      </c>
      <c r="F315" s="101">
        <v>1</v>
      </c>
      <c r="G315" s="101">
        <v>1170</v>
      </c>
      <c r="H315" s="102">
        <f t="shared" si="12"/>
        <v>90</v>
      </c>
      <c r="I315" s="103">
        <f t="shared" si="13"/>
        <v>9.9145299145299148</v>
      </c>
      <c r="J315" s="104">
        <f t="shared" si="14"/>
        <v>8.5470085470085472E-2</v>
      </c>
    </row>
    <row r="316" spans="1:10">
      <c r="A316" s="178"/>
      <c r="B316" s="98">
        <v>9773</v>
      </c>
      <c r="C316" s="99" t="s">
        <v>327</v>
      </c>
      <c r="D316" s="100">
        <v>100</v>
      </c>
      <c r="E316" s="101">
        <v>19</v>
      </c>
      <c r="F316" s="101">
        <v>3</v>
      </c>
      <c r="G316" s="101">
        <v>122</v>
      </c>
      <c r="H316" s="102">
        <f t="shared" si="12"/>
        <v>81.967213114754102</v>
      </c>
      <c r="I316" s="103">
        <f t="shared" si="13"/>
        <v>15.573770491803279</v>
      </c>
      <c r="J316" s="104">
        <f t="shared" si="14"/>
        <v>2.459016393442623</v>
      </c>
    </row>
    <row r="317" spans="1:10">
      <c r="A317" s="178"/>
      <c r="B317" s="98">
        <v>9774</v>
      </c>
      <c r="C317" s="99" t="s">
        <v>328</v>
      </c>
      <c r="D317" s="100">
        <v>245</v>
      </c>
      <c r="E317" s="101">
        <v>42</v>
      </c>
      <c r="F317" s="101">
        <v>0</v>
      </c>
      <c r="G317" s="101">
        <v>287</v>
      </c>
      <c r="H317" s="102">
        <f t="shared" si="12"/>
        <v>85.365853658536579</v>
      </c>
      <c r="I317" s="103">
        <f t="shared" si="13"/>
        <v>14.634146341463415</v>
      </c>
      <c r="J317" s="104">
        <f t="shared" si="14"/>
        <v>0</v>
      </c>
    </row>
    <row r="318" spans="1:10">
      <c r="A318" s="178"/>
      <c r="B318" s="98">
        <v>9775</v>
      </c>
      <c r="C318" s="99" t="s">
        <v>329</v>
      </c>
      <c r="D318" s="100">
        <v>252</v>
      </c>
      <c r="E318" s="101">
        <v>77</v>
      </c>
      <c r="F318" s="101">
        <v>1</v>
      </c>
      <c r="G318" s="101">
        <v>330</v>
      </c>
      <c r="H318" s="102">
        <f t="shared" si="12"/>
        <v>76.36363636363636</v>
      </c>
      <c r="I318" s="103">
        <f t="shared" si="13"/>
        <v>23.333333333333332</v>
      </c>
      <c r="J318" s="104">
        <f t="shared" si="14"/>
        <v>0.30303030303030304</v>
      </c>
    </row>
    <row r="319" spans="1:10">
      <c r="A319" s="178"/>
      <c r="B319" s="98">
        <v>9776</v>
      </c>
      <c r="C319" s="99" t="s">
        <v>330</v>
      </c>
      <c r="D319" s="100">
        <v>275</v>
      </c>
      <c r="E319" s="101">
        <v>19</v>
      </c>
      <c r="F319" s="101">
        <v>0</v>
      </c>
      <c r="G319" s="101">
        <v>294</v>
      </c>
      <c r="H319" s="102">
        <f t="shared" si="12"/>
        <v>93.5374149659864</v>
      </c>
      <c r="I319" s="103">
        <f t="shared" si="13"/>
        <v>6.4625850340136051</v>
      </c>
      <c r="J319" s="104">
        <f t="shared" si="14"/>
        <v>0</v>
      </c>
    </row>
    <row r="320" spans="1:10">
      <c r="A320" s="178"/>
      <c r="B320" s="98">
        <v>9777</v>
      </c>
      <c r="C320" s="99" t="s">
        <v>331</v>
      </c>
      <c r="D320" s="100">
        <v>350</v>
      </c>
      <c r="E320" s="101">
        <v>71</v>
      </c>
      <c r="F320" s="101">
        <v>0</v>
      </c>
      <c r="G320" s="101">
        <v>421</v>
      </c>
      <c r="H320" s="102">
        <f t="shared" si="12"/>
        <v>83.135391923990497</v>
      </c>
      <c r="I320" s="103">
        <f t="shared" si="13"/>
        <v>16.8646080760095</v>
      </c>
      <c r="J320" s="104">
        <f t="shared" si="14"/>
        <v>0</v>
      </c>
    </row>
    <row r="321" spans="1:10">
      <c r="A321" s="178"/>
      <c r="B321" s="98">
        <v>9778</v>
      </c>
      <c r="C321" s="99" t="s">
        <v>332</v>
      </c>
      <c r="D321" s="100">
        <v>264</v>
      </c>
      <c r="E321" s="101">
        <v>34</v>
      </c>
      <c r="F321" s="101">
        <v>0</v>
      </c>
      <c r="G321" s="101">
        <v>298</v>
      </c>
      <c r="H321" s="102">
        <f t="shared" si="12"/>
        <v>88.590604026845639</v>
      </c>
      <c r="I321" s="103">
        <f t="shared" si="13"/>
        <v>11.409395973154362</v>
      </c>
      <c r="J321" s="104">
        <f t="shared" si="14"/>
        <v>0</v>
      </c>
    </row>
    <row r="322" spans="1:10">
      <c r="A322" s="178"/>
      <c r="B322" s="98">
        <v>9779</v>
      </c>
      <c r="C322" s="99" t="s">
        <v>333</v>
      </c>
      <c r="D322" s="100">
        <v>357</v>
      </c>
      <c r="E322" s="101">
        <v>23</v>
      </c>
      <c r="F322" s="101">
        <v>3</v>
      </c>
      <c r="G322" s="101">
        <v>383</v>
      </c>
      <c r="H322" s="102">
        <f t="shared" si="12"/>
        <v>93.211488250652735</v>
      </c>
      <c r="I322" s="103">
        <f t="shared" si="13"/>
        <v>6.0052219321148828</v>
      </c>
      <c r="J322" s="104">
        <f t="shared" si="14"/>
        <v>0.78328981723237601</v>
      </c>
    </row>
    <row r="323" spans="1:10">
      <c r="A323" s="181"/>
      <c r="B323" s="120">
        <v>9780</v>
      </c>
      <c r="C323" s="121" t="s">
        <v>334</v>
      </c>
      <c r="D323" s="122">
        <v>431</v>
      </c>
      <c r="E323" s="123">
        <v>58</v>
      </c>
      <c r="F323" s="123">
        <v>0</v>
      </c>
      <c r="G323" s="123">
        <v>489</v>
      </c>
      <c r="H323" s="124">
        <f t="shared" si="12"/>
        <v>88.13905930470348</v>
      </c>
      <c r="I323" s="125">
        <f t="shared" si="13"/>
        <v>11.860940695296524</v>
      </c>
      <c r="J323" s="126">
        <f t="shared" si="14"/>
        <v>0</v>
      </c>
    </row>
    <row r="324" spans="1:10">
      <c r="A324" s="177" t="s">
        <v>335</v>
      </c>
      <c r="B324" s="9">
        <v>10041</v>
      </c>
      <c r="C324" s="10" t="s">
        <v>336</v>
      </c>
      <c r="D324" s="11">
        <v>1106</v>
      </c>
      <c r="E324" s="12">
        <v>179</v>
      </c>
      <c r="F324" s="12">
        <v>105</v>
      </c>
      <c r="G324" s="12">
        <v>1390</v>
      </c>
      <c r="H324" s="13">
        <f t="shared" si="12"/>
        <v>79.568345323741013</v>
      </c>
      <c r="I324" s="14">
        <f t="shared" si="13"/>
        <v>12.877697841726619</v>
      </c>
      <c r="J324" s="15">
        <f t="shared" si="14"/>
        <v>7.5539568345323742</v>
      </c>
    </row>
    <row r="325" spans="1:10">
      <c r="A325" s="177"/>
      <c r="B325" s="23">
        <v>10042</v>
      </c>
      <c r="C325" s="24" t="s">
        <v>337</v>
      </c>
      <c r="D325" s="25">
        <v>31</v>
      </c>
      <c r="E325" s="26">
        <v>55</v>
      </c>
      <c r="F325" s="26">
        <v>0</v>
      </c>
      <c r="G325" s="26">
        <v>86</v>
      </c>
      <c r="H325" s="27">
        <f t="shared" si="12"/>
        <v>36.046511627906973</v>
      </c>
      <c r="I325" s="28">
        <f t="shared" si="13"/>
        <v>63.953488372093027</v>
      </c>
      <c r="J325" s="29">
        <f t="shared" si="14"/>
        <v>0</v>
      </c>
    </row>
    <row r="326" spans="1:10">
      <c r="A326" s="177"/>
      <c r="B326" s="23">
        <v>10043</v>
      </c>
      <c r="C326" s="24" t="s">
        <v>338</v>
      </c>
      <c r="D326" s="25">
        <v>136</v>
      </c>
      <c r="E326" s="26">
        <v>0</v>
      </c>
      <c r="F326" s="26">
        <v>0</v>
      </c>
      <c r="G326" s="26">
        <v>136</v>
      </c>
      <c r="H326" s="27">
        <f t="shared" si="12"/>
        <v>100</v>
      </c>
      <c r="I326" s="28">
        <f t="shared" si="13"/>
        <v>0</v>
      </c>
      <c r="J326" s="29">
        <f t="shared" si="14"/>
        <v>0</v>
      </c>
    </row>
    <row r="327" spans="1:10">
      <c r="A327" s="177"/>
      <c r="B327" s="23">
        <v>10044</v>
      </c>
      <c r="C327" s="24" t="s">
        <v>339</v>
      </c>
      <c r="D327" s="25">
        <v>353</v>
      </c>
      <c r="E327" s="26">
        <v>4</v>
      </c>
      <c r="F327" s="26">
        <v>9</v>
      </c>
      <c r="G327" s="26">
        <v>366</v>
      </c>
      <c r="H327" s="27">
        <f t="shared" ref="H327:H389" si="15">D327*100/G327</f>
        <v>96.448087431693992</v>
      </c>
      <c r="I327" s="28">
        <f t="shared" ref="I327:I389" si="16">E327*100/G327</f>
        <v>1.0928961748633881</v>
      </c>
      <c r="J327" s="29">
        <f t="shared" ref="J327:J389" si="17">F327*100/G327</f>
        <v>2.459016393442623</v>
      </c>
    </row>
    <row r="328" spans="1:10">
      <c r="A328" s="177"/>
      <c r="B328" s="23">
        <v>10045</v>
      </c>
      <c r="C328" s="24" t="s">
        <v>340</v>
      </c>
      <c r="D328" s="25">
        <v>40</v>
      </c>
      <c r="E328" s="26">
        <v>10</v>
      </c>
      <c r="F328" s="26">
        <v>249</v>
      </c>
      <c r="G328" s="26">
        <v>299</v>
      </c>
      <c r="H328" s="27">
        <f t="shared" si="15"/>
        <v>13.377926421404682</v>
      </c>
      <c r="I328" s="28">
        <f t="shared" si="16"/>
        <v>3.3444816053511706</v>
      </c>
      <c r="J328" s="29">
        <f t="shared" si="17"/>
        <v>83.277591973244142</v>
      </c>
    </row>
    <row r="329" spans="1:10">
      <c r="A329" s="177"/>
      <c r="B329" s="16">
        <v>10046</v>
      </c>
      <c r="C329" s="17" t="s">
        <v>341</v>
      </c>
      <c r="D329" s="18">
        <v>31</v>
      </c>
      <c r="E329" s="19">
        <v>8</v>
      </c>
      <c r="F329" s="19">
        <v>0</v>
      </c>
      <c r="G329" s="19">
        <v>39</v>
      </c>
      <c r="H329" s="20">
        <f t="shared" si="15"/>
        <v>79.487179487179489</v>
      </c>
      <c r="I329" s="21">
        <f t="shared" si="16"/>
        <v>20.512820512820515</v>
      </c>
      <c r="J329" s="22">
        <f t="shared" si="17"/>
        <v>0</v>
      </c>
    </row>
    <row r="330" spans="1:10">
      <c r="A330" s="127" t="s">
        <v>342</v>
      </c>
      <c r="B330" s="120">
        <v>11000</v>
      </c>
      <c r="C330" s="128" t="s">
        <v>343</v>
      </c>
      <c r="D330" s="129" t="s">
        <v>428</v>
      </c>
      <c r="E330" s="130" t="s">
        <v>428</v>
      </c>
      <c r="F330" s="130" t="s">
        <v>428</v>
      </c>
      <c r="G330" s="130" t="s">
        <v>428</v>
      </c>
      <c r="H330" s="131" t="s">
        <v>428</v>
      </c>
      <c r="I330" s="132" t="s">
        <v>428</v>
      </c>
      <c r="J330" s="133" t="s">
        <v>428</v>
      </c>
    </row>
    <row r="331" spans="1:10">
      <c r="A331" s="177" t="s">
        <v>344</v>
      </c>
      <c r="B331" s="9">
        <v>12051</v>
      </c>
      <c r="C331" s="10" t="s">
        <v>345</v>
      </c>
      <c r="D331" s="11">
        <v>1260</v>
      </c>
      <c r="E331" s="12">
        <v>289</v>
      </c>
      <c r="F331" s="12">
        <v>379</v>
      </c>
      <c r="G331" s="12">
        <v>1928</v>
      </c>
      <c r="H331" s="13">
        <f t="shared" si="15"/>
        <v>65.352697095435687</v>
      </c>
      <c r="I331" s="14">
        <f t="shared" si="16"/>
        <v>14.989626556016598</v>
      </c>
      <c r="J331" s="15">
        <f t="shared" si="17"/>
        <v>19.657676348547717</v>
      </c>
    </row>
    <row r="332" spans="1:10">
      <c r="A332" s="177"/>
      <c r="B332" s="23">
        <v>12052</v>
      </c>
      <c r="C332" s="24" t="s">
        <v>346</v>
      </c>
      <c r="D332" s="25">
        <v>2483</v>
      </c>
      <c r="E332" s="26">
        <v>283</v>
      </c>
      <c r="F332" s="26">
        <v>103</v>
      </c>
      <c r="G332" s="26">
        <v>2869</v>
      </c>
      <c r="H332" s="27">
        <f t="shared" si="15"/>
        <v>86.545834785639599</v>
      </c>
      <c r="I332" s="28">
        <f t="shared" si="16"/>
        <v>9.8640641338445452</v>
      </c>
      <c r="J332" s="29">
        <f t="shared" si="17"/>
        <v>3.5901010805158591</v>
      </c>
    </row>
    <row r="333" spans="1:10">
      <c r="A333" s="177"/>
      <c r="B333" s="23">
        <v>12053</v>
      </c>
      <c r="C333" s="24" t="s">
        <v>347</v>
      </c>
      <c r="D333" s="25">
        <v>1259</v>
      </c>
      <c r="E333" s="26">
        <v>360</v>
      </c>
      <c r="F333" s="26">
        <v>38</v>
      </c>
      <c r="G333" s="26">
        <v>1657</v>
      </c>
      <c r="H333" s="27">
        <f t="shared" si="15"/>
        <v>75.980687990343995</v>
      </c>
      <c r="I333" s="28">
        <f t="shared" si="16"/>
        <v>21.726010863005431</v>
      </c>
      <c r="J333" s="29">
        <f t="shared" si="17"/>
        <v>2.2933011466505735</v>
      </c>
    </row>
    <row r="334" spans="1:10">
      <c r="A334" s="177"/>
      <c r="B334" s="23">
        <v>12054</v>
      </c>
      <c r="C334" s="24" t="s">
        <v>348</v>
      </c>
      <c r="D334" s="25">
        <v>4072</v>
      </c>
      <c r="E334" s="26">
        <v>2241</v>
      </c>
      <c r="F334" s="26">
        <v>473</v>
      </c>
      <c r="G334" s="26">
        <v>6786</v>
      </c>
      <c r="H334" s="27">
        <f t="shared" si="15"/>
        <v>60.005894488653112</v>
      </c>
      <c r="I334" s="28">
        <f t="shared" si="16"/>
        <v>33.023872679045091</v>
      </c>
      <c r="J334" s="29">
        <f t="shared" si="17"/>
        <v>6.9702328323017975</v>
      </c>
    </row>
    <row r="335" spans="1:10">
      <c r="A335" s="177"/>
      <c r="B335" s="23">
        <v>12060</v>
      </c>
      <c r="C335" s="24" t="s">
        <v>349</v>
      </c>
      <c r="D335" s="25">
        <v>4477</v>
      </c>
      <c r="E335" s="26">
        <v>1420</v>
      </c>
      <c r="F335" s="26">
        <v>108</v>
      </c>
      <c r="G335" s="26">
        <v>6005</v>
      </c>
      <c r="H335" s="27">
        <f t="shared" si="15"/>
        <v>74.554537885095755</v>
      </c>
      <c r="I335" s="28">
        <f t="shared" si="16"/>
        <v>23.646960865945047</v>
      </c>
      <c r="J335" s="29">
        <f t="shared" si="17"/>
        <v>1.7985012489592007</v>
      </c>
    </row>
    <row r="336" spans="1:10">
      <c r="A336" s="177"/>
      <c r="B336" s="23">
        <v>12061</v>
      </c>
      <c r="C336" s="24" t="s">
        <v>350</v>
      </c>
      <c r="D336" s="25">
        <v>4276</v>
      </c>
      <c r="E336" s="26">
        <v>697</v>
      </c>
      <c r="F336" s="26">
        <v>22</v>
      </c>
      <c r="G336" s="26">
        <v>4995</v>
      </c>
      <c r="H336" s="27">
        <f t="shared" si="15"/>
        <v>85.605605605605604</v>
      </c>
      <c r="I336" s="28">
        <f t="shared" si="16"/>
        <v>13.953953953953954</v>
      </c>
      <c r="J336" s="29">
        <f t="shared" si="17"/>
        <v>0.44044044044044045</v>
      </c>
    </row>
    <row r="337" spans="1:10">
      <c r="A337" s="177"/>
      <c r="B337" s="23">
        <v>12062</v>
      </c>
      <c r="C337" s="24" t="s">
        <v>351</v>
      </c>
      <c r="D337" s="25">
        <v>1911</v>
      </c>
      <c r="E337" s="26">
        <v>531</v>
      </c>
      <c r="F337" s="26">
        <v>0</v>
      </c>
      <c r="G337" s="26">
        <v>2442</v>
      </c>
      <c r="H337" s="27">
        <f t="shared" si="15"/>
        <v>78.255528255528262</v>
      </c>
      <c r="I337" s="28">
        <f t="shared" si="16"/>
        <v>21.744471744471745</v>
      </c>
      <c r="J337" s="29">
        <f t="shared" si="17"/>
        <v>0</v>
      </c>
    </row>
    <row r="338" spans="1:10">
      <c r="A338" s="177"/>
      <c r="B338" s="23">
        <v>12063</v>
      </c>
      <c r="C338" s="24" t="s">
        <v>352</v>
      </c>
      <c r="D338" s="25">
        <v>4109</v>
      </c>
      <c r="E338" s="26">
        <v>735</v>
      </c>
      <c r="F338" s="26">
        <v>21</v>
      </c>
      <c r="G338" s="26">
        <v>4865</v>
      </c>
      <c r="H338" s="27">
        <f t="shared" si="15"/>
        <v>84.460431654676256</v>
      </c>
      <c r="I338" s="28">
        <f t="shared" si="16"/>
        <v>15.107913669064748</v>
      </c>
      <c r="J338" s="29">
        <f t="shared" si="17"/>
        <v>0.43165467625899279</v>
      </c>
    </row>
    <row r="339" spans="1:10">
      <c r="A339" s="177"/>
      <c r="B339" s="23">
        <v>12064</v>
      </c>
      <c r="C339" s="24" t="s">
        <v>353</v>
      </c>
      <c r="D339" s="25">
        <v>5145</v>
      </c>
      <c r="E339" s="26">
        <v>974</v>
      </c>
      <c r="F339" s="26">
        <v>10</v>
      </c>
      <c r="G339" s="26">
        <v>6129</v>
      </c>
      <c r="H339" s="27">
        <f t="shared" si="15"/>
        <v>83.945178658835047</v>
      </c>
      <c r="I339" s="28">
        <f t="shared" si="16"/>
        <v>15.89166258769783</v>
      </c>
      <c r="J339" s="29">
        <f t="shared" si="17"/>
        <v>0.16315875346712352</v>
      </c>
    </row>
    <row r="340" spans="1:10">
      <c r="A340" s="177"/>
      <c r="B340" s="23">
        <v>12065</v>
      </c>
      <c r="C340" s="24" t="s">
        <v>354</v>
      </c>
      <c r="D340" s="25">
        <v>5126</v>
      </c>
      <c r="E340" s="26">
        <v>488</v>
      </c>
      <c r="F340" s="26">
        <v>218</v>
      </c>
      <c r="G340" s="26">
        <v>5832</v>
      </c>
      <c r="H340" s="27">
        <f t="shared" si="15"/>
        <v>87.894375857338815</v>
      </c>
      <c r="I340" s="28">
        <f t="shared" si="16"/>
        <v>8.3676268861454055</v>
      </c>
      <c r="J340" s="29">
        <f t="shared" si="17"/>
        <v>3.7379972565157749</v>
      </c>
    </row>
    <row r="341" spans="1:10">
      <c r="A341" s="177"/>
      <c r="B341" s="23">
        <v>12066</v>
      </c>
      <c r="C341" s="24" t="s">
        <v>355</v>
      </c>
      <c r="D341" s="25">
        <v>2247</v>
      </c>
      <c r="E341" s="26">
        <v>419</v>
      </c>
      <c r="F341" s="26">
        <v>23</v>
      </c>
      <c r="G341" s="26">
        <v>2689</v>
      </c>
      <c r="H341" s="27">
        <f t="shared" si="15"/>
        <v>83.562662699888435</v>
      </c>
      <c r="I341" s="28">
        <f t="shared" si="16"/>
        <v>15.582000743770919</v>
      </c>
      <c r="J341" s="29">
        <f t="shared" si="17"/>
        <v>0.85533655634064709</v>
      </c>
    </row>
    <row r="342" spans="1:10">
      <c r="A342" s="177"/>
      <c r="B342" s="23">
        <v>12067</v>
      </c>
      <c r="C342" s="24" t="s">
        <v>356</v>
      </c>
      <c r="D342" s="25">
        <v>4501</v>
      </c>
      <c r="E342" s="26">
        <v>910</v>
      </c>
      <c r="F342" s="26">
        <v>61</v>
      </c>
      <c r="G342" s="26">
        <v>5472</v>
      </c>
      <c r="H342" s="27">
        <f t="shared" si="15"/>
        <v>82.255116959064324</v>
      </c>
      <c r="I342" s="28">
        <f t="shared" si="16"/>
        <v>16.630116959064328</v>
      </c>
      <c r="J342" s="29">
        <f t="shared" si="17"/>
        <v>1.114766081871345</v>
      </c>
    </row>
    <row r="343" spans="1:10">
      <c r="A343" s="177"/>
      <c r="B343" s="23">
        <v>12068</v>
      </c>
      <c r="C343" s="24" t="s">
        <v>357</v>
      </c>
      <c r="D343" s="25">
        <v>2390</v>
      </c>
      <c r="E343" s="26">
        <v>235</v>
      </c>
      <c r="F343" s="26">
        <v>8</v>
      </c>
      <c r="G343" s="26">
        <v>2633</v>
      </c>
      <c r="H343" s="27">
        <f t="shared" si="15"/>
        <v>90.770983668818843</v>
      </c>
      <c r="I343" s="28">
        <f t="shared" si="16"/>
        <v>8.9251804025826047</v>
      </c>
      <c r="J343" s="29">
        <f t="shared" si="17"/>
        <v>0.30383592859855679</v>
      </c>
    </row>
    <row r="344" spans="1:10">
      <c r="A344" s="177"/>
      <c r="B344" s="23">
        <v>12069</v>
      </c>
      <c r="C344" s="24" t="s">
        <v>358</v>
      </c>
      <c r="D344" s="25">
        <v>5434</v>
      </c>
      <c r="E344" s="26">
        <v>1822</v>
      </c>
      <c r="F344" s="26">
        <v>209</v>
      </c>
      <c r="G344" s="26">
        <v>7465</v>
      </c>
      <c r="H344" s="27">
        <f t="shared" si="15"/>
        <v>72.793034159410581</v>
      </c>
      <c r="I344" s="28">
        <f t="shared" si="16"/>
        <v>24.407233757535163</v>
      </c>
      <c r="J344" s="29">
        <f t="shared" si="17"/>
        <v>2.7997320830542534</v>
      </c>
    </row>
    <row r="345" spans="1:10">
      <c r="A345" s="177"/>
      <c r="B345" s="23">
        <v>12070</v>
      </c>
      <c r="C345" s="24" t="s">
        <v>359</v>
      </c>
      <c r="D345" s="25">
        <v>1504</v>
      </c>
      <c r="E345" s="26">
        <v>192</v>
      </c>
      <c r="F345" s="26">
        <v>18</v>
      </c>
      <c r="G345" s="26">
        <v>1714</v>
      </c>
      <c r="H345" s="27">
        <f t="shared" si="15"/>
        <v>87.747957992998835</v>
      </c>
      <c r="I345" s="28">
        <f t="shared" si="16"/>
        <v>11.201866977829638</v>
      </c>
      <c r="J345" s="29">
        <f t="shared" si="17"/>
        <v>1.0501750291715286</v>
      </c>
    </row>
    <row r="346" spans="1:10">
      <c r="A346" s="177"/>
      <c r="B346" s="23">
        <v>12071</v>
      </c>
      <c r="C346" s="24" t="s">
        <v>360</v>
      </c>
      <c r="D346" s="25">
        <v>2420</v>
      </c>
      <c r="E346" s="26">
        <v>657</v>
      </c>
      <c r="F346" s="26">
        <v>74</v>
      </c>
      <c r="G346" s="26">
        <v>3151</v>
      </c>
      <c r="H346" s="27">
        <f t="shared" si="15"/>
        <v>76.801015550618857</v>
      </c>
      <c r="I346" s="28">
        <f t="shared" si="16"/>
        <v>20.850523643287843</v>
      </c>
      <c r="J346" s="29">
        <f t="shared" si="17"/>
        <v>2.3484608060933039</v>
      </c>
    </row>
    <row r="347" spans="1:10">
      <c r="A347" s="177"/>
      <c r="B347" s="23">
        <v>12072</v>
      </c>
      <c r="C347" s="24" t="s">
        <v>361</v>
      </c>
      <c r="D347" s="25">
        <v>3873</v>
      </c>
      <c r="E347" s="26">
        <v>709</v>
      </c>
      <c r="F347" s="26">
        <v>146</v>
      </c>
      <c r="G347" s="26">
        <v>4728</v>
      </c>
      <c r="H347" s="27">
        <f t="shared" si="15"/>
        <v>81.916243654822338</v>
      </c>
      <c r="I347" s="28">
        <f t="shared" si="16"/>
        <v>14.995769881556683</v>
      </c>
      <c r="J347" s="29">
        <f t="shared" si="17"/>
        <v>3.0879864636209815</v>
      </c>
    </row>
    <row r="348" spans="1:10">
      <c r="A348" s="177"/>
      <c r="B348" s="16">
        <v>12073</v>
      </c>
      <c r="C348" s="17" t="s">
        <v>362</v>
      </c>
      <c r="D348" s="18">
        <v>2527</v>
      </c>
      <c r="E348" s="19">
        <v>348</v>
      </c>
      <c r="F348" s="19">
        <v>14</v>
      </c>
      <c r="G348" s="19">
        <v>2889</v>
      </c>
      <c r="H348" s="20">
        <f t="shared" si="15"/>
        <v>87.469712703357558</v>
      </c>
      <c r="I348" s="21">
        <f t="shared" si="16"/>
        <v>12.045690550363448</v>
      </c>
      <c r="J348" s="22">
        <f t="shared" si="17"/>
        <v>0.48459674627898924</v>
      </c>
    </row>
    <row r="349" spans="1:10">
      <c r="A349" s="182" t="s">
        <v>363</v>
      </c>
      <c r="B349" s="98">
        <v>13003</v>
      </c>
      <c r="C349" s="114" t="s">
        <v>364</v>
      </c>
      <c r="D349" s="115">
        <v>989</v>
      </c>
      <c r="E349" s="116">
        <v>4702</v>
      </c>
      <c r="F349" s="116">
        <v>0</v>
      </c>
      <c r="G349" s="116">
        <v>5691</v>
      </c>
      <c r="H349" s="117">
        <f t="shared" si="15"/>
        <v>17.378316640309261</v>
      </c>
      <c r="I349" s="118">
        <f t="shared" si="16"/>
        <v>82.621683359690735</v>
      </c>
      <c r="J349" s="119">
        <f t="shared" si="17"/>
        <v>0</v>
      </c>
    </row>
    <row r="350" spans="1:10">
      <c r="A350" s="182"/>
      <c r="B350" s="98">
        <v>13004</v>
      </c>
      <c r="C350" s="99" t="s">
        <v>365</v>
      </c>
      <c r="D350" s="100">
        <v>465</v>
      </c>
      <c r="E350" s="101">
        <v>2162</v>
      </c>
      <c r="F350" s="101">
        <v>0</v>
      </c>
      <c r="G350" s="101">
        <v>2627</v>
      </c>
      <c r="H350" s="102">
        <f t="shared" si="15"/>
        <v>17.700799390940237</v>
      </c>
      <c r="I350" s="103">
        <f t="shared" si="16"/>
        <v>82.299200609059767</v>
      </c>
      <c r="J350" s="104">
        <f t="shared" si="17"/>
        <v>0</v>
      </c>
    </row>
    <row r="351" spans="1:10">
      <c r="A351" s="182"/>
      <c r="B351" s="98">
        <v>13071</v>
      </c>
      <c r="C351" s="99" t="s">
        <v>366</v>
      </c>
      <c r="D351" s="100">
        <v>1344</v>
      </c>
      <c r="E351" s="101">
        <v>5046</v>
      </c>
      <c r="F351" s="101">
        <v>0</v>
      </c>
      <c r="G351" s="101">
        <v>6390</v>
      </c>
      <c r="H351" s="102">
        <f t="shared" si="15"/>
        <v>21.03286384976526</v>
      </c>
      <c r="I351" s="103">
        <f t="shared" si="16"/>
        <v>78.967136150234737</v>
      </c>
      <c r="J351" s="104">
        <f t="shared" si="17"/>
        <v>0</v>
      </c>
    </row>
    <row r="352" spans="1:10">
      <c r="A352" s="182"/>
      <c r="B352" s="98">
        <v>13072</v>
      </c>
      <c r="C352" s="99" t="s">
        <v>367</v>
      </c>
      <c r="D352" s="100">
        <v>1567</v>
      </c>
      <c r="E352" s="101">
        <v>4820</v>
      </c>
      <c r="F352" s="101">
        <v>0</v>
      </c>
      <c r="G352" s="101">
        <v>6387</v>
      </c>
      <c r="H352" s="102">
        <f t="shared" si="15"/>
        <v>24.534210114294662</v>
      </c>
      <c r="I352" s="103">
        <f t="shared" si="16"/>
        <v>75.465789885705334</v>
      </c>
      <c r="J352" s="104">
        <f t="shared" si="17"/>
        <v>0</v>
      </c>
    </row>
    <row r="353" spans="1:10">
      <c r="A353" s="182"/>
      <c r="B353" s="98">
        <v>13073</v>
      </c>
      <c r="C353" s="99" t="s">
        <v>368</v>
      </c>
      <c r="D353" s="100">
        <v>1569</v>
      </c>
      <c r="E353" s="101">
        <v>4167</v>
      </c>
      <c r="F353" s="101">
        <v>0</v>
      </c>
      <c r="G353" s="101">
        <v>5736</v>
      </c>
      <c r="H353" s="102">
        <f t="shared" si="15"/>
        <v>27.35355648535565</v>
      </c>
      <c r="I353" s="103">
        <f t="shared" si="16"/>
        <v>72.646443514644346</v>
      </c>
      <c r="J353" s="104">
        <f t="shared" si="17"/>
        <v>0</v>
      </c>
    </row>
    <row r="354" spans="1:10">
      <c r="A354" s="182"/>
      <c r="B354" s="98">
        <v>13074</v>
      </c>
      <c r="C354" s="99" t="s">
        <v>369</v>
      </c>
      <c r="D354" s="100">
        <v>890</v>
      </c>
      <c r="E354" s="101">
        <v>3304</v>
      </c>
      <c r="F354" s="101">
        <v>0</v>
      </c>
      <c r="G354" s="101">
        <v>4194</v>
      </c>
      <c r="H354" s="102">
        <f t="shared" si="15"/>
        <v>21.220791607057702</v>
      </c>
      <c r="I354" s="103">
        <f t="shared" si="16"/>
        <v>78.779208392942294</v>
      </c>
      <c r="J354" s="104">
        <f t="shared" si="17"/>
        <v>0</v>
      </c>
    </row>
    <row r="355" spans="1:10">
      <c r="A355" s="182"/>
      <c r="B355" s="98">
        <v>13075</v>
      </c>
      <c r="C355" s="99" t="s">
        <v>370</v>
      </c>
      <c r="D355" s="100">
        <v>1420</v>
      </c>
      <c r="E355" s="101">
        <v>4413</v>
      </c>
      <c r="F355" s="101">
        <v>0</v>
      </c>
      <c r="G355" s="101">
        <v>5833</v>
      </c>
      <c r="H355" s="102">
        <f t="shared" si="15"/>
        <v>24.344248242756731</v>
      </c>
      <c r="I355" s="103">
        <f t="shared" si="16"/>
        <v>75.655751757243266</v>
      </c>
      <c r="J355" s="104">
        <f t="shared" si="17"/>
        <v>0</v>
      </c>
    </row>
    <row r="356" spans="1:10">
      <c r="A356" s="182"/>
      <c r="B356" s="120">
        <v>13076</v>
      </c>
      <c r="C356" s="121" t="s">
        <v>371</v>
      </c>
      <c r="D356" s="122">
        <v>1409</v>
      </c>
      <c r="E356" s="123">
        <v>3904</v>
      </c>
      <c r="F356" s="123">
        <v>0</v>
      </c>
      <c r="G356" s="123">
        <v>5313</v>
      </c>
      <c r="H356" s="124">
        <f t="shared" si="15"/>
        <v>26.519856954639565</v>
      </c>
      <c r="I356" s="125">
        <f t="shared" si="16"/>
        <v>73.480143045360435</v>
      </c>
      <c r="J356" s="126">
        <f t="shared" si="17"/>
        <v>0</v>
      </c>
    </row>
    <row r="357" spans="1:10">
      <c r="A357" s="177" t="s">
        <v>372</v>
      </c>
      <c r="B357" s="9">
        <v>14511</v>
      </c>
      <c r="C357" s="10" t="s">
        <v>373</v>
      </c>
      <c r="D357" s="11">
        <v>4560</v>
      </c>
      <c r="E357" s="12">
        <v>2898</v>
      </c>
      <c r="F357" s="12">
        <v>3</v>
      </c>
      <c r="G357" s="12">
        <v>7461</v>
      </c>
      <c r="H357" s="13">
        <f t="shared" si="15"/>
        <v>61.1178126256534</v>
      </c>
      <c r="I357" s="14">
        <f t="shared" si="16"/>
        <v>38.841978287092886</v>
      </c>
      <c r="J357" s="15">
        <f t="shared" si="17"/>
        <v>4.0209087253719342E-2</v>
      </c>
    </row>
    <row r="358" spans="1:10">
      <c r="A358" s="177"/>
      <c r="B358" s="23">
        <v>14521</v>
      </c>
      <c r="C358" s="24" t="s">
        <v>374</v>
      </c>
      <c r="D358" s="25">
        <v>4878</v>
      </c>
      <c r="E358" s="26">
        <v>4406</v>
      </c>
      <c r="F358" s="26">
        <v>144</v>
      </c>
      <c r="G358" s="26">
        <v>9428</v>
      </c>
      <c r="H358" s="27">
        <f t="shared" si="15"/>
        <v>51.739499363597794</v>
      </c>
      <c r="I358" s="28">
        <f t="shared" si="16"/>
        <v>46.733135341535849</v>
      </c>
      <c r="J358" s="29">
        <f t="shared" si="17"/>
        <v>1.5273652948663556</v>
      </c>
    </row>
    <row r="359" spans="1:10">
      <c r="A359" s="177"/>
      <c r="B359" s="23">
        <v>14522</v>
      </c>
      <c r="C359" s="24" t="s">
        <v>375</v>
      </c>
      <c r="D359" s="25">
        <v>5586</v>
      </c>
      <c r="E359" s="26">
        <v>3673</v>
      </c>
      <c r="F359" s="26">
        <v>23</v>
      </c>
      <c r="G359" s="26">
        <v>9282</v>
      </c>
      <c r="H359" s="27">
        <f t="shared" si="15"/>
        <v>60.180995475113122</v>
      </c>
      <c r="I359" s="28">
        <f t="shared" si="16"/>
        <v>39.571213100624867</v>
      </c>
      <c r="J359" s="29">
        <f t="shared" si="17"/>
        <v>0.24779142426201251</v>
      </c>
    </row>
    <row r="360" spans="1:10">
      <c r="A360" s="177"/>
      <c r="B360" s="23">
        <v>14523</v>
      </c>
      <c r="C360" s="24" t="s">
        <v>376</v>
      </c>
      <c r="D360" s="25">
        <v>1872</v>
      </c>
      <c r="E360" s="26">
        <v>4157</v>
      </c>
      <c r="F360" s="26">
        <v>17</v>
      </c>
      <c r="G360" s="26">
        <v>6046</v>
      </c>
      <c r="H360" s="27">
        <f t="shared" si="15"/>
        <v>30.962619913992722</v>
      </c>
      <c r="I360" s="28">
        <f t="shared" si="16"/>
        <v>68.75620244789944</v>
      </c>
      <c r="J360" s="29">
        <f t="shared" si="17"/>
        <v>0.28117763810783991</v>
      </c>
    </row>
    <row r="361" spans="1:10">
      <c r="A361" s="177"/>
      <c r="B361" s="23">
        <v>14524</v>
      </c>
      <c r="C361" s="24" t="s">
        <v>377</v>
      </c>
      <c r="D361" s="25">
        <v>3798</v>
      </c>
      <c r="E361" s="26">
        <v>4978</v>
      </c>
      <c r="F361" s="26">
        <v>7</v>
      </c>
      <c r="G361" s="26">
        <v>8783</v>
      </c>
      <c r="H361" s="27">
        <f t="shared" si="15"/>
        <v>43.242627803711713</v>
      </c>
      <c r="I361" s="28">
        <f t="shared" si="16"/>
        <v>56.677672776955482</v>
      </c>
      <c r="J361" s="29">
        <f t="shared" si="17"/>
        <v>7.9699419332802002E-2</v>
      </c>
    </row>
    <row r="362" spans="1:10">
      <c r="A362" s="177"/>
      <c r="B362" s="23">
        <v>14612</v>
      </c>
      <c r="C362" s="24" t="s">
        <v>378</v>
      </c>
      <c r="D362" s="25">
        <v>11256</v>
      </c>
      <c r="E362" s="26">
        <v>8635</v>
      </c>
      <c r="F362" s="26">
        <v>440</v>
      </c>
      <c r="G362" s="26">
        <v>20331</v>
      </c>
      <c r="H362" s="27">
        <f t="shared" si="15"/>
        <v>55.363730264128669</v>
      </c>
      <c r="I362" s="28">
        <f t="shared" si="16"/>
        <v>42.472086960798784</v>
      </c>
      <c r="J362" s="29">
        <f t="shared" si="17"/>
        <v>2.1641827750725495</v>
      </c>
    </row>
    <row r="363" spans="1:10">
      <c r="A363" s="177"/>
      <c r="B363" s="23">
        <v>14625</v>
      </c>
      <c r="C363" s="24" t="s">
        <v>379</v>
      </c>
      <c r="D363" s="25">
        <v>4731</v>
      </c>
      <c r="E363" s="26">
        <v>4620</v>
      </c>
      <c r="F363" s="26">
        <v>313</v>
      </c>
      <c r="G363" s="26">
        <v>9664</v>
      </c>
      <c r="H363" s="27">
        <f t="shared" si="15"/>
        <v>48.954884105960268</v>
      </c>
      <c r="I363" s="28">
        <f t="shared" si="16"/>
        <v>47.806291390728475</v>
      </c>
      <c r="J363" s="29">
        <f t="shared" si="17"/>
        <v>3.2388245033112582</v>
      </c>
    </row>
    <row r="364" spans="1:10">
      <c r="A364" s="177"/>
      <c r="B364" s="23">
        <v>14626</v>
      </c>
      <c r="C364" s="24" t="s">
        <v>380</v>
      </c>
      <c r="D364" s="25">
        <v>4032</v>
      </c>
      <c r="E364" s="26">
        <v>3158</v>
      </c>
      <c r="F364" s="26">
        <v>3</v>
      </c>
      <c r="G364" s="26">
        <v>7193</v>
      </c>
      <c r="H364" s="27">
        <f t="shared" si="15"/>
        <v>56.054497428055051</v>
      </c>
      <c r="I364" s="28">
        <f t="shared" si="16"/>
        <v>43.903795356596689</v>
      </c>
      <c r="J364" s="29">
        <f t="shared" si="17"/>
        <v>4.170721534825525E-2</v>
      </c>
    </row>
    <row r="365" spans="1:10">
      <c r="A365" s="177"/>
      <c r="B365" s="23">
        <v>14627</v>
      </c>
      <c r="C365" s="24" t="s">
        <v>381</v>
      </c>
      <c r="D365" s="25">
        <v>4225</v>
      </c>
      <c r="E365" s="26">
        <v>3753</v>
      </c>
      <c r="F365" s="26">
        <v>23</v>
      </c>
      <c r="G365" s="26">
        <v>8001</v>
      </c>
      <c r="H365" s="27">
        <f t="shared" si="15"/>
        <v>52.805899262592177</v>
      </c>
      <c r="I365" s="28">
        <f t="shared" si="16"/>
        <v>46.906636670416198</v>
      </c>
      <c r="J365" s="29">
        <f t="shared" si="17"/>
        <v>0.28746406699162602</v>
      </c>
    </row>
    <row r="366" spans="1:10">
      <c r="A366" s="177"/>
      <c r="B366" s="23">
        <v>14628</v>
      </c>
      <c r="C366" s="24" t="s">
        <v>382</v>
      </c>
      <c r="D366" s="25">
        <v>3867</v>
      </c>
      <c r="E366" s="26">
        <v>4716</v>
      </c>
      <c r="F366" s="26">
        <v>5</v>
      </c>
      <c r="G366" s="26">
        <v>8588</v>
      </c>
      <c r="H366" s="27">
        <f t="shared" si="15"/>
        <v>45.027945971122499</v>
      </c>
      <c r="I366" s="28">
        <f t="shared" si="16"/>
        <v>54.913833255705633</v>
      </c>
      <c r="J366" s="29">
        <f t="shared" si="17"/>
        <v>5.8220773171867725E-2</v>
      </c>
    </row>
    <row r="367" spans="1:10">
      <c r="A367" s="177"/>
      <c r="B367" s="23">
        <v>14713</v>
      </c>
      <c r="C367" s="24" t="s">
        <v>383</v>
      </c>
      <c r="D367" s="25">
        <v>12346</v>
      </c>
      <c r="E367" s="26">
        <v>7292</v>
      </c>
      <c r="F367" s="26">
        <v>1</v>
      </c>
      <c r="G367" s="26">
        <v>19639</v>
      </c>
      <c r="H367" s="27">
        <f t="shared" si="15"/>
        <v>62.864707979021333</v>
      </c>
      <c r="I367" s="28">
        <f t="shared" si="16"/>
        <v>37.130200112021996</v>
      </c>
      <c r="J367" s="29">
        <f t="shared" si="17"/>
        <v>5.0919089566678552E-3</v>
      </c>
    </row>
    <row r="368" spans="1:10">
      <c r="A368" s="177"/>
      <c r="B368" s="23">
        <v>14729</v>
      </c>
      <c r="C368" s="24" t="s">
        <v>384</v>
      </c>
      <c r="D368" s="25">
        <v>4907</v>
      </c>
      <c r="E368" s="26">
        <v>3752</v>
      </c>
      <c r="F368" s="26">
        <v>20</v>
      </c>
      <c r="G368" s="26">
        <v>8679</v>
      </c>
      <c r="H368" s="27">
        <f t="shared" si="15"/>
        <v>56.538771747897222</v>
      </c>
      <c r="I368" s="28">
        <f t="shared" si="16"/>
        <v>43.230786957022701</v>
      </c>
      <c r="J368" s="29">
        <f t="shared" si="17"/>
        <v>0.23044129508007835</v>
      </c>
    </row>
    <row r="369" spans="1:10">
      <c r="A369" s="177"/>
      <c r="B369" s="16">
        <v>14730</v>
      </c>
      <c r="C369" s="17" t="s">
        <v>385</v>
      </c>
      <c r="D369" s="18">
        <v>3499</v>
      </c>
      <c r="E369" s="19">
        <v>2661</v>
      </c>
      <c r="F369" s="19">
        <v>15</v>
      </c>
      <c r="G369" s="19">
        <v>6175</v>
      </c>
      <c r="H369" s="20">
        <f t="shared" si="15"/>
        <v>56.663967611336034</v>
      </c>
      <c r="I369" s="21">
        <f t="shared" si="16"/>
        <v>43.093117408906885</v>
      </c>
      <c r="J369" s="22">
        <f t="shared" si="17"/>
        <v>0.24291497975708501</v>
      </c>
    </row>
    <row r="370" spans="1:10">
      <c r="A370" s="183" t="s">
        <v>386</v>
      </c>
      <c r="B370" s="98">
        <v>15001</v>
      </c>
      <c r="C370" s="114" t="s">
        <v>387</v>
      </c>
      <c r="D370" s="115">
        <v>1178</v>
      </c>
      <c r="E370" s="116">
        <v>708</v>
      </c>
      <c r="F370" s="116">
        <v>0</v>
      </c>
      <c r="G370" s="116">
        <v>1886</v>
      </c>
      <c r="H370" s="117">
        <f t="shared" si="15"/>
        <v>62.460233297985155</v>
      </c>
      <c r="I370" s="118">
        <f t="shared" si="16"/>
        <v>37.539766702014845</v>
      </c>
      <c r="J370" s="119">
        <f t="shared" si="17"/>
        <v>0</v>
      </c>
    </row>
    <row r="371" spans="1:10">
      <c r="A371" s="183"/>
      <c r="B371" s="98">
        <v>15002</v>
      </c>
      <c r="C371" s="99" t="s">
        <v>388</v>
      </c>
      <c r="D371" s="100">
        <v>3</v>
      </c>
      <c r="E371" s="101">
        <v>5681</v>
      </c>
      <c r="F371" s="101">
        <v>663</v>
      </c>
      <c r="G371" s="101">
        <v>6347</v>
      </c>
      <c r="H371" s="102">
        <f t="shared" si="15"/>
        <v>4.7266425082716244E-2</v>
      </c>
      <c r="I371" s="103">
        <f t="shared" si="16"/>
        <v>89.506853631637</v>
      </c>
      <c r="J371" s="104">
        <f t="shared" si="17"/>
        <v>10.445879943280289</v>
      </c>
    </row>
    <row r="372" spans="1:10">
      <c r="A372" s="183"/>
      <c r="B372" s="98">
        <v>15003</v>
      </c>
      <c r="C372" s="99" t="s">
        <v>389</v>
      </c>
      <c r="D372" s="100">
        <v>459</v>
      </c>
      <c r="E372" s="101">
        <v>6519</v>
      </c>
      <c r="F372" s="101">
        <v>0</v>
      </c>
      <c r="G372" s="101">
        <v>6978</v>
      </c>
      <c r="H372" s="102">
        <f t="shared" si="15"/>
        <v>6.5778159931212379</v>
      </c>
      <c r="I372" s="103">
        <f t="shared" si="16"/>
        <v>93.422184006878766</v>
      </c>
      <c r="J372" s="104">
        <f t="shared" si="17"/>
        <v>0</v>
      </c>
    </row>
    <row r="373" spans="1:10">
      <c r="A373" s="183"/>
      <c r="B373" s="98">
        <v>15081</v>
      </c>
      <c r="C373" s="99" t="s">
        <v>390</v>
      </c>
      <c r="D373" s="100">
        <v>1541</v>
      </c>
      <c r="E373" s="101">
        <v>619</v>
      </c>
      <c r="F373" s="101">
        <v>0</v>
      </c>
      <c r="G373" s="101">
        <v>2160</v>
      </c>
      <c r="H373" s="102">
        <f t="shared" si="15"/>
        <v>71.342592592592595</v>
      </c>
      <c r="I373" s="103">
        <f t="shared" si="16"/>
        <v>28.657407407407408</v>
      </c>
      <c r="J373" s="104">
        <f t="shared" si="17"/>
        <v>0</v>
      </c>
    </row>
    <row r="374" spans="1:10">
      <c r="A374" s="183"/>
      <c r="B374" s="98">
        <v>15082</v>
      </c>
      <c r="C374" s="99" t="s">
        <v>391</v>
      </c>
      <c r="D374" s="100">
        <v>2583</v>
      </c>
      <c r="E374" s="101">
        <v>915</v>
      </c>
      <c r="F374" s="101">
        <v>0</v>
      </c>
      <c r="G374" s="101">
        <v>3498</v>
      </c>
      <c r="H374" s="102">
        <f t="shared" si="15"/>
        <v>73.842195540308751</v>
      </c>
      <c r="I374" s="103">
        <f t="shared" si="16"/>
        <v>26.157804459691253</v>
      </c>
      <c r="J374" s="104">
        <f t="shared" si="17"/>
        <v>0</v>
      </c>
    </row>
    <row r="375" spans="1:10">
      <c r="A375" s="183"/>
      <c r="B375" s="98">
        <v>15083</v>
      </c>
      <c r="C375" s="99" t="s">
        <v>392</v>
      </c>
      <c r="D375" s="100">
        <v>3563</v>
      </c>
      <c r="E375" s="101">
        <v>1348</v>
      </c>
      <c r="F375" s="101">
        <v>0</v>
      </c>
      <c r="G375" s="101">
        <v>4911</v>
      </c>
      <c r="H375" s="102">
        <f t="shared" si="15"/>
        <v>72.551415190388923</v>
      </c>
      <c r="I375" s="103">
        <f t="shared" si="16"/>
        <v>27.448584809611077</v>
      </c>
      <c r="J375" s="104">
        <f t="shared" si="17"/>
        <v>0</v>
      </c>
    </row>
    <row r="376" spans="1:10">
      <c r="A376" s="183"/>
      <c r="B376" s="98">
        <v>15084</v>
      </c>
      <c r="C376" s="99" t="s">
        <v>393</v>
      </c>
      <c r="D376" s="100">
        <v>3009</v>
      </c>
      <c r="E376" s="101">
        <v>1296</v>
      </c>
      <c r="F376" s="101">
        <v>64</v>
      </c>
      <c r="G376" s="101">
        <v>4369</v>
      </c>
      <c r="H376" s="102">
        <f t="shared" si="15"/>
        <v>68.871595330739297</v>
      </c>
      <c r="I376" s="103">
        <f t="shared" si="16"/>
        <v>29.663538567177845</v>
      </c>
      <c r="J376" s="104">
        <f t="shared" si="17"/>
        <v>1.4648661020828564</v>
      </c>
    </row>
    <row r="377" spans="1:10">
      <c r="A377" s="183"/>
      <c r="B377" s="98">
        <v>15085</v>
      </c>
      <c r="C377" s="99" t="s">
        <v>394</v>
      </c>
      <c r="D377" s="100">
        <v>1510</v>
      </c>
      <c r="E377" s="101">
        <v>3200</v>
      </c>
      <c r="F377" s="101">
        <v>20</v>
      </c>
      <c r="G377" s="101">
        <v>4730</v>
      </c>
      <c r="H377" s="102">
        <f t="shared" si="15"/>
        <v>31.923890063424945</v>
      </c>
      <c r="I377" s="103">
        <f t="shared" si="16"/>
        <v>67.653276955602536</v>
      </c>
      <c r="J377" s="104">
        <f t="shared" si="17"/>
        <v>0.42283298097251587</v>
      </c>
    </row>
    <row r="378" spans="1:10">
      <c r="A378" s="183"/>
      <c r="B378" s="98">
        <v>15086</v>
      </c>
      <c r="C378" s="99" t="s">
        <v>395</v>
      </c>
      <c r="D378" s="100">
        <v>1254</v>
      </c>
      <c r="E378" s="101">
        <v>1011</v>
      </c>
      <c r="F378" s="101">
        <v>140</v>
      </c>
      <c r="G378" s="101">
        <v>2405</v>
      </c>
      <c r="H378" s="102">
        <f t="shared" si="15"/>
        <v>52.141372141372145</v>
      </c>
      <c r="I378" s="103">
        <f t="shared" si="16"/>
        <v>42.03742203742204</v>
      </c>
      <c r="J378" s="104">
        <f t="shared" si="17"/>
        <v>5.8212058212058215</v>
      </c>
    </row>
    <row r="379" spans="1:10">
      <c r="A379" s="183"/>
      <c r="B379" s="98">
        <v>15087</v>
      </c>
      <c r="C379" s="99" t="s">
        <v>396</v>
      </c>
      <c r="D379" s="100">
        <v>1518</v>
      </c>
      <c r="E379" s="101">
        <v>1140</v>
      </c>
      <c r="F379" s="101">
        <v>3</v>
      </c>
      <c r="G379" s="101">
        <v>2661</v>
      </c>
      <c r="H379" s="102">
        <f t="shared" si="15"/>
        <v>57.046223224351749</v>
      </c>
      <c r="I379" s="103">
        <f t="shared" si="16"/>
        <v>42.841037204058622</v>
      </c>
      <c r="J379" s="104">
        <f t="shared" si="17"/>
        <v>0.11273957158962795</v>
      </c>
    </row>
    <row r="380" spans="1:10">
      <c r="A380" s="183"/>
      <c r="B380" s="98">
        <v>15088</v>
      </c>
      <c r="C380" s="99" t="s">
        <v>397</v>
      </c>
      <c r="D380" s="100">
        <v>2920</v>
      </c>
      <c r="E380" s="101">
        <v>1891</v>
      </c>
      <c r="F380" s="101">
        <v>39</v>
      </c>
      <c r="G380" s="101">
        <v>4850</v>
      </c>
      <c r="H380" s="102">
        <f t="shared" si="15"/>
        <v>60.206185567010309</v>
      </c>
      <c r="I380" s="103">
        <f t="shared" si="16"/>
        <v>38.989690721649481</v>
      </c>
      <c r="J380" s="104">
        <f t="shared" si="17"/>
        <v>0.80412371134020622</v>
      </c>
    </row>
    <row r="381" spans="1:10">
      <c r="A381" s="183"/>
      <c r="B381" s="98">
        <v>15089</v>
      </c>
      <c r="C381" s="99" t="s">
        <v>398</v>
      </c>
      <c r="D381" s="100">
        <v>2178</v>
      </c>
      <c r="E381" s="101">
        <v>2163</v>
      </c>
      <c r="F381" s="101">
        <v>34</v>
      </c>
      <c r="G381" s="101">
        <v>4375</v>
      </c>
      <c r="H381" s="102">
        <f t="shared" si="15"/>
        <v>49.782857142857139</v>
      </c>
      <c r="I381" s="103">
        <f t="shared" si="16"/>
        <v>49.44</v>
      </c>
      <c r="J381" s="104">
        <f t="shared" si="17"/>
        <v>0.77714285714285714</v>
      </c>
    </row>
    <row r="382" spans="1:10">
      <c r="A382" s="183"/>
      <c r="B382" s="98">
        <v>15090</v>
      </c>
      <c r="C382" s="99" t="s">
        <v>399</v>
      </c>
      <c r="D382" s="100">
        <v>2108</v>
      </c>
      <c r="E382" s="101">
        <v>235</v>
      </c>
      <c r="F382" s="101">
        <v>0</v>
      </c>
      <c r="G382" s="101">
        <v>2343</v>
      </c>
      <c r="H382" s="102">
        <f t="shared" si="15"/>
        <v>89.970123772940681</v>
      </c>
      <c r="I382" s="103">
        <f t="shared" si="16"/>
        <v>10.029876227059326</v>
      </c>
      <c r="J382" s="104">
        <f t="shared" si="17"/>
        <v>0</v>
      </c>
    </row>
    <row r="383" spans="1:10">
      <c r="A383" s="183"/>
      <c r="B383" s="120">
        <v>15091</v>
      </c>
      <c r="C383" s="121" t="s">
        <v>400</v>
      </c>
      <c r="D383" s="122">
        <v>1979</v>
      </c>
      <c r="E383" s="123">
        <v>941</v>
      </c>
      <c r="F383" s="123">
        <v>0</v>
      </c>
      <c r="G383" s="123">
        <v>2920</v>
      </c>
      <c r="H383" s="124">
        <f t="shared" si="15"/>
        <v>67.773972602739732</v>
      </c>
      <c r="I383" s="125">
        <f t="shared" si="16"/>
        <v>32.226027397260275</v>
      </c>
      <c r="J383" s="126">
        <f t="shared" si="17"/>
        <v>0</v>
      </c>
    </row>
    <row r="384" spans="1:10">
      <c r="A384" s="177" t="s">
        <v>401</v>
      </c>
      <c r="B384" s="9">
        <v>16051</v>
      </c>
      <c r="C384" s="10" t="s">
        <v>402</v>
      </c>
      <c r="D384" s="11">
        <v>0</v>
      </c>
      <c r="E384" s="12">
        <v>0</v>
      </c>
      <c r="F384" s="12">
        <v>1</v>
      </c>
      <c r="G384" s="12">
        <v>1</v>
      </c>
      <c r="H384" s="13">
        <f t="shared" si="15"/>
        <v>0</v>
      </c>
      <c r="I384" s="14">
        <f t="shared" si="16"/>
        <v>0</v>
      </c>
      <c r="J384" s="15">
        <f t="shared" si="17"/>
        <v>100</v>
      </c>
    </row>
    <row r="385" spans="1:10">
      <c r="A385" s="177"/>
      <c r="B385" s="23">
        <v>16052</v>
      </c>
      <c r="C385" s="24" t="s">
        <v>403</v>
      </c>
      <c r="D385" s="25" t="s">
        <v>428</v>
      </c>
      <c r="E385" s="26" t="s">
        <v>428</v>
      </c>
      <c r="F385" s="26" t="s">
        <v>428</v>
      </c>
      <c r="G385" s="26" t="s">
        <v>428</v>
      </c>
      <c r="H385" s="27" t="s">
        <v>428</v>
      </c>
      <c r="I385" s="28" t="s">
        <v>428</v>
      </c>
      <c r="J385" s="29" t="s">
        <v>428</v>
      </c>
    </row>
    <row r="386" spans="1:10">
      <c r="A386" s="177"/>
      <c r="B386" s="23">
        <v>16053</v>
      </c>
      <c r="C386" s="24" t="s">
        <v>404</v>
      </c>
      <c r="D386" s="25" t="s">
        <v>428</v>
      </c>
      <c r="E386" s="26" t="s">
        <v>428</v>
      </c>
      <c r="F386" s="26" t="s">
        <v>428</v>
      </c>
      <c r="G386" s="26" t="s">
        <v>428</v>
      </c>
      <c r="H386" s="27" t="s">
        <v>428</v>
      </c>
      <c r="I386" s="28" t="s">
        <v>428</v>
      </c>
      <c r="J386" s="29" t="s">
        <v>428</v>
      </c>
    </row>
    <row r="387" spans="1:10">
      <c r="A387" s="177"/>
      <c r="B387" s="23">
        <v>16054</v>
      </c>
      <c r="C387" s="24" t="s">
        <v>405</v>
      </c>
      <c r="D387" s="25" t="s">
        <v>428</v>
      </c>
      <c r="E387" s="26" t="s">
        <v>428</v>
      </c>
      <c r="F387" s="26" t="s">
        <v>428</v>
      </c>
      <c r="G387" s="26" t="s">
        <v>428</v>
      </c>
      <c r="H387" s="27" t="s">
        <v>428</v>
      </c>
      <c r="I387" s="28" t="s">
        <v>428</v>
      </c>
      <c r="J387" s="29" t="s">
        <v>428</v>
      </c>
    </row>
    <row r="388" spans="1:10">
      <c r="A388" s="177"/>
      <c r="B388" s="23">
        <v>16055</v>
      </c>
      <c r="C388" s="24" t="s">
        <v>406</v>
      </c>
      <c r="D388" s="25" t="s">
        <v>428</v>
      </c>
      <c r="E388" s="26" t="s">
        <v>428</v>
      </c>
      <c r="F388" s="26" t="s">
        <v>428</v>
      </c>
      <c r="G388" s="26" t="s">
        <v>428</v>
      </c>
      <c r="H388" s="27" t="s">
        <v>428</v>
      </c>
      <c r="I388" s="28" t="s">
        <v>428</v>
      </c>
      <c r="J388" s="29" t="s">
        <v>428</v>
      </c>
    </row>
    <row r="389" spans="1:10">
      <c r="A389" s="177"/>
      <c r="B389" s="23">
        <v>16056</v>
      </c>
      <c r="C389" s="24" t="s">
        <v>407</v>
      </c>
      <c r="D389" s="25">
        <v>0</v>
      </c>
      <c r="E389" s="26">
        <v>0</v>
      </c>
      <c r="F389" s="26">
        <v>1</v>
      </c>
      <c r="G389" s="26">
        <v>1</v>
      </c>
      <c r="H389" s="27">
        <f t="shared" si="15"/>
        <v>0</v>
      </c>
      <c r="I389" s="28">
        <f t="shared" si="16"/>
        <v>0</v>
      </c>
      <c r="J389" s="29">
        <f t="shared" si="17"/>
        <v>100</v>
      </c>
    </row>
    <row r="390" spans="1:10">
      <c r="A390" s="177"/>
      <c r="B390" s="23">
        <v>16061</v>
      </c>
      <c r="C390" s="24" t="s">
        <v>408</v>
      </c>
      <c r="D390" s="25" t="s">
        <v>428</v>
      </c>
      <c r="E390" s="26" t="s">
        <v>428</v>
      </c>
      <c r="F390" s="26" t="s">
        <v>428</v>
      </c>
      <c r="G390" s="26" t="s">
        <v>428</v>
      </c>
      <c r="H390" s="27" t="s">
        <v>428</v>
      </c>
      <c r="I390" s="28" t="s">
        <v>428</v>
      </c>
      <c r="J390" s="29" t="s">
        <v>428</v>
      </c>
    </row>
    <row r="391" spans="1:10">
      <c r="A391" s="177"/>
      <c r="B391" s="23">
        <v>16062</v>
      </c>
      <c r="C391" s="24" t="s">
        <v>409</v>
      </c>
      <c r="D391" s="25">
        <v>42</v>
      </c>
      <c r="E391" s="26">
        <v>0</v>
      </c>
      <c r="F391" s="26">
        <v>0</v>
      </c>
      <c r="G391" s="26">
        <v>42</v>
      </c>
      <c r="H391" s="27">
        <f t="shared" ref="H391:H407" si="18">D391*100/G391</f>
        <v>100</v>
      </c>
      <c r="I391" s="28">
        <f t="shared" ref="I391:I407" si="19">E391*100/G391</f>
        <v>0</v>
      </c>
      <c r="J391" s="29">
        <f t="shared" ref="J391:J407" si="20">F391*100/G391</f>
        <v>0</v>
      </c>
    </row>
    <row r="392" spans="1:10">
      <c r="A392" s="177"/>
      <c r="B392" s="23">
        <v>16063</v>
      </c>
      <c r="C392" s="24" t="s">
        <v>410</v>
      </c>
      <c r="D392" s="25" t="s">
        <v>428</v>
      </c>
      <c r="E392" s="26" t="s">
        <v>428</v>
      </c>
      <c r="F392" s="26" t="s">
        <v>428</v>
      </c>
      <c r="G392" s="26" t="s">
        <v>428</v>
      </c>
      <c r="H392" s="27" t="s">
        <v>428</v>
      </c>
      <c r="I392" s="28" t="s">
        <v>428</v>
      </c>
      <c r="J392" s="29" t="s">
        <v>428</v>
      </c>
    </row>
    <row r="393" spans="1:10">
      <c r="A393" s="177"/>
      <c r="B393" s="23">
        <v>16064</v>
      </c>
      <c r="C393" s="24" t="s">
        <v>411</v>
      </c>
      <c r="D393" s="25">
        <v>20</v>
      </c>
      <c r="E393" s="26">
        <v>0</v>
      </c>
      <c r="F393" s="26">
        <v>0</v>
      </c>
      <c r="G393" s="26">
        <v>20</v>
      </c>
      <c r="H393" s="27">
        <f t="shared" si="18"/>
        <v>100</v>
      </c>
      <c r="I393" s="28">
        <f t="shared" si="19"/>
        <v>0</v>
      </c>
      <c r="J393" s="29">
        <f t="shared" si="20"/>
        <v>0</v>
      </c>
    </row>
    <row r="394" spans="1:10">
      <c r="A394" s="177"/>
      <c r="B394" s="23">
        <v>16065</v>
      </c>
      <c r="C394" s="24" t="s">
        <v>412</v>
      </c>
      <c r="D394" s="25" t="s">
        <v>428</v>
      </c>
      <c r="E394" s="26" t="s">
        <v>428</v>
      </c>
      <c r="F394" s="26" t="s">
        <v>428</v>
      </c>
      <c r="G394" s="26" t="s">
        <v>428</v>
      </c>
      <c r="H394" s="27" t="s">
        <v>428</v>
      </c>
      <c r="I394" s="28" t="s">
        <v>428</v>
      </c>
      <c r="J394" s="29" t="s">
        <v>428</v>
      </c>
    </row>
    <row r="395" spans="1:10">
      <c r="A395" s="177"/>
      <c r="B395" s="23">
        <v>16066</v>
      </c>
      <c r="C395" s="24" t="s">
        <v>413</v>
      </c>
      <c r="D395" s="25">
        <v>11</v>
      </c>
      <c r="E395" s="26">
        <v>0</v>
      </c>
      <c r="F395" s="26">
        <v>0</v>
      </c>
      <c r="G395" s="26">
        <v>11</v>
      </c>
      <c r="H395" s="27">
        <f t="shared" si="18"/>
        <v>100</v>
      </c>
      <c r="I395" s="28">
        <f t="shared" si="19"/>
        <v>0</v>
      </c>
      <c r="J395" s="29">
        <f t="shared" si="20"/>
        <v>0</v>
      </c>
    </row>
    <row r="396" spans="1:10">
      <c r="A396" s="177"/>
      <c r="B396" s="23">
        <v>16067</v>
      </c>
      <c r="C396" s="24" t="s">
        <v>414</v>
      </c>
      <c r="D396" s="25">
        <v>28</v>
      </c>
      <c r="E396" s="26">
        <v>0</v>
      </c>
      <c r="F396" s="26">
        <v>0</v>
      </c>
      <c r="G396" s="26">
        <v>28</v>
      </c>
      <c r="H396" s="27">
        <f t="shared" si="18"/>
        <v>100</v>
      </c>
      <c r="I396" s="28">
        <f t="shared" si="19"/>
        <v>0</v>
      </c>
      <c r="J396" s="29">
        <f t="shared" si="20"/>
        <v>0</v>
      </c>
    </row>
    <row r="397" spans="1:10">
      <c r="A397" s="177"/>
      <c r="B397" s="23">
        <v>16068</v>
      </c>
      <c r="C397" s="24" t="s">
        <v>415</v>
      </c>
      <c r="D397" s="25" t="s">
        <v>428</v>
      </c>
      <c r="E397" s="26" t="s">
        <v>428</v>
      </c>
      <c r="F397" s="26" t="s">
        <v>428</v>
      </c>
      <c r="G397" s="26" t="s">
        <v>428</v>
      </c>
      <c r="H397" s="27" t="s">
        <v>428</v>
      </c>
      <c r="I397" s="28" t="s">
        <v>428</v>
      </c>
      <c r="J397" s="29" t="s">
        <v>428</v>
      </c>
    </row>
    <row r="398" spans="1:10">
      <c r="A398" s="177"/>
      <c r="B398" s="23">
        <v>16069</v>
      </c>
      <c r="C398" s="24" t="s">
        <v>416</v>
      </c>
      <c r="D398" s="25" t="s">
        <v>428</v>
      </c>
      <c r="E398" s="26" t="s">
        <v>428</v>
      </c>
      <c r="F398" s="26" t="s">
        <v>428</v>
      </c>
      <c r="G398" s="26" t="s">
        <v>428</v>
      </c>
      <c r="H398" s="27" t="s">
        <v>428</v>
      </c>
      <c r="I398" s="28" t="s">
        <v>428</v>
      </c>
      <c r="J398" s="29" t="s">
        <v>428</v>
      </c>
    </row>
    <row r="399" spans="1:10">
      <c r="A399" s="177"/>
      <c r="B399" s="23">
        <v>16070</v>
      </c>
      <c r="C399" s="24" t="s">
        <v>417</v>
      </c>
      <c r="D399" s="25">
        <v>33</v>
      </c>
      <c r="E399" s="26">
        <v>0</v>
      </c>
      <c r="F399" s="26">
        <v>0</v>
      </c>
      <c r="G399" s="26">
        <v>33</v>
      </c>
      <c r="H399" s="27">
        <f t="shared" si="18"/>
        <v>100</v>
      </c>
      <c r="I399" s="28">
        <f t="shared" si="19"/>
        <v>0</v>
      </c>
      <c r="J399" s="29">
        <f t="shared" si="20"/>
        <v>0</v>
      </c>
    </row>
    <row r="400" spans="1:10">
      <c r="A400" s="177"/>
      <c r="B400" s="23">
        <v>16071</v>
      </c>
      <c r="C400" s="24" t="s">
        <v>418</v>
      </c>
      <c r="D400" s="25" t="s">
        <v>428</v>
      </c>
      <c r="E400" s="26" t="s">
        <v>428</v>
      </c>
      <c r="F400" s="26" t="s">
        <v>428</v>
      </c>
      <c r="G400" s="26" t="s">
        <v>428</v>
      </c>
      <c r="H400" s="27" t="s">
        <v>428</v>
      </c>
      <c r="I400" s="28" t="s">
        <v>428</v>
      </c>
      <c r="J400" s="29" t="s">
        <v>428</v>
      </c>
    </row>
    <row r="401" spans="1:10">
      <c r="A401" s="177"/>
      <c r="B401" s="23">
        <v>16072</v>
      </c>
      <c r="C401" s="24" t="s">
        <v>419</v>
      </c>
      <c r="D401" s="25" t="s">
        <v>428</v>
      </c>
      <c r="E401" s="26" t="s">
        <v>428</v>
      </c>
      <c r="F401" s="26" t="s">
        <v>428</v>
      </c>
      <c r="G401" s="26" t="s">
        <v>428</v>
      </c>
      <c r="H401" s="27" t="s">
        <v>428</v>
      </c>
      <c r="I401" s="28" t="s">
        <v>428</v>
      </c>
      <c r="J401" s="29" t="s">
        <v>428</v>
      </c>
    </row>
    <row r="402" spans="1:10">
      <c r="A402" s="177"/>
      <c r="B402" s="23">
        <v>16073</v>
      </c>
      <c r="C402" s="24" t="s">
        <v>420</v>
      </c>
      <c r="D402" s="25">
        <v>44</v>
      </c>
      <c r="E402" s="26">
        <v>0</v>
      </c>
      <c r="F402" s="26">
        <v>4</v>
      </c>
      <c r="G402" s="26">
        <v>48</v>
      </c>
      <c r="H402" s="27">
        <f t="shared" si="18"/>
        <v>91.666666666666671</v>
      </c>
      <c r="I402" s="28">
        <f t="shared" si="19"/>
        <v>0</v>
      </c>
      <c r="J402" s="29">
        <f t="shared" si="20"/>
        <v>8.3333333333333339</v>
      </c>
    </row>
    <row r="403" spans="1:10">
      <c r="A403" s="177"/>
      <c r="B403" s="23">
        <v>16074</v>
      </c>
      <c r="C403" s="24" t="s">
        <v>421</v>
      </c>
      <c r="D403" s="25">
        <v>0</v>
      </c>
      <c r="E403" s="26">
        <v>0</v>
      </c>
      <c r="F403" s="26">
        <v>1</v>
      </c>
      <c r="G403" s="26">
        <v>1</v>
      </c>
      <c r="H403" s="27">
        <f t="shared" si="18"/>
        <v>0</v>
      </c>
      <c r="I403" s="28">
        <f t="shared" si="19"/>
        <v>0</v>
      </c>
      <c r="J403" s="29">
        <f t="shared" si="20"/>
        <v>100</v>
      </c>
    </row>
    <row r="404" spans="1:10">
      <c r="A404" s="177"/>
      <c r="B404" s="23">
        <v>16075</v>
      </c>
      <c r="C404" s="24" t="s">
        <v>422</v>
      </c>
      <c r="D404" s="25">
        <v>0</v>
      </c>
      <c r="E404" s="26">
        <v>25</v>
      </c>
      <c r="F404" s="26">
        <v>0</v>
      </c>
      <c r="G404" s="26">
        <v>25</v>
      </c>
      <c r="H404" s="27">
        <f t="shared" si="18"/>
        <v>0</v>
      </c>
      <c r="I404" s="28">
        <f t="shared" si="19"/>
        <v>100</v>
      </c>
      <c r="J404" s="29">
        <f t="shared" si="20"/>
        <v>0</v>
      </c>
    </row>
    <row r="405" spans="1:10">
      <c r="A405" s="177"/>
      <c r="B405" s="23">
        <v>16076</v>
      </c>
      <c r="C405" s="24" t="s">
        <v>423</v>
      </c>
      <c r="D405" s="25">
        <v>109</v>
      </c>
      <c r="E405" s="26">
        <v>0</v>
      </c>
      <c r="F405" s="26">
        <v>0</v>
      </c>
      <c r="G405" s="26">
        <v>109</v>
      </c>
      <c r="H405" s="27">
        <f t="shared" si="18"/>
        <v>100</v>
      </c>
      <c r="I405" s="28">
        <f t="shared" si="19"/>
        <v>0</v>
      </c>
      <c r="J405" s="29">
        <f t="shared" si="20"/>
        <v>0</v>
      </c>
    </row>
    <row r="406" spans="1:10">
      <c r="A406" s="177"/>
      <c r="B406" s="16">
        <v>16077</v>
      </c>
      <c r="C406" s="17" t="s">
        <v>424</v>
      </c>
      <c r="D406" s="18" t="s">
        <v>428</v>
      </c>
      <c r="E406" s="19" t="s">
        <v>428</v>
      </c>
      <c r="F406" s="19" t="s">
        <v>428</v>
      </c>
      <c r="G406" s="19" t="s">
        <v>428</v>
      </c>
      <c r="H406" s="20" t="s">
        <v>428</v>
      </c>
      <c r="I406" s="21" t="s">
        <v>428</v>
      </c>
      <c r="J406" s="22" t="s">
        <v>428</v>
      </c>
    </row>
    <row r="407" spans="1:10">
      <c r="A407" s="184" t="s">
        <v>425</v>
      </c>
      <c r="B407" s="185"/>
      <c r="C407" s="186"/>
      <c r="D407" s="75">
        <f>SUM(D6:D406)</f>
        <v>294703</v>
      </c>
      <c r="E407" s="76">
        <f>SUM(E6:E406)</f>
        <v>175416</v>
      </c>
      <c r="F407" s="77">
        <f>SUM(F6:F406)</f>
        <v>17733</v>
      </c>
      <c r="G407" s="78">
        <f>SUM(G6:G406)</f>
        <v>487852</v>
      </c>
      <c r="H407" s="79">
        <f t="shared" si="18"/>
        <v>60.408279560194487</v>
      </c>
      <c r="I407" s="80">
        <f t="shared" si="19"/>
        <v>35.9568065724851</v>
      </c>
      <c r="J407" s="81">
        <f t="shared" si="20"/>
        <v>3.6349138673204169</v>
      </c>
    </row>
    <row r="408" spans="1:10">
      <c r="A408" s="187" t="s">
        <v>429</v>
      </c>
      <c r="B408" s="188"/>
      <c r="C408" s="188"/>
      <c r="D408" s="188"/>
      <c r="E408" s="188"/>
      <c r="F408" s="188"/>
      <c r="G408" s="188"/>
      <c r="H408" s="188"/>
      <c r="I408" s="188"/>
      <c r="J408" s="188"/>
    </row>
    <row r="409" spans="1:10" s="134" customFormat="1" ht="48.65" customHeight="1">
      <c r="A409" s="190" t="s">
        <v>443</v>
      </c>
      <c r="B409" s="190"/>
      <c r="C409" s="190"/>
      <c r="D409" s="190"/>
      <c r="E409" s="190"/>
      <c r="F409" s="190"/>
      <c r="G409" s="190"/>
      <c r="H409" s="190"/>
      <c r="I409" s="190"/>
      <c r="J409" s="190"/>
    </row>
    <row r="410" spans="1:10" ht="29.9" customHeight="1">
      <c r="A410" s="189" t="s">
        <v>444</v>
      </c>
      <c r="B410" s="189"/>
      <c r="C410" s="189"/>
      <c r="D410" s="189"/>
      <c r="E410" s="189"/>
      <c r="F410" s="189"/>
      <c r="G410" s="189"/>
      <c r="H410" s="189"/>
      <c r="I410" s="189"/>
      <c r="J410" s="189"/>
    </row>
    <row r="411" spans="1:10" ht="16.5" customHeight="1"/>
    <row r="412" spans="1:10" ht="16.5" customHeight="1"/>
    <row r="413" spans="1:10" ht="16.5" customHeight="1"/>
    <row r="414" spans="1:10" ht="14.25" customHeight="1"/>
    <row r="415" spans="1:10" ht="15.75" customHeight="1"/>
    <row r="416" spans="1:10" ht="15.75" customHeight="1"/>
    <row r="417" ht="17.25" customHeight="1"/>
  </sheetData>
  <mergeCells count="26">
    <mergeCell ref="A148:A183"/>
    <mergeCell ref="A1:J1"/>
    <mergeCell ref="A3:A5"/>
    <mergeCell ref="B3:C5"/>
    <mergeCell ref="D3:F3"/>
    <mergeCell ref="G3:G4"/>
    <mergeCell ref="H3:J3"/>
    <mergeCell ref="D5:G5"/>
    <mergeCell ref="H5:J5"/>
    <mergeCell ref="A6:A20"/>
    <mergeCell ref="A22:A66"/>
    <mergeCell ref="A67:A68"/>
    <mergeCell ref="A69:A121"/>
    <mergeCell ref="A122:A147"/>
    <mergeCell ref="A410:J410"/>
    <mergeCell ref="A184:A227"/>
    <mergeCell ref="A228:A323"/>
    <mergeCell ref="A324:A329"/>
    <mergeCell ref="A331:A348"/>
    <mergeCell ref="A349:A356"/>
    <mergeCell ref="A357:A369"/>
    <mergeCell ref="A370:A383"/>
    <mergeCell ref="A384:A406"/>
    <mergeCell ref="A407:C407"/>
    <mergeCell ref="A408:J408"/>
    <mergeCell ref="A409:J409"/>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410"/>
  <sheetViews>
    <sheetView workbookViewId="0">
      <selection sqref="A1:J1"/>
    </sheetView>
  </sheetViews>
  <sheetFormatPr baseColWidth="10" defaultColWidth="9.1796875" defaultRowHeight="14.5"/>
  <cols>
    <col min="1" max="1" width="15.453125" customWidth="1"/>
    <col min="3" max="3" width="45" bestFit="1" customWidth="1"/>
    <col min="4" max="6" width="20.1796875" customWidth="1"/>
    <col min="7" max="7" width="19.54296875" customWidth="1"/>
    <col min="8" max="10" width="22.81640625" customWidth="1"/>
  </cols>
  <sheetData>
    <row r="1" spans="1:12" s="83" customFormat="1" ht="18.649999999999999" customHeight="1">
      <c r="A1" s="194" t="s">
        <v>435</v>
      </c>
      <c r="B1" s="194"/>
      <c r="C1" s="194"/>
      <c r="D1" s="194"/>
      <c r="E1" s="194"/>
      <c r="F1" s="194"/>
      <c r="G1" s="194"/>
      <c r="H1" s="194"/>
      <c r="I1" s="194"/>
      <c r="J1" s="194"/>
    </row>
    <row r="2" spans="1:12" s="83" customFormat="1" ht="15.5">
      <c r="A2" s="84"/>
      <c r="B2" s="84"/>
      <c r="C2" s="84"/>
      <c r="D2" s="84"/>
      <c r="E2" s="84"/>
      <c r="F2" s="84"/>
      <c r="G2" s="84"/>
      <c r="H2" s="84"/>
      <c r="I2" s="84"/>
      <c r="J2" s="84"/>
    </row>
    <row r="3" spans="1:12">
      <c r="A3" s="195" t="s">
        <v>0</v>
      </c>
      <c r="B3" s="196" t="s">
        <v>1</v>
      </c>
      <c r="C3" s="197"/>
      <c r="D3" s="170" t="s">
        <v>2</v>
      </c>
      <c r="E3" s="171"/>
      <c r="F3" s="172"/>
      <c r="G3" s="173" t="s">
        <v>426</v>
      </c>
      <c r="H3" s="170" t="s">
        <v>2</v>
      </c>
      <c r="I3" s="171"/>
      <c r="J3" s="172"/>
    </row>
    <row r="4" spans="1:12" ht="29">
      <c r="A4" s="195"/>
      <c r="B4" s="198"/>
      <c r="C4" s="199"/>
      <c r="D4" s="85" t="s">
        <v>3</v>
      </c>
      <c r="E4" s="86" t="s">
        <v>4</v>
      </c>
      <c r="F4" s="30" t="s">
        <v>5</v>
      </c>
      <c r="G4" s="173"/>
      <c r="H4" s="30" t="s">
        <v>3</v>
      </c>
      <c r="I4" s="86" t="s">
        <v>4</v>
      </c>
      <c r="J4" s="30" t="s">
        <v>5</v>
      </c>
    </row>
    <row r="5" spans="1:12">
      <c r="A5" s="195"/>
      <c r="B5" s="200"/>
      <c r="C5" s="201"/>
      <c r="D5" s="174" t="s">
        <v>6</v>
      </c>
      <c r="E5" s="175"/>
      <c r="F5" s="175"/>
      <c r="G5" s="175"/>
      <c r="H5" s="174" t="s">
        <v>7</v>
      </c>
      <c r="I5" s="175"/>
      <c r="J5" s="176"/>
    </row>
    <row r="6" spans="1:12">
      <c r="A6" s="192" t="s">
        <v>8</v>
      </c>
      <c r="B6" s="31">
        <v>1001</v>
      </c>
      <c r="C6" s="32" t="s">
        <v>9</v>
      </c>
      <c r="D6" s="33">
        <v>178</v>
      </c>
      <c r="E6" s="34">
        <v>249</v>
      </c>
      <c r="F6" s="35">
        <v>40</v>
      </c>
      <c r="G6" s="35">
        <v>467</v>
      </c>
      <c r="H6" s="36">
        <f>D6*100/G6</f>
        <v>38.115631691648822</v>
      </c>
      <c r="I6" s="37">
        <f>E6*100/G6</f>
        <v>53.319057815845824</v>
      </c>
      <c r="J6" s="38">
        <f>F6*100/G6</f>
        <v>8.565310492505354</v>
      </c>
      <c r="L6" s="82"/>
    </row>
    <row r="7" spans="1:12">
      <c r="A7" s="192"/>
      <c r="B7" s="39">
        <v>1002</v>
      </c>
      <c r="C7" s="40" t="s">
        <v>10</v>
      </c>
      <c r="D7" s="41">
        <v>1133</v>
      </c>
      <c r="E7" s="42">
        <v>30</v>
      </c>
      <c r="F7" s="42">
        <v>30</v>
      </c>
      <c r="G7" s="42">
        <v>1193</v>
      </c>
      <c r="H7" s="43">
        <f t="shared" ref="H7:H70" si="0">D7*100/G7</f>
        <v>94.970662196144175</v>
      </c>
      <c r="I7" s="44">
        <f t="shared" ref="I7:I70" si="1">E7*100/G7</f>
        <v>2.5146689019279127</v>
      </c>
      <c r="J7" s="45">
        <f t="shared" ref="J7:J70" si="2">F7*100/G7</f>
        <v>2.5146689019279127</v>
      </c>
      <c r="L7" s="82"/>
    </row>
    <row r="8" spans="1:12">
      <c r="A8" s="192"/>
      <c r="B8" s="39">
        <v>1003</v>
      </c>
      <c r="C8" s="40" t="s">
        <v>11</v>
      </c>
      <c r="D8" s="41">
        <v>120</v>
      </c>
      <c r="E8" s="42">
        <v>13</v>
      </c>
      <c r="F8" s="42">
        <v>37</v>
      </c>
      <c r="G8" s="42">
        <v>170</v>
      </c>
      <c r="H8" s="43">
        <f t="shared" si="0"/>
        <v>70.588235294117652</v>
      </c>
      <c r="I8" s="44">
        <f t="shared" si="1"/>
        <v>7.6470588235294121</v>
      </c>
      <c r="J8" s="45">
        <f t="shared" si="2"/>
        <v>21.764705882352942</v>
      </c>
      <c r="L8" s="82"/>
    </row>
    <row r="9" spans="1:12">
      <c r="A9" s="192"/>
      <c r="B9" s="39">
        <v>1004</v>
      </c>
      <c r="C9" s="40" t="s">
        <v>12</v>
      </c>
      <c r="D9" s="41">
        <v>16</v>
      </c>
      <c r="E9" s="42">
        <v>62</v>
      </c>
      <c r="F9" s="42">
        <v>197</v>
      </c>
      <c r="G9" s="42">
        <v>275</v>
      </c>
      <c r="H9" s="43">
        <f t="shared" si="0"/>
        <v>5.8181818181818183</v>
      </c>
      <c r="I9" s="44">
        <f t="shared" si="1"/>
        <v>22.545454545454547</v>
      </c>
      <c r="J9" s="45">
        <f t="shared" si="2"/>
        <v>71.63636363636364</v>
      </c>
      <c r="L9" s="82"/>
    </row>
    <row r="10" spans="1:12">
      <c r="A10" s="192"/>
      <c r="B10" s="39">
        <v>1051</v>
      </c>
      <c r="C10" s="40" t="s">
        <v>13</v>
      </c>
      <c r="D10" s="41">
        <v>98</v>
      </c>
      <c r="E10" s="42">
        <v>38</v>
      </c>
      <c r="F10" s="42">
        <v>23</v>
      </c>
      <c r="G10" s="42">
        <v>159</v>
      </c>
      <c r="H10" s="43">
        <f t="shared" si="0"/>
        <v>61.635220125786162</v>
      </c>
      <c r="I10" s="44">
        <f t="shared" si="1"/>
        <v>23.89937106918239</v>
      </c>
      <c r="J10" s="45">
        <f t="shared" si="2"/>
        <v>14.465408805031446</v>
      </c>
      <c r="L10" s="82"/>
    </row>
    <row r="11" spans="1:12">
      <c r="A11" s="192"/>
      <c r="B11" s="39">
        <v>1053</v>
      </c>
      <c r="C11" s="40" t="s">
        <v>14</v>
      </c>
      <c r="D11" s="41">
        <v>269</v>
      </c>
      <c r="E11" s="42">
        <v>74</v>
      </c>
      <c r="F11" s="42">
        <v>41</v>
      </c>
      <c r="G11" s="42">
        <v>384</v>
      </c>
      <c r="H11" s="43">
        <f t="shared" si="0"/>
        <v>70.052083333333329</v>
      </c>
      <c r="I11" s="44">
        <f t="shared" si="1"/>
        <v>19.270833333333332</v>
      </c>
      <c r="J11" s="45">
        <f t="shared" si="2"/>
        <v>10.677083333333334</v>
      </c>
      <c r="L11" s="82"/>
    </row>
    <row r="12" spans="1:12">
      <c r="A12" s="192"/>
      <c r="B12" s="39">
        <v>1054</v>
      </c>
      <c r="C12" s="40" t="s">
        <v>15</v>
      </c>
      <c r="D12" s="41">
        <v>291</v>
      </c>
      <c r="E12" s="42">
        <v>155</v>
      </c>
      <c r="F12" s="42">
        <v>24</v>
      </c>
      <c r="G12" s="42">
        <v>470</v>
      </c>
      <c r="H12" s="43">
        <f t="shared" si="0"/>
        <v>61.914893617021278</v>
      </c>
      <c r="I12" s="44">
        <f t="shared" si="1"/>
        <v>32.978723404255319</v>
      </c>
      <c r="J12" s="45">
        <f t="shared" si="2"/>
        <v>5.1063829787234045</v>
      </c>
      <c r="L12" s="82"/>
    </row>
    <row r="13" spans="1:12">
      <c r="A13" s="192"/>
      <c r="B13" s="39">
        <v>1055</v>
      </c>
      <c r="C13" s="40" t="s">
        <v>16</v>
      </c>
      <c r="D13" s="41">
        <v>42</v>
      </c>
      <c r="E13" s="42">
        <v>17</v>
      </c>
      <c r="F13" s="42">
        <v>98</v>
      </c>
      <c r="G13" s="42">
        <v>157</v>
      </c>
      <c r="H13" s="43">
        <f t="shared" si="0"/>
        <v>26.751592356687897</v>
      </c>
      <c r="I13" s="44">
        <f t="shared" si="1"/>
        <v>10.828025477707007</v>
      </c>
      <c r="J13" s="45">
        <f t="shared" si="2"/>
        <v>62.420382165605098</v>
      </c>
      <c r="L13" s="82"/>
    </row>
    <row r="14" spans="1:12">
      <c r="A14" s="192"/>
      <c r="B14" s="39">
        <v>1056</v>
      </c>
      <c r="C14" s="40" t="s">
        <v>17</v>
      </c>
      <c r="D14" s="41">
        <v>669</v>
      </c>
      <c r="E14" s="42">
        <v>133</v>
      </c>
      <c r="F14" s="42">
        <v>60</v>
      </c>
      <c r="G14" s="42">
        <v>862</v>
      </c>
      <c r="H14" s="43">
        <f t="shared" si="0"/>
        <v>77.610208816705338</v>
      </c>
      <c r="I14" s="44">
        <f t="shared" si="1"/>
        <v>15.429234338747099</v>
      </c>
      <c r="J14" s="45">
        <f t="shared" si="2"/>
        <v>6.9605568445475638</v>
      </c>
      <c r="L14" s="82"/>
    </row>
    <row r="15" spans="1:12">
      <c r="A15" s="192"/>
      <c r="B15" s="39">
        <v>1057</v>
      </c>
      <c r="C15" s="40" t="s">
        <v>18</v>
      </c>
      <c r="D15" s="41">
        <v>155</v>
      </c>
      <c r="E15" s="42">
        <v>15</v>
      </c>
      <c r="F15" s="42">
        <v>4</v>
      </c>
      <c r="G15" s="42">
        <v>174</v>
      </c>
      <c r="H15" s="43">
        <f t="shared" si="0"/>
        <v>89.080459770114942</v>
      </c>
      <c r="I15" s="44">
        <f t="shared" si="1"/>
        <v>8.6206896551724146</v>
      </c>
      <c r="J15" s="45">
        <f t="shared" si="2"/>
        <v>2.2988505747126435</v>
      </c>
      <c r="L15" s="82"/>
    </row>
    <row r="16" spans="1:12">
      <c r="A16" s="192"/>
      <c r="B16" s="39">
        <v>1058</v>
      </c>
      <c r="C16" s="40" t="s">
        <v>19</v>
      </c>
      <c r="D16" s="41">
        <v>88</v>
      </c>
      <c r="E16" s="42">
        <v>106</v>
      </c>
      <c r="F16" s="42">
        <v>28</v>
      </c>
      <c r="G16" s="42">
        <v>222</v>
      </c>
      <c r="H16" s="43">
        <f t="shared" si="0"/>
        <v>39.63963963963964</v>
      </c>
      <c r="I16" s="44">
        <f t="shared" si="1"/>
        <v>47.747747747747745</v>
      </c>
      <c r="J16" s="45">
        <f t="shared" si="2"/>
        <v>12.612612612612613</v>
      </c>
      <c r="L16" s="82"/>
    </row>
    <row r="17" spans="1:12">
      <c r="A17" s="192"/>
      <c r="B17" s="39">
        <v>1059</v>
      </c>
      <c r="C17" s="40" t="s">
        <v>20</v>
      </c>
      <c r="D17" s="41">
        <v>91</v>
      </c>
      <c r="E17" s="42">
        <v>247</v>
      </c>
      <c r="F17" s="42">
        <v>18</v>
      </c>
      <c r="G17" s="42">
        <v>356</v>
      </c>
      <c r="H17" s="43">
        <f t="shared" si="0"/>
        <v>25.561797752808989</v>
      </c>
      <c r="I17" s="44">
        <f t="shared" si="1"/>
        <v>69.382022471910119</v>
      </c>
      <c r="J17" s="45">
        <f t="shared" si="2"/>
        <v>5.0561797752808992</v>
      </c>
      <c r="L17" s="82"/>
    </row>
    <row r="18" spans="1:12">
      <c r="A18" s="192"/>
      <c r="B18" s="39">
        <v>1060</v>
      </c>
      <c r="C18" s="40" t="s">
        <v>21</v>
      </c>
      <c r="D18" s="41">
        <v>1979</v>
      </c>
      <c r="E18" s="42">
        <v>499</v>
      </c>
      <c r="F18" s="42">
        <v>493</v>
      </c>
      <c r="G18" s="42">
        <v>2971</v>
      </c>
      <c r="H18" s="43">
        <f t="shared" si="0"/>
        <v>66.610568832043086</v>
      </c>
      <c r="I18" s="44">
        <f t="shared" si="1"/>
        <v>16.795691686300909</v>
      </c>
      <c r="J18" s="45">
        <f t="shared" si="2"/>
        <v>16.593739481656009</v>
      </c>
      <c r="L18" s="82"/>
    </row>
    <row r="19" spans="1:12">
      <c r="A19" s="192"/>
      <c r="B19" s="39">
        <v>1061</v>
      </c>
      <c r="C19" s="40" t="s">
        <v>22</v>
      </c>
      <c r="D19" s="41">
        <v>123</v>
      </c>
      <c r="E19" s="42">
        <v>13</v>
      </c>
      <c r="F19" s="42">
        <v>4</v>
      </c>
      <c r="G19" s="42">
        <v>140</v>
      </c>
      <c r="H19" s="43">
        <f t="shared" si="0"/>
        <v>87.857142857142861</v>
      </c>
      <c r="I19" s="44">
        <f t="shared" si="1"/>
        <v>9.2857142857142865</v>
      </c>
      <c r="J19" s="45">
        <f t="shared" si="2"/>
        <v>2.8571428571428572</v>
      </c>
      <c r="L19" s="82"/>
    </row>
    <row r="20" spans="1:12">
      <c r="A20" s="192"/>
      <c r="B20" s="46">
        <v>1062</v>
      </c>
      <c r="C20" s="47" t="s">
        <v>23</v>
      </c>
      <c r="D20" s="48">
        <v>864</v>
      </c>
      <c r="E20" s="49">
        <v>345</v>
      </c>
      <c r="F20" s="49">
        <v>110</v>
      </c>
      <c r="G20" s="49">
        <v>1319</v>
      </c>
      <c r="H20" s="50">
        <f t="shared" si="0"/>
        <v>65.504169825625468</v>
      </c>
      <c r="I20" s="51">
        <f t="shared" si="1"/>
        <v>26.15617892342684</v>
      </c>
      <c r="J20" s="52">
        <f t="shared" si="2"/>
        <v>8.3396512509476874</v>
      </c>
      <c r="L20" s="82"/>
    </row>
    <row r="21" spans="1:12">
      <c r="A21" s="1" t="s">
        <v>24</v>
      </c>
      <c r="B21" s="2">
        <v>2000</v>
      </c>
      <c r="C21" s="3" t="s">
        <v>25</v>
      </c>
      <c r="D21" s="4">
        <v>1285</v>
      </c>
      <c r="E21" s="5">
        <v>22</v>
      </c>
      <c r="F21" s="5">
        <v>70</v>
      </c>
      <c r="G21" s="5">
        <v>1377</v>
      </c>
      <c r="H21" s="6">
        <f t="shared" si="0"/>
        <v>93.318809005083509</v>
      </c>
      <c r="I21" s="7">
        <f t="shared" si="1"/>
        <v>1.597676107480029</v>
      </c>
      <c r="J21" s="8">
        <f t="shared" si="2"/>
        <v>5.083514887436456</v>
      </c>
      <c r="L21" s="82"/>
    </row>
    <row r="22" spans="1:12">
      <c r="A22" s="192" t="s">
        <v>26</v>
      </c>
      <c r="B22" s="31">
        <v>3101</v>
      </c>
      <c r="C22" s="53" t="s">
        <v>27</v>
      </c>
      <c r="D22" s="54">
        <v>3026</v>
      </c>
      <c r="E22" s="35">
        <v>1</v>
      </c>
      <c r="F22" s="35">
        <v>1</v>
      </c>
      <c r="G22" s="35">
        <v>3028</v>
      </c>
      <c r="H22" s="36">
        <f t="shared" si="0"/>
        <v>99.933949801849408</v>
      </c>
      <c r="I22" s="37">
        <f t="shared" si="1"/>
        <v>3.3025099075297229E-2</v>
      </c>
      <c r="J22" s="38">
        <f t="shared" si="2"/>
        <v>3.3025099075297229E-2</v>
      </c>
      <c r="L22" s="82"/>
    </row>
    <row r="23" spans="1:12">
      <c r="A23" s="192"/>
      <c r="B23" s="39">
        <v>3102</v>
      </c>
      <c r="C23" s="40" t="s">
        <v>28</v>
      </c>
      <c r="D23" s="41">
        <v>281</v>
      </c>
      <c r="E23" s="42">
        <v>75</v>
      </c>
      <c r="F23" s="42">
        <v>21</v>
      </c>
      <c r="G23" s="42">
        <v>377</v>
      </c>
      <c r="H23" s="43">
        <f t="shared" si="0"/>
        <v>74.535809018567633</v>
      </c>
      <c r="I23" s="44">
        <f t="shared" si="1"/>
        <v>19.893899204244033</v>
      </c>
      <c r="J23" s="45">
        <f t="shared" si="2"/>
        <v>5.5702917771883289</v>
      </c>
      <c r="L23" s="82"/>
    </row>
    <row r="24" spans="1:12">
      <c r="A24" s="192"/>
      <c r="B24" s="39">
        <v>3103</v>
      </c>
      <c r="C24" s="40" t="s">
        <v>29</v>
      </c>
      <c r="D24" s="41">
        <v>2</v>
      </c>
      <c r="E24" s="42">
        <v>2</v>
      </c>
      <c r="F24" s="42">
        <v>0</v>
      </c>
      <c r="G24" s="42">
        <v>4</v>
      </c>
      <c r="H24" s="43">
        <f t="shared" si="0"/>
        <v>50</v>
      </c>
      <c r="I24" s="44">
        <f t="shared" si="1"/>
        <v>50</v>
      </c>
      <c r="J24" s="45">
        <f t="shared" si="2"/>
        <v>0</v>
      </c>
      <c r="L24" s="82"/>
    </row>
    <row r="25" spans="1:12">
      <c r="A25" s="192"/>
      <c r="B25" s="39">
        <v>3151</v>
      </c>
      <c r="C25" s="40" t="s">
        <v>30</v>
      </c>
      <c r="D25" s="41">
        <v>521</v>
      </c>
      <c r="E25" s="42">
        <v>40</v>
      </c>
      <c r="F25" s="42">
        <v>1</v>
      </c>
      <c r="G25" s="42">
        <v>562</v>
      </c>
      <c r="H25" s="43">
        <f t="shared" si="0"/>
        <v>92.704626334519574</v>
      </c>
      <c r="I25" s="44">
        <f t="shared" si="1"/>
        <v>7.117437722419929</v>
      </c>
      <c r="J25" s="45">
        <f t="shared" si="2"/>
        <v>0.17793594306049823</v>
      </c>
      <c r="L25" s="82"/>
    </row>
    <row r="26" spans="1:12">
      <c r="A26" s="192"/>
      <c r="B26" s="39">
        <v>3153</v>
      </c>
      <c r="C26" s="40" t="s">
        <v>31</v>
      </c>
      <c r="D26" s="41">
        <v>291</v>
      </c>
      <c r="E26" s="42">
        <v>111</v>
      </c>
      <c r="F26" s="42">
        <v>9</v>
      </c>
      <c r="G26" s="42">
        <v>411</v>
      </c>
      <c r="H26" s="43">
        <f t="shared" si="0"/>
        <v>70.802919708029194</v>
      </c>
      <c r="I26" s="44">
        <f t="shared" si="1"/>
        <v>27.007299270072991</v>
      </c>
      <c r="J26" s="45">
        <f t="shared" si="2"/>
        <v>2.1897810218978102</v>
      </c>
      <c r="L26" s="82"/>
    </row>
    <row r="27" spans="1:12">
      <c r="A27" s="192"/>
      <c r="B27" s="39">
        <v>3154</v>
      </c>
      <c r="C27" s="40" t="s">
        <v>32</v>
      </c>
      <c r="D27" s="41">
        <v>213</v>
      </c>
      <c r="E27" s="42">
        <v>1</v>
      </c>
      <c r="F27" s="42">
        <v>1</v>
      </c>
      <c r="G27" s="42">
        <v>215</v>
      </c>
      <c r="H27" s="43">
        <f t="shared" si="0"/>
        <v>99.069767441860463</v>
      </c>
      <c r="I27" s="44">
        <f t="shared" si="1"/>
        <v>0.46511627906976744</v>
      </c>
      <c r="J27" s="45">
        <f t="shared" si="2"/>
        <v>0.46511627906976744</v>
      </c>
      <c r="L27" s="82"/>
    </row>
    <row r="28" spans="1:12">
      <c r="A28" s="192"/>
      <c r="B28" s="39">
        <v>3155</v>
      </c>
      <c r="C28" s="40" t="s">
        <v>33</v>
      </c>
      <c r="D28" s="41">
        <v>161</v>
      </c>
      <c r="E28" s="42">
        <v>93</v>
      </c>
      <c r="F28" s="42">
        <v>3</v>
      </c>
      <c r="G28" s="42">
        <v>257</v>
      </c>
      <c r="H28" s="43">
        <f t="shared" si="0"/>
        <v>62.645914396887157</v>
      </c>
      <c r="I28" s="44">
        <f t="shared" si="1"/>
        <v>36.186770428015564</v>
      </c>
      <c r="J28" s="45">
        <f t="shared" si="2"/>
        <v>1.1673151750972763</v>
      </c>
      <c r="L28" s="82"/>
    </row>
    <row r="29" spans="1:12">
      <c r="A29" s="192"/>
      <c r="B29" s="39">
        <v>3157</v>
      </c>
      <c r="C29" s="40" t="s">
        <v>34</v>
      </c>
      <c r="D29" s="41">
        <v>429</v>
      </c>
      <c r="E29" s="42">
        <v>0</v>
      </c>
      <c r="F29" s="42">
        <v>0</v>
      </c>
      <c r="G29" s="42">
        <v>429</v>
      </c>
      <c r="H29" s="43">
        <f t="shared" si="0"/>
        <v>100</v>
      </c>
      <c r="I29" s="44">
        <f t="shared" si="1"/>
        <v>0</v>
      </c>
      <c r="J29" s="45">
        <f t="shared" si="2"/>
        <v>0</v>
      </c>
      <c r="L29" s="82"/>
    </row>
    <row r="30" spans="1:12">
      <c r="A30" s="192"/>
      <c r="B30" s="39">
        <v>3158</v>
      </c>
      <c r="C30" s="40" t="s">
        <v>35</v>
      </c>
      <c r="D30" s="41">
        <v>504</v>
      </c>
      <c r="E30" s="42">
        <v>17</v>
      </c>
      <c r="F30" s="42">
        <v>84</v>
      </c>
      <c r="G30" s="42">
        <v>605</v>
      </c>
      <c r="H30" s="43">
        <f t="shared" si="0"/>
        <v>83.305785123966942</v>
      </c>
      <c r="I30" s="44">
        <f t="shared" si="1"/>
        <v>2.8099173553719008</v>
      </c>
      <c r="J30" s="45">
        <f t="shared" si="2"/>
        <v>13.884297520661157</v>
      </c>
      <c r="L30" s="82"/>
    </row>
    <row r="31" spans="1:12">
      <c r="A31" s="192"/>
      <c r="B31" s="39">
        <v>3159</v>
      </c>
      <c r="C31" s="40" t="s">
        <v>36</v>
      </c>
      <c r="D31" s="41">
        <v>1059</v>
      </c>
      <c r="E31" s="42">
        <v>132</v>
      </c>
      <c r="F31" s="42">
        <v>51</v>
      </c>
      <c r="G31" s="42">
        <v>1242</v>
      </c>
      <c r="H31" s="43">
        <f t="shared" si="0"/>
        <v>85.265700483091791</v>
      </c>
      <c r="I31" s="44">
        <f t="shared" si="1"/>
        <v>10.628019323671497</v>
      </c>
      <c r="J31" s="45">
        <f t="shared" si="2"/>
        <v>4.1062801932367146</v>
      </c>
      <c r="L31" s="82"/>
    </row>
    <row r="32" spans="1:12">
      <c r="A32" s="192"/>
      <c r="B32" s="39">
        <v>3241</v>
      </c>
      <c r="C32" s="40" t="s">
        <v>37</v>
      </c>
      <c r="D32" s="41">
        <v>5610</v>
      </c>
      <c r="E32" s="42">
        <v>1625</v>
      </c>
      <c r="F32" s="42">
        <v>855</v>
      </c>
      <c r="G32" s="42">
        <v>8090</v>
      </c>
      <c r="H32" s="43">
        <f t="shared" si="0"/>
        <v>69.344870210135966</v>
      </c>
      <c r="I32" s="44">
        <f t="shared" si="1"/>
        <v>20.086526576019779</v>
      </c>
      <c r="J32" s="45">
        <f t="shared" si="2"/>
        <v>10.568603213844252</v>
      </c>
      <c r="L32" s="82"/>
    </row>
    <row r="33" spans="1:12">
      <c r="A33" s="192"/>
      <c r="B33" s="39">
        <v>3251</v>
      </c>
      <c r="C33" s="40" t="s">
        <v>38</v>
      </c>
      <c r="D33" s="41">
        <v>849</v>
      </c>
      <c r="E33" s="42">
        <v>75</v>
      </c>
      <c r="F33" s="42">
        <v>20</v>
      </c>
      <c r="G33" s="42">
        <v>944</v>
      </c>
      <c r="H33" s="43">
        <f t="shared" si="0"/>
        <v>89.936440677966104</v>
      </c>
      <c r="I33" s="44">
        <f t="shared" si="1"/>
        <v>7.9449152542372881</v>
      </c>
      <c r="J33" s="45">
        <f t="shared" si="2"/>
        <v>2.1186440677966103</v>
      </c>
      <c r="L33" s="82"/>
    </row>
    <row r="34" spans="1:12">
      <c r="A34" s="192"/>
      <c r="B34" s="39">
        <v>3252</v>
      </c>
      <c r="C34" s="40" t="s">
        <v>39</v>
      </c>
      <c r="D34" s="41">
        <v>633</v>
      </c>
      <c r="E34" s="42">
        <v>62</v>
      </c>
      <c r="F34" s="42">
        <v>18</v>
      </c>
      <c r="G34" s="42">
        <v>713</v>
      </c>
      <c r="H34" s="43">
        <f t="shared" si="0"/>
        <v>88.779803646563821</v>
      </c>
      <c r="I34" s="44">
        <f t="shared" si="1"/>
        <v>8.695652173913043</v>
      </c>
      <c r="J34" s="45">
        <f t="shared" si="2"/>
        <v>2.5245441795231418</v>
      </c>
      <c r="L34" s="82"/>
    </row>
    <row r="35" spans="1:12">
      <c r="A35" s="192"/>
      <c r="B35" s="39">
        <v>3254</v>
      </c>
      <c r="C35" s="40" t="s">
        <v>40</v>
      </c>
      <c r="D35" s="41">
        <v>1206</v>
      </c>
      <c r="E35" s="42">
        <v>179</v>
      </c>
      <c r="F35" s="42">
        <v>72</v>
      </c>
      <c r="G35" s="42">
        <v>1457</v>
      </c>
      <c r="H35" s="43">
        <f t="shared" si="0"/>
        <v>82.77282086479066</v>
      </c>
      <c r="I35" s="44">
        <f t="shared" si="1"/>
        <v>12.285518188057653</v>
      </c>
      <c r="J35" s="45">
        <f t="shared" si="2"/>
        <v>4.9416609471516812</v>
      </c>
      <c r="L35" s="82"/>
    </row>
    <row r="36" spans="1:12">
      <c r="A36" s="192"/>
      <c r="B36" s="39">
        <v>3255</v>
      </c>
      <c r="C36" s="40" t="s">
        <v>41</v>
      </c>
      <c r="D36" s="41">
        <v>203</v>
      </c>
      <c r="E36" s="42">
        <v>41</v>
      </c>
      <c r="F36" s="42">
        <v>1</v>
      </c>
      <c r="G36" s="42">
        <v>245</v>
      </c>
      <c r="H36" s="43">
        <f t="shared" si="0"/>
        <v>82.857142857142861</v>
      </c>
      <c r="I36" s="44">
        <f t="shared" si="1"/>
        <v>16.73469387755102</v>
      </c>
      <c r="J36" s="45">
        <f t="shared" si="2"/>
        <v>0.40816326530612246</v>
      </c>
      <c r="L36" s="82"/>
    </row>
    <row r="37" spans="1:12">
      <c r="A37" s="192"/>
      <c r="B37" s="39">
        <v>3256</v>
      </c>
      <c r="C37" s="40" t="s">
        <v>42</v>
      </c>
      <c r="D37" s="41">
        <v>60</v>
      </c>
      <c r="E37" s="42">
        <v>8</v>
      </c>
      <c r="F37" s="42">
        <v>26</v>
      </c>
      <c r="G37" s="42">
        <v>94</v>
      </c>
      <c r="H37" s="43">
        <f t="shared" si="0"/>
        <v>63.829787234042556</v>
      </c>
      <c r="I37" s="44">
        <f t="shared" si="1"/>
        <v>8.5106382978723403</v>
      </c>
      <c r="J37" s="45">
        <f t="shared" si="2"/>
        <v>27.659574468085108</v>
      </c>
      <c r="L37" s="82"/>
    </row>
    <row r="38" spans="1:12">
      <c r="A38" s="192"/>
      <c r="B38" s="39">
        <v>3257</v>
      </c>
      <c r="C38" s="40" t="s">
        <v>43</v>
      </c>
      <c r="D38" s="41">
        <v>493</v>
      </c>
      <c r="E38" s="42">
        <v>0</v>
      </c>
      <c r="F38" s="42">
        <v>57</v>
      </c>
      <c r="G38" s="42">
        <v>550</v>
      </c>
      <c r="H38" s="43">
        <f t="shared" si="0"/>
        <v>89.63636363636364</v>
      </c>
      <c r="I38" s="44">
        <f t="shared" si="1"/>
        <v>0</v>
      </c>
      <c r="J38" s="45">
        <f t="shared" si="2"/>
        <v>10.363636363636363</v>
      </c>
      <c r="L38" s="82"/>
    </row>
    <row r="39" spans="1:12">
      <c r="A39" s="192"/>
      <c r="B39" s="39">
        <v>3351</v>
      </c>
      <c r="C39" s="40" t="s">
        <v>44</v>
      </c>
      <c r="D39" s="41">
        <v>273</v>
      </c>
      <c r="E39" s="42">
        <v>11</v>
      </c>
      <c r="F39" s="42">
        <v>5</v>
      </c>
      <c r="G39" s="42">
        <v>289</v>
      </c>
      <c r="H39" s="43">
        <f t="shared" si="0"/>
        <v>94.463667820069205</v>
      </c>
      <c r="I39" s="44">
        <f t="shared" si="1"/>
        <v>3.8062283737024223</v>
      </c>
      <c r="J39" s="45">
        <f t="shared" si="2"/>
        <v>1.7301038062283738</v>
      </c>
      <c r="L39" s="82"/>
    </row>
    <row r="40" spans="1:12">
      <c r="A40" s="192"/>
      <c r="B40" s="39">
        <v>3352</v>
      </c>
      <c r="C40" s="40" t="s">
        <v>45</v>
      </c>
      <c r="D40" s="41">
        <v>1121</v>
      </c>
      <c r="E40" s="42">
        <v>44</v>
      </c>
      <c r="F40" s="42">
        <v>12</v>
      </c>
      <c r="G40" s="42">
        <v>1177</v>
      </c>
      <c r="H40" s="43">
        <f t="shared" si="0"/>
        <v>95.242141036533553</v>
      </c>
      <c r="I40" s="44">
        <f t="shared" si="1"/>
        <v>3.7383177570093458</v>
      </c>
      <c r="J40" s="45">
        <f t="shared" si="2"/>
        <v>1.0195412064570943</v>
      </c>
      <c r="L40" s="82"/>
    </row>
    <row r="41" spans="1:12">
      <c r="A41" s="192"/>
      <c r="B41" s="39">
        <v>3353</v>
      </c>
      <c r="C41" s="40" t="s">
        <v>46</v>
      </c>
      <c r="D41" s="41">
        <v>2512</v>
      </c>
      <c r="E41" s="42">
        <v>19</v>
      </c>
      <c r="F41" s="42">
        <v>22</v>
      </c>
      <c r="G41" s="42">
        <v>2553</v>
      </c>
      <c r="H41" s="43">
        <f t="shared" si="0"/>
        <v>98.394046220133177</v>
      </c>
      <c r="I41" s="44">
        <f t="shared" si="1"/>
        <v>0.74422248335291818</v>
      </c>
      <c r="J41" s="45">
        <f t="shared" si="2"/>
        <v>0.86173129651390523</v>
      </c>
      <c r="L41" s="82"/>
    </row>
    <row r="42" spans="1:12">
      <c r="A42" s="192"/>
      <c r="B42" s="39">
        <v>3354</v>
      </c>
      <c r="C42" s="40" t="s">
        <v>47</v>
      </c>
      <c r="D42" s="41">
        <v>44</v>
      </c>
      <c r="E42" s="42">
        <v>145</v>
      </c>
      <c r="F42" s="42">
        <v>0</v>
      </c>
      <c r="G42" s="42">
        <v>189</v>
      </c>
      <c r="H42" s="43">
        <f t="shared" si="0"/>
        <v>23.280423280423282</v>
      </c>
      <c r="I42" s="44">
        <f t="shared" si="1"/>
        <v>76.719576719576722</v>
      </c>
      <c r="J42" s="45">
        <f t="shared" si="2"/>
        <v>0</v>
      </c>
      <c r="L42" s="82"/>
    </row>
    <row r="43" spans="1:12">
      <c r="A43" s="192"/>
      <c r="B43" s="39">
        <v>3355</v>
      </c>
      <c r="C43" s="40" t="s">
        <v>48</v>
      </c>
      <c r="D43" s="41">
        <v>859</v>
      </c>
      <c r="E43" s="42">
        <v>156</v>
      </c>
      <c r="F43" s="42">
        <v>3</v>
      </c>
      <c r="G43" s="42">
        <v>1018</v>
      </c>
      <c r="H43" s="43">
        <f t="shared" si="0"/>
        <v>84.381139489194496</v>
      </c>
      <c r="I43" s="44">
        <f t="shared" si="1"/>
        <v>15.324165029469548</v>
      </c>
      <c r="J43" s="45">
        <f t="shared" si="2"/>
        <v>0.29469548133595286</v>
      </c>
      <c r="L43" s="82"/>
    </row>
    <row r="44" spans="1:12">
      <c r="A44" s="192"/>
      <c r="B44" s="39">
        <v>3356</v>
      </c>
      <c r="C44" s="40" t="s">
        <v>49</v>
      </c>
      <c r="D44" s="41">
        <v>327</v>
      </c>
      <c r="E44" s="42">
        <v>1</v>
      </c>
      <c r="F44" s="42">
        <v>0</v>
      </c>
      <c r="G44" s="42">
        <v>328</v>
      </c>
      <c r="H44" s="43">
        <f t="shared" si="0"/>
        <v>99.695121951219505</v>
      </c>
      <c r="I44" s="44">
        <f t="shared" si="1"/>
        <v>0.3048780487804878</v>
      </c>
      <c r="J44" s="45">
        <f t="shared" si="2"/>
        <v>0</v>
      </c>
      <c r="L44" s="82"/>
    </row>
    <row r="45" spans="1:12">
      <c r="A45" s="192"/>
      <c r="B45" s="39">
        <v>3357</v>
      </c>
      <c r="C45" s="40" t="s">
        <v>50</v>
      </c>
      <c r="D45" s="41">
        <v>237</v>
      </c>
      <c r="E45" s="42">
        <v>2</v>
      </c>
      <c r="F45" s="42">
        <v>6</v>
      </c>
      <c r="G45" s="42">
        <v>245</v>
      </c>
      <c r="H45" s="43">
        <f t="shared" si="0"/>
        <v>96.734693877551024</v>
      </c>
      <c r="I45" s="44">
        <f t="shared" si="1"/>
        <v>0.81632653061224492</v>
      </c>
      <c r="J45" s="45">
        <f t="shared" si="2"/>
        <v>2.4489795918367347</v>
      </c>
      <c r="L45" s="82"/>
    </row>
    <row r="46" spans="1:12">
      <c r="A46" s="192"/>
      <c r="B46" s="39">
        <v>3358</v>
      </c>
      <c r="C46" s="40" t="s">
        <v>51</v>
      </c>
      <c r="D46" s="41">
        <v>311</v>
      </c>
      <c r="E46" s="42">
        <v>28</v>
      </c>
      <c r="F46" s="42">
        <v>0</v>
      </c>
      <c r="G46" s="42">
        <v>339</v>
      </c>
      <c r="H46" s="43">
        <f t="shared" si="0"/>
        <v>91.740412979351035</v>
      </c>
      <c r="I46" s="44">
        <f t="shared" si="1"/>
        <v>8.2595870206489668</v>
      </c>
      <c r="J46" s="45">
        <f t="shared" si="2"/>
        <v>0</v>
      </c>
      <c r="L46" s="82"/>
    </row>
    <row r="47" spans="1:12">
      <c r="A47" s="192"/>
      <c r="B47" s="39">
        <v>3359</v>
      </c>
      <c r="C47" s="40" t="s">
        <v>52</v>
      </c>
      <c r="D47" s="41">
        <v>703</v>
      </c>
      <c r="E47" s="42">
        <v>140</v>
      </c>
      <c r="F47" s="42">
        <v>101</v>
      </c>
      <c r="G47" s="42">
        <v>944</v>
      </c>
      <c r="H47" s="43">
        <f t="shared" si="0"/>
        <v>74.470338983050851</v>
      </c>
      <c r="I47" s="44">
        <f t="shared" si="1"/>
        <v>14.830508474576272</v>
      </c>
      <c r="J47" s="45">
        <f t="shared" si="2"/>
        <v>10.699152542372881</v>
      </c>
      <c r="L47" s="82"/>
    </row>
    <row r="48" spans="1:12">
      <c r="A48" s="192"/>
      <c r="B48" s="39">
        <v>3360</v>
      </c>
      <c r="C48" s="40" t="s">
        <v>53</v>
      </c>
      <c r="D48" s="41">
        <v>154</v>
      </c>
      <c r="E48" s="42">
        <v>0</v>
      </c>
      <c r="F48" s="42">
        <v>1</v>
      </c>
      <c r="G48" s="42">
        <v>155</v>
      </c>
      <c r="H48" s="43">
        <f t="shared" si="0"/>
        <v>99.354838709677423</v>
      </c>
      <c r="I48" s="44">
        <f t="shared" si="1"/>
        <v>0</v>
      </c>
      <c r="J48" s="45">
        <f t="shared" si="2"/>
        <v>0.64516129032258063</v>
      </c>
      <c r="L48" s="82"/>
    </row>
    <row r="49" spans="1:12">
      <c r="A49" s="192"/>
      <c r="B49" s="39">
        <v>3361</v>
      </c>
      <c r="C49" s="40" t="s">
        <v>54</v>
      </c>
      <c r="D49" s="41">
        <v>797</v>
      </c>
      <c r="E49" s="42">
        <v>1</v>
      </c>
      <c r="F49" s="42">
        <v>1</v>
      </c>
      <c r="G49" s="42">
        <v>799</v>
      </c>
      <c r="H49" s="43">
        <f t="shared" si="0"/>
        <v>99.749687108886107</v>
      </c>
      <c r="I49" s="44">
        <f t="shared" si="1"/>
        <v>0.12515644555694619</v>
      </c>
      <c r="J49" s="45">
        <f t="shared" si="2"/>
        <v>0.12515644555694619</v>
      </c>
      <c r="L49" s="82"/>
    </row>
    <row r="50" spans="1:12">
      <c r="A50" s="192"/>
      <c r="B50" s="39">
        <v>3401</v>
      </c>
      <c r="C50" s="40" t="s">
        <v>55</v>
      </c>
      <c r="D50" s="41">
        <v>166</v>
      </c>
      <c r="E50" s="42">
        <v>0</v>
      </c>
      <c r="F50" s="42">
        <v>0</v>
      </c>
      <c r="G50" s="42">
        <v>166</v>
      </c>
      <c r="H50" s="43">
        <f t="shared" si="0"/>
        <v>100</v>
      </c>
      <c r="I50" s="44">
        <f t="shared" si="1"/>
        <v>0</v>
      </c>
      <c r="J50" s="45">
        <f t="shared" si="2"/>
        <v>0</v>
      </c>
      <c r="L50" s="82"/>
    </row>
    <row r="51" spans="1:12">
      <c r="A51" s="192"/>
      <c r="B51" s="39">
        <v>3402</v>
      </c>
      <c r="C51" s="40" t="s">
        <v>56</v>
      </c>
      <c r="D51" s="41">
        <v>111</v>
      </c>
      <c r="E51" s="42">
        <v>25</v>
      </c>
      <c r="F51" s="42">
        <v>0</v>
      </c>
      <c r="G51" s="42">
        <v>136</v>
      </c>
      <c r="H51" s="43">
        <f t="shared" si="0"/>
        <v>81.617647058823536</v>
      </c>
      <c r="I51" s="44">
        <f t="shared" si="1"/>
        <v>18.382352941176471</v>
      </c>
      <c r="J51" s="45">
        <f t="shared" si="2"/>
        <v>0</v>
      </c>
      <c r="L51" s="82"/>
    </row>
    <row r="52" spans="1:12">
      <c r="A52" s="192"/>
      <c r="B52" s="39">
        <v>3403</v>
      </c>
      <c r="C52" s="40" t="s">
        <v>57</v>
      </c>
      <c r="D52" s="41">
        <v>943</v>
      </c>
      <c r="E52" s="42">
        <v>159</v>
      </c>
      <c r="F52" s="42">
        <v>100</v>
      </c>
      <c r="G52" s="42">
        <v>1202</v>
      </c>
      <c r="H52" s="43">
        <f t="shared" si="0"/>
        <v>78.452579034941763</v>
      </c>
      <c r="I52" s="44">
        <f t="shared" si="1"/>
        <v>13.227953410981698</v>
      </c>
      <c r="J52" s="45">
        <f t="shared" si="2"/>
        <v>8.3194675540765388</v>
      </c>
      <c r="L52" s="82"/>
    </row>
    <row r="53" spans="1:12">
      <c r="A53" s="192"/>
      <c r="B53" s="39">
        <v>3404</v>
      </c>
      <c r="C53" s="40" t="s">
        <v>58</v>
      </c>
      <c r="D53" s="41">
        <v>1522</v>
      </c>
      <c r="E53" s="42">
        <v>17</v>
      </c>
      <c r="F53" s="42">
        <v>3</v>
      </c>
      <c r="G53" s="42">
        <v>1542</v>
      </c>
      <c r="H53" s="43">
        <f t="shared" si="0"/>
        <v>98.702983138780809</v>
      </c>
      <c r="I53" s="44">
        <f t="shared" si="1"/>
        <v>1.1024643320363166</v>
      </c>
      <c r="J53" s="45">
        <f t="shared" si="2"/>
        <v>0.19455252918287938</v>
      </c>
      <c r="L53" s="82"/>
    </row>
    <row r="54" spans="1:12">
      <c r="A54" s="192"/>
      <c r="B54" s="39">
        <v>3405</v>
      </c>
      <c r="C54" s="40" t="s">
        <v>59</v>
      </c>
      <c r="D54" s="41">
        <v>166</v>
      </c>
      <c r="E54" s="42">
        <v>0</v>
      </c>
      <c r="F54" s="42">
        <v>18</v>
      </c>
      <c r="G54" s="42">
        <v>184</v>
      </c>
      <c r="H54" s="43">
        <f t="shared" si="0"/>
        <v>90.217391304347828</v>
      </c>
      <c r="I54" s="44">
        <f t="shared" si="1"/>
        <v>0</v>
      </c>
      <c r="J54" s="45">
        <f t="shared" si="2"/>
        <v>9.7826086956521738</v>
      </c>
      <c r="L54" s="82"/>
    </row>
    <row r="55" spans="1:12">
      <c r="A55" s="192"/>
      <c r="B55" s="39">
        <v>3451</v>
      </c>
      <c r="C55" s="40" t="s">
        <v>60</v>
      </c>
      <c r="D55" s="41">
        <v>235</v>
      </c>
      <c r="E55" s="42">
        <v>0</v>
      </c>
      <c r="F55" s="42">
        <v>0</v>
      </c>
      <c r="G55" s="42">
        <v>235</v>
      </c>
      <c r="H55" s="43">
        <f t="shared" si="0"/>
        <v>100</v>
      </c>
      <c r="I55" s="44">
        <f t="shared" si="1"/>
        <v>0</v>
      </c>
      <c r="J55" s="45">
        <f t="shared" si="2"/>
        <v>0</v>
      </c>
      <c r="L55" s="82"/>
    </row>
    <row r="56" spans="1:12">
      <c r="A56" s="192"/>
      <c r="B56" s="39">
        <v>3452</v>
      </c>
      <c r="C56" s="40" t="s">
        <v>61</v>
      </c>
      <c r="D56" s="41">
        <v>265</v>
      </c>
      <c r="E56" s="42">
        <v>52</v>
      </c>
      <c r="F56" s="42">
        <v>1</v>
      </c>
      <c r="G56" s="42">
        <v>318</v>
      </c>
      <c r="H56" s="43">
        <f t="shared" si="0"/>
        <v>83.333333333333329</v>
      </c>
      <c r="I56" s="44">
        <f t="shared" si="1"/>
        <v>16.352201257861637</v>
      </c>
      <c r="J56" s="45">
        <f t="shared" si="2"/>
        <v>0.31446540880503143</v>
      </c>
      <c r="L56" s="82"/>
    </row>
    <row r="57" spans="1:12">
      <c r="A57" s="192"/>
      <c r="B57" s="39">
        <v>3453</v>
      </c>
      <c r="C57" s="40" t="s">
        <v>62</v>
      </c>
      <c r="D57" s="41">
        <v>70</v>
      </c>
      <c r="E57" s="42">
        <v>1</v>
      </c>
      <c r="F57" s="42">
        <v>0</v>
      </c>
      <c r="G57" s="42">
        <v>71</v>
      </c>
      <c r="H57" s="43">
        <f t="shared" si="0"/>
        <v>98.591549295774641</v>
      </c>
      <c r="I57" s="44">
        <f t="shared" si="1"/>
        <v>1.408450704225352</v>
      </c>
      <c r="J57" s="45">
        <f t="shared" si="2"/>
        <v>0</v>
      </c>
      <c r="L57" s="82"/>
    </row>
    <row r="58" spans="1:12">
      <c r="A58" s="192"/>
      <c r="B58" s="39">
        <v>3454</v>
      </c>
      <c r="C58" s="40" t="s">
        <v>63</v>
      </c>
      <c r="D58" s="41">
        <v>159</v>
      </c>
      <c r="E58" s="42">
        <v>42</v>
      </c>
      <c r="F58" s="42">
        <v>99</v>
      </c>
      <c r="G58" s="42">
        <v>300</v>
      </c>
      <c r="H58" s="43">
        <f t="shared" si="0"/>
        <v>53</v>
      </c>
      <c r="I58" s="44">
        <f t="shared" si="1"/>
        <v>14</v>
      </c>
      <c r="J58" s="45">
        <f t="shared" si="2"/>
        <v>33</v>
      </c>
      <c r="L58" s="82"/>
    </row>
    <row r="59" spans="1:12">
      <c r="A59" s="192"/>
      <c r="B59" s="39">
        <v>3455</v>
      </c>
      <c r="C59" s="40" t="s">
        <v>64</v>
      </c>
      <c r="D59" s="41">
        <v>87</v>
      </c>
      <c r="E59" s="42">
        <v>11</v>
      </c>
      <c r="F59" s="42">
        <v>2</v>
      </c>
      <c r="G59" s="42">
        <v>100</v>
      </c>
      <c r="H59" s="43">
        <f t="shared" si="0"/>
        <v>87</v>
      </c>
      <c r="I59" s="44">
        <f t="shared" si="1"/>
        <v>11</v>
      </c>
      <c r="J59" s="45">
        <f t="shared" si="2"/>
        <v>2</v>
      </c>
      <c r="L59" s="82"/>
    </row>
    <row r="60" spans="1:12">
      <c r="A60" s="192"/>
      <c r="B60" s="39">
        <v>3456</v>
      </c>
      <c r="C60" s="40" t="s">
        <v>65</v>
      </c>
      <c r="D60" s="41">
        <v>37</v>
      </c>
      <c r="E60" s="42">
        <v>28</v>
      </c>
      <c r="F60" s="42">
        <v>7</v>
      </c>
      <c r="G60" s="42">
        <v>72</v>
      </c>
      <c r="H60" s="43">
        <f t="shared" si="0"/>
        <v>51.388888888888886</v>
      </c>
      <c r="I60" s="44">
        <f t="shared" si="1"/>
        <v>38.888888888888886</v>
      </c>
      <c r="J60" s="45">
        <f t="shared" si="2"/>
        <v>9.7222222222222214</v>
      </c>
      <c r="L60" s="82"/>
    </row>
    <row r="61" spans="1:12">
      <c r="A61" s="192"/>
      <c r="B61" s="39">
        <v>3457</v>
      </c>
      <c r="C61" s="40" t="s">
        <v>66</v>
      </c>
      <c r="D61" s="41">
        <v>63</v>
      </c>
      <c r="E61" s="42">
        <v>4</v>
      </c>
      <c r="F61" s="42">
        <v>0</v>
      </c>
      <c r="G61" s="42">
        <v>67</v>
      </c>
      <c r="H61" s="43">
        <f t="shared" si="0"/>
        <v>94.02985074626865</v>
      </c>
      <c r="I61" s="44">
        <f t="shared" si="1"/>
        <v>5.9701492537313436</v>
      </c>
      <c r="J61" s="45">
        <f t="shared" si="2"/>
        <v>0</v>
      </c>
      <c r="L61" s="82"/>
    </row>
    <row r="62" spans="1:12">
      <c r="A62" s="192"/>
      <c r="B62" s="39">
        <v>3458</v>
      </c>
      <c r="C62" s="40" t="s">
        <v>67</v>
      </c>
      <c r="D62" s="41">
        <v>431</v>
      </c>
      <c r="E62" s="42">
        <v>1</v>
      </c>
      <c r="F62" s="42">
        <v>0</v>
      </c>
      <c r="G62" s="42">
        <v>432</v>
      </c>
      <c r="H62" s="43">
        <f t="shared" si="0"/>
        <v>99.768518518518519</v>
      </c>
      <c r="I62" s="44">
        <f t="shared" si="1"/>
        <v>0.23148148148148148</v>
      </c>
      <c r="J62" s="45">
        <f t="shared" si="2"/>
        <v>0</v>
      </c>
      <c r="L62" s="82"/>
    </row>
    <row r="63" spans="1:12">
      <c r="A63" s="192"/>
      <c r="B63" s="39">
        <v>3459</v>
      </c>
      <c r="C63" s="40" t="s">
        <v>68</v>
      </c>
      <c r="D63" s="41">
        <v>244</v>
      </c>
      <c r="E63" s="42">
        <v>37</v>
      </c>
      <c r="F63" s="42">
        <v>12</v>
      </c>
      <c r="G63" s="42">
        <v>293</v>
      </c>
      <c r="H63" s="43">
        <f t="shared" si="0"/>
        <v>83.276450511945399</v>
      </c>
      <c r="I63" s="44">
        <f t="shared" si="1"/>
        <v>12.627986348122867</v>
      </c>
      <c r="J63" s="45">
        <f t="shared" si="2"/>
        <v>4.0955631399317403</v>
      </c>
      <c r="L63" s="82"/>
    </row>
    <row r="64" spans="1:12">
      <c r="A64" s="192"/>
      <c r="B64" s="39">
        <v>3460</v>
      </c>
      <c r="C64" s="40" t="s">
        <v>69</v>
      </c>
      <c r="D64" s="41">
        <v>101</v>
      </c>
      <c r="E64" s="42">
        <v>0</v>
      </c>
      <c r="F64" s="42">
        <v>0</v>
      </c>
      <c r="G64" s="42">
        <v>101</v>
      </c>
      <c r="H64" s="43">
        <f t="shared" si="0"/>
        <v>100</v>
      </c>
      <c r="I64" s="44">
        <f t="shared" si="1"/>
        <v>0</v>
      </c>
      <c r="J64" s="45">
        <f t="shared" si="2"/>
        <v>0</v>
      </c>
      <c r="L64" s="82"/>
    </row>
    <row r="65" spans="1:21">
      <c r="A65" s="192"/>
      <c r="B65" s="39">
        <v>3461</v>
      </c>
      <c r="C65" s="40" t="s">
        <v>70</v>
      </c>
      <c r="D65" s="41">
        <v>257</v>
      </c>
      <c r="E65" s="42">
        <v>24</v>
      </c>
      <c r="F65" s="42">
        <v>1</v>
      </c>
      <c r="G65" s="42">
        <v>282</v>
      </c>
      <c r="H65" s="43">
        <f t="shared" si="0"/>
        <v>91.134751773049643</v>
      </c>
      <c r="I65" s="44">
        <f t="shared" si="1"/>
        <v>8.5106382978723403</v>
      </c>
      <c r="J65" s="45">
        <f t="shared" si="2"/>
        <v>0.3546099290780142</v>
      </c>
      <c r="L65" s="82"/>
    </row>
    <row r="66" spans="1:21">
      <c r="A66" s="192"/>
      <c r="B66" s="46">
        <v>3462</v>
      </c>
      <c r="C66" s="47" t="s">
        <v>71</v>
      </c>
      <c r="D66" s="48">
        <v>15</v>
      </c>
      <c r="E66" s="49">
        <v>13</v>
      </c>
      <c r="F66" s="49">
        <v>0</v>
      </c>
      <c r="G66" s="49">
        <v>28</v>
      </c>
      <c r="H66" s="50">
        <f t="shared" si="0"/>
        <v>53.571428571428569</v>
      </c>
      <c r="I66" s="51">
        <f t="shared" si="1"/>
        <v>46.428571428571431</v>
      </c>
      <c r="J66" s="52">
        <f t="shared" si="2"/>
        <v>0</v>
      </c>
      <c r="L66" s="82"/>
    </row>
    <row r="67" spans="1:21">
      <c r="A67" s="179" t="s">
        <v>72</v>
      </c>
      <c r="B67" s="9">
        <v>4011</v>
      </c>
      <c r="C67" s="10" t="s">
        <v>73</v>
      </c>
      <c r="D67" s="11">
        <v>2229</v>
      </c>
      <c r="E67" s="12">
        <v>188</v>
      </c>
      <c r="F67" s="12">
        <v>157</v>
      </c>
      <c r="G67" s="12">
        <v>2574</v>
      </c>
      <c r="H67" s="13">
        <f t="shared" si="0"/>
        <v>86.596736596736591</v>
      </c>
      <c r="I67" s="14">
        <f t="shared" si="1"/>
        <v>7.3038073038073037</v>
      </c>
      <c r="J67" s="15">
        <f t="shared" si="2"/>
        <v>6.0994560994560993</v>
      </c>
      <c r="L67" s="82"/>
    </row>
    <row r="68" spans="1:21">
      <c r="A68" s="179"/>
      <c r="B68" s="16">
        <v>4012</v>
      </c>
      <c r="C68" s="17" t="s">
        <v>74</v>
      </c>
      <c r="D68" s="18">
        <v>166</v>
      </c>
      <c r="E68" s="19">
        <v>266</v>
      </c>
      <c r="F68" s="19">
        <v>1</v>
      </c>
      <c r="G68" s="19">
        <v>433</v>
      </c>
      <c r="H68" s="20">
        <f t="shared" si="0"/>
        <v>38.337182448036948</v>
      </c>
      <c r="I68" s="21">
        <f t="shared" si="1"/>
        <v>61.431870669745962</v>
      </c>
      <c r="J68" s="22">
        <f t="shared" si="2"/>
        <v>0.23094688221709006</v>
      </c>
      <c r="L68" s="82"/>
    </row>
    <row r="69" spans="1:21">
      <c r="A69" s="192" t="s">
        <v>430</v>
      </c>
      <c r="B69" s="31">
        <v>5111</v>
      </c>
      <c r="C69" s="53" t="s">
        <v>76</v>
      </c>
      <c r="D69" s="54">
        <v>0</v>
      </c>
      <c r="E69" s="35">
        <v>40</v>
      </c>
      <c r="F69" s="35">
        <v>48</v>
      </c>
      <c r="G69" s="35">
        <v>88</v>
      </c>
      <c r="H69" s="36">
        <f t="shared" si="0"/>
        <v>0</v>
      </c>
      <c r="I69" s="37">
        <f t="shared" si="1"/>
        <v>45.454545454545453</v>
      </c>
      <c r="J69" s="38">
        <f t="shared" si="2"/>
        <v>54.545454545454547</v>
      </c>
      <c r="L69" s="82"/>
    </row>
    <row r="70" spans="1:21">
      <c r="A70" s="192"/>
      <c r="B70" s="39">
        <v>5112</v>
      </c>
      <c r="C70" s="40" t="s">
        <v>77</v>
      </c>
      <c r="D70" s="41">
        <v>0</v>
      </c>
      <c r="E70" s="42">
        <v>3</v>
      </c>
      <c r="F70" s="42">
        <v>45</v>
      </c>
      <c r="G70" s="42">
        <v>48</v>
      </c>
      <c r="H70" s="43">
        <f t="shared" si="0"/>
        <v>0</v>
      </c>
      <c r="I70" s="44">
        <f t="shared" si="1"/>
        <v>6.25</v>
      </c>
      <c r="J70" s="45">
        <f t="shared" si="2"/>
        <v>93.75</v>
      </c>
      <c r="L70" s="82"/>
    </row>
    <row r="71" spans="1:21">
      <c r="A71" s="192"/>
      <c r="B71" s="39">
        <v>5113</v>
      </c>
      <c r="C71" s="40" t="s">
        <v>78</v>
      </c>
      <c r="D71" s="41">
        <v>82</v>
      </c>
      <c r="E71" s="42">
        <v>27</v>
      </c>
      <c r="F71" s="42">
        <v>2</v>
      </c>
      <c r="G71" s="42">
        <v>111</v>
      </c>
      <c r="H71" s="43">
        <f t="shared" ref="H71:H134" si="3">D71*100/G71</f>
        <v>73.873873873873876</v>
      </c>
      <c r="I71" s="44">
        <f t="shared" ref="I71:I134" si="4">E71*100/G71</f>
        <v>24.324324324324323</v>
      </c>
      <c r="J71" s="45">
        <f t="shared" ref="J71:J134" si="5">F71*100/G71</f>
        <v>1.8018018018018018</v>
      </c>
      <c r="L71" s="82"/>
      <c r="U71" t="s">
        <v>431</v>
      </c>
    </row>
    <row r="72" spans="1:21">
      <c r="A72" s="192"/>
      <c r="B72" s="39">
        <v>5114</v>
      </c>
      <c r="C72" s="40" t="s">
        <v>79</v>
      </c>
      <c r="D72" s="41" t="s">
        <v>428</v>
      </c>
      <c r="E72" s="42" t="s">
        <v>428</v>
      </c>
      <c r="F72" s="42" t="s">
        <v>428</v>
      </c>
      <c r="G72" s="42" t="s">
        <v>428</v>
      </c>
      <c r="H72" s="43" t="s">
        <v>428</v>
      </c>
      <c r="I72" s="44" t="s">
        <v>428</v>
      </c>
      <c r="J72" s="45" t="s">
        <v>428</v>
      </c>
      <c r="L72" s="82"/>
    </row>
    <row r="73" spans="1:21">
      <c r="A73" s="192"/>
      <c r="B73" s="39">
        <v>5116</v>
      </c>
      <c r="C73" s="40" t="s">
        <v>80</v>
      </c>
      <c r="D73" s="41">
        <v>0</v>
      </c>
      <c r="E73" s="42">
        <v>1</v>
      </c>
      <c r="F73" s="42">
        <v>0</v>
      </c>
      <c r="G73" s="42">
        <v>1</v>
      </c>
      <c r="H73" s="43">
        <f t="shared" si="3"/>
        <v>0</v>
      </c>
      <c r="I73" s="44">
        <f t="shared" si="4"/>
        <v>100</v>
      </c>
      <c r="J73" s="45">
        <f t="shared" si="5"/>
        <v>0</v>
      </c>
      <c r="L73" s="82"/>
    </row>
    <row r="74" spans="1:21">
      <c r="A74" s="192"/>
      <c r="B74" s="39">
        <v>5117</v>
      </c>
      <c r="C74" s="40" t="s">
        <v>81</v>
      </c>
      <c r="D74" s="41">
        <v>20</v>
      </c>
      <c r="E74" s="42">
        <v>89</v>
      </c>
      <c r="F74" s="42">
        <v>0</v>
      </c>
      <c r="G74" s="42">
        <v>109</v>
      </c>
      <c r="H74" s="43">
        <f t="shared" si="3"/>
        <v>18.348623853211009</v>
      </c>
      <c r="I74" s="44">
        <f t="shared" si="4"/>
        <v>81.651376146788991</v>
      </c>
      <c r="J74" s="45">
        <f t="shared" si="5"/>
        <v>0</v>
      </c>
      <c r="L74" s="82"/>
    </row>
    <row r="75" spans="1:21">
      <c r="A75" s="192"/>
      <c r="B75" s="39">
        <v>5119</v>
      </c>
      <c r="C75" s="40" t="s">
        <v>82</v>
      </c>
      <c r="D75" s="41">
        <v>0</v>
      </c>
      <c r="E75" s="42">
        <v>4</v>
      </c>
      <c r="F75" s="42">
        <v>1</v>
      </c>
      <c r="G75" s="42">
        <v>5</v>
      </c>
      <c r="H75" s="43">
        <f t="shared" si="3"/>
        <v>0</v>
      </c>
      <c r="I75" s="44">
        <f t="shared" si="4"/>
        <v>80</v>
      </c>
      <c r="J75" s="45">
        <f t="shared" si="5"/>
        <v>20</v>
      </c>
      <c r="L75" s="82"/>
    </row>
    <row r="76" spans="1:21">
      <c r="A76" s="192"/>
      <c r="B76" s="39">
        <v>5120</v>
      </c>
      <c r="C76" s="40" t="s">
        <v>83</v>
      </c>
      <c r="D76" s="41" t="s">
        <v>428</v>
      </c>
      <c r="E76" s="42" t="s">
        <v>428</v>
      </c>
      <c r="F76" s="42" t="s">
        <v>428</v>
      </c>
      <c r="G76" s="42" t="s">
        <v>428</v>
      </c>
      <c r="H76" s="43" t="s">
        <v>428</v>
      </c>
      <c r="I76" s="44" t="s">
        <v>428</v>
      </c>
      <c r="J76" s="45" t="s">
        <v>428</v>
      </c>
      <c r="L76" s="82"/>
    </row>
    <row r="77" spans="1:21">
      <c r="A77" s="192"/>
      <c r="B77" s="39">
        <v>5122</v>
      </c>
      <c r="C77" s="40" t="s">
        <v>84</v>
      </c>
      <c r="D77" s="41">
        <v>0</v>
      </c>
      <c r="E77" s="42">
        <v>0</v>
      </c>
      <c r="F77" s="42">
        <v>1</v>
      </c>
      <c r="G77" s="42">
        <v>1</v>
      </c>
      <c r="H77" s="43">
        <f t="shared" si="3"/>
        <v>0</v>
      </c>
      <c r="I77" s="44">
        <f t="shared" si="4"/>
        <v>0</v>
      </c>
      <c r="J77" s="45">
        <f t="shared" si="5"/>
        <v>100</v>
      </c>
      <c r="L77" s="82"/>
    </row>
    <row r="78" spans="1:21">
      <c r="A78" s="192"/>
      <c r="B78" s="39">
        <v>5124</v>
      </c>
      <c r="C78" s="40" t="s">
        <v>85</v>
      </c>
      <c r="D78" s="41">
        <v>308</v>
      </c>
      <c r="E78" s="42">
        <v>134</v>
      </c>
      <c r="F78" s="42">
        <v>28</v>
      </c>
      <c r="G78" s="42">
        <v>470</v>
      </c>
      <c r="H78" s="43">
        <f t="shared" si="3"/>
        <v>65.531914893617028</v>
      </c>
      <c r="I78" s="44">
        <f t="shared" si="4"/>
        <v>28.51063829787234</v>
      </c>
      <c r="J78" s="45">
        <f t="shared" si="5"/>
        <v>5.957446808510638</v>
      </c>
      <c r="L78" s="82"/>
    </row>
    <row r="79" spans="1:21">
      <c r="A79" s="192"/>
      <c r="B79" s="39">
        <v>5154</v>
      </c>
      <c r="C79" s="40" t="s">
        <v>86</v>
      </c>
      <c r="D79" s="41">
        <v>0</v>
      </c>
      <c r="E79" s="42">
        <v>6</v>
      </c>
      <c r="F79" s="42">
        <v>0</v>
      </c>
      <c r="G79" s="42">
        <v>6</v>
      </c>
      <c r="H79" s="43">
        <f t="shared" si="3"/>
        <v>0</v>
      </c>
      <c r="I79" s="44">
        <f t="shared" si="4"/>
        <v>100</v>
      </c>
      <c r="J79" s="45">
        <f t="shared" si="5"/>
        <v>0</v>
      </c>
      <c r="L79" s="82"/>
    </row>
    <row r="80" spans="1:21">
      <c r="A80" s="192"/>
      <c r="B80" s="39">
        <v>5158</v>
      </c>
      <c r="C80" s="40" t="s">
        <v>87</v>
      </c>
      <c r="D80" s="41">
        <v>84</v>
      </c>
      <c r="E80" s="42">
        <v>2</v>
      </c>
      <c r="F80" s="42">
        <v>87</v>
      </c>
      <c r="G80" s="42">
        <v>173</v>
      </c>
      <c r="H80" s="43">
        <f t="shared" si="3"/>
        <v>48.554913294797686</v>
      </c>
      <c r="I80" s="44">
        <f t="shared" si="4"/>
        <v>1.1560693641618498</v>
      </c>
      <c r="J80" s="45">
        <f t="shared" si="5"/>
        <v>50.289017341040463</v>
      </c>
      <c r="L80" s="82"/>
    </row>
    <row r="81" spans="1:12">
      <c r="A81" s="192"/>
      <c r="B81" s="39">
        <v>5162</v>
      </c>
      <c r="C81" s="40" t="s">
        <v>88</v>
      </c>
      <c r="D81" s="41">
        <v>0</v>
      </c>
      <c r="E81" s="42">
        <v>41</v>
      </c>
      <c r="F81" s="42">
        <v>2</v>
      </c>
      <c r="G81" s="42">
        <v>43</v>
      </c>
      <c r="H81" s="43">
        <f t="shared" si="3"/>
        <v>0</v>
      </c>
      <c r="I81" s="44">
        <f t="shared" si="4"/>
        <v>95.348837209302332</v>
      </c>
      <c r="J81" s="45">
        <f t="shared" si="5"/>
        <v>4.6511627906976747</v>
      </c>
      <c r="L81" s="82"/>
    </row>
    <row r="82" spans="1:12">
      <c r="A82" s="192"/>
      <c r="B82" s="39">
        <v>5166</v>
      </c>
      <c r="C82" s="40" t="s">
        <v>89</v>
      </c>
      <c r="D82" s="41">
        <v>0</v>
      </c>
      <c r="E82" s="42">
        <v>2</v>
      </c>
      <c r="F82" s="42">
        <v>0</v>
      </c>
      <c r="G82" s="42">
        <v>2</v>
      </c>
      <c r="H82" s="43">
        <f t="shared" si="3"/>
        <v>0</v>
      </c>
      <c r="I82" s="44">
        <f t="shared" si="4"/>
        <v>100</v>
      </c>
      <c r="J82" s="45">
        <f t="shared" si="5"/>
        <v>0</v>
      </c>
      <c r="L82" s="82"/>
    </row>
    <row r="83" spans="1:12">
      <c r="A83" s="192"/>
      <c r="B83" s="39">
        <v>5170</v>
      </c>
      <c r="C83" s="40" t="s">
        <v>90</v>
      </c>
      <c r="D83" s="41">
        <v>0</v>
      </c>
      <c r="E83" s="42">
        <v>23</v>
      </c>
      <c r="F83" s="42">
        <v>0</v>
      </c>
      <c r="G83" s="42">
        <v>23</v>
      </c>
      <c r="H83" s="43">
        <f t="shared" si="3"/>
        <v>0</v>
      </c>
      <c r="I83" s="44">
        <f t="shared" si="4"/>
        <v>100</v>
      </c>
      <c r="J83" s="45">
        <f t="shared" si="5"/>
        <v>0</v>
      </c>
      <c r="L83" s="82"/>
    </row>
    <row r="84" spans="1:12">
      <c r="A84" s="192"/>
      <c r="B84" s="39">
        <v>5314</v>
      </c>
      <c r="C84" s="40" t="s">
        <v>91</v>
      </c>
      <c r="D84" s="41">
        <v>19</v>
      </c>
      <c r="E84" s="42">
        <v>2</v>
      </c>
      <c r="F84" s="42">
        <v>5</v>
      </c>
      <c r="G84" s="42">
        <v>26</v>
      </c>
      <c r="H84" s="43">
        <f t="shared" si="3"/>
        <v>73.07692307692308</v>
      </c>
      <c r="I84" s="44">
        <f t="shared" si="4"/>
        <v>7.6923076923076925</v>
      </c>
      <c r="J84" s="45">
        <f t="shared" si="5"/>
        <v>19.23076923076923</v>
      </c>
      <c r="L84" s="82"/>
    </row>
    <row r="85" spans="1:12">
      <c r="A85" s="192"/>
      <c r="B85" s="39">
        <v>5315</v>
      </c>
      <c r="C85" s="40" t="s">
        <v>92</v>
      </c>
      <c r="D85" s="41">
        <v>1</v>
      </c>
      <c r="E85" s="42">
        <v>27</v>
      </c>
      <c r="F85" s="42">
        <v>13</v>
      </c>
      <c r="G85" s="42">
        <v>41</v>
      </c>
      <c r="H85" s="43">
        <f t="shared" si="3"/>
        <v>2.4390243902439024</v>
      </c>
      <c r="I85" s="44">
        <f t="shared" si="4"/>
        <v>65.853658536585371</v>
      </c>
      <c r="J85" s="45">
        <f t="shared" si="5"/>
        <v>31.707317073170731</v>
      </c>
      <c r="L85" s="82"/>
    </row>
    <row r="86" spans="1:12">
      <c r="A86" s="192"/>
      <c r="B86" s="39">
        <v>5316</v>
      </c>
      <c r="C86" s="40" t="s">
        <v>93</v>
      </c>
      <c r="D86" s="41">
        <v>14</v>
      </c>
      <c r="E86" s="42">
        <v>0</v>
      </c>
      <c r="F86" s="42">
        <v>1</v>
      </c>
      <c r="G86" s="42">
        <v>15</v>
      </c>
      <c r="H86" s="43">
        <f t="shared" si="3"/>
        <v>93.333333333333329</v>
      </c>
      <c r="I86" s="44">
        <f t="shared" si="4"/>
        <v>0</v>
      </c>
      <c r="J86" s="45">
        <f t="shared" si="5"/>
        <v>6.666666666666667</v>
      </c>
      <c r="L86" s="82"/>
    </row>
    <row r="87" spans="1:12">
      <c r="A87" s="192"/>
      <c r="B87" s="39">
        <v>5334</v>
      </c>
      <c r="C87" s="40" t="s">
        <v>94</v>
      </c>
      <c r="D87" s="41">
        <v>0</v>
      </c>
      <c r="E87" s="42">
        <v>28</v>
      </c>
      <c r="F87" s="42">
        <v>24</v>
      </c>
      <c r="G87" s="42">
        <v>52</v>
      </c>
      <c r="H87" s="43">
        <f t="shared" si="3"/>
        <v>0</v>
      </c>
      <c r="I87" s="44">
        <f t="shared" si="4"/>
        <v>53.846153846153847</v>
      </c>
      <c r="J87" s="45">
        <f t="shared" si="5"/>
        <v>46.153846153846153</v>
      </c>
      <c r="L87" s="82"/>
    </row>
    <row r="88" spans="1:12">
      <c r="A88" s="192"/>
      <c r="B88" s="39">
        <v>5358</v>
      </c>
      <c r="C88" s="40" t="s">
        <v>95</v>
      </c>
      <c r="D88" s="41">
        <v>0</v>
      </c>
      <c r="E88" s="42">
        <v>85</v>
      </c>
      <c r="F88" s="42">
        <v>3</v>
      </c>
      <c r="G88" s="42">
        <v>88</v>
      </c>
      <c r="H88" s="43">
        <f t="shared" si="3"/>
        <v>0</v>
      </c>
      <c r="I88" s="44">
        <f t="shared" si="4"/>
        <v>96.590909090909093</v>
      </c>
      <c r="J88" s="45">
        <f t="shared" si="5"/>
        <v>3.4090909090909092</v>
      </c>
      <c r="L88" s="82"/>
    </row>
    <row r="89" spans="1:12">
      <c r="A89" s="192"/>
      <c r="B89" s="39">
        <v>5362</v>
      </c>
      <c r="C89" s="40" t="s">
        <v>96</v>
      </c>
      <c r="D89" s="41">
        <v>25</v>
      </c>
      <c r="E89" s="42">
        <v>33</v>
      </c>
      <c r="F89" s="42">
        <v>12</v>
      </c>
      <c r="G89" s="42">
        <v>70</v>
      </c>
      <c r="H89" s="43">
        <f t="shared" si="3"/>
        <v>35.714285714285715</v>
      </c>
      <c r="I89" s="44">
        <f t="shared" si="4"/>
        <v>47.142857142857146</v>
      </c>
      <c r="J89" s="45">
        <f t="shared" si="5"/>
        <v>17.142857142857142</v>
      </c>
      <c r="L89" s="82"/>
    </row>
    <row r="90" spans="1:12">
      <c r="A90" s="192"/>
      <c r="B90" s="39">
        <v>5366</v>
      </c>
      <c r="C90" s="40" t="s">
        <v>97</v>
      </c>
      <c r="D90" s="41">
        <v>0</v>
      </c>
      <c r="E90" s="42">
        <v>2</v>
      </c>
      <c r="F90" s="42">
        <v>0</v>
      </c>
      <c r="G90" s="42">
        <v>2</v>
      </c>
      <c r="H90" s="43">
        <f t="shared" si="3"/>
        <v>0</v>
      </c>
      <c r="I90" s="44">
        <f t="shared" si="4"/>
        <v>100</v>
      </c>
      <c r="J90" s="45">
        <f t="shared" si="5"/>
        <v>0</v>
      </c>
      <c r="L90" s="82"/>
    </row>
    <row r="91" spans="1:12">
      <c r="A91" s="192"/>
      <c r="B91" s="39">
        <v>5370</v>
      </c>
      <c r="C91" s="40" t="s">
        <v>98</v>
      </c>
      <c r="D91" s="41">
        <v>0</v>
      </c>
      <c r="E91" s="42">
        <v>6</v>
      </c>
      <c r="F91" s="42">
        <v>1</v>
      </c>
      <c r="G91" s="42">
        <v>7</v>
      </c>
      <c r="H91" s="43">
        <f t="shared" si="3"/>
        <v>0</v>
      </c>
      <c r="I91" s="44">
        <f t="shared" si="4"/>
        <v>85.714285714285708</v>
      </c>
      <c r="J91" s="45">
        <f t="shared" si="5"/>
        <v>14.285714285714286</v>
      </c>
      <c r="L91" s="82"/>
    </row>
    <row r="92" spans="1:12">
      <c r="A92" s="192"/>
      <c r="B92" s="39">
        <v>5374</v>
      </c>
      <c r="C92" s="40" t="s">
        <v>99</v>
      </c>
      <c r="D92" s="41">
        <v>0</v>
      </c>
      <c r="E92" s="42">
        <v>0</v>
      </c>
      <c r="F92" s="42">
        <v>1</v>
      </c>
      <c r="G92" s="42">
        <v>1</v>
      </c>
      <c r="H92" s="43">
        <f t="shared" si="3"/>
        <v>0</v>
      </c>
      <c r="I92" s="44">
        <f t="shared" si="4"/>
        <v>0</v>
      </c>
      <c r="J92" s="45">
        <f t="shared" si="5"/>
        <v>100</v>
      </c>
      <c r="L92" s="82"/>
    </row>
    <row r="93" spans="1:12">
      <c r="A93" s="192"/>
      <c r="B93" s="39">
        <v>5378</v>
      </c>
      <c r="C93" s="40" t="s">
        <v>100</v>
      </c>
      <c r="D93" s="41">
        <v>144</v>
      </c>
      <c r="E93" s="42">
        <v>0</v>
      </c>
      <c r="F93" s="42">
        <v>1</v>
      </c>
      <c r="G93" s="42">
        <v>145</v>
      </c>
      <c r="H93" s="43">
        <f t="shared" si="3"/>
        <v>99.310344827586206</v>
      </c>
      <c r="I93" s="44">
        <f t="shared" si="4"/>
        <v>0</v>
      </c>
      <c r="J93" s="45">
        <f t="shared" si="5"/>
        <v>0.68965517241379315</v>
      </c>
      <c r="L93" s="82"/>
    </row>
    <row r="94" spans="1:12">
      <c r="A94" s="192"/>
      <c r="B94" s="39">
        <v>5382</v>
      </c>
      <c r="C94" s="40" t="s">
        <v>101</v>
      </c>
      <c r="D94" s="41">
        <v>44</v>
      </c>
      <c r="E94" s="42">
        <v>28</v>
      </c>
      <c r="F94" s="42">
        <v>6</v>
      </c>
      <c r="G94" s="42">
        <v>78</v>
      </c>
      <c r="H94" s="43">
        <f t="shared" si="3"/>
        <v>56.410256410256409</v>
      </c>
      <c r="I94" s="44">
        <f t="shared" si="4"/>
        <v>35.897435897435898</v>
      </c>
      <c r="J94" s="45">
        <f t="shared" si="5"/>
        <v>7.6923076923076925</v>
      </c>
      <c r="L94" s="82"/>
    </row>
    <row r="95" spans="1:12">
      <c r="A95" s="192"/>
      <c r="B95" s="39">
        <v>5512</v>
      </c>
      <c r="C95" s="40" t="s">
        <v>102</v>
      </c>
      <c r="D95" s="41">
        <v>0</v>
      </c>
      <c r="E95" s="42">
        <v>20</v>
      </c>
      <c r="F95" s="42">
        <v>0</v>
      </c>
      <c r="G95" s="42">
        <v>20</v>
      </c>
      <c r="H95" s="43">
        <f t="shared" si="3"/>
        <v>0</v>
      </c>
      <c r="I95" s="44">
        <f t="shared" si="4"/>
        <v>100</v>
      </c>
      <c r="J95" s="45">
        <f t="shared" si="5"/>
        <v>0</v>
      </c>
      <c r="L95" s="82"/>
    </row>
    <row r="96" spans="1:12">
      <c r="A96" s="192"/>
      <c r="B96" s="39">
        <v>5513</v>
      </c>
      <c r="C96" s="40" t="s">
        <v>103</v>
      </c>
      <c r="D96" s="41">
        <v>0</v>
      </c>
      <c r="E96" s="42">
        <v>0</v>
      </c>
      <c r="F96" s="42">
        <v>2</v>
      </c>
      <c r="G96" s="42">
        <v>2</v>
      </c>
      <c r="H96" s="43">
        <f t="shared" si="3"/>
        <v>0</v>
      </c>
      <c r="I96" s="44">
        <f t="shared" si="4"/>
        <v>0</v>
      </c>
      <c r="J96" s="45">
        <f t="shared" si="5"/>
        <v>100</v>
      </c>
      <c r="L96" s="82"/>
    </row>
    <row r="97" spans="1:12">
      <c r="A97" s="192"/>
      <c r="B97" s="39">
        <v>5515</v>
      </c>
      <c r="C97" s="40" t="s">
        <v>104</v>
      </c>
      <c r="D97" s="41">
        <v>17</v>
      </c>
      <c r="E97" s="42">
        <v>1</v>
      </c>
      <c r="F97" s="42">
        <v>1</v>
      </c>
      <c r="G97" s="42">
        <v>19</v>
      </c>
      <c r="H97" s="43">
        <f t="shared" si="3"/>
        <v>89.473684210526315</v>
      </c>
      <c r="I97" s="44">
        <f t="shared" si="4"/>
        <v>5.2631578947368425</v>
      </c>
      <c r="J97" s="45">
        <f t="shared" si="5"/>
        <v>5.2631578947368425</v>
      </c>
      <c r="L97" s="82"/>
    </row>
    <row r="98" spans="1:12">
      <c r="A98" s="192"/>
      <c r="B98" s="39">
        <v>5554</v>
      </c>
      <c r="C98" s="40" t="s">
        <v>105</v>
      </c>
      <c r="D98" s="41">
        <v>11</v>
      </c>
      <c r="E98" s="42">
        <v>43</v>
      </c>
      <c r="F98" s="42">
        <v>0</v>
      </c>
      <c r="G98" s="42">
        <v>54</v>
      </c>
      <c r="H98" s="43">
        <f t="shared" si="3"/>
        <v>20.37037037037037</v>
      </c>
      <c r="I98" s="44">
        <f t="shared" si="4"/>
        <v>79.629629629629633</v>
      </c>
      <c r="J98" s="45">
        <f t="shared" si="5"/>
        <v>0</v>
      </c>
      <c r="L98" s="82"/>
    </row>
    <row r="99" spans="1:12">
      <c r="A99" s="192"/>
      <c r="B99" s="39">
        <v>5558</v>
      </c>
      <c r="C99" s="40" t="s">
        <v>106</v>
      </c>
      <c r="D99" s="41">
        <v>155</v>
      </c>
      <c r="E99" s="42">
        <v>0</v>
      </c>
      <c r="F99" s="42">
        <v>0</v>
      </c>
      <c r="G99" s="42">
        <v>155</v>
      </c>
      <c r="H99" s="43">
        <f t="shared" si="3"/>
        <v>100</v>
      </c>
      <c r="I99" s="44">
        <f t="shared" si="4"/>
        <v>0</v>
      </c>
      <c r="J99" s="45">
        <f t="shared" si="5"/>
        <v>0</v>
      </c>
      <c r="L99" s="82"/>
    </row>
    <row r="100" spans="1:12">
      <c r="A100" s="192"/>
      <c r="B100" s="39">
        <v>5562</v>
      </c>
      <c r="C100" s="40" t="s">
        <v>107</v>
      </c>
      <c r="D100" s="41">
        <v>3</v>
      </c>
      <c r="E100" s="42">
        <v>49</v>
      </c>
      <c r="F100" s="42">
        <v>1</v>
      </c>
      <c r="G100" s="42">
        <v>53</v>
      </c>
      <c r="H100" s="43">
        <f t="shared" si="3"/>
        <v>5.6603773584905657</v>
      </c>
      <c r="I100" s="44">
        <f t="shared" si="4"/>
        <v>92.452830188679243</v>
      </c>
      <c r="J100" s="45">
        <f t="shared" si="5"/>
        <v>1.8867924528301887</v>
      </c>
      <c r="L100" s="82"/>
    </row>
    <row r="101" spans="1:12">
      <c r="A101" s="192"/>
      <c r="B101" s="39">
        <v>5566</v>
      </c>
      <c r="C101" s="40" t="s">
        <v>108</v>
      </c>
      <c r="D101" s="41">
        <v>1</v>
      </c>
      <c r="E101" s="42">
        <v>5</v>
      </c>
      <c r="F101" s="42">
        <v>1</v>
      </c>
      <c r="G101" s="42">
        <v>7</v>
      </c>
      <c r="H101" s="43">
        <f t="shared" si="3"/>
        <v>14.285714285714286</v>
      </c>
      <c r="I101" s="44">
        <f t="shared" si="4"/>
        <v>71.428571428571431</v>
      </c>
      <c r="J101" s="45">
        <f t="shared" si="5"/>
        <v>14.285714285714286</v>
      </c>
      <c r="L101" s="82"/>
    </row>
    <row r="102" spans="1:12">
      <c r="A102" s="192"/>
      <c r="B102" s="39">
        <v>5570</v>
      </c>
      <c r="C102" s="40" t="s">
        <v>109</v>
      </c>
      <c r="D102" s="41">
        <v>3</v>
      </c>
      <c r="E102" s="42">
        <v>17</v>
      </c>
      <c r="F102" s="42">
        <v>2</v>
      </c>
      <c r="G102" s="42">
        <v>22</v>
      </c>
      <c r="H102" s="43">
        <f t="shared" si="3"/>
        <v>13.636363636363637</v>
      </c>
      <c r="I102" s="44">
        <f t="shared" si="4"/>
        <v>77.272727272727266</v>
      </c>
      <c r="J102" s="45">
        <f t="shared" si="5"/>
        <v>9.0909090909090917</v>
      </c>
      <c r="L102" s="82"/>
    </row>
    <row r="103" spans="1:12">
      <c r="A103" s="192"/>
      <c r="B103" s="39">
        <v>5711</v>
      </c>
      <c r="C103" s="40" t="s">
        <v>110</v>
      </c>
      <c r="D103" s="41">
        <v>10</v>
      </c>
      <c r="E103" s="42">
        <v>0</v>
      </c>
      <c r="F103" s="42">
        <v>2</v>
      </c>
      <c r="G103" s="42">
        <v>12</v>
      </c>
      <c r="H103" s="43">
        <f t="shared" si="3"/>
        <v>83.333333333333329</v>
      </c>
      <c r="I103" s="44">
        <f t="shared" si="4"/>
        <v>0</v>
      </c>
      <c r="J103" s="45">
        <f t="shared" si="5"/>
        <v>16.666666666666668</v>
      </c>
      <c r="L103" s="82"/>
    </row>
    <row r="104" spans="1:12">
      <c r="A104" s="192"/>
      <c r="B104" s="39">
        <v>5754</v>
      </c>
      <c r="C104" s="40" t="s">
        <v>111</v>
      </c>
      <c r="D104" s="41">
        <v>17</v>
      </c>
      <c r="E104" s="42">
        <v>0</v>
      </c>
      <c r="F104" s="42">
        <v>1</v>
      </c>
      <c r="G104" s="42">
        <v>18</v>
      </c>
      <c r="H104" s="43">
        <f t="shared" si="3"/>
        <v>94.444444444444443</v>
      </c>
      <c r="I104" s="44">
        <f t="shared" si="4"/>
        <v>0</v>
      </c>
      <c r="J104" s="45">
        <f t="shared" si="5"/>
        <v>5.5555555555555554</v>
      </c>
      <c r="L104" s="82"/>
    </row>
    <row r="105" spans="1:12">
      <c r="A105" s="192"/>
      <c r="B105" s="39">
        <v>5758</v>
      </c>
      <c r="C105" s="40" t="s">
        <v>112</v>
      </c>
      <c r="D105" s="41">
        <v>8</v>
      </c>
      <c r="E105" s="42">
        <v>10</v>
      </c>
      <c r="F105" s="42">
        <v>1</v>
      </c>
      <c r="G105" s="42">
        <v>19</v>
      </c>
      <c r="H105" s="43">
        <f t="shared" si="3"/>
        <v>42.10526315789474</v>
      </c>
      <c r="I105" s="44">
        <f t="shared" si="4"/>
        <v>52.631578947368418</v>
      </c>
      <c r="J105" s="45">
        <f t="shared" si="5"/>
        <v>5.2631578947368425</v>
      </c>
      <c r="L105" s="82"/>
    </row>
    <row r="106" spans="1:12">
      <c r="A106" s="192"/>
      <c r="B106" s="39">
        <v>5762</v>
      </c>
      <c r="C106" s="40" t="s">
        <v>113</v>
      </c>
      <c r="D106" s="41">
        <v>0</v>
      </c>
      <c r="E106" s="42">
        <v>10</v>
      </c>
      <c r="F106" s="42">
        <v>1</v>
      </c>
      <c r="G106" s="42">
        <v>11</v>
      </c>
      <c r="H106" s="43">
        <f t="shared" si="3"/>
        <v>0</v>
      </c>
      <c r="I106" s="44">
        <f t="shared" si="4"/>
        <v>90.909090909090907</v>
      </c>
      <c r="J106" s="45">
        <f t="shared" si="5"/>
        <v>9.0909090909090917</v>
      </c>
      <c r="L106" s="82"/>
    </row>
    <row r="107" spans="1:12">
      <c r="A107" s="192"/>
      <c r="B107" s="39">
        <v>5766</v>
      </c>
      <c r="C107" s="40" t="s">
        <v>114</v>
      </c>
      <c r="D107" s="41">
        <v>19</v>
      </c>
      <c r="E107" s="42">
        <v>63</v>
      </c>
      <c r="F107" s="42">
        <v>1</v>
      </c>
      <c r="G107" s="42">
        <v>83</v>
      </c>
      <c r="H107" s="43">
        <f t="shared" si="3"/>
        <v>22.891566265060241</v>
      </c>
      <c r="I107" s="44">
        <f t="shared" si="4"/>
        <v>75.903614457831324</v>
      </c>
      <c r="J107" s="45">
        <f t="shared" si="5"/>
        <v>1.2048192771084338</v>
      </c>
      <c r="L107" s="82"/>
    </row>
    <row r="108" spans="1:12">
      <c r="A108" s="192"/>
      <c r="B108" s="39">
        <v>5770</v>
      </c>
      <c r="C108" s="40" t="s">
        <v>115</v>
      </c>
      <c r="D108" s="41">
        <v>0</v>
      </c>
      <c r="E108" s="42">
        <v>42</v>
      </c>
      <c r="F108" s="42">
        <v>2</v>
      </c>
      <c r="G108" s="42">
        <v>44</v>
      </c>
      <c r="H108" s="43">
        <f t="shared" si="3"/>
        <v>0</v>
      </c>
      <c r="I108" s="44">
        <f t="shared" si="4"/>
        <v>95.454545454545453</v>
      </c>
      <c r="J108" s="45">
        <f t="shared" si="5"/>
        <v>4.5454545454545459</v>
      </c>
      <c r="L108" s="82"/>
    </row>
    <row r="109" spans="1:12">
      <c r="A109" s="192"/>
      <c r="B109" s="39">
        <v>5774</v>
      </c>
      <c r="C109" s="40" t="s">
        <v>116</v>
      </c>
      <c r="D109" s="41">
        <v>22</v>
      </c>
      <c r="E109" s="42">
        <v>18</v>
      </c>
      <c r="F109" s="42">
        <v>1</v>
      </c>
      <c r="G109" s="42">
        <v>41</v>
      </c>
      <c r="H109" s="43">
        <f t="shared" si="3"/>
        <v>53.658536585365852</v>
      </c>
      <c r="I109" s="44">
        <f t="shared" si="4"/>
        <v>43.902439024390247</v>
      </c>
      <c r="J109" s="45">
        <f t="shared" si="5"/>
        <v>2.4390243902439024</v>
      </c>
      <c r="L109" s="82"/>
    </row>
    <row r="110" spans="1:12" ht="14.25" customHeight="1">
      <c r="A110" s="192"/>
      <c r="B110" s="39">
        <v>5911</v>
      </c>
      <c r="C110" s="40" t="s">
        <v>117</v>
      </c>
      <c r="D110" s="41">
        <v>3</v>
      </c>
      <c r="E110" s="42">
        <v>150</v>
      </c>
      <c r="F110" s="42">
        <v>4</v>
      </c>
      <c r="G110" s="42">
        <v>157</v>
      </c>
      <c r="H110" s="43">
        <f t="shared" si="3"/>
        <v>1.910828025477707</v>
      </c>
      <c r="I110" s="44">
        <f t="shared" si="4"/>
        <v>95.541401273885356</v>
      </c>
      <c r="J110" s="45">
        <f t="shared" si="5"/>
        <v>2.5477707006369426</v>
      </c>
      <c r="L110" s="82"/>
    </row>
    <row r="111" spans="1:12">
      <c r="A111" s="192"/>
      <c r="B111" s="39">
        <v>5913</v>
      </c>
      <c r="C111" s="40" t="s">
        <v>118</v>
      </c>
      <c r="D111" s="41">
        <v>0</v>
      </c>
      <c r="E111" s="42">
        <v>2</v>
      </c>
      <c r="F111" s="42">
        <v>1</v>
      </c>
      <c r="G111" s="42">
        <v>3</v>
      </c>
      <c r="H111" s="43">
        <f t="shared" si="3"/>
        <v>0</v>
      </c>
      <c r="I111" s="44">
        <f t="shared" si="4"/>
        <v>66.666666666666671</v>
      </c>
      <c r="J111" s="45">
        <f t="shared" si="5"/>
        <v>33.333333333333336</v>
      </c>
      <c r="L111" s="82"/>
    </row>
    <row r="112" spans="1:12">
      <c r="A112" s="192"/>
      <c r="B112" s="39">
        <v>5914</v>
      </c>
      <c r="C112" s="40" t="s">
        <v>119</v>
      </c>
      <c r="D112" s="41">
        <v>0</v>
      </c>
      <c r="E112" s="42">
        <v>6</v>
      </c>
      <c r="F112" s="42">
        <v>2</v>
      </c>
      <c r="G112" s="42">
        <v>8</v>
      </c>
      <c r="H112" s="43">
        <f t="shared" si="3"/>
        <v>0</v>
      </c>
      <c r="I112" s="44">
        <f t="shared" si="4"/>
        <v>75</v>
      </c>
      <c r="J112" s="45">
        <f t="shared" si="5"/>
        <v>25</v>
      </c>
      <c r="L112" s="82"/>
    </row>
    <row r="113" spans="1:12">
      <c r="A113" s="192"/>
      <c r="B113" s="39">
        <v>5915</v>
      </c>
      <c r="C113" s="40" t="s">
        <v>120</v>
      </c>
      <c r="D113" s="41">
        <v>30</v>
      </c>
      <c r="E113" s="42">
        <v>62</v>
      </c>
      <c r="F113" s="42">
        <v>1</v>
      </c>
      <c r="G113" s="42">
        <v>93</v>
      </c>
      <c r="H113" s="43">
        <f t="shared" si="3"/>
        <v>32.258064516129032</v>
      </c>
      <c r="I113" s="44">
        <f t="shared" si="4"/>
        <v>66.666666666666671</v>
      </c>
      <c r="J113" s="45">
        <f t="shared" si="5"/>
        <v>1.075268817204301</v>
      </c>
      <c r="L113" s="82"/>
    </row>
    <row r="114" spans="1:12">
      <c r="A114" s="192"/>
      <c r="B114" s="39">
        <v>5916</v>
      </c>
      <c r="C114" s="40" t="s">
        <v>121</v>
      </c>
      <c r="D114" s="41">
        <v>0</v>
      </c>
      <c r="E114" s="42">
        <v>0</v>
      </c>
      <c r="F114" s="42">
        <v>4</v>
      </c>
      <c r="G114" s="42">
        <v>4</v>
      </c>
      <c r="H114" s="43">
        <f t="shared" si="3"/>
        <v>0</v>
      </c>
      <c r="I114" s="44">
        <f t="shared" si="4"/>
        <v>0</v>
      </c>
      <c r="J114" s="45">
        <f t="shared" si="5"/>
        <v>100</v>
      </c>
      <c r="L114" s="82"/>
    </row>
    <row r="115" spans="1:12">
      <c r="A115" s="192"/>
      <c r="B115" s="39">
        <v>5954</v>
      </c>
      <c r="C115" s="40" t="s">
        <v>122</v>
      </c>
      <c r="D115" s="41">
        <v>12</v>
      </c>
      <c r="E115" s="42">
        <v>25</v>
      </c>
      <c r="F115" s="42">
        <v>0</v>
      </c>
      <c r="G115" s="42">
        <v>37</v>
      </c>
      <c r="H115" s="43">
        <f t="shared" si="3"/>
        <v>32.432432432432435</v>
      </c>
      <c r="I115" s="44">
        <f t="shared" si="4"/>
        <v>67.567567567567565</v>
      </c>
      <c r="J115" s="45">
        <f t="shared" si="5"/>
        <v>0</v>
      </c>
      <c r="L115" s="82"/>
    </row>
    <row r="116" spans="1:12">
      <c r="A116" s="192"/>
      <c r="B116" s="39">
        <v>5958</v>
      </c>
      <c r="C116" s="40" t="s">
        <v>123</v>
      </c>
      <c r="D116" s="41">
        <v>25</v>
      </c>
      <c r="E116" s="42">
        <v>35</v>
      </c>
      <c r="F116" s="42">
        <v>0</v>
      </c>
      <c r="G116" s="42">
        <v>60</v>
      </c>
      <c r="H116" s="43">
        <f t="shared" si="3"/>
        <v>41.666666666666664</v>
      </c>
      <c r="I116" s="44">
        <f t="shared" si="4"/>
        <v>58.333333333333336</v>
      </c>
      <c r="J116" s="45">
        <f t="shared" si="5"/>
        <v>0</v>
      </c>
      <c r="L116" s="82"/>
    </row>
    <row r="117" spans="1:12">
      <c r="A117" s="192"/>
      <c r="B117" s="39">
        <v>5962</v>
      </c>
      <c r="C117" s="40" t="s">
        <v>124</v>
      </c>
      <c r="D117" s="41">
        <v>8</v>
      </c>
      <c r="E117" s="42">
        <v>3</v>
      </c>
      <c r="F117" s="42">
        <v>47</v>
      </c>
      <c r="G117" s="42">
        <v>58</v>
      </c>
      <c r="H117" s="43">
        <f t="shared" si="3"/>
        <v>13.793103448275861</v>
      </c>
      <c r="I117" s="44">
        <f t="shared" si="4"/>
        <v>5.1724137931034484</v>
      </c>
      <c r="J117" s="45">
        <f t="shared" si="5"/>
        <v>81.034482758620683</v>
      </c>
      <c r="L117" s="82"/>
    </row>
    <row r="118" spans="1:12">
      <c r="A118" s="192"/>
      <c r="B118" s="39">
        <v>5966</v>
      </c>
      <c r="C118" s="40" t="s">
        <v>125</v>
      </c>
      <c r="D118" s="41">
        <v>11</v>
      </c>
      <c r="E118" s="42">
        <v>21</v>
      </c>
      <c r="F118" s="42">
        <v>0</v>
      </c>
      <c r="G118" s="42">
        <v>32</v>
      </c>
      <c r="H118" s="43">
        <f t="shared" si="3"/>
        <v>34.375</v>
      </c>
      <c r="I118" s="44">
        <f t="shared" si="4"/>
        <v>65.625</v>
      </c>
      <c r="J118" s="45">
        <f t="shared" si="5"/>
        <v>0</v>
      </c>
      <c r="L118" s="82"/>
    </row>
    <row r="119" spans="1:12">
      <c r="A119" s="192"/>
      <c r="B119" s="39">
        <v>5970</v>
      </c>
      <c r="C119" s="40" t="s">
        <v>126</v>
      </c>
      <c r="D119" s="41">
        <v>0</v>
      </c>
      <c r="E119" s="42">
        <v>37</v>
      </c>
      <c r="F119" s="42">
        <v>4</v>
      </c>
      <c r="G119" s="42">
        <v>41</v>
      </c>
      <c r="H119" s="43">
        <f t="shared" si="3"/>
        <v>0</v>
      </c>
      <c r="I119" s="44">
        <f t="shared" si="4"/>
        <v>90.243902439024396</v>
      </c>
      <c r="J119" s="45">
        <f t="shared" si="5"/>
        <v>9.7560975609756095</v>
      </c>
      <c r="L119" s="82"/>
    </row>
    <row r="120" spans="1:12">
      <c r="A120" s="192"/>
      <c r="B120" s="39">
        <v>5974</v>
      </c>
      <c r="C120" s="40" t="s">
        <v>127</v>
      </c>
      <c r="D120" s="41">
        <v>0</v>
      </c>
      <c r="E120" s="42">
        <v>43</v>
      </c>
      <c r="F120" s="42">
        <v>1</v>
      </c>
      <c r="G120" s="42">
        <v>44</v>
      </c>
      <c r="H120" s="43">
        <f t="shared" si="3"/>
        <v>0</v>
      </c>
      <c r="I120" s="44">
        <f t="shared" si="4"/>
        <v>97.727272727272734</v>
      </c>
      <c r="J120" s="45">
        <f t="shared" si="5"/>
        <v>2.2727272727272729</v>
      </c>
      <c r="L120" s="82"/>
    </row>
    <row r="121" spans="1:12">
      <c r="A121" s="192"/>
      <c r="B121" s="46">
        <v>5978</v>
      </c>
      <c r="C121" s="47" t="s">
        <v>128</v>
      </c>
      <c r="D121" s="48">
        <v>0</v>
      </c>
      <c r="E121" s="49">
        <v>23</v>
      </c>
      <c r="F121" s="49">
        <v>1</v>
      </c>
      <c r="G121" s="49">
        <v>24</v>
      </c>
      <c r="H121" s="50">
        <f t="shared" si="3"/>
        <v>0</v>
      </c>
      <c r="I121" s="51">
        <f t="shared" si="4"/>
        <v>95.833333333333329</v>
      </c>
      <c r="J121" s="52">
        <f t="shared" si="5"/>
        <v>4.166666666666667</v>
      </c>
      <c r="L121" s="82"/>
    </row>
    <row r="122" spans="1:12">
      <c r="A122" s="177" t="s">
        <v>129</v>
      </c>
      <c r="B122" s="9">
        <v>6411</v>
      </c>
      <c r="C122" s="10" t="s">
        <v>130</v>
      </c>
      <c r="D122" s="11">
        <v>13</v>
      </c>
      <c r="E122" s="12">
        <v>103</v>
      </c>
      <c r="F122" s="12">
        <v>951</v>
      </c>
      <c r="G122" s="12">
        <v>1067</v>
      </c>
      <c r="H122" s="13">
        <f t="shared" si="3"/>
        <v>1.2183692596063731</v>
      </c>
      <c r="I122" s="14">
        <f t="shared" si="4"/>
        <v>9.6532333645735715</v>
      </c>
      <c r="J122" s="15">
        <f t="shared" si="5"/>
        <v>89.128397375820057</v>
      </c>
      <c r="L122" s="82"/>
    </row>
    <row r="123" spans="1:12">
      <c r="A123" s="177"/>
      <c r="B123" s="23">
        <v>6412</v>
      </c>
      <c r="C123" s="24" t="s">
        <v>131</v>
      </c>
      <c r="D123" s="25">
        <v>358</v>
      </c>
      <c r="E123" s="26">
        <v>8370</v>
      </c>
      <c r="F123" s="26">
        <v>239</v>
      </c>
      <c r="G123" s="26">
        <v>8967</v>
      </c>
      <c r="H123" s="27">
        <f t="shared" si="3"/>
        <v>3.9924166387866622</v>
      </c>
      <c r="I123" s="28">
        <f t="shared" si="4"/>
        <v>93.342254934760788</v>
      </c>
      <c r="J123" s="29">
        <f t="shared" si="5"/>
        <v>2.6653284264525481</v>
      </c>
      <c r="L123" s="82"/>
    </row>
    <row r="124" spans="1:12">
      <c r="A124" s="177"/>
      <c r="B124" s="23">
        <v>6413</v>
      </c>
      <c r="C124" s="24" t="s">
        <v>132</v>
      </c>
      <c r="D124" s="25">
        <v>945</v>
      </c>
      <c r="E124" s="26">
        <v>155</v>
      </c>
      <c r="F124" s="26">
        <v>3</v>
      </c>
      <c r="G124" s="26">
        <v>1103</v>
      </c>
      <c r="H124" s="27">
        <f t="shared" si="3"/>
        <v>85.675430643699002</v>
      </c>
      <c r="I124" s="28">
        <f t="shared" si="4"/>
        <v>14.052583862194016</v>
      </c>
      <c r="J124" s="29">
        <f t="shared" si="5"/>
        <v>0.27198549410698097</v>
      </c>
      <c r="L124" s="82"/>
    </row>
    <row r="125" spans="1:12">
      <c r="A125" s="177"/>
      <c r="B125" s="23">
        <v>6414</v>
      </c>
      <c r="C125" s="24" t="s">
        <v>133</v>
      </c>
      <c r="D125" s="25">
        <v>1</v>
      </c>
      <c r="E125" s="26">
        <v>64</v>
      </c>
      <c r="F125" s="26">
        <v>746</v>
      </c>
      <c r="G125" s="26">
        <v>811</v>
      </c>
      <c r="H125" s="27">
        <f t="shared" si="3"/>
        <v>0.12330456226880394</v>
      </c>
      <c r="I125" s="28">
        <f t="shared" si="4"/>
        <v>7.8914919852034524</v>
      </c>
      <c r="J125" s="29">
        <f t="shared" si="5"/>
        <v>91.985203452527742</v>
      </c>
      <c r="L125" s="82"/>
    </row>
    <row r="126" spans="1:12">
      <c r="A126" s="177"/>
      <c r="B126" s="23">
        <v>6431</v>
      </c>
      <c r="C126" s="24" t="s">
        <v>134</v>
      </c>
      <c r="D126" s="25">
        <v>71</v>
      </c>
      <c r="E126" s="26">
        <v>63</v>
      </c>
      <c r="F126" s="26">
        <v>133</v>
      </c>
      <c r="G126" s="26">
        <v>267</v>
      </c>
      <c r="H126" s="27">
        <f t="shared" si="3"/>
        <v>26.591760299625467</v>
      </c>
      <c r="I126" s="28">
        <f t="shared" si="4"/>
        <v>23.59550561797753</v>
      </c>
      <c r="J126" s="29">
        <f t="shared" si="5"/>
        <v>49.812734082397007</v>
      </c>
      <c r="L126" s="82"/>
    </row>
    <row r="127" spans="1:12">
      <c r="A127" s="177"/>
      <c r="B127" s="23">
        <v>6432</v>
      </c>
      <c r="C127" s="24" t="s">
        <v>135</v>
      </c>
      <c r="D127" s="25">
        <v>137</v>
      </c>
      <c r="E127" s="26">
        <v>4</v>
      </c>
      <c r="F127" s="26">
        <v>123</v>
      </c>
      <c r="G127" s="26">
        <v>264</v>
      </c>
      <c r="H127" s="27">
        <f t="shared" si="3"/>
        <v>51.893939393939391</v>
      </c>
      <c r="I127" s="28">
        <f t="shared" si="4"/>
        <v>1.5151515151515151</v>
      </c>
      <c r="J127" s="29">
        <f t="shared" si="5"/>
        <v>46.590909090909093</v>
      </c>
      <c r="L127" s="82"/>
    </row>
    <row r="128" spans="1:12">
      <c r="A128" s="177"/>
      <c r="B128" s="23">
        <v>6433</v>
      </c>
      <c r="C128" s="24" t="s">
        <v>136</v>
      </c>
      <c r="D128" s="25">
        <v>225</v>
      </c>
      <c r="E128" s="26">
        <v>222</v>
      </c>
      <c r="F128" s="26">
        <v>86</v>
      </c>
      <c r="G128" s="26">
        <v>533</v>
      </c>
      <c r="H128" s="27">
        <f t="shared" si="3"/>
        <v>42.213883677298313</v>
      </c>
      <c r="I128" s="28">
        <f t="shared" si="4"/>
        <v>41.651031894934334</v>
      </c>
      <c r="J128" s="29">
        <f t="shared" si="5"/>
        <v>16.135084427767353</v>
      </c>
      <c r="L128" s="82"/>
    </row>
    <row r="129" spans="1:12">
      <c r="A129" s="177"/>
      <c r="B129" s="23">
        <v>6434</v>
      </c>
      <c r="C129" s="24" t="s">
        <v>137</v>
      </c>
      <c r="D129" s="25">
        <v>264</v>
      </c>
      <c r="E129" s="26">
        <v>166</v>
      </c>
      <c r="F129" s="26">
        <v>1107</v>
      </c>
      <c r="G129" s="26">
        <v>1537</v>
      </c>
      <c r="H129" s="27">
        <f t="shared" si="3"/>
        <v>17.176317501626546</v>
      </c>
      <c r="I129" s="28">
        <f t="shared" si="4"/>
        <v>10.800260247234872</v>
      </c>
      <c r="J129" s="29">
        <f t="shared" si="5"/>
        <v>72.023422251138584</v>
      </c>
      <c r="L129" s="82"/>
    </row>
    <row r="130" spans="1:12">
      <c r="A130" s="177"/>
      <c r="B130" s="23">
        <v>6435</v>
      </c>
      <c r="C130" s="24" t="s">
        <v>138</v>
      </c>
      <c r="D130" s="25">
        <v>274</v>
      </c>
      <c r="E130" s="26">
        <v>389</v>
      </c>
      <c r="F130" s="26">
        <v>1336</v>
      </c>
      <c r="G130" s="26">
        <v>1999</v>
      </c>
      <c r="H130" s="27">
        <f t="shared" si="3"/>
        <v>13.706853426713357</v>
      </c>
      <c r="I130" s="28">
        <f t="shared" si="4"/>
        <v>19.459729864932466</v>
      </c>
      <c r="J130" s="29">
        <f t="shared" si="5"/>
        <v>66.833416708354179</v>
      </c>
      <c r="L130" s="82"/>
    </row>
    <row r="131" spans="1:12">
      <c r="A131" s="177"/>
      <c r="B131" s="23">
        <v>6436</v>
      </c>
      <c r="C131" s="24" t="s">
        <v>139</v>
      </c>
      <c r="D131" s="25">
        <v>556</v>
      </c>
      <c r="E131" s="26">
        <v>210</v>
      </c>
      <c r="F131" s="26">
        <v>1048</v>
      </c>
      <c r="G131" s="26">
        <v>1814</v>
      </c>
      <c r="H131" s="27">
        <f t="shared" si="3"/>
        <v>30.650496141124588</v>
      </c>
      <c r="I131" s="28">
        <f t="shared" si="4"/>
        <v>11.576626240352811</v>
      </c>
      <c r="J131" s="29">
        <f t="shared" si="5"/>
        <v>57.7728776185226</v>
      </c>
      <c r="L131" s="82"/>
    </row>
    <row r="132" spans="1:12">
      <c r="A132" s="177"/>
      <c r="B132" s="23">
        <v>6437</v>
      </c>
      <c r="C132" s="24" t="s">
        <v>140</v>
      </c>
      <c r="D132" s="25">
        <v>26</v>
      </c>
      <c r="E132" s="26">
        <v>0</v>
      </c>
      <c r="F132" s="26">
        <v>0</v>
      </c>
      <c r="G132" s="26">
        <v>26</v>
      </c>
      <c r="H132" s="27">
        <f t="shared" si="3"/>
        <v>100</v>
      </c>
      <c r="I132" s="28">
        <f t="shared" si="4"/>
        <v>0</v>
      </c>
      <c r="J132" s="29">
        <f t="shared" si="5"/>
        <v>0</v>
      </c>
      <c r="L132" s="82"/>
    </row>
    <row r="133" spans="1:12">
      <c r="A133" s="177"/>
      <c r="B133" s="23">
        <v>6438</v>
      </c>
      <c r="C133" s="24" t="s">
        <v>141</v>
      </c>
      <c r="D133" s="25">
        <v>94</v>
      </c>
      <c r="E133" s="26">
        <v>247</v>
      </c>
      <c r="F133" s="26">
        <v>342</v>
      </c>
      <c r="G133" s="26">
        <v>683</v>
      </c>
      <c r="H133" s="27">
        <f t="shared" si="3"/>
        <v>13.762811127379209</v>
      </c>
      <c r="I133" s="28">
        <f t="shared" si="4"/>
        <v>36.163982430453878</v>
      </c>
      <c r="J133" s="29">
        <f t="shared" si="5"/>
        <v>50.073206442166914</v>
      </c>
      <c r="L133" s="82"/>
    </row>
    <row r="134" spans="1:12">
      <c r="A134" s="177"/>
      <c r="B134" s="23">
        <v>6439</v>
      </c>
      <c r="C134" s="24" t="s">
        <v>142</v>
      </c>
      <c r="D134" s="25">
        <v>2</v>
      </c>
      <c r="E134" s="26">
        <v>26</v>
      </c>
      <c r="F134" s="26">
        <v>56</v>
      </c>
      <c r="G134" s="26">
        <v>84</v>
      </c>
      <c r="H134" s="27">
        <f t="shared" si="3"/>
        <v>2.3809523809523809</v>
      </c>
      <c r="I134" s="28">
        <f t="shared" si="4"/>
        <v>30.952380952380953</v>
      </c>
      <c r="J134" s="29">
        <f t="shared" si="5"/>
        <v>66.666666666666671</v>
      </c>
      <c r="L134" s="82"/>
    </row>
    <row r="135" spans="1:12">
      <c r="A135" s="177"/>
      <c r="B135" s="23">
        <v>6440</v>
      </c>
      <c r="C135" s="24" t="s">
        <v>143</v>
      </c>
      <c r="D135" s="25">
        <v>107</v>
      </c>
      <c r="E135" s="26">
        <v>102</v>
      </c>
      <c r="F135" s="26">
        <v>44</v>
      </c>
      <c r="G135" s="26">
        <v>253</v>
      </c>
      <c r="H135" s="27">
        <f t="shared" ref="H135:H198" si="6">D135*100/G135</f>
        <v>42.292490118577078</v>
      </c>
      <c r="I135" s="28">
        <f t="shared" ref="I135:I198" si="7">E135*100/G135</f>
        <v>40.316205533596836</v>
      </c>
      <c r="J135" s="29">
        <f t="shared" ref="J135:J198" si="8">F135*100/G135</f>
        <v>17.391304347826086</v>
      </c>
      <c r="L135" s="82"/>
    </row>
    <row r="136" spans="1:12">
      <c r="A136" s="177"/>
      <c r="B136" s="23">
        <v>6531</v>
      </c>
      <c r="C136" s="24" t="s">
        <v>144</v>
      </c>
      <c r="D136" s="25">
        <v>1</v>
      </c>
      <c r="E136" s="26">
        <v>0</v>
      </c>
      <c r="F136" s="26">
        <v>98</v>
      </c>
      <c r="G136" s="26">
        <v>99</v>
      </c>
      <c r="H136" s="27">
        <f t="shared" si="6"/>
        <v>1.0101010101010102</v>
      </c>
      <c r="I136" s="28">
        <f t="shared" si="7"/>
        <v>0</v>
      </c>
      <c r="J136" s="29">
        <f t="shared" si="8"/>
        <v>98.98989898989899</v>
      </c>
      <c r="L136" s="82"/>
    </row>
    <row r="137" spans="1:12">
      <c r="A137" s="177"/>
      <c r="B137" s="23">
        <v>6532</v>
      </c>
      <c r="C137" s="24" t="s">
        <v>145</v>
      </c>
      <c r="D137" s="25">
        <v>20</v>
      </c>
      <c r="E137" s="26">
        <v>19</v>
      </c>
      <c r="F137" s="26">
        <v>123</v>
      </c>
      <c r="G137" s="26">
        <v>162</v>
      </c>
      <c r="H137" s="27">
        <f t="shared" si="6"/>
        <v>12.345679012345679</v>
      </c>
      <c r="I137" s="28">
        <f t="shared" si="7"/>
        <v>11.728395061728396</v>
      </c>
      <c r="J137" s="29">
        <f t="shared" si="8"/>
        <v>75.925925925925924</v>
      </c>
      <c r="L137" s="82"/>
    </row>
    <row r="138" spans="1:12">
      <c r="A138" s="177"/>
      <c r="B138" s="23">
        <v>6533</v>
      </c>
      <c r="C138" s="24" t="s">
        <v>146</v>
      </c>
      <c r="D138" s="25">
        <v>46</v>
      </c>
      <c r="E138" s="26">
        <v>0</v>
      </c>
      <c r="F138" s="26">
        <v>18</v>
      </c>
      <c r="G138" s="26">
        <v>64</v>
      </c>
      <c r="H138" s="27">
        <f t="shared" si="6"/>
        <v>71.875</v>
      </c>
      <c r="I138" s="28">
        <f t="shared" si="7"/>
        <v>0</v>
      </c>
      <c r="J138" s="29">
        <f t="shared" si="8"/>
        <v>28.125</v>
      </c>
      <c r="L138" s="82"/>
    </row>
    <row r="139" spans="1:12">
      <c r="A139" s="177"/>
      <c r="B139" s="23">
        <v>6534</v>
      </c>
      <c r="C139" s="24" t="s">
        <v>147</v>
      </c>
      <c r="D139" s="25">
        <v>276</v>
      </c>
      <c r="E139" s="26">
        <v>98</v>
      </c>
      <c r="F139" s="26">
        <v>134</v>
      </c>
      <c r="G139" s="26">
        <v>508</v>
      </c>
      <c r="H139" s="27">
        <f t="shared" si="6"/>
        <v>54.330708661417326</v>
      </c>
      <c r="I139" s="28">
        <f t="shared" si="7"/>
        <v>19.291338582677167</v>
      </c>
      <c r="J139" s="29">
        <f t="shared" si="8"/>
        <v>26.377952755905511</v>
      </c>
      <c r="L139" s="82"/>
    </row>
    <row r="140" spans="1:12">
      <c r="A140" s="177"/>
      <c r="B140" s="23">
        <v>6535</v>
      </c>
      <c r="C140" s="24" t="s">
        <v>148</v>
      </c>
      <c r="D140" s="25">
        <v>11</v>
      </c>
      <c r="E140" s="26">
        <v>10</v>
      </c>
      <c r="F140" s="26">
        <v>0</v>
      </c>
      <c r="G140" s="26">
        <v>21</v>
      </c>
      <c r="H140" s="27">
        <f t="shared" si="6"/>
        <v>52.38095238095238</v>
      </c>
      <c r="I140" s="28">
        <f t="shared" si="7"/>
        <v>47.61904761904762</v>
      </c>
      <c r="J140" s="29">
        <f t="shared" si="8"/>
        <v>0</v>
      </c>
      <c r="L140" s="82"/>
    </row>
    <row r="141" spans="1:12">
      <c r="A141" s="177"/>
      <c r="B141" s="23">
        <v>6611</v>
      </c>
      <c r="C141" s="24" t="s">
        <v>149</v>
      </c>
      <c r="D141" s="25">
        <v>705</v>
      </c>
      <c r="E141" s="26">
        <v>1950</v>
      </c>
      <c r="F141" s="26">
        <v>54</v>
      </c>
      <c r="G141" s="26">
        <v>2709</v>
      </c>
      <c r="H141" s="27">
        <f t="shared" si="6"/>
        <v>26.024363233665561</v>
      </c>
      <c r="I141" s="28">
        <f t="shared" si="7"/>
        <v>71.98228128460687</v>
      </c>
      <c r="J141" s="29">
        <f t="shared" si="8"/>
        <v>1.9933554817275747</v>
      </c>
      <c r="L141" s="82"/>
    </row>
    <row r="142" spans="1:12">
      <c r="A142" s="177"/>
      <c r="B142" s="23">
        <v>6631</v>
      </c>
      <c r="C142" s="24" t="s">
        <v>150</v>
      </c>
      <c r="D142" s="25">
        <v>100</v>
      </c>
      <c r="E142" s="26">
        <v>15</v>
      </c>
      <c r="F142" s="26">
        <v>52</v>
      </c>
      <c r="G142" s="26">
        <v>167</v>
      </c>
      <c r="H142" s="27">
        <f t="shared" si="6"/>
        <v>59.880239520958085</v>
      </c>
      <c r="I142" s="28">
        <f t="shared" si="7"/>
        <v>8.9820359281437128</v>
      </c>
      <c r="J142" s="29">
        <f t="shared" si="8"/>
        <v>31.137724550898202</v>
      </c>
      <c r="L142" s="82"/>
    </row>
    <row r="143" spans="1:12">
      <c r="A143" s="177"/>
      <c r="B143" s="23">
        <v>6632</v>
      </c>
      <c r="C143" s="24" t="s">
        <v>151</v>
      </c>
      <c r="D143" s="25">
        <v>5</v>
      </c>
      <c r="E143" s="26">
        <v>0</v>
      </c>
      <c r="F143" s="26">
        <v>12</v>
      </c>
      <c r="G143" s="26">
        <v>17</v>
      </c>
      <c r="H143" s="27">
        <f t="shared" si="6"/>
        <v>29.411764705882351</v>
      </c>
      <c r="I143" s="28">
        <f t="shared" si="7"/>
        <v>0</v>
      </c>
      <c r="J143" s="29">
        <f t="shared" si="8"/>
        <v>70.588235294117652</v>
      </c>
      <c r="L143" s="82"/>
    </row>
    <row r="144" spans="1:12">
      <c r="A144" s="177"/>
      <c r="B144" s="23">
        <v>6633</v>
      </c>
      <c r="C144" s="24" t="s">
        <v>152</v>
      </c>
      <c r="D144" s="25">
        <v>171</v>
      </c>
      <c r="E144" s="26">
        <v>91</v>
      </c>
      <c r="F144" s="26">
        <v>5</v>
      </c>
      <c r="G144" s="26">
        <v>267</v>
      </c>
      <c r="H144" s="27">
        <f t="shared" si="6"/>
        <v>64.044943820224717</v>
      </c>
      <c r="I144" s="28">
        <f t="shared" si="7"/>
        <v>34.082397003745321</v>
      </c>
      <c r="J144" s="29">
        <f t="shared" si="8"/>
        <v>1.8726591760299625</v>
      </c>
      <c r="L144" s="82"/>
    </row>
    <row r="145" spans="1:12">
      <c r="A145" s="177"/>
      <c r="B145" s="23">
        <v>6634</v>
      </c>
      <c r="C145" s="24" t="s">
        <v>153</v>
      </c>
      <c r="D145" s="25">
        <v>17</v>
      </c>
      <c r="E145" s="26">
        <v>8</v>
      </c>
      <c r="F145" s="26">
        <v>81</v>
      </c>
      <c r="G145" s="26">
        <v>106</v>
      </c>
      <c r="H145" s="27">
        <f t="shared" si="6"/>
        <v>16.037735849056602</v>
      </c>
      <c r="I145" s="28">
        <f t="shared" si="7"/>
        <v>7.5471698113207548</v>
      </c>
      <c r="J145" s="29">
        <f t="shared" si="8"/>
        <v>76.415094339622641</v>
      </c>
      <c r="L145" s="82"/>
    </row>
    <row r="146" spans="1:12">
      <c r="A146" s="177"/>
      <c r="B146" s="23">
        <v>6635</v>
      </c>
      <c r="C146" s="24" t="s">
        <v>154</v>
      </c>
      <c r="D146" s="25">
        <v>45</v>
      </c>
      <c r="E146" s="26">
        <v>0</v>
      </c>
      <c r="F146" s="26">
        <v>0</v>
      </c>
      <c r="G146" s="26">
        <v>45</v>
      </c>
      <c r="H146" s="27">
        <f t="shared" si="6"/>
        <v>100</v>
      </c>
      <c r="I146" s="28">
        <f t="shared" si="7"/>
        <v>0</v>
      </c>
      <c r="J146" s="29">
        <f t="shared" si="8"/>
        <v>0</v>
      </c>
      <c r="L146" s="82"/>
    </row>
    <row r="147" spans="1:12">
      <c r="A147" s="177"/>
      <c r="B147" s="16">
        <v>6636</v>
      </c>
      <c r="C147" s="17" t="s">
        <v>155</v>
      </c>
      <c r="D147" s="18">
        <v>62</v>
      </c>
      <c r="E147" s="19">
        <v>32</v>
      </c>
      <c r="F147" s="19">
        <v>1</v>
      </c>
      <c r="G147" s="19">
        <v>95</v>
      </c>
      <c r="H147" s="20">
        <f t="shared" si="6"/>
        <v>65.263157894736835</v>
      </c>
      <c r="I147" s="21">
        <f t="shared" si="7"/>
        <v>33.684210526315788</v>
      </c>
      <c r="J147" s="22">
        <f t="shared" si="8"/>
        <v>1.0526315789473684</v>
      </c>
      <c r="L147" s="82"/>
    </row>
    <row r="148" spans="1:12">
      <c r="A148" s="191" t="s">
        <v>156</v>
      </c>
      <c r="B148" s="39">
        <v>7111</v>
      </c>
      <c r="C148" s="55" t="s">
        <v>157</v>
      </c>
      <c r="D148" s="56">
        <v>16</v>
      </c>
      <c r="E148" s="57">
        <v>320</v>
      </c>
      <c r="F148" s="57">
        <v>9</v>
      </c>
      <c r="G148" s="57">
        <v>345</v>
      </c>
      <c r="H148" s="58">
        <f t="shared" si="6"/>
        <v>4.63768115942029</v>
      </c>
      <c r="I148" s="59">
        <f t="shared" si="7"/>
        <v>92.753623188405797</v>
      </c>
      <c r="J148" s="60">
        <f t="shared" si="8"/>
        <v>2.6086956521739131</v>
      </c>
      <c r="L148" s="82"/>
    </row>
    <row r="149" spans="1:12">
      <c r="A149" s="192"/>
      <c r="B149" s="39">
        <v>7131</v>
      </c>
      <c r="C149" s="40" t="s">
        <v>158</v>
      </c>
      <c r="D149" s="41">
        <v>17</v>
      </c>
      <c r="E149" s="42">
        <v>3</v>
      </c>
      <c r="F149" s="42">
        <v>6</v>
      </c>
      <c r="G149" s="42">
        <v>26</v>
      </c>
      <c r="H149" s="43">
        <f t="shared" si="6"/>
        <v>65.384615384615387</v>
      </c>
      <c r="I149" s="44">
        <f t="shared" si="7"/>
        <v>11.538461538461538</v>
      </c>
      <c r="J149" s="45">
        <f t="shared" si="8"/>
        <v>23.076923076923077</v>
      </c>
      <c r="L149" s="82"/>
    </row>
    <row r="150" spans="1:12">
      <c r="A150" s="192"/>
      <c r="B150" s="39">
        <v>7132</v>
      </c>
      <c r="C150" s="40" t="s">
        <v>159</v>
      </c>
      <c r="D150" s="41">
        <v>17</v>
      </c>
      <c r="E150" s="42">
        <v>0</v>
      </c>
      <c r="F150" s="42">
        <v>1</v>
      </c>
      <c r="G150" s="42">
        <v>18</v>
      </c>
      <c r="H150" s="43">
        <f t="shared" si="6"/>
        <v>94.444444444444443</v>
      </c>
      <c r="I150" s="44">
        <f t="shared" si="7"/>
        <v>0</v>
      </c>
      <c r="J150" s="45">
        <f t="shared" si="8"/>
        <v>5.5555555555555554</v>
      </c>
      <c r="L150" s="82"/>
    </row>
    <row r="151" spans="1:12">
      <c r="A151" s="192"/>
      <c r="B151" s="39">
        <v>7133</v>
      </c>
      <c r="C151" s="40" t="s">
        <v>160</v>
      </c>
      <c r="D151" s="41">
        <v>29</v>
      </c>
      <c r="E151" s="42">
        <v>0</v>
      </c>
      <c r="F151" s="42">
        <v>173</v>
      </c>
      <c r="G151" s="42">
        <v>202</v>
      </c>
      <c r="H151" s="43">
        <f t="shared" si="6"/>
        <v>14.356435643564357</v>
      </c>
      <c r="I151" s="44">
        <f t="shared" si="7"/>
        <v>0</v>
      </c>
      <c r="J151" s="45">
        <f t="shared" si="8"/>
        <v>85.643564356435647</v>
      </c>
      <c r="L151" s="82"/>
    </row>
    <row r="152" spans="1:12">
      <c r="A152" s="192"/>
      <c r="B152" s="39">
        <v>7134</v>
      </c>
      <c r="C152" s="40" t="s">
        <v>161</v>
      </c>
      <c r="D152" s="41">
        <v>19</v>
      </c>
      <c r="E152" s="42">
        <v>2</v>
      </c>
      <c r="F152" s="42">
        <v>4</v>
      </c>
      <c r="G152" s="42">
        <v>25</v>
      </c>
      <c r="H152" s="43">
        <f t="shared" si="6"/>
        <v>76</v>
      </c>
      <c r="I152" s="44">
        <f t="shared" si="7"/>
        <v>8</v>
      </c>
      <c r="J152" s="45">
        <f t="shared" si="8"/>
        <v>16</v>
      </c>
      <c r="L152" s="82"/>
    </row>
    <row r="153" spans="1:12">
      <c r="A153" s="192"/>
      <c r="B153" s="39">
        <v>7135</v>
      </c>
      <c r="C153" s="40" t="s">
        <v>162</v>
      </c>
      <c r="D153" s="41">
        <v>0</v>
      </c>
      <c r="E153" s="42">
        <v>0</v>
      </c>
      <c r="F153" s="42">
        <v>8</v>
      </c>
      <c r="G153" s="42">
        <v>8</v>
      </c>
      <c r="H153" s="43">
        <f t="shared" si="6"/>
        <v>0</v>
      </c>
      <c r="I153" s="44">
        <f t="shared" si="7"/>
        <v>0</v>
      </c>
      <c r="J153" s="45">
        <f t="shared" si="8"/>
        <v>100</v>
      </c>
      <c r="L153" s="82"/>
    </row>
    <row r="154" spans="1:12">
      <c r="A154" s="192"/>
      <c r="B154" s="39">
        <v>7137</v>
      </c>
      <c r="C154" s="40" t="s">
        <v>163</v>
      </c>
      <c r="D154" s="41">
        <v>217</v>
      </c>
      <c r="E154" s="42">
        <v>57</v>
      </c>
      <c r="F154" s="42">
        <v>154</v>
      </c>
      <c r="G154" s="42">
        <v>428</v>
      </c>
      <c r="H154" s="43">
        <f t="shared" si="6"/>
        <v>50.700934579439256</v>
      </c>
      <c r="I154" s="44">
        <f t="shared" si="7"/>
        <v>13.317757009345794</v>
      </c>
      <c r="J154" s="45">
        <f t="shared" si="8"/>
        <v>35.981308411214954</v>
      </c>
      <c r="L154" s="82"/>
    </row>
    <row r="155" spans="1:12">
      <c r="A155" s="192"/>
      <c r="B155" s="39">
        <v>7138</v>
      </c>
      <c r="C155" s="40" t="s">
        <v>164</v>
      </c>
      <c r="D155" s="41">
        <v>8</v>
      </c>
      <c r="E155" s="42">
        <v>3</v>
      </c>
      <c r="F155" s="42">
        <v>68</v>
      </c>
      <c r="G155" s="42">
        <v>79</v>
      </c>
      <c r="H155" s="43">
        <f t="shared" si="6"/>
        <v>10.126582278481013</v>
      </c>
      <c r="I155" s="44">
        <f t="shared" si="7"/>
        <v>3.7974683544303796</v>
      </c>
      <c r="J155" s="45">
        <f t="shared" si="8"/>
        <v>86.075949367088612</v>
      </c>
      <c r="L155" s="82"/>
    </row>
    <row r="156" spans="1:12">
      <c r="A156" s="192"/>
      <c r="B156" s="39">
        <v>7140</v>
      </c>
      <c r="C156" s="40" t="s">
        <v>165</v>
      </c>
      <c r="D156" s="41">
        <v>29</v>
      </c>
      <c r="E156" s="42">
        <v>2</v>
      </c>
      <c r="F156" s="42">
        <v>19</v>
      </c>
      <c r="G156" s="42">
        <v>50</v>
      </c>
      <c r="H156" s="43">
        <f t="shared" si="6"/>
        <v>58</v>
      </c>
      <c r="I156" s="44">
        <f t="shared" si="7"/>
        <v>4</v>
      </c>
      <c r="J156" s="45">
        <f t="shared" si="8"/>
        <v>38</v>
      </c>
      <c r="L156" s="82"/>
    </row>
    <row r="157" spans="1:12">
      <c r="A157" s="192"/>
      <c r="B157" s="39">
        <v>7141</v>
      </c>
      <c r="C157" s="40" t="s">
        <v>166</v>
      </c>
      <c r="D157" s="41">
        <v>0</v>
      </c>
      <c r="E157" s="42">
        <v>26</v>
      </c>
      <c r="F157" s="42">
        <v>109</v>
      </c>
      <c r="G157" s="42">
        <v>135</v>
      </c>
      <c r="H157" s="43">
        <f t="shared" si="6"/>
        <v>0</v>
      </c>
      <c r="I157" s="44">
        <f t="shared" si="7"/>
        <v>19.25925925925926</v>
      </c>
      <c r="J157" s="45">
        <f t="shared" si="8"/>
        <v>80.740740740740748</v>
      </c>
      <c r="L157" s="82"/>
    </row>
    <row r="158" spans="1:12">
      <c r="A158" s="192"/>
      <c r="B158" s="39">
        <v>7143</v>
      </c>
      <c r="C158" s="40" t="s">
        <v>167</v>
      </c>
      <c r="D158" s="41">
        <v>13</v>
      </c>
      <c r="E158" s="42">
        <v>31</v>
      </c>
      <c r="F158" s="42">
        <v>25</v>
      </c>
      <c r="G158" s="42">
        <v>69</v>
      </c>
      <c r="H158" s="43">
        <f t="shared" si="6"/>
        <v>18.840579710144926</v>
      </c>
      <c r="I158" s="44">
        <f t="shared" si="7"/>
        <v>44.927536231884055</v>
      </c>
      <c r="J158" s="45">
        <f t="shared" si="8"/>
        <v>36.231884057971016</v>
      </c>
      <c r="L158" s="82"/>
    </row>
    <row r="159" spans="1:12">
      <c r="A159" s="192"/>
      <c r="B159" s="39">
        <v>7211</v>
      </c>
      <c r="C159" s="40" t="s">
        <v>168</v>
      </c>
      <c r="D159" s="41">
        <v>165</v>
      </c>
      <c r="E159" s="42">
        <v>355</v>
      </c>
      <c r="F159" s="42">
        <v>13</v>
      </c>
      <c r="G159" s="42">
        <v>533</v>
      </c>
      <c r="H159" s="43">
        <f t="shared" si="6"/>
        <v>30.956848030018762</v>
      </c>
      <c r="I159" s="44">
        <f t="shared" si="7"/>
        <v>66.604127579737337</v>
      </c>
      <c r="J159" s="45">
        <f t="shared" si="8"/>
        <v>2.4390243902439024</v>
      </c>
      <c r="L159" s="82"/>
    </row>
    <row r="160" spans="1:12">
      <c r="A160" s="192"/>
      <c r="B160" s="39">
        <v>7231</v>
      </c>
      <c r="C160" s="40" t="s">
        <v>169</v>
      </c>
      <c r="D160" s="41">
        <v>0</v>
      </c>
      <c r="E160" s="42">
        <v>8</v>
      </c>
      <c r="F160" s="42">
        <v>2</v>
      </c>
      <c r="G160" s="42">
        <v>10</v>
      </c>
      <c r="H160" s="43">
        <f t="shared" si="6"/>
        <v>0</v>
      </c>
      <c r="I160" s="44">
        <f t="shared" si="7"/>
        <v>80</v>
      </c>
      <c r="J160" s="45">
        <f t="shared" si="8"/>
        <v>20</v>
      </c>
      <c r="L160" s="82"/>
    </row>
    <row r="161" spans="1:12">
      <c r="A161" s="192"/>
      <c r="B161" s="39">
        <v>7232</v>
      </c>
      <c r="C161" s="40" t="s">
        <v>170</v>
      </c>
      <c r="D161" s="41">
        <v>5</v>
      </c>
      <c r="E161" s="42">
        <v>0</v>
      </c>
      <c r="F161" s="42">
        <v>17</v>
      </c>
      <c r="G161" s="42">
        <v>22</v>
      </c>
      <c r="H161" s="43">
        <f t="shared" si="6"/>
        <v>22.727272727272727</v>
      </c>
      <c r="I161" s="44">
        <f t="shared" si="7"/>
        <v>0</v>
      </c>
      <c r="J161" s="45">
        <f t="shared" si="8"/>
        <v>77.272727272727266</v>
      </c>
      <c r="L161" s="82"/>
    </row>
    <row r="162" spans="1:12">
      <c r="A162" s="192"/>
      <c r="B162" s="39">
        <v>7233</v>
      </c>
      <c r="C162" s="40" t="s">
        <v>171</v>
      </c>
      <c r="D162" s="41">
        <v>8</v>
      </c>
      <c r="E162" s="42">
        <v>0</v>
      </c>
      <c r="F162" s="42">
        <v>0</v>
      </c>
      <c r="G162" s="42">
        <v>8</v>
      </c>
      <c r="H162" s="43">
        <f t="shared" si="6"/>
        <v>100</v>
      </c>
      <c r="I162" s="44">
        <f t="shared" si="7"/>
        <v>0</v>
      </c>
      <c r="J162" s="45">
        <f t="shared" si="8"/>
        <v>0</v>
      </c>
      <c r="L162" s="82"/>
    </row>
    <row r="163" spans="1:12">
      <c r="A163" s="192"/>
      <c r="B163" s="39">
        <v>7235</v>
      </c>
      <c r="C163" s="40" t="s">
        <v>172</v>
      </c>
      <c r="D163" s="41">
        <v>51</v>
      </c>
      <c r="E163" s="42">
        <v>0</v>
      </c>
      <c r="F163" s="42">
        <v>4</v>
      </c>
      <c r="G163" s="42">
        <v>55</v>
      </c>
      <c r="H163" s="43">
        <f t="shared" si="6"/>
        <v>92.727272727272734</v>
      </c>
      <c r="I163" s="44">
        <f t="shared" si="7"/>
        <v>0</v>
      </c>
      <c r="J163" s="45">
        <f t="shared" si="8"/>
        <v>7.2727272727272725</v>
      </c>
      <c r="L163" s="82"/>
    </row>
    <row r="164" spans="1:12">
      <c r="A164" s="192"/>
      <c r="B164" s="39">
        <v>7311</v>
      </c>
      <c r="C164" s="40" t="s">
        <v>173</v>
      </c>
      <c r="D164" s="41">
        <v>74</v>
      </c>
      <c r="E164" s="42">
        <v>0</v>
      </c>
      <c r="F164" s="42">
        <v>14</v>
      </c>
      <c r="G164" s="42">
        <v>88</v>
      </c>
      <c r="H164" s="43">
        <f t="shared" si="6"/>
        <v>84.090909090909093</v>
      </c>
      <c r="I164" s="44">
        <f t="shared" si="7"/>
        <v>0</v>
      </c>
      <c r="J164" s="45">
        <f t="shared" si="8"/>
        <v>15.909090909090908</v>
      </c>
      <c r="L164" s="82"/>
    </row>
    <row r="165" spans="1:12">
      <c r="A165" s="192"/>
      <c r="B165" s="39">
        <v>7312</v>
      </c>
      <c r="C165" s="40" t="s">
        <v>174</v>
      </c>
      <c r="D165" s="41">
        <v>62</v>
      </c>
      <c r="E165" s="42">
        <v>184</v>
      </c>
      <c r="F165" s="42">
        <v>24</v>
      </c>
      <c r="G165" s="42">
        <v>270</v>
      </c>
      <c r="H165" s="43">
        <f t="shared" si="6"/>
        <v>22.962962962962962</v>
      </c>
      <c r="I165" s="44">
        <f t="shared" si="7"/>
        <v>68.148148148148152</v>
      </c>
      <c r="J165" s="45">
        <f t="shared" si="8"/>
        <v>8.8888888888888893</v>
      </c>
      <c r="L165" s="82"/>
    </row>
    <row r="166" spans="1:12">
      <c r="A166" s="192"/>
      <c r="B166" s="39">
        <v>7313</v>
      </c>
      <c r="C166" s="40" t="s">
        <v>175</v>
      </c>
      <c r="D166" s="41">
        <v>20</v>
      </c>
      <c r="E166" s="42">
        <v>53</v>
      </c>
      <c r="F166" s="42">
        <v>34</v>
      </c>
      <c r="G166" s="42">
        <v>107</v>
      </c>
      <c r="H166" s="43">
        <f t="shared" si="6"/>
        <v>18.691588785046729</v>
      </c>
      <c r="I166" s="44">
        <f t="shared" si="7"/>
        <v>49.532710280373834</v>
      </c>
      <c r="J166" s="45">
        <f t="shared" si="8"/>
        <v>31.77570093457944</v>
      </c>
      <c r="L166" s="82"/>
    </row>
    <row r="167" spans="1:12">
      <c r="A167" s="192"/>
      <c r="B167" s="39">
        <v>7314</v>
      </c>
      <c r="C167" s="40" t="s">
        <v>176</v>
      </c>
      <c r="D167" s="41">
        <v>114</v>
      </c>
      <c r="E167" s="42">
        <v>645</v>
      </c>
      <c r="F167" s="42">
        <v>148</v>
      </c>
      <c r="G167" s="42">
        <v>907</v>
      </c>
      <c r="H167" s="43">
        <f t="shared" si="6"/>
        <v>12.56890848952591</v>
      </c>
      <c r="I167" s="44">
        <f t="shared" si="7"/>
        <v>71.113561190738693</v>
      </c>
      <c r="J167" s="45">
        <f t="shared" si="8"/>
        <v>16.31753031973539</v>
      </c>
      <c r="L167" s="82"/>
    </row>
    <row r="168" spans="1:12">
      <c r="A168" s="192"/>
      <c r="B168" s="39">
        <v>7315</v>
      </c>
      <c r="C168" s="40" t="s">
        <v>177</v>
      </c>
      <c r="D168" s="41">
        <v>187</v>
      </c>
      <c r="E168" s="42">
        <v>136</v>
      </c>
      <c r="F168" s="42">
        <v>393</v>
      </c>
      <c r="G168" s="42">
        <v>716</v>
      </c>
      <c r="H168" s="43">
        <f t="shared" si="6"/>
        <v>26.117318435754189</v>
      </c>
      <c r="I168" s="44">
        <f t="shared" si="7"/>
        <v>18.994413407821231</v>
      </c>
      <c r="J168" s="45">
        <f t="shared" si="8"/>
        <v>54.88826815642458</v>
      </c>
      <c r="L168" s="82"/>
    </row>
    <row r="169" spans="1:12">
      <c r="A169" s="192"/>
      <c r="B169" s="39">
        <v>7316</v>
      </c>
      <c r="C169" s="40" t="s">
        <v>178</v>
      </c>
      <c r="D169" s="41">
        <v>106</v>
      </c>
      <c r="E169" s="42">
        <v>19</v>
      </c>
      <c r="F169" s="42">
        <v>0</v>
      </c>
      <c r="G169" s="42">
        <v>125</v>
      </c>
      <c r="H169" s="43">
        <f t="shared" si="6"/>
        <v>84.8</v>
      </c>
      <c r="I169" s="44">
        <f t="shared" si="7"/>
        <v>15.2</v>
      </c>
      <c r="J169" s="45">
        <f t="shared" si="8"/>
        <v>0</v>
      </c>
      <c r="L169" s="82"/>
    </row>
    <row r="170" spans="1:12">
      <c r="A170" s="192"/>
      <c r="B170" s="39">
        <v>7317</v>
      </c>
      <c r="C170" s="40" t="s">
        <v>179</v>
      </c>
      <c r="D170" s="41">
        <v>87</v>
      </c>
      <c r="E170" s="42">
        <v>0</v>
      </c>
      <c r="F170" s="42">
        <v>28</v>
      </c>
      <c r="G170" s="42">
        <v>115</v>
      </c>
      <c r="H170" s="43">
        <f t="shared" si="6"/>
        <v>75.652173913043484</v>
      </c>
      <c r="I170" s="44">
        <f t="shared" si="7"/>
        <v>0</v>
      </c>
      <c r="J170" s="45">
        <f t="shared" si="8"/>
        <v>24.347826086956523</v>
      </c>
      <c r="L170" s="82"/>
    </row>
    <row r="171" spans="1:12">
      <c r="A171" s="192"/>
      <c r="B171" s="39">
        <v>7318</v>
      </c>
      <c r="C171" s="40" t="s">
        <v>180</v>
      </c>
      <c r="D171" s="41">
        <v>17</v>
      </c>
      <c r="E171" s="42">
        <v>223</v>
      </c>
      <c r="F171" s="42">
        <v>106</v>
      </c>
      <c r="G171" s="42">
        <v>346</v>
      </c>
      <c r="H171" s="43">
        <f t="shared" si="6"/>
        <v>4.9132947976878611</v>
      </c>
      <c r="I171" s="44">
        <f t="shared" si="7"/>
        <v>64.450867052023128</v>
      </c>
      <c r="J171" s="45">
        <f t="shared" si="8"/>
        <v>30.635838150289018</v>
      </c>
      <c r="L171" s="82"/>
    </row>
    <row r="172" spans="1:12">
      <c r="A172" s="192"/>
      <c r="B172" s="39">
        <v>7319</v>
      </c>
      <c r="C172" s="40" t="s">
        <v>181</v>
      </c>
      <c r="D172" s="41">
        <v>109</v>
      </c>
      <c r="E172" s="42">
        <v>55</v>
      </c>
      <c r="F172" s="42">
        <v>18</v>
      </c>
      <c r="G172" s="42">
        <v>182</v>
      </c>
      <c r="H172" s="43">
        <f t="shared" si="6"/>
        <v>59.890109890109891</v>
      </c>
      <c r="I172" s="44">
        <f t="shared" si="7"/>
        <v>30.219780219780219</v>
      </c>
      <c r="J172" s="45">
        <f t="shared" si="8"/>
        <v>9.8901098901098905</v>
      </c>
      <c r="L172" s="82"/>
    </row>
    <row r="173" spans="1:12">
      <c r="A173" s="192"/>
      <c r="B173" s="39">
        <v>7320</v>
      </c>
      <c r="C173" s="40" t="s">
        <v>182</v>
      </c>
      <c r="D173" s="41">
        <v>109</v>
      </c>
      <c r="E173" s="42">
        <v>52</v>
      </c>
      <c r="F173" s="42">
        <v>12</v>
      </c>
      <c r="G173" s="42">
        <v>173</v>
      </c>
      <c r="H173" s="43">
        <f t="shared" si="6"/>
        <v>63.005780346820806</v>
      </c>
      <c r="I173" s="44">
        <f t="shared" si="7"/>
        <v>30.057803468208093</v>
      </c>
      <c r="J173" s="45">
        <f t="shared" si="8"/>
        <v>6.9364161849710984</v>
      </c>
      <c r="L173" s="82"/>
    </row>
    <row r="174" spans="1:12">
      <c r="A174" s="192"/>
      <c r="B174" s="39">
        <v>7331</v>
      </c>
      <c r="C174" s="40" t="s">
        <v>183</v>
      </c>
      <c r="D174" s="41">
        <v>135</v>
      </c>
      <c r="E174" s="42">
        <v>46</v>
      </c>
      <c r="F174" s="42">
        <v>31</v>
      </c>
      <c r="G174" s="42">
        <v>212</v>
      </c>
      <c r="H174" s="43">
        <f t="shared" si="6"/>
        <v>63.679245283018865</v>
      </c>
      <c r="I174" s="44">
        <f t="shared" si="7"/>
        <v>21.69811320754717</v>
      </c>
      <c r="J174" s="45">
        <f t="shared" si="8"/>
        <v>14.622641509433961</v>
      </c>
      <c r="L174" s="82"/>
    </row>
    <row r="175" spans="1:12">
      <c r="A175" s="192"/>
      <c r="B175" s="39">
        <v>7332</v>
      </c>
      <c r="C175" s="40" t="s">
        <v>184</v>
      </c>
      <c r="D175" s="41">
        <v>226</v>
      </c>
      <c r="E175" s="42">
        <v>103</v>
      </c>
      <c r="F175" s="42">
        <v>53</v>
      </c>
      <c r="G175" s="42">
        <v>382</v>
      </c>
      <c r="H175" s="43">
        <f t="shared" si="6"/>
        <v>59.162303664921467</v>
      </c>
      <c r="I175" s="44">
        <f t="shared" si="7"/>
        <v>26.963350785340314</v>
      </c>
      <c r="J175" s="45">
        <f t="shared" si="8"/>
        <v>13.874345549738219</v>
      </c>
      <c r="L175" s="82"/>
    </row>
    <row r="176" spans="1:12">
      <c r="A176" s="192"/>
      <c r="B176" s="39">
        <v>7333</v>
      </c>
      <c r="C176" s="40" t="s">
        <v>185</v>
      </c>
      <c r="D176" s="41" t="s">
        <v>428</v>
      </c>
      <c r="E176" s="42" t="s">
        <v>428</v>
      </c>
      <c r="F176" s="42" t="s">
        <v>428</v>
      </c>
      <c r="G176" s="42" t="s">
        <v>428</v>
      </c>
      <c r="H176" s="43" t="s">
        <v>428</v>
      </c>
      <c r="I176" s="44" t="s">
        <v>428</v>
      </c>
      <c r="J176" s="45" t="s">
        <v>428</v>
      </c>
      <c r="L176" s="82"/>
    </row>
    <row r="177" spans="1:12">
      <c r="A177" s="192"/>
      <c r="B177" s="39">
        <v>7334</v>
      </c>
      <c r="C177" s="40" t="s">
        <v>186</v>
      </c>
      <c r="D177" s="41">
        <v>365</v>
      </c>
      <c r="E177" s="42">
        <v>130</v>
      </c>
      <c r="F177" s="42">
        <v>67</v>
      </c>
      <c r="G177" s="42">
        <v>562</v>
      </c>
      <c r="H177" s="43">
        <f t="shared" si="6"/>
        <v>64.946619217081846</v>
      </c>
      <c r="I177" s="44">
        <f t="shared" si="7"/>
        <v>23.131672597864767</v>
      </c>
      <c r="J177" s="45">
        <f t="shared" si="8"/>
        <v>11.921708185053381</v>
      </c>
      <c r="L177" s="82"/>
    </row>
    <row r="178" spans="1:12">
      <c r="A178" s="192"/>
      <c r="B178" s="39">
        <v>7335</v>
      </c>
      <c r="C178" s="40" t="s">
        <v>187</v>
      </c>
      <c r="D178" s="41">
        <v>12</v>
      </c>
      <c r="E178" s="42">
        <v>0</v>
      </c>
      <c r="F178" s="42">
        <v>1</v>
      </c>
      <c r="G178" s="42">
        <v>13</v>
      </c>
      <c r="H178" s="43">
        <f t="shared" si="6"/>
        <v>92.307692307692307</v>
      </c>
      <c r="I178" s="44">
        <f t="shared" si="7"/>
        <v>0</v>
      </c>
      <c r="J178" s="45">
        <f t="shared" si="8"/>
        <v>7.6923076923076925</v>
      </c>
      <c r="L178" s="82"/>
    </row>
    <row r="179" spans="1:12">
      <c r="A179" s="192"/>
      <c r="B179" s="39">
        <v>7336</v>
      </c>
      <c r="C179" s="40" t="s">
        <v>188</v>
      </c>
      <c r="D179" s="41">
        <v>28</v>
      </c>
      <c r="E179" s="42">
        <v>0</v>
      </c>
      <c r="F179" s="42">
        <v>1</v>
      </c>
      <c r="G179" s="42">
        <v>29</v>
      </c>
      <c r="H179" s="43">
        <f t="shared" si="6"/>
        <v>96.551724137931032</v>
      </c>
      <c r="I179" s="44">
        <f t="shared" si="7"/>
        <v>0</v>
      </c>
      <c r="J179" s="45">
        <f t="shared" si="8"/>
        <v>3.4482758620689653</v>
      </c>
      <c r="L179" s="82"/>
    </row>
    <row r="180" spans="1:12">
      <c r="A180" s="192"/>
      <c r="B180" s="39">
        <v>7337</v>
      </c>
      <c r="C180" s="40" t="s">
        <v>189</v>
      </c>
      <c r="D180" s="41">
        <v>51</v>
      </c>
      <c r="E180" s="42">
        <v>0</v>
      </c>
      <c r="F180" s="42">
        <v>2</v>
      </c>
      <c r="G180" s="42">
        <v>53</v>
      </c>
      <c r="H180" s="43">
        <f t="shared" si="6"/>
        <v>96.226415094339629</v>
      </c>
      <c r="I180" s="44">
        <f t="shared" si="7"/>
        <v>0</v>
      </c>
      <c r="J180" s="45">
        <f t="shared" si="8"/>
        <v>3.7735849056603774</v>
      </c>
      <c r="L180" s="82"/>
    </row>
    <row r="181" spans="1:12">
      <c r="A181" s="192"/>
      <c r="B181" s="39">
        <v>7338</v>
      </c>
      <c r="C181" s="40" t="s">
        <v>190</v>
      </c>
      <c r="D181" s="41">
        <v>213</v>
      </c>
      <c r="E181" s="42">
        <v>45</v>
      </c>
      <c r="F181" s="42">
        <v>129</v>
      </c>
      <c r="G181" s="42">
        <v>387</v>
      </c>
      <c r="H181" s="43">
        <f t="shared" si="6"/>
        <v>55.038759689922479</v>
      </c>
      <c r="I181" s="44">
        <f t="shared" si="7"/>
        <v>11.627906976744185</v>
      </c>
      <c r="J181" s="45">
        <f t="shared" si="8"/>
        <v>33.333333333333336</v>
      </c>
      <c r="L181" s="82"/>
    </row>
    <row r="182" spans="1:12">
      <c r="A182" s="192"/>
      <c r="B182" s="39">
        <v>7339</v>
      </c>
      <c r="C182" s="40" t="s">
        <v>191</v>
      </c>
      <c r="D182" s="41">
        <v>356</v>
      </c>
      <c r="E182" s="42">
        <v>243</v>
      </c>
      <c r="F182" s="42">
        <v>220</v>
      </c>
      <c r="G182" s="42">
        <v>819</v>
      </c>
      <c r="H182" s="43">
        <f t="shared" si="6"/>
        <v>43.46764346764347</v>
      </c>
      <c r="I182" s="44">
        <f t="shared" si="7"/>
        <v>29.670329670329672</v>
      </c>
      <c r="J182" s="45">
        <f t="shared" si="8"/>
        <v>26.862026862026863</v>
      </c>
      <c r="L182" s="82"/>
    </row>
    <row r="183" spans="1:12">
      <c r="A183" s="193"/>
      <c r="B183" s="61">
        <v>7340</v>
      </c>
      <c r="C183" s="62" t="s">
        <v>192</v>
      </c>
      <c r="D183" s="63">
        <v>101</v>
      </c>
      <c r="E183" s="64">
        <v>127</v>
      </c>
      <c r="F183" s="64">
        <v>112</v>
      </c>
      <c r="G183" s="64">
        <v>340</v>
      </c>
      <c r="H183" s="65">
        <f t="shared" si="6"/>
        <v>29.705882352941178</v>
      </c>
      <c r="I183" s="66">
        <f t="shared" si="7"/>
        <v>37.352941176470587</v>
      </c>
      <c r="J183" s="67">
        <f t="shared" si="8"/>
        <v>32.941176470588232</v>
      </c>
      <c r="L183" s="82"/>
    </row>
    <row r="184" spans="1:12">
      <c r="A184" s="177" t="s">
        <v>193</v>
      </c>
      <c r="B184" s="9">
        <v>8111</v>
      </c>
      <c r="C184" s="10" t="s">
        <v>194</v>
      </c>
      <c r="D184" s="11">
        <v>332</v>
      </c>
      <c r="E184" s="12">
        <v>1054</v>
      </c>
      <c r="F184" s="12">
        <v>837</v>
      </c>
      <c r="G184" s="12">
        <v>2223</v>
      </c>
      <c r="H184" s="13">
        <f t="shared" si="6"/>
        <v>14.934772829509672</v>
      </c>
      <c r="I184" s="14">
        <f t="shared" si="7"/>
        <v>47.413405308142153</v>
      </c>
      <c r="J184" s="15">
        <f t="shared" si="8"/>
        <v>37.651821862348179</v>
      </c>
      <c r="L184" s="82"/>
    </row>
    <row r="185" spans="1:12">
      <c r="A185" s="177"/>
      <c r="B185" s="23">
        <v>8115</v>
      </c>
      <c r="C185" s="24" t="s">
        <v>195</v>
      </c>
      <c r="D185" s="25">
        <v>352</v>
      </c>
      <c r="E185" s="26">
        <v>405</v>
      </c>
      <c r="F185" s="26">
        <v>31</v>
      </c>
      <c r="G185" s="26">
        <v>788</v>
      </c>
      <c r="H185" s="27">
        <f t="shared" si="6"/>
        <v>44.670050761421322</v>
      </c>
      <c r="I185" s="28">
        <f t="shared" si="7"/>
        <v>51.395939086294419</v>
      </c>
      <c r="J185" s="29">
        <f t="shared" si="8"/>
        <v>3.9340101522842641</v>
      </c>
      <c r="L185" s="82"/>
    </row>
    <row r="186" spans="1:12">
      <c r="A186" s="177"/>
      <c r="B186" s="23">
        <v>8116</v>
      </c>
      <c r="C186" s="24" t="s">
        <v>196</v>
      </c>
      <c r="D186" s="25">
        <v>428</v>
      </c>
      <c r="E186" s="26">
        <v>392</v>
      </c>
      <c r="F186" s="26">
        <v>5</v>
      </c>
      <c r="G186" s="26">
        <v>825</v>
      </c>
      <c r="H186" s="27">
        <f t="shared" si="6"/>
        <v>51.878787878787875</v>
      </c>
      <c r="I186" s="28">
        <f t="shared" si="7"/>
        <v>47.515151515151516</v>
      </c>
      <c r="J186" s="29">
        <f t="shared" si="8"/>
        <v>0.60606060606060608</v>
      </c>
      <c r="L186" s="82"/>
    </row>
    <row r="187" spans="1:12">
      <c r="A187" s="177"/>
      <c r="B187" s="23">
        <v>8117</v>
      </c>
      <c r="C187" s="24" t="s">
        <v>197</v>
      </c>
      <c r="D187" s="25">
        <v>99</v>
      </c>
      <c r="E187" s="26">
        <v>113</v>
      </c>
      <c r="F187" s="26">
        <v>9</v>
      </c>
      <c r="G187" s="26">
        <v>221</v>
      </c>
      <c r="H187" s="27">
        <f t="shared" si="6"/>
        <v>44.796380090497735</v>
      </c>
      <c r="I187" s="28">
        <f t="shared" si="7"/>
        <v>51.131221719457017</v>
      </c>
      <c r="J187" s="29">
        <f t="shared" si="8"/>
        <v>4.0723981900452486</v>
      </c>
      <c r="L187" s="82"/>
    </row>
    <row r="188" spans="1:12">
      <c r="A188" s="177"/>
      <c r="B188" s="23">
        <v>8118</v>
      </c>
      <c r="C188" s="24" t="s">
        <v>198</v>
      </c>
      <c r="D188" s="25">
        <v>660</v>
      </c>
      <c r="E188" s="26">
        <v>348</v>
      </c>
      <c r="F188" s="26">
        <v>67</v>
      </c>
      <c r="G188" s="26">
        <v>1075</v>
      </c>
      <c r="H188" s="27">
        <f t="shared" si="6"/>
        <v>61.395348837209305</v>
      </c>
      <c r="I188" s="28">
        <f t="shared" si="7"/>
        <v>32.372093023255815</v>
      </c>
      <c r="J188" s="29">
        <f t="shared" si="8"/>
        <v>6.2325581395348841</v>
      </c>
      <c r="L188" s="82"/>
    </row>
    <row r="189" spans="1:12">
      <c r="A189" s="177"/>
      <c r="B189" s="23">
        <v>8119</v>
      </c>
      <c r="C189" s="24" t="s">
        <v>199</v>
      </c>
      <c r="D189" s="25">
        <v>482</v>
      </c>
      <c r="E189" s="26">
        <v>373</v>
      </c>
      <c r="F189" s="26">
        <v>53</v>
      </c>
      <c r="G189" s="26">
        <v>908</v>
      </c>
      <c r="H189" s="27">
        <f t="shared" si="6"/>
        <v>53.083700440528638</v>
      </c>
      <c r="I189" s="28">
        <f t="shared" si="7"/>
        <v>41.079295154185019</v>
      </c>
      <c r="J189" s="29">
        <f t="shared" si="8"/>
        <v>5.8370044052863435</v>
      </c>
      <c r="L189" s="82"/>
    </row>
    <row r="190" spans="1:12">
      <c r="A190" s="177"/>
      <c r="B190" s="23">
        <v>8121</v>
      </c>
      <c r="C190" s="24" t="s">
        <v>200</v>
      </c>
      <c r="D190" s="25">
        <v>7</v>
      </c>
      <c r="E190" s="26">
        <v>28</v>
      </c>
      <c r="F190" s="26">
        <v>0</v>
      </c>
      <c r="G190" s="26">
        <v>35</v>
      </c>
      <c r="H190" s="27">
        <f t="shared" si="6"/>
        <v>20</v>
      </c>
      <c r="I190" s="28">
        <f t="shared" si="7"/>
        <v>80</v>
      </c>
      <c r="J190" s="29">
        <f t="shared" si="8"/>
        <v>0</v>
      </c>
      <c r="L190" s="82"/>
    </row>
    <row r="191" spans="1:12">
      <c r="A191" s="177"/>
      <c r="B191" s="23">
        <v>8125</v>
      </c>
      <c r="C191" s="24" t="s">
        <v>201</v>
      </c>
      <c r="D191" s="25">
        <v>247</v>
      </c>
      <c r="E191" s="26">
        <v>157</v>
      </c>
      <c r="F191" s="26">
        <v>61</v>
      </c>
      <c r="G191" s="26">
        <v>465</v>
      </c>
      <c r="H191" s="27">
        <f t="shared" si="6"/>
        <v>53.118279569892472</v>
      </c>
      <c r="I191" s="28">
        <f t="shared" si="7"/>
        <v>33.763440860215056</v>
      </c>
      <c r="J191" s="29">
        <f t="shared" si="8"/>
        <v>13.118279569892474</v>
      </c>
      <c r="L191" s="82"/>
    </row>
    <row r="192" spans="1:12">
      <c r="A192" s="177"/>
      <c r="B192" s="23">
        <v>8126</v>
      </c>
      <c r="C192" s="24" t="s">
        <v>202</v>
      </c>
      <c r="D192" s="25">
        <v>13</v>
      </c>
      <c r="E192" s="26">
        <v>3</v>
      </c>
      <c r="F192" s="26">
        <v>5</v>
      </c>
      <c r="G192" s="26">
        <v>21</v>
      </c>
      <c r="H192" s="27">
        <f t="shared" si="6"/>
        <v>61.904761904761905</v>
      </c>
      <c r="I192" s="28">
        <f t="shared" si="7"/>
        <v>14.285714285714286</v>
      </c>
      <c r="J192" s="29">
        <f t="shared" si="8"/>
        <v>23.80952380952381</v>
      </c>
      <c r="L192" s="82"/>
    </row>
    <row r="193" spans="1:12">
      <c r="A193" s="177"/>
      <c r="B193" s="23">
        <v>8127</v>
      </c>
      <c r="C193" s="24" t="s">
        <v>203</v>
      </c>
      <c r="D193" s="25">
        <v>0</v>
      </c>
      <c r="E193" s="26">
        <v>13</v>
      </c>
      <c r="F193" s="26">
        <v>0</v>
      </c>
      <c r="G193" s="26">
        <v>13</v>
      </c>
      <c r="H193" s="27">
        <f t="shared" si="6"/>
        <v>0</v>
      </c>
      <c r="I193" s="28">
        <f t="shared" si="7"/>
        <v>100</v>
      </c>
      <c r="J193" s="29">
        <f t="shared" si="8"/>
        <v>0</v>
      </c>
      <c r="L193" s="82"/>
    </row>
    <row r="194" spans="1:12">
      <c r="A194" s="177"/>
      <c r="B194" s="23">
        <v>8128</v>
      </c>
      <c r="C194" s="24" t="s">
        <v>204</v>
      </c>
      <c r="D194" s="25">
        <v>87</v>
      </c>
      <c r="E194" s="26">
        <v>20</v>
      </c>
      <c r="F194" s="26">
        <v>0</v>
      </c>
      <c r="G194" s="26">
        <v>107</v>
      </c>
      <c r="H194" s="27">
        <f t="shared" si="6"/>
        <v>81.308411214953267</v>
      </c>
      <c r="I194" s="28">
        <f t="shared" si="7"/>
        <v>18.691588785046729</v>
      </c>
      <c r="J194" s="29">
        <f t="shared" si="8"/>
        <v>0</v>
      </c>
      <c r="L194" s="82"/>
    </row>
    <row r="195" spans="1:12">
      <c r="A195" s="177"/>
      <c r="B195" s="23">
        <v>8135</v>
      </c>
      <c r="C195" s="24" t="s">
        <v>205</v>
      </c>
      <c r="D195" s="25">
        <v>187</v>
      </c>
      <c r="E195" s="26">
        <v>193</v>
      </c>
      <c r="F195" s="26">
        <v>1</v>
      </c>
      <c r="G195" s="26">
        <v>381</v>
      </c>
      <c r="H195" s="27">
        <f t="shared" si="6"/>
        <v>49.081364829396328</v>
      </c>
      <c r="I195" s="28">
        <f t="shared" si="7"/>
        <v>50.656167979002625</v>
      </c>
      <c r="J195" s="29">
        <f t="shared" si="8"/>
        <v>0.26246719160104987</v>
      </c>
      <c r="L195" s="82"/>
    </row>
    <row r="196" spans="1:12">
      <c r="A196" s="177"/>
      <c r="B196" s="23">
        <v>8136</v>
      </c>
      <c r="C196" s="24" t="s">
        <v>206</v>
      </c>
      <c r="D196" s="25">
        <v>249</v>
      </c>
      <c r="E196" s="26">
        <v>70</v>
      </c>
      <c r="F196" s="26">
        <v>2</v>
      </c>
      <c r="G196" s="26">
        <v>321</v>
      </c>
      <c r="H196" s="27">
        <f t="shared" si="6"/>
        <v>77.570093457943926</v>
      </c>
      <c r="I196" s="28">
        <f t="shared" si="7"/>
        <v>21.806853582554517</v>
      </c>
      <c r="J196" s="29">
        <f t="shared" si="8"/>
        <v>0.62305295950155759</v>
      </c>
      <c r="L196" s="82"/>
    </row>
    <row r="197" spans="1:12">
      <c r="A197" s="177"/>
      <c r="B197" s="23">
        <v>8211</v>
      </c>
      <c r="C197" s="24" t="s">
        <v>207</v>
      </c>
      <c r="D197" s="25">
        <v>17</v>
      </c>
      <c r="E197" s="26">
        <v>0</v>
      </c>
      <c r="F197" s="26">
        <v>61</v>
      </c>
      <c r="G197" s="26">
        <v>78</v>
      </c>
      <c r="H197" s="27">
        <f t="shared" si="6"/>
        <v>21.794871794871796</v>
      </c>
      <c r="I197" s="28">
        <f t="shared" si="7"/>
        <v>0</v>
      </c>
      <c r="J197" s="29">
        <f t="shared" si="8"/>
        <v>78.205128205128204</v>
      </c>
      <c r="L197" s="82"/>
    </row>
    <row r="198" spans="1:12">
      <c r="A198" s="177"/>
      <c r="B198" s="23">
        <v>8212</v>
      </c>
      <c r="C198" s="24" t="s">
        <v>208</v>
      </c>
      <c r="D198" s="25">
        <v>1106</v>
      </c>
      <c r="E198" s="26">
        <v>806</v>
      </c>
      <c r="F198" s="26">
        <v>101</v>
      </c>
      <c r="G198" s="26">
        <v>2013</v>
      </c>
      <c r="H198" s="27">
        <f t="shared" si="6"/>
        <v>54.942871336313956</v>
      </c>
      <c r="I198" s="28">
        <f t="shared" si="7"/>
        <v>40.039741679085942</v>
      </c>
      <c r="J198" s="29">
        <f t="shared" si="8"/>
        <v>5.0173869846000994</v>
      </c>
      <c r="L198" s="82"/>
    </row>
    <row r="199" spans="1:12">
      <c r="A199" s="177"/>
      <c r="B199" s="23">
        <v>8215</v>
      </c>
      <c r="C199" s="24" t="s">
        <v>209</v>
      </c>
      <c r="D199" s="25">
        <v>808</v>
      </c>
      <c r="E199" s="26">
        <v>296</v>
      </c>
      <c r="F199" s="26">
        <v>218</v>
      </c>
      <c r="G199" s="26">
        <v>1322</v>
      </c>
      <c r="H199" s="27">
        <f t="shared" ref="H199:H262" si="9">D199*100/G199</f>
        <v>61.119515885022693</v>
      </c>
      <c r="I199" s="28">
        <f t="shared" ref="I199:I262" si="10">E199*100/G199</f>
        <v>22.390317700453856</v>
      </c>
      <c r="J199" s="29">
        <f t="shared" ref="J199:J262" si="11">F199*100/G199</f>
        <v>16.490166414523451</v>
      </c>
      <c r="L199" s="82"/>
    </row>
    <row r="200" spans="1:12">
      <c r="A200" s="177"/>
      <c r="B200" s="23">
        <v>8216</v>
      </c>
      <c r="C200" s="24" t="s">
        <v>210</v>
      </c>
      <c r="D200" s="25">
        <v>213</v>
      </c>
      <c r="E200" s="26">
        <v>180</v>
      </c>
      <c r="F200" s="26">
        <v>169</v>
      </c>
      <c r="G200" s="26">
        <v>562</v>
      </c>
      <c r="H200" s="27">
        <f t="shared" si="9"/>
        <v>37.90035587188612</v>
      </c>
      <c r="I200" s="28">
        <f t="shared" si="10"/>
        <v>32.028469750889677</v>
      </c>
      <c r="J200" s="29">
        <f t="shared" si="11"/>
        <v>30.0711743772242</v>
      </c>
      <c r="L200" s="82"/>
    </row>
    <row r="201" spans="1:12">
      <c r="A201" s="177"/>
      <c r="B201" s="23">
        <v>8221</v>
      </c>
      <c r="C201" s="24" t="s">
        <v>211</v>
      </c>
      <c r="D201" s="25">
        <v>91</v>
      </c>
      <c r="E201" s="26">
        <v>68</v>
      </c>
      <c r="F201" s="26">
        <v>79</v>
      </c>
      <c r="G201" s="26">
        <v>238</v>
      </c>
      <c r="H201" s="27">
        <f t="shared" si="9"/>
        <v>38.235294117647058</v>
      </c>
      <c r="I201" s="28">
        <f t="shared" si="10"/>
        <v>28.571428571428573</v>
      </c>
      <c r="J201" s="29">
        <f t="shared" si="11"/>
        <v>33.193277310924373</v>
      </c>
      <c r="L201" s="82"/>
    </row>
    <row r="202" spans="1:12">
      <c r="A202" s="177"/>
      <c r="B202" s="23">
        <v>8222</v>
      </c>
      <c r="C202" s="24" t="s">
        <v>212</v>
      </c>
      <c r="D202" s="25">
        <v>122</v>
      </c>
      <c r="E202" s="26">
        <v>2395</v>
      </c>
      <c r="F202" s="26">
        <v>52</v>
      </c>
      <c r="G202" s="26">
        <v>2569</v>
      </c>
      <c r="H202" s="27">
        <f t="shared" si="9"/>
        <v>4.7489295445698714</v>
      </c>
      <c r="I202" s="28">
        <f t="shared" si="10"/>
        <v>93.226936551187237</v>
      </c>
      <c r="J202" s="29">
        <f t="shared" si="11"/>
        <v>2.0241339042428961</v>
      </c>
      <c r="L202" s="82"/>
    </row>
    <row r="203" spans="1:12">
      <c r="A203" s="177"/>
      <c r="B203" s="23">
        <v>8225</v>
      </c>
      <c r="C203" s="24" t="s">
        <v>213</v>
      </c>
      <c r="D203" s="25">
        <v>33</v>
      </c>
      <c r="E203" s="26">
        <v>29</v>
      </c>
      <c r="F203" s="26">
        <v>1</v>
      </c>
      <c r="G203" s="26">
        <v>63</v>
      </c>
      <c r="H203" s="27">
        <f t="shared" si="9"/>
        <v>52.38095238095238</v>
      </c>
      <c r="I203" s="28">
        <f t="shared" si="10"/>
        <v>46.031746031746032</v>
      </c>
      <c r="J203" s="29">
        <f t="shared" si="11"/>
        <v>1.5873015873015872</v>
      </c>
      <c r="L203" s="82"/>
    </row>
    <row r="204" spans="1:12">
      <c r="A204" s="177"/>
      <c r="B204" s="23">
        <v>8226</v>
      </c>
      <c r="C204" s="24" t="s">
        <v>214</v>
      </c>
      <c r="D204" s="25">
        <v>996</v>
      </c>
      <c r="E204" s="26">
        <v>664</v>
      </c>
      <c r="F204" s="26">
        <v>98</v>
      </c>
      <c r="G204" s="26">
        <v>1758</v>
      </c>
      <c r="H204" s="27">
        <f t="shared" si="9"/>
        <v>56.655290102389081</v>
      </c>
      <c r="I204" s="28">
        <f t="shared" si="10"/>
        <v>37.770193401592721</v>
      </c>
      <c r="J204" s="29">
        <f t="shared" si="11"/>
        <v>5.5745164960182025</v>
      </c>
      <c r="L204" s="82"/>
    </row>
    <row r="205" spans="1:12">
      <c r="A205" s="177"/>
      <c r="B205" s="23">
        <v>8231</v>
      </c>
      <c r="C205" s="24" t="s">
        <v>215</v>
      </c>
      <c r="D205" s="25">
        <v>302</v>
      </c>
      <c r="E205" s="26">
        <v>665</v>
      </c>
      <c r="F205" s="26">
        <v>203</v>
      </c>
      <c r="G205" s="26">
        <v>1170</v>
      </c>
      <c r="H205" s="27">
        <f t="shared" si="9"/>
        <v>25.811965811965813</v>
      </c>
      <c r="I205" s="28">
        <f t="shared" si="10"/>
        <v>56.837606837606835</v>
      </c>
      <c r="J205" s="29">
        <f t="shared" si="11"/>
        <v>17.350427350427349</v>
      </c>
      <c r="L205" s="82"/>
    </row>
    <row r="206" spans="1:12">
      <c r="A206" s="177"/>
      <c r="B206" s="23">
        <v>8235</v>
      </c>
      <c r="C206" s="24" t="s">
        <v>216</v>
      </c>
      <c r="D206" s="25">
        <v>75</v>
      </c>
      <c r="E206" s="26">
        <v>14</v>
      </c>
      <c r="F206" s="26">
        <v>0</v>
      </c>
      <c r="G206" s="26">
        <v>89</v>
      </c>
      <c r="H206" s="27">
        <f t="shared" si="9"/>
        <v>84.269662921348313</v>
      </c>
      <c r="I206" s="28">
        <f t="shared" si="10"/>
        <v>15.730337078651685</v>
      </c>
      <c r="J206" s="29">
        <f t="shared" si="11"/>
        <v>0</v>
      </c>
      <c r="L206" s="82"/>
    </row>
    <row r="207" spans="1:12">
      <c r="A207" s="177"/>
      <c r="B207" s="23">
        <v>8236</v>
      </c>
      <c r="C207" s="24" t="s">
        <v>217</v>
      </c>
      <c r="D207" s="25">
        <v>316</v>
      </c>
      <c r="E207" s="26">
        <v>92</v>
      </c>
      <c r="F207" s="26">
        <v>42</v>
      </c>
      <c r="G207" s="26">
        <v>450</v>
      </c>
      <c r="H207" s="27">
        <f t="shared" si="9"/>
        <v>70.222222222222229</v>
      </c>
      <c r="I207" s="28">
        <f t="shared" si="10"/>
        <v>20.444444444444443</v>
      </c>
      <c r="J207" s="29">
        <f t="shared" si="11"/>
        <v>9.3333333333333339</v>
      </c>
      <c r="L207" s="82"/>
    </row>
    <row r="208" spans="1:12">
      <c r="A208" s="177"/>
      <c r="B208" s="23">
        <v>8237</v>
      </c>
      <c r="C208" s="24" t="s">
        <v>218</v>
      </c>
      <c r="D208" s="25">
        <v>75</v>
      </c>
      <c r="E208" s="26">
        <v>24</v>
      </c>
      <c r="F208" s="26">
        <v>1</v>
      </c>
      <c r="G208" s="26">
        <v>100</v>
      </c>
      <c r="H208" s="27">
        <f t="shared" si="9"/>
        <v>75</v>
      </c>
      <c r="I208" s="28">
        <f t="shared" si="10"/>
        <v>24</v>
      </c>
      <c r="J208" s="29">
        <f t="shared" si="11"/>
        <v>1</v>
      </c>
      <c r="L208" s="82"/>
    </row>
    <row r="209" spans="1:12">
      <c r="A209" s="177"/>
      <c r="B209" s="23">
        <v>8311</v>
      </c>
      <c r="C209" s="24" t="s">
        <v>219</v>
      </c>
      <c r="D209" s="25">
        <v>464</v>
      </c>
      <c r="E209" s="26">
        <v>267</v>
      </c>
      <c r="F209" s="26">
        <v>21</v>
      </c>
      <c r="G209" s="26">
        <v>752</v>
      </c>
      <c r="H209" s="27">
        <f t="shared" si="9"/>
        <v>61.702127659574465</v>
      </c>
      <c r="I209" s="28">
        <f t="shared" si="10"/>
        <v>35.505319148936174</v>
      </c>
      <c r="J209" s="29">
        <f t="shared" si="11"/>
        <v>2.7925531914893615</v>
      </c>
      <c r="L209" s="82"/>
    </row>
    <row r="210" spans="1:12">
      <c r="A210" s="177"/>
      <c r="B210" s="23">
        <v>8315</v>
      </c>
      <c r="C210" s="24" t="s">
        <v>220</v>
      </c>
      <c r="D210" s="25">
        <v>448</v>
      </c>
      <c r="E210" s="26">
        <v>262</v>
      </c>
      <c r="F210" s="26">
        <v>9</v>
      </c>
      <c r="G210" s="26">
        <v>719</v>
      </c>
      <c r="H210" s="27">
        <f t="shared" si="9"/>
        <v>62.308762169680108</v>
      </c>
      <c r="I210" s="28">
        <f t="shared" si="10"/>
        <v>36.43949930458971</v>
      </c>
      <c r="J210" s="29">
        <f t="shared" si="11"/>
        <v>1.2517385257301807</v>
      </c>
      <c r="L210" s="82"/>
    </row>
    <row r="211" spans="1:12">
      <c r="A211" s="177"/>
      <c r="B211" s="23">
        <v>8316</v>
      </c>
      <c r="C211" s="24" t="s">
        <v>221</v>
      </c>
      <c r="D211" s="25">
        <v>306</v>
      </c>
      <c r="E211" s="26">
        <v>29</v>
      </c>
      <c r="F211" s="26">
        <v>1</v>
      </c>
      <c r="G211" s="26">
        <v>336</v>
      </c>
      <c r="H211" s="27">
        <f t="shared" si="9"/>
        <v>91.071428571428569</v>
      </c>
      <c r="I211" s="28">
        <f t="shared" si="10"/>
        <v>8.6309523809523814</v>
      </c>
      <c r="J211" s="29">
        <f t="shared" si="11"/>
        <v>0.29761904761904762</v>
      </c>
      <c r="L211" s="82"/>
    </row>
    <row r="212" spans="1:12">
      <c r="A212" s="177"/>
      <c r="B212" s="23">
        <v>8317</v>
      </c>
      <c r="C212" s="24" t="s">
        <v>222</v>
      </c>
      <c r="D212" s="25">
        <v>644</v>
      </c>
      <c r="E212" s="26">
        <v>200</v>
      </c>
      <c r="F212" s="26">
        <v>13</v>
      </c>
      <c r="G212" s="26">
        <v>857</v>
      </c>
      <c r="H212" s="27">
        <f t="shared" si="9"/>
        <v>75.145857642940484</v>
      </c>
      <c r="I212" s="28">
        <f t="shared" si="10"/>
        <v>23.337222870478413</v>
      </c>
      <c r="J212" s="29">
        <f t="shared" si="11"/>
        <v>1.5169194865810969</v>
      </c>
      <c r="L212" s="82"/>
    </row>
    <row r="213" spans="1:12">
      <c r="A213" s="177"/>
      <c r="B213" s="23">
        <v>8325</v>
      </c>
      <c r="C213" s="24" t="s">
        <v>223</v>
      </c>
      <c r="D213" s="25">
        <v>55</v>
      </c>
      <c r="E213" s="26">
        <v>55</v>
      </c>
      <c r="F213" s="26">
        <v>1</v>
      </c>
      <c r="G213" s="26">
        <v>111</v>
      </c>
      <c r="H213" s="27">
        <f t="shared" si="9"/>
        <v>49.549549549549546</v>
      </c>
      <c r="I213" s="28">
        <f t="shared" si="10"/>
        <v>49.549549549549546</v>
      </c>
      <c r="J213" s="29">
        <f t="shared" si="11"/>
        <v>0.90090090090090091</v>
      </c>
      <c r="L213" s="82"/>
    </row>
    <row r="214" spans="1:12">
      <c r="A214" s="177"/>
      <c r="B214" s="23">
        <v>8326</v>
      </c>
      <c r="C214" s="24" t="s">
        <v>224</v>
      </c>
      <c r="D214" s="25">
        <v>85</v>
      </c>
      <c r="E214" s="26">
        <v>116</v>
      </c>
      <c r="F214" s="26">
        <v>2</v>
      </c>
      <c r="G214" s="26">
        <v>203</v>
      </c>
      <c r="H214" s="27">
        <f t="shared" si="9"/>
        <v>41.871921182266007</v>
      </c>
      <c r="I214" s="28">
        <f t="shared" si="10"/>
        <v>57.142857142857146</v>
      </c>
      <c r="J214" s="29">
        <f t="shared" si="11"/>
        <v>0.98522167487684731</v>
      </c>
      <c r="L214" s="82"/>
    </row>
    <row r="215" spans="1:12">
      <c r="A215" s="177"/>
      <c r="B215" s="23">
        <v>8327</v>
      </c>
      <c r="C215" s="24" t="s">
        <v>225</v>
      </c>
      <c r="D215" s="25">
        <v>35</v>
      </c>
      <c r="E215" s="26">
        <v>12</v>
      </c>
      <c r="F215" s="26">
        <v>0</v>
      </c>
      <c r="G215" s="26">
        <v>47</v>
      </c>
      <c r="H215" s="27">
        <f t="shared" si="9"/>
        <v>74.468085106382972</v>
      </c>
      <c r="I215" s="28">
        <f t="shared" si="10"/>
        <v>25.531914893617021</v>
      </c>
      <c r="J215" s="29">
        <f t="shared" si="11"/>
        <v>0</v>
      </c>
      <c r="L215" s="82"/>
    </row>
    <row r="216" spans="1:12">
      <c r="A216" s="177"/>
      <c r="B216" s="23">
        <v>8335</v>
      </c>
      <c r="C216" s="24" t="s">
        <v>226</v>
      </c>
      <c r="D216" s="25">
        <v>50</v>
      </c>
      <c r="E216" s="26">
        <v>343</v>
      </c>
      <c r="F216" s="26">
        <v>68</v>
      </c>
      <c r="G216" s="26">
        <v>461</v>
      </c>
      <c r="H216" s="27">
        <f t="shared" si="9"/>
        <v>10.845986984815617</v>
      </c>
      <c r="I216" s="28">
        <f t="shared" si="10"/>
        <v>74.403470715835141</v>
      </c>
      <c r="J216" s="29">
        <f t="shared" si="11"/>
        <v>14.750542299349242</v>
      </c>
      <c r="L216" s="82"/>
    </row>
    <row r="217" spans="1:12">
      <c r="A217" s="177"/>
      <c r="B217" s="23">
        <v>8336</v>
      </c>
      <c r="C217" s="24" t="s">
        <v>227</v>
      </c>
      <c r="D217" s="25">
        <v>71</v>
      </c>
      <c r="E217" s="26">
        <v>119</v>
      </c>
      <c r="F217" s="26">
        <v>11</v>
      </c>
      <c r="G217" s="26">
        <v>201</v>
      </c>
      <c r="H217" s="27">
        <f t="shared" si="9"/>
        <v>35.323383084577117</v>
      </c>
      <c r="I217" s="28">
        <f t="shared" si="10"/>
        <v>59.203980099502488</v>
      </c>
      <c r="J217" s="29">
        <f t="shared" si="11"/>
        <v>5.4726368159203984</v>
      </c>
      <c r="L217" s="82"/>
    </row>
    <row r="218" spans="1:12">
      <c r="A218" s="177"/>
      <c r="B218" s="23">
        <v>8337</v>
      </c>
      <c r="C218" s="24" t="s">
        <v>228</v>
      </c>
      <c r="D218" s="25">
        <v>128</v>
      </c>
      <c r="E218" s="26">
        <v>172</v>
      </c>
      <c r="F218" s="26">
        <v>2</v>
      </c>
      <c r="G218" s="26">
        <v>302</v>
      </c>
      <c r="H218" s="27">
        <f t="shared" si="9"/>
        <v>42.384105960264904</v>
      </c>
      <c r="I218" s="28">
        <f t="shared" si="10"/>
        <v>56.953642384105962</v>
      </c>
      <c r="J218" s="29">
        <f t="shared" si="11"/>
        <v>0.66225165562913912</v>
      </c>
      <c r="L218" s="82"/>
    </row>
    <row r="219" spans="1:12">
      <c r="A219" s="177"/>
      <c r="B219" s="23">
        <v>8415</v>
      </c>
      <c r="C219" s="24" t="s">
        <v>229</v>
      </c>
      <c r="D219" s="25">
        <v>147</v>
      </c>
      <c r="E219" s="26">
        <v>100</v>
      </c>
      <c r="F219" s="26">
        <v>12</v>
      </c>
      <c r="G219" s="26">
        <v>259</v>
      </c>
      <c r="H219" s="27">
        <f t="shared" si="9"/>
        <v>56.756756756756758</v>
      </c>
      <c r="I219" s="28">
        <f t="shared" si="10"/>
        <v>38.610038610038607</v>
      </c>
      <c r="J219" s="29">
        <f t="shared" si="11"/>
        <v>4.6332046332046328</v>
      </c>
      <c r="L219" s="82"/>
    </row>
    <row r="220" spans="1:12">
      <c r="A220" s="177"/>
      <c r="B220" s="23">
        <v>8416</v>
      </c>
      <c r="C220" s="24" t="s">
        <v>230</v>
      </c>
      <c r="D220" s="25">
        <v>247</v>
      </c>
      <c r="E220" s="26">
        <v>105</v>
      </c>
      <c r="F220" s="26">
        <v>17</v>
      </c>
      <c r="G220" s="26">
        <v>369</v>
      </c>
      <c r="H220" s="27">
        <f t="shared" si="9"/>
        <v>66.937669376693762</v>
      </c>
      <c r="I220" s="28">
        <f t="shared" si="10"/>
        <v>28.45528455284553</v>
      </c>
      <c r="J220" s="29">
        <f t="shared" si="11"/>
        <v>4.6070460704607044</v>
      </c>
      <c r="L220" s="82"/>
    </row>
    <row r="221" spans="1:12">
      <c r="A221" s="177"/>
      <c r="B221" s="23">
        <v>8417</v>
      </c>
      <c r="C221" s="24" t="s">
        <v>231</v>
      </c>
      <c r="D221" s="25">
        <v>48</v>
      </c>
      <c r="E221" s="26">
        <v>78</v>
      </c>
      <c r="F221" s="26">
        <v>0</v>
      </c>
      <c r="G221" s="26">
        <v>126</v>
      </c>
      <c r="H221" s="27">
        <f t="shared" si="9"/>
        <v>38.095238095238095</v>
      </c>
      <c r="I221" s="28">
        <f t="shared" si="10"/>
        <v>61.904761904761905</v>
      </c>
      <c r="J221" s="29">
        <f t="shared" si="11"/>
        <v>0</v>
      </c>
      <c r="L221" s="82"/>
    </row>
    <row r="222" spans="1:12">
      <c r="A222" s="177"/>
      <c r="B222" s="23">
        <v>8421</v>
      </c>
      <c r="C222" s="24" t="s">
        <v>232</v>
      </c>
      <c r="D222" s="25">
        <v>0</v>
      </c>
      <c r="E222" s="26">
        <v>4</v>
      </c>
      <c r="F222" s="26">
        <v>89</v>
      </c>
      <c r="G222" s="26">
        <v>93</v>
      </c>
      <c r="H222" s="27">
        <f t="shared" si="9"/>
        <v>0</v>
      </c>
      <c r="I222" s="28">
        <f t="shared" si="10"/>
        <v>4.301075268817204</v>
      </c>
      <c r="J222" s="29">
        <f t="shared" si="11"/>
        <v>95.6989247311828</v>
      </c>
      <c r="L222" s="82"/>
    </row>
    <row r="223" spans="1:12">
      <c r="A223" s="177"/>
      <c r="B223" s="23">
        <v>8425</v>
      </c>
      <c r="C223" s="24" t="s">
        <v>233</v>
      </c>
      <c r="D223" s="25">
        <v>9</v>
      </c>
      <c r="E223" s="26">
        <v>21</v>
      </c>
      <c r="F223" s="26">
        <v>1</v>
      </c>
      <c r="G223" s="26">
        <v>31</v>
      </c>
      <c r="H223" s="27">
        <f t="shared" si="9"/>
        <v>29.032258064516128</v>
      </c>
      <c r="I223" s="28">
        <f t="shared" si="10"/>
        <v>67.741935483870961</v>
      </c>
      <c r="J223" s="29">
        <f t="shared" si="11"/>
        <v>3.225806451612903</v>
      </c>
      <c r="L223" s="82"/>
    </row>
    <row r="224" spans="1:12">
      <c r="A224" s="177"/>
      <c r="B224" s="23">
        <v>8426</v>
      </c>
      <c r="C224" s="24" t="s">
        <v>234</v>
      </c>
      <c r="D224" s="25">
        <v>61</v>
      </c>
      <c r="E224" s="26">
        <v>153</v>
      </c>
      <c r="F224" s="26">
        <v>8</v>
      </c>
      <c r="G224" s="26">
        <v>222</v>
      </c>
      <c r="H224" s="27">
        <f t="shared" si="9"/>
        <v>27.477477477477478</v>
      </c>
      <c r="I224" s="28">
        <f t="shared" si="10"/>
        <v>68.918918918918919</v>
      </c>
      <c r="J224" s="29">
        <f t="shared" si="11"/>
        <v>3.6036036036036037</v>
      </c>
      <c r="L224" s="82"/>
    </row>
    <row r="225" spans="1:12">
      <c r="A225" s="177"/>
      <c r="B225" s="23">
        <v>8435</v>
      </c>
      <c r="C225" s="24" t="s">
        <v>235</v>
      </c>
      <c r="D225" s="25">
        <v>184</v>
      </c>
      <c r="E225" s="26">
        <v>124</v>
      </c>
      <c r="F225" s="26">
        <v>4</v>
      </c>
      <c r="G225" s="26">
        <v>312</v>
      </c>
      <c r="H225" s="27">
        <f t="shared" si="9"/>
        <v>58.974358974358971</v>
      </c>
      <c r="I225" s="28">
        <f t="shared" si="10"/>
        <v>39.743589743589745</v>
      </c>
      <c r="J225" s="29">
        <f t="shared" si="11"/>
        <v>1.2820512820512822</v>
      </c>
      <c r="L225" s="82"/>
    </row>
    <row r="226" spans="1:12">
      <c r="A226" s="177"/>
      <c r="B226" s="23">
        <v>8436</v>
      </c>
      <c r="C226" s="24" t="s">
        <v>236</v>
      </c>
      <c r="D226" s="25">
        <v>547</v>
      </c>
      <c r="E226" s="26">
        <v>127</v>
      </c>
      <c r="F226" s="26">
        <v>10</v>
      </c>
      <c r="G226" s="26">
        <v>684</v>
      </c>
      <c r="H226" s="27">
        <f t="shared" si="9"/>
        <v>79.970760233918128</v>
      </c>
      <c r="I226" s="28">
        <f t="shared" si="10"/>
        <v>18.567251461988302</v>
      </c>
      <c r="J226" s="29">
        <f t="shared" si="11"/>
        <v>1.4619883040935673</v>
      </c>
      <c r="L226" s="82"/>
    </row>
    <row r="227" spans="1:12">
      <c r="A227" s="177"/>
      <c r="B227" s="16">
        <v>8437</v>
      </c>
      <c r="C227" s="17" t="s">
        <v>237</v>
      </c>
      <c r="D227" s="18">
        <v>43</v>
      </c>
      <c r="E227" s="19">
        <v>4</v>
      </c>
      <c r="F227" s="19">
        <v>40</v>
      </c>
      <c r="G227" s="19">
        <v>87</v>
      </c>
      <c r="H227" s="20">
        <f t="shared" si="9"/>
        <v>49.425287356321839</v>
      </c>
      <c r="I227" s="21">
        <f t="shared" si="10"/>
        <v>4.5977011494252871</v>
      </c>
      <c r="J227" s="22">
        <f t="shared" si="11"/>
        <v>45.977011494252871</v>
      </c>
      <c r="L227" s="82"/>
    </row>
    <row r="228" spans="1:12">
      <c r="A228" s="191" t="s">
        <v>238</v>
      </c>
      <c r="B228" s="39">
        <v>9161</v>
      </c>
      <c r="C228" s="55" t="s">
        <v>239</v>
      </c>
      <c r="D228" s="56">
        <v>589</v>
      </c>
      <c r="E228" s="57">
        <v>28</v>
      </c>
      <c r="F228" s="57">
        <v>3</v>
      </c>
      <c r="G228" s="57">
        <v>620</v>
      </c>
      <c r="H228" s="58">
        <f t="shared" si="9"/>
        <v>95</v>
      </c>
      <c r="I228" s="59">
        <f t="shared" si="10"/>
        <v>4.5161290322580649</v>
      </c>
      <c r="J228" s="60">
        <f t="shared" si="11"/>
        <v>0.4838709677419355</v>
      </c>
      <c r="L228" s="82"/>
    </row>
    <row r="229" spans="1:12">
      <c r="A229" s="192"/>
      <c r="B229" s="39">
        <v>9162</v>
      </c>
      <c r="C229" s="40" t="s">
        <v>240</v>
      </c>
      <c r="D229" s="41">
        <v>16008</v>
      </c>
      <c r="E229" s="42">
        <v>2223</v>
      </c>
      <c r="F229" s="42">
        <v>83</v>
      </c>
      <c r="G229" s="42">
        <v>18314</v>
      </c>
      <c r="H229" s="43">
        <f t="shared" si="9"/>
        <v>87.408539914819258</v>
      </c>
      <c r="I229" s="44">
        <f t="shared" si="10"/>
        <v>12.138254886971716</v>
      </c>
      <c r="J229" s="45">
        <f t="shared" si="11"/>
        <v>0.45320519820902044</v>
      </c>
      <c r="L229" s="82"/>
    </row>
    <row r="230" spans="1:12">
      <c r="A230" s="192"/>
      <c r="B230" s="39">
        <v>9163</v>
      </c>
      <c r="C230" s="40" t="s">
        <v>241</v>
      </c>
      <c r="D230" s="41">
        <v>421</v>
      </c>
      <c r="E230" s="42">
        <v>28</v>
      </c>
      <c r="F230" s="42">
        <v>0</v>
      </c>
      <c r="G230" s="42">
        <v>449</v>
      </c>
      <c r="H230" s="43">
        <f t="shared" si="9"/>
        <v>93.763919821826278</v>
      </c>
      <c r="I230" s="44">
        <f t="shared" si="10"/>
        <v>6.2360801781737196</v>
      </c>
      <c r="J230" s="45">
        <f t="shared" si="11"/>
        <v>0</v>
      </c>
      <c r="L230" s="82"/>
    </row>
    <row r="231" spans="1:12">
      <c r="A231" s="192"/>
      <c r="B231" s="39">
        <v>9171</v>
      </c>
      <c r="C231" s="40" t="s">
        <v>242</v>
      </c>
      <c r="D231" s="41">
        <v>313</v>
      </c>
      <c r="E231" s="42">
        <v>55</v>
      </c>
      <c r="F231" s="42">
        <v>0</v>
      </c>
      <c r="G231" s="42">
        <v>368</v>
      </c>
      <c r="H231" s="43">
        <f t="shared" si="9"/>
        <v>85.054347826086953</v>
      </c>
      <c r="I231" s="44">
        <f t="shared" si="10"/>
        <v>14.945652173913043</v>
      </c>
      <c r="J231" s="45">
        <f t="shared" si="11"/>
        <v>0</v>
      </c>
      <c r="L231" s="82"/>
    </row>
    <row r="232" spans="1:12">
      <c r="A232" s="192"/>
      <c r="B232" s="39">
        <v>9172</v>
      </c>
      <c r="C232" s="40" t="s">
        <v>243</v>
      </c>
      <c r="D232" s="41">
        <v>274</v>
      </c>
      <c r="E232" s="42">
        <v>10</v>
      </c>
      <c r="F232" s="42">
        <v>0</v>
      </c>
      <c r="G232" s="42">
        <v>284</v>
      </c>
      <c r="H232" s="43">
        <f t="shared" si="9"/>
        <v>96.478873239436624</v>
      </c>
      <c r="I232" s="44">
        <f t="shared" si="10"/>
        <v>3.5211267605633805</v>
      </c>
      <c r="J232" s="45">
        <f t="shared" si="11"/>
        <v>0</v>
      </c>
      <c r="L232" s="82"/>
    </row>
    <row r="233" spans="1:12">
      <c r="A233" s="192"/>
      <c r="B233" s="39">
        <v>9173</v>
      </c>
      <c r="C233" s="40" t="s">
        <v>244</v>
      </c>
      <c r="D233" s="41">
        <v>504</v>
      </c>
      <c r="E233" s="42">
        <v>21</v>
      </c>
      <c r="F233" s="42">
        <v>0</v>
      </c>
      <c r="G233" s="42">
        <v>525</v>
      </c>
      <c r="H233" s="43">
        <f t="shared" si="9"/>
        <v>96</v>
      </c>
      <c r="I233" s="44">
        <f t="shared" si="10"/>
        <v>4</v>
      </c>
      <c r="J233" s="45">
        <f t="shared" si="11"/>
        <v>0</v>
      </c>
      <c r="L233" s="82"/>
    </row>
    <row r="234" spans="1:12">
      <c r="A234" s="192"/>
      <c r="B234" s="39">
        <v>9174</v>
      </c>
      <c r="C234" s="40" t="s">
        <v>245</v>
      </c>
      <c r="D234" s="41">
        <v>1534</v>
      </c>
      <c r="E234" s="42">
        <v>268</v>
      </c>
      <c r="F234" s="42">
        <v>2</v>
      </c>
      <c r="G234" s="42">
        <v>1804</v>
      </c>
      <c r="H234" s="43">
        <f t="shared" si="9"/>
        <v>85.033259423503324</v>
      </c>
      <c r="I234" s="44">
        <f t="shared" si="10"/>
        <v>14.855875831485587</v>
      </c>
      <c r="J234" s="45">
        <f t="shared" si="11"/>
        <v>0.11086474501108648</v>
      </c>
      <c r="L234" s="82"/>
    </row>
    <row r="235" spans="1:12">
      <c r="A235" s="192"/>
      <c r="B235" s="39">
        <v>9175</v>
      </c>
      <c r="C235" s="40" t="s">
        <v>246</v>
      </c>
      <c r="D235" s="41">
        <v>1348</v>
      </c>
      <c r="E235" s="42">
        <v>117</v>
      </c>
      <c r="F235" s="42">
        <v>10</v>
      </c>
      <c r="G235" s="42">
        <v>1475</v>
      </c>
      <c r="H235" s="43">
        <f t="shared" si="9"/>
        <v>91.389830508474574</v>
      </c>
      <c r="I235" s="44">
        <f t="shared" si="10"/>
        <v>7.9322033898305087</v>
      </c>
      <c r="J235" s="45">
        <f t="shared" si="11"/>
        <v>0.67796610169491522</v>
      </c>
      <c r="L235" s="82"/>
    </row>
    <row r="236" spans="1:12">
      <c r="A236" s="192"/>
      <c r="B236" s="39">
        <v>9176</v>
      </c>
      <c r="C236" s="40" t="s">
        <v>247</v>
      </c>
      <c r="D236" s="41">
        <v>442</v>
      </c>
      <c r="E236" s="42">
        <v>17</v>
      </c>
      <c r="F236" s="42">
        <v>0</v>
      </c>
      <c r="G236" s="42">
        <v>459</v>
      </c>
      <c r="H236" s="43">
        <f t="shared" si="9"/>
        <v>96.296296296296291</v>
      </c>
      <c r="I236" s="44">
        <f t="shared" si="10"/>
        <v>3.7037037037037037</v>
      </c>
      <c r="J236" s="45">
        <f t="shared" si="11"/>
        <v>0</v>
      </c>
      <c r="L236" s="82"/>
    </row>
    <row r="237" spans="1:12">
      <c r="A237" s="192"/>
      <c r="B237" s="39">
        <v>9177</v>
      </c>
      <c r="C237" s="40" t="s">
        <v>248</v>
      </c>
      <c r="D237" s="41">
        <v>499</v>
      </c>
      <c r="E237" s="42">
        <v>28</v>
      </c>
      <c r="F237" s="42">
        <v>0</v>
      </c>
      <c r="G237" s="42">
        <v>527</v>
      </c>
      <c r="H237" s="43">
        <f t="shared" si="9"/>
        <v>94.686907020872866</v>
      </c>
      <c r="I237" s="44">
        <f t="shared" si="10"/>
        <v>5.3130929791271351</v>
      </c>
      <c r="J237" s="45">
        <f t="shared" si="11"/>
        <v>0</v>
      </c>
      <c r="L237" s="82"/>
    </row>
    <row r="238" spans="1:12">
      <c r="A238" s="192"/>
      <c r="B238" s="39">
        <v>9178</v>
      </c>
      <c r="C238" s="40" t="s">
        <v>249</v>
      </c>
      <c r="D238" s="41">
        <v>1427</v>
      </c>
      <c r="E238" s="42">
        <v>75</v>
      </c>
      <c r="F238" s="42">
        <v>0</v>
      </c>
      <c r="G238" s="42">
        <v>1502</v>
      </c>
      <c r="H238" s="43">
        <f t="shared" si="9"/>
        <v>95.006657789613854</v>
      </c>
      <c r="I238" s="44">
        <f t="shared" si="10"/>
        <v>4.9933422103861522</v>
      </c>
      <c r="J238" s="45">
        <f t="shared" si="11"/>
        <v>0</v>
      </c>
      <c r="L238" s="82"/>
    </row>
    <row r="239" spans="1:12">
      <c r="A239" s="192"/>
      <c r="B239" s="39">
        <v>9179</v>
      </c>
      <c r="C239" s="40" t="s">
        <v>250</v>
      </c>
      <c r="D239" s="41">
        <v>1310</v>
      </c>
      <c r="E239" s="42">
        <v>208</v>
      </c>
      <c r="F239" s="42">
        <v>2</v>
      </c>
      <c r="G239" s="42">
        <v>1520</v>
      </c>
      <c r="H239" s="43">
        <f t="shared" si="9"/>
        <v>86.184210526315795</v>
      </c>
      <c r="I239" s="44">
        <f t="shared" si="10"/>
        <v>13.684210526315789</v>
      </c>
      <c r="J239" s="45">
        <f t="shared" si="11"/>
        <v>0.13157894736842105</v>
      </c>
      <c r="L239" s="82"/>
    </row>
    <row r="240" spans="1:12">
      <c r="A240" s="192"/>
      <c r="B240" s="39">
        <v>9180</v>
      </c>
      <c r="C240" s="40" t="s">
        <v>251</v>
      </c>
      <c r="D240" s="41">
        <v>330</v>
      </c>
      <c r="E240" s="42">
        <v>47</v>
      </c>
      <c r="F240" s="42">
        <v>2</v>
      </c>
      <c r="G240" s="42">
        <v>379</v>
      </c>
      <c r="H240" s="43">
        <f t="shared" si="9"/>
        <v>87.071240105540895</v>
      </c>
      <c r="I240" s="44">
        <f t="shared" si="10"/>
        <v>12.401055408970976</v>
      </c>
      <c r="J240" s="45">
        <f t="shared" si="11"/>
        <v>0.52770448548812665</v>
      </c>
      <c r="L240" s="82"/>
    </row>
    <row r="241" spans="1:12">
      <c r="A241" s="192"/>
      <c r="B241" s="39">
        <v>9181</v>
      </c>
      <c r="C241" s="40" t="s">
        <v>252</v>
      </c>
      <c r="D241" s="41">
        <v>266</v>
      </c>
      <c r="E241" s="42">
        <v>0</v>
      </c>
      <c r="F241" s="42">
        <v>1</v>
      </c>
      <c r="G241" s="42">
        <v>267</v>
      </c>
      <c r="H241" s="43">
        <f t="shared" si="9"/>
        <v>99.625468164794015</v>
      </c>
      <c r="I241" s="44">
        <f t="shared" si="10"/>
        <v>0</v>
      </c>
      <c r="J241" s="45">
        <f t="shared" si="11"/>
        <v>0.37453183520599254</v>
      </c>
      <c r="L241" s="82"/>
    </row>
    <row r="242" spans="1:12">
      <c r="A242" s="192"/>
      <c r="B242" s="39">
        <v>9182</v>
      </c>
      <c r="C242" s="40" t="s">
        <v>253</v>
      </c>
      <c r="D242" s="41">
        <v>700</v>
      </c>
      <c r="E242" s="42">
        <v>14</v>
      </c>
      <c r="F242" s="42">
        <v>1</v>
      </c>
      <c r="G242" s="42">
        <v>715</v>
      </c>
      <c r="H242" s="43">
        <f t="shared" si="9"/>
        <v>97.902097902097907</v>
      </c>
      <c r="I242" s="44">
        <f t="shared" si="10"/>
        <v>1.9580419580419581</v>
      </c>
      <c r="J242" s="45">
        <f t="shared" si="11"/>
        <v>0.13986013986013987</v>
      </c>
      <c r="L242" s="82"/>
    </row>
    <row r="243" spans="1:12">
      <c r="A243" s="192"/>
      <c r="B243" s="39">
        <v>9183</v>
      </c>
      <c r="C243" s="40" t="s">
        <v>254</v>
      </c>
      <c r="D243" s="41">
        <v>444</v>
      </c>
      <c r="E243" s="42">
        <v>39</v>
      </c>
      <c r="F243" s="42">
        <v>0</v>
      </c>
      <c r="G243" s="42">
        <v>483</v>
      </c>
      <c r="H243" s="43">
        <f t="shared" si="9"/>
        <v>91.925465838509311</v>
      </c>
      <c r="I243" s="44">
        <f t="shared" si="10"/>
        <v>8.0745341614906838</v>
      </c>
      <c r="J243" s="45">
        <f t="shared" si="11"/>
        <v>0</v>
      </c>
      <c r="L243" s="82"/>
    </row>
    <row r="244" spans="1:12">
      <c r="A244" s="192"/>
      <c r="B244" s="39">
        <v>9184</v>
      </c>
      <c r="C244" s="40" t="s">
        <v>255</v>
      </c>
      <c r="D244" s="41">
        <v>3964</v>
      </c>
      <c r="E244" s="42">
        <v>369</v>
      </c>
      <c r="F244" s="42">
        <v>4</v>
      </c>
      <c r="G244" s="42">
        <v>4337</v>
      </c>
      <c r="H244" s="43">
        <f t="shared" si="9"/>
        <v>91.399584966566749</v>
      </c>
      <c r="I244" s="44">
        <f t="shared" si="10"/>
        <v>8.5081853816001853</v>
      </c>
      <c r="J244" s="45">
        <f t="shared" si="11"/>
        <v>9.2229651833064336E-2</v>
      </c>
      <c r="L244" s="82"/>
    </row>
    <row r="245" spans="1:12">
      <c r="A245" s="192"/>
      <c r="B245" s="39">
        <v>9185</v>
      </c>
      <c r="C245" s="40" t="s">
        <v>256</v>
      </c>
      <c r="D245" s="41">
        <v>216</v>
      </c>
      <c r="E245" s="42">
        <v>21</v>
      </c>
      <c r="F245" s="42">
        <v>1</v>
      </c>
      <c r="G245" s="42">
        <v>238</v>
      </c>
      <c r="H245" s="43">
        <f t="shared" si="9"/>
        <v>90.756302521008408</v>
      </c>
      <c r="I245" s="44">
        <f t="shared" si="10"/>
        <v>8.8235294117647065</v>
      </c>
      <c r="J245" s="45">
        <f t="shared" si="11"/>
        <v>0.42016806722689076</v>
      </c>
      <c r="L245" s="82"/>
    </row>
    <row r="246" spans="1:12">
      <c r="A246" s="192"/>
      <c r="B246" s="39">
        <v>9186</v>
      </c>
      <c r="C246" s="40" t="s">
        <v>257</v>
      </c>
      <c r="D246" s="41">
        <v>289</v>
      </c>
      <c r="E246" s="42">
        <v>8</v>
      </c>
      <c r="F246" s="42">
        <v>0</v>
      </c>
      <c r="G246" s="42">
        <v>297</v>
      </c>
      <c r="H246" s="43">
        <f t="shared" si="9"/>
        <v>97.306397306397301</v>
      </c>
      <c r="I246" s="44">
        <f t="shared" si="10"/>
        <v>2.6936026936026938</v>
      </c>
      <c r="J246" s="45">
        <f t="shared" si="11"/>
        <v>0</v>
      </c>
      <c r="L246" s="82"/>
    </row>
    <row r="247" spans="1:12">
      <c r="A247" s="192"/>
      <c r="B247" s="39">
        <v>9187</v>
      </c>
      <c r="C247" s="40" t="s">
        <v>258</v>
      </c>
      <c r="D247" s="41">
        <v>849</v>
      </c>
      <c r="E247" s="42">
        <v>87</v>
      </c>
      <c r="F247" s="42">
        <v>6</v>
      </c>
      <c r="G247" s="42">
        <v>942</v>
      </c>
      <c r="H247" s="43">
        <f t="shared" si="9"/>
        <v>90.127388535031841</v>
      </c>
      <c r="I247" s="44">
        <f t="shared" si="10"/>
        <v>9.2356687898089174</v>
      </c>
      <c r="J247" s="45">
        <f t="shared" si="11"/>
        <v>0.63694267515923564</v>
      </c>
      <c r="L247" s="82"/>
    </row>
    <row r="248" spans="1:12">
      <c r="A248" s="192"/>
      <c r="B248" s="39">
        <v>9188</v>
      </c>
      <c r="C248" s="40" t="s">
        <v>259</v>
      </c>
      <c r="D248" s="41">
        <v>1555</v>
      </c>
      <c r="E248" s="42">
        <v>80</v>
      </c>
      <c r="F248" s="42">
        <v>0</v>
      </c>
      <c r="G248" s="42">
        <v>1635</v>
      </c>
      <c r="H248" s="43">
        <f t="shared" si="9"/>
        <v>95.107033639143737</v>
      </c>
      <c r="I248" s="44">
        <f t="shared" si="10"/>
        <v>4.8929663608562688</v>
      </c>
      <c r="J248" s="45">
        <f t="shared" si="11"/>
        <v>0</v>
      </c>
      <c r="L248" s="82"/>
    </row>
    <row r="249" spans="1:12">
      <c r="A249" s="192"/>
      <c r="B249" s="39">
        <v>9189</v>
      </c>
      <c r="C249" s="40" t="s">
        <v>260</v>
      </c>
      <c r="D249" s="41">
        <v>346</v>
      </c>
      <c r="E249" s="42">
        <v>5</v>
      </c>
      <c r="F249" s="42">
        <v>0</v>
      </c>
      <c r="G249" s="42">
        <v>351</v>
      </c>
      <c r="H249" s="43">
        <f t="shared" si="9"/>
        <v>98.575498575498571</v>
      </c>
      <c r="I249" s="44">
        <f t="shared" si="10"/>
        <v>1.4245014245014245</v>
      </c>
      <c r="J249" s="45">
        <f t="shared" si="11"/>
        <v>0</v>
      </c>
      <c r="L249" s="82"/>
    </row>
    <row r="250" spans="1:12">
      <c r="A250" s="192"/>
      <c r="B250" s="39">
        <v>9190</v>
      </c>
      <c r="C250" s="40" t="s">
        <v>261</v>
      </c>
      <c r="D250" s="41">
        <v>790</v>
      </c>
      <c r="E250" s="42">
        <v>19</v>
      </c>
      <c r="F250" s="42">
        <v>0</v>
      </c>
      <c r="G250" s="42">
        <v>809</v>
      </c>
      <c r="H250" s="43">
        <f t="shared" si="9"/>
        <v>97.651421508034616</v>
      </c>
      <c r="I250" s="44">
        <f t="shared" si="10"/>
        <v>2.3485784919653891</v>
      </c>
      <c r="J250" s="45">
        <f t="shared" si="11"/>
        <v>0</v>
      </c>
      <c r="L250" s="82"/>
    </row>
    <row r="251" spans="1:12">
      <c r="A251" s="192"/>
      <c r="B251" s="39">
        <v>9261</v>
      </c>
      <c r="C251" s="40" t="s">
        <v>262</v>
      </c>
      <c r="D251" s="41">
        <v>370</v>
      </c>
      <c r="E251" s="42">
        <v>155</v>
      </c>
      <c r="F251" s="42">
        <v>0</v>
      </c>
      <c r="G251" s="42">
        <v>525</v>
      </c>
      <c r="H251" s="43">
        <f t="shared" si="9"/>
        <v>70.476190476190482</v>
      </c>
      <c r="I251" s="44">
        <f t="shared" si="10"/>
        <v>29.523809523809526</v>
      </c>
      <c r="J251" s="45">
        <f t="shared" si="11"/>
        <v>0</v>
      </c>
      <c r="L251" s="82"/>
    </row>
    <row r="252" spans="1:12">
      <c r="A252" s="192"/>
      <c r="B252" s="39">
        <v>9262</v>
      </c>
      <c r="C252" s="40" t="s">
        <v>263</v>
      </c>
      <c r="D252" s="41">
        <v>433</v>
      </c>
      <c r="E252" s="42">
        <v>56</v>
      </c>
      <c r="F252" s="42">
        <v>9</v>
      </c>
      <c r="G252" s="42">
        <v>498</v>
      </c>
      <c r="H252" s="43">
        <f t="shared" si="9"/>
        <v>86.947791164658639</v>
      </c>
      <c r="I252" s="44">
        <f t="shared" si="10"/>
        <v>11.244979919678714</v>
      </c>
      <c r="J252" s="45">
        <f t="shared" si="11"/>
        <v>1.8072289156626506</v>
      </c>
      <c r="L252" s="82"/>
    </row>
    <row r="253" spans="1:12">
      <c r="A253" s="192"/>
      <c r="B253" s="39">
        <v>9263</v>
      </c>
      <c r="C253" s="40" t="s">
        <v>264</v>
      </c>
      <c r="D253" s="41">
        <v>366</v>
      </c>
      <c r="E253" s="42">
        <v>138</v>
      </c>
      <c r="F253" s="42">
        <v>0</v>
      </c>
      <c r="G253" s="42">
        <v>504</v>
      </c>
      <c r="H253" s="43">
        <f t="shared" si="9"/>
        <v>72.61904761904762</v>
      </c>
      <c r="I253" s="44">
        <f t="shared" si="10"/>
        <v>27.38095238095238</v>
      </c>
      <c r="J253" s="45">
        <f t="shared" si="11"/>
        <v>0</v>
      </c>
      <c r="L253" s="82"/>
    </row>
    <row r="254" spans="1:12">
      <c r="A254" s="192"/>
      <c r="B254" s="39">
        <v>9271</v>
      </c>
      <c r="C254" s="40" t="s">
        <v>265</v>
      </c>
      <c r="D254" s="41">
        <v>135</v>
      </c>
      <c r="E254" s="42">
        <v>11</v>
      </c>
      <c r="F254" s="42">
        <v>0</v>
      </c>
      <c r="G254" s="42">
        <v>146</v>
      </c>
      <c r="H254" s="43">
        <f t="shared" si="9"/>
        <v>92.465753424657535</v>
      </c>
      <c r="I254" s="44">
        <f t="shared" si="10"/>
        <v>7.5342465753424657</v>
      </c>
      <c r="J254" s="45">
        <f t="shared" si="11"/>
        <v>0</v>
      </c>
      <c r="L254" s="82"/>
    </row>
    <row r="255" spans="1:12">
      <c r="A255" s="192"/>
      <c r="B255" s="39">
        <v>9272</v>
      </c>
      <c r="C255" s="40" t="s">
        <v>266</v>
      </c>
      <c r="D255" s="41">
        <v>21</v>
      </c>
      <c r="E255" s="42">
        <v>0</v>
      </c>
      <c r="F255" s="42">
        <v>0</v>
      </c>
      <c r="G255" s="42">
        <v>21</v>
      </c>
      <c r="H255" s="43">
        <f t="shared" si="9"/>
        <v>100</v>
      </c>
      <c r="I255" s="44">
        <f t="shared" si="10"/>
        <v>0</v>
      </c>
      <c r="J255" s="45">
        <f t="shared" si="11"/>
        <v>0</v>
      </c>
      <c r="L255" s="82"/>
    </row>
    <row r="256" spans="1:12">
      <c r="A256" s="192"/>
      <c r="B256" s="39">
        <v>9273</v>
      </c>
      <c r="C256" s="40" t="s">
        <v>267</v>
      </c>
      <c r="D256" s="41">
        <v>129</v>
      </c>
      <c r="E256" s="42">
        <v>10</v>
      </c>
      <c r="F256" s="42">
        <v>0</v>
      </c>
      <c r="G256" s="42">
        <v>139</v>
      </c>
      <c r="H256" s="43">
        <f t="shared" si="9"/>
        <v>92.805755395683448</v>
      </c>
      <c r="I256" s="44">
        <f t="shared" si="10"/>
        <v>7.1942446043165464</v>
      </c>
      <c r="J256" s="45">
        <f t="shared" si="11"/>
        <v>0</v>
      </c>
      <c r="L256" s="82"/>
    </row>
    <row r="257" spans="1:12">
      <c r="A257" s="192"/>
      <c r="B257" s="39">
        <v>9274</v>
      </c>
      <c r="C257" s="40" t="s">
        <v>268</v>
      </c>
      <c r="D257" s="41">
        <v>910</v>
      </c>
      <c r="E257" s="42">
        <v>96</v>
      </c>
      <c r="F257" s="42">
        <v>0</v>
      </c>
      <c r="G257" s="42">
        <v>1006</v>
      </c>
      <c r="H257" s="43">
        <f t="shared" si="9"/>
        <v>90.457256461232603</v>
      </c>
      <c r="I257" s="44">
        <f t="shared" si="10"/>
        <v>9.5427435387673949</v>
      </c>
      <c r="J257" s="45">
        <f t="shared" si="11"/>
        <v>0</v>
      </c>
      <c r="L257" s="82"/>
    </row>
    <row r="258" spans="1:12">
      <c r="A258" s="192"/>
      <c r="B258" s="39">
        <v>9275</v>
      </c>
      <c r="C258" s="40" t="s">
        <v>269</v>
      </c>
      <c r="D258" s="41">
        <v>338</v>
      </c>
      <c r="E258" s="42">
        <v>2</v>
      </c>
      <c r="F258" s="42">
        <v>54</v>
      </c>
      <c r="G258" s="42">
        <v>394</v>
      </c>
      <c r="H258" s="43">
        <f t="shared" si="9"/>
        <v>85.786802030456855</v>
      </c>
      <c r="I258" s="44">
        <f t="shared" si="10"/>
        <v>0.50761421319796951</v>
      </c>
      <c r="J258" s="45">
        <f t="shared" si="11"/>
        <v>13.705583756345177</v>
      </c>
      <c r="L258" s="82"/>
    </row>
    <row r="259" spans="1:12">
      <c r="A259" s="192"/>
      <c r="B259" s="39">
        <v>9276</v>
      </c>
      <c r="C259" s="40" t="s">
        <v>270</v>
      </c>
      <c r="D259" s="41">
        <v>49</v>
      </c>
      <c r="E259" s="42">
        <v>3</v>
      </c>
      <c r="F259" s="42">
        <v>38</v>
      </c>
      <c r="G259" s="42">
        <v>90</v>
      </c>
      <c r="H259" s="43">
        <f t="shared" si="9"/>
        <v>54.444444444444443</v>
      </c>
      <c r="I259" s="44">
        <f t="shared" si="10"/>
        <v>3.3333333333333335</v>
      </c>
      <c r="J259" s="45">
        <f t="shared" si="11"/>
        <v>42.222222222222221</v>
      </c>
      <c r="L259" s="82"/>
    </row>
    <row r="260" spans="1:12">
      <c r="A260" s="192"/>
      <c r="B260" s="39">
        <v>9277</v>
      </c>
      <c r="C260" s="40" t="s">
        <v>271</v>
      </c>
      <c r="D260" s="41">
        <v>333</v>
      </c>
      <c r="E260" s="42">
        <v>28</v>
      </c>
      <c r="F260" s="42">
        <v>0</v>
      </c>
      <c r="G260" s="42">
        <v>361</v>
      </c>
      <c r="H260" s="43">
        <f t="shared" si="9"/>
        <v>92.24376731301939</v>
      </c>
      <c r="I260" s="44">
        <f t="shared" si="10"/>
        <v>7.7562326869806091</v>
      </c>
      <c r="J260" s="45">
        <f t="shared" si="11"/>
        <v>0</v>
      </c>
      <c r="L260" s="82"/>
    </row>
    <row r="261" spans="1:12">
      <c r="A261" s="192"/>
      <c r="B261" s="39">
        <v>9278</v>
      </c>
      <c r="C261" s="40" t="s">
        <v>272</v>
      </c>
      <c r="D261" s="41">
        <v>160</v>
      </c>
      <c r="E261" s="42">
        <v>1</v>
      </c>
      <c r="F261" s="42">
        <v>0</v>
      </c>
      <c r="G261" s="42">
        <v>161</v>
      </c>
      <c r="H261" s="43">
        <f t="shared" si="9"/>
        <v>99.378881987577643</v>
      </c>
      <c r="I261" s="44">
        <f t="shared" si="10"/>
        <v>0.6211180124223602</v>
      </c>
      <c r="J261" s="45">
        <f t="shared" si="11"/>
        <v>0</v>
      </c>
      <c r="L261" s="82"/>
    </row>
    <row r="262" spans="1:12">
      <c r="A262" s="192"/>
      <c r="B262" s="39">
        <v>9279</v>
      </c>
      <c r="C262" s="40" t="s">
        <v>273</v>
      </c>
      <c r="D262" s="41">
        <v>126</v>
      </c>
      <c r="E262" s="42">
        <v>6</v>
      </c>
      <c r="F262" s="42">
        <v>0</v>
      </c>
      <c r="G262" s="42">
        <v>132</v>
      </c>
      <c r="H262" s="43">
        <f t="shared" si="9"/>
        <v>95.454545454545453</v>
      </c>
      <c r="I262" s="44">
        <f t="shared" si="10"/>
        <v>4.5454545454545459</v>
      </c>
      <c r="J262" s="45">
        <f t="shared" si="11"/>
        <v>0</v>
      </c>
      <c r="L262" s="82"/>
    </row>
    <row r="263" spans="1:12">
      <c r="A263" s="192"/>
      <c r="B263" s="39">
        <v>9361</v>
      </c>
      <c r="C263" s="40" t="s">
        <v>274</v>
      </c>
      <c r="D263" s="41">
        <v>69</v>
      </c>
      <c r="E263" s="42">
        <v>1</v>
      </c>
      <c r="F263" s="42">
        <v>0</v>
      </c>
      <c r="G263" s="42">
        <v>70</v>
      </c>
      <c r="H263" s="43">
        <f t="shared" ref="H263:H326" si="12">D263*100/G263</f>
        <v>98.571428571428569</v>
      </c>
      <c r="I263" s="44">
        <f t="shared" ref="I263:I326" si="13">E263*100/G263</f>
        <v>1.4285714285714286</v>
      </c>
      <c r="J263" s="45">
        <f t="shared" ref="J263:J326" si="14">F263*100/G263</f>
        <v>0</v>
      </c>
      <c r="L263" s="82"/>
    </row>
    <row r="264" spans="1:12">
      <c r="A264" s="192"/>
      <c r="B264" s="39">
        <v>9362</v>
      </c>
      <c r="C264" s="40" t="s">
        <v>275</v>
      </c>
      <c r="D264" s="41">
        <v>762</v>
      </c>
      <c r="E264" s="42">
        <v>222</v>
      </c>
      <c r="F264" s="42">
        <v>0</v>
      </c>
      <c r="G264" s="42">
        <v>984</v>
      </c>
      <c r="H264" s="43">
        <f t="shared" si="12"/>
        <v>77.439024390243901</v>
      </c>
      <c r="I264" s="44">
        <f t="shared" si="13"/>
        <v>22.560975609756099</v>
      </c>
      <c r="J264" s="45">
        <f t="shared" si="14"/>
        <v>0</v>
      </c>
      <c r="L264" s="82"/>
    </row>
    <row r="265" spans="1:12">
      <c r="A265" s="192"/>
      <c r="B265" s="39">
        <v>9363</v>
      </c>
      <c r="C265" s="40" t="s">
        <v>276</v>
      </c>
      <c r="D265" s="41">
        <v>124</v>
      </c>
      <c r="E265" s="42">
        <v>30</v>
      </c>
      <c r="F265" s="42">
        <v>0</v>
      </c>
      <c r="G265" s="42">
        <v>154</v>
      </c>
      <c r="H265" s="43">
        <f t="shared" si="12"/>
        <v>80.519480519480524</v>
      </c>
      <c r="I265" s="44">
        <f t="shared" si="13"/>
        <v>19.480519480519479</v>
      </c>
      <c r="J265" s="45">
        <f t="shared" si="14"/>
        <v>0</v>
      </c>
      <c r="L265" s="82"/>
    </row>
    <row r="266" spans="1:12">
      <c r="A266" s="192"/>
      <c r="B266" s="39">
        <v>9371</v>
      </c>
      <c r="C266" s="40" t="s">
        <v>277</v>
      </c>
      <c r="D266" s="41">
        <v>211</v>
      </c>
      <c r="E266" s="42">
        <v>19</v>
      </c>
      <c r="F266" s="42">
        <v>0</v>
      </c>
      <c r="G266" s="42">
        <v>230</v>
      </c>
      <c r="H266" s="43">
        <f t="shared" si="12"/>
        <v>91.739130434782609</v>
      </c>
      <c r="I266" s="44">
        <f t="shared" si="13"/>
        <v>8.2608695652173907</v>
      </c>
      <c r="J266" s="45">
        <f t="shared" si="14"/>
        <v>0</v>
      </c>
      <c r="L266" s="82"/>
    </row>
    <row r="267" spans="1:12">
      <c r="A267" s="192"/>
      <c r="B267" s="39">
        <v>9372</v>
      </c>
      <c r="C267" s="40" t="s">
        <v>278</v>
      </c>
      <c r="D267" s="41">
        <v>76</v>
      </c>
      <c r="E267" s="42">
        <v>1</v>
      </c>
      <c r="F267" s="42">
        <v>0</v>
      </c>
      <c r="G267" s="42">
        <v>77</v>
      </c>
      <c r="H267" s="43">
        <f t="shared" si="12"/>
        <v>98.701298701298697</v>
      </c>
      <c r="I267" s="44">
        <f t="shared" si="13"/>
        <v>1.2987012987012987</v>
      </c>
      <c r="J267" s="45">
        <f t="shared" si="14"/>
        <v>0</v>
      </c>
      <c r="L267" s="82"/>
    </row>
    <row r="268" spans="1:12">
      <c r="A268" s="192"/>
      <c r="B268" s="39">
        <v>9373</v>
      </c>
      <c r="C268" s="40" t="s">
        <v>279</v>
      </c>
      <c r="D268" s="41">
        <v>212</v>
      </c>
      <c r="E268" s="42">
        <v>17</v>
      </c>
      <c r="F268" s="42">
        <v>0</v>
      </c>
      <c r="G268" s="42">
        <v>229</v>
      </c>
      <c r="H268" s="43">
        <f t="shared" si="12"/>
        <v>92.576419213973793</v>
      </c>
      <c r="I268" s="44">
        <f t="shared" si="13"/>
        <v>7.4235807860262009</v>
      </c>
      <c r="J268" s="45">
        <f t="shared" si="14"/>
        <v>0</v>
      </c>
      <c r="L268" s="82"/>
    </row>
    <row r="269" spans="1:12">
      <c r="A269" s="192"/>
      <c r="B269" s="39">
        <v>9374</v>
      </c>
      <c r="C269" s="40" t="s">
        <v>280</v>
      </c>
      <c r="D269" s="41">
        <v>216</v>
      </c>
      <c r="E269" s="42">
        <v>13</v>
      </c>
      <c r="F269" s="42">
        <v>22</v>
      </c>
      <c r="G269" s="42">
        <v>251</v>
      </c>
      <c r="H269" s="43">
        <f t="shared" si="12"/>
        <v>86.055776892430274</v>
      </c>
      <c r="I269" s="44">
        <f t="shared" si="13"/>
        <v>5.1792828685258963</v>
      </c>
      <c r="J269" s="45">
        <f t="shared" si="14"/>
        <v>8.764940239043824</v>
      </c>
      <c r="L269" s="82"/>
    </row>
    <row r="270" spans="1:12">
      <c r="A270" s="192"/>
      <c r="B270" s="39">
        <v>9375</v>
      </c>
      <c r="C270" s="40" t="s">
        <v>281</v>
      </c>
      <c r="D270" s="41">
        <v>1173</v>
      </c>
      <c r="E270" s="42">
        <v>27</v>
      </c>
      <c r="F270" s="42">
        <v>0</v>
      </c>
      <c r="G270" s="42">
        <v>1200</v>
      </c>
      <c r="H270" s="43">
        <f t="shared" si="12"/>
        <v>97.75</v>
      </c>
      <c r="I270" s="44">
        <f t="shared" si="13"/>
        <v>2.25</v>
      </c>
      <c r="J270" s="45">
        <f t="shared" si="14"/>
        <v>0</v>
      </c>
      <c r="L270" s="82"/>
    </row>
    <row r="271" spans="1:12">
      <c r="A271" s="192"/>
      <c r="B271" s="39">
        <v>9376</v>
      </c>
      <c r="C271" s="40" t="s">
        <v>282</v>
      </c>
      <c r="D271" s="41">
        <v>371</v>
      </c>
      <c r="E271" s="42">
        <v>26</v>
      </c>
      <c r="F271" s="42">
        <v>0</v>
      </c>
      <c r="G271" s="42">
        <v>397</v>
      </c>
      <c r="H271" s="43">
        <f t="shared" si="12"/>
        <v>93.450881612090683</v>
      </c>
      <c r="I271" s="44">
        <f t="shared" si="13"/>
        <v>6.5491183879093198</v>
      </c>
      <c r="J271" s="45">
        <f t="shared" si="14"/>
        <v>0</v>
      </c>
      <c r="L271" s="82"/>
    </row>
    <row r="272" spans="1:12">
      <c r="A272" s="192"/>
      <c r="B272" s="39">
        <v>9377</v>
      </c>
      <c r="C272" s="40" t="s">
        <v>283</v>
      </c>
      <c r="D272" s="41">
        <v>418</v>
      </c>
      <c r="E272" s="42">
        <v>11</v>
      </c>
      <c r="F272" s="42">
        <v>10</v>
      </c>
      <c r="G272" s="42">
        <v>439</v>
      </c>
      <c r="H272" s="43">
        <f t="shared" si="12"/>
        <v>95.216400911161728</v>
      </c>
      <c r="I272" s="44">
        <f t="shared" si="13"/>
        <v>2.5056947608200457</v>
      </c>
      <c r="J272" s="45">
        <f t="shared" si="14"/>
        <v>2.2779043280182232</v>
      </c>
      <c r="L272" s="82"/>
    </row>
    <row r="273" spans="1:12">
      <c r="A273" s="192"/>
      <c r="B273" s="39">
        <v>9461</v>
      </c>
      <c r="C273" s="40" t="s">
        <v>284</v>
      </c>
      <c r="D273" s="41">
        <v>429</v>
      </c>
      <c r="E273" s="42">
        <v>26</v>
      </c>
      <c r="F273" s="42">
        <v>0</v>
      </c>
      <c r="G273" s="42">
        <v>455</v>
      </c>
      <c r="H273" s="43">
        <f t="shared" si="12"/>
        <v>94.285714285714292</v>
      </c>
      <c r="I273" s="44">
        <f t="shared" si="13"/>
        <v>5.7142857142857144</v>
      </c>
      <c r="J273" s="45">
        <f t="shared" si="14"/>
        <v>0</v>
      </c>
      <c r="L273" s="82"/>
    </row>
    <row r="274" spans="1:12">
      <c r="A274" s="192"/>
      <c r="B274" s="39">
        <v>9462</v>
      </c>
      <c r="C274" s="40" t="s">
        <v>285</v>
      </c>
      <c r="D274" s="41">
        <v>589</v>
      </c>
      <c r="E274" s="42">
        <v>69</v>
      </c>
      <c r="F274" s="42">
        <v>12</v>
      </c>
      <c r="G274" s="42">
        <v>670</v>
      </c>
      <c r="H274" s="43">
        <f t="shared" si="12"/>
        <v>87.910447761194035</v>
      </c>
      <c r="I274" s="44">
        <f t="shared" si="13"/>
        <v>10.298507462686567</v>
      </c>
      <c r="J274" s="45">
        <f t="shared" si="14"/>
        <v>1.791044776119403</v>
      </c>
      <c r="L274" s="82"/>
    </row>
    <row r="275" spans="1:12">
      <c r="A275" s="192"/>
      <c r="B275" s="39">
        <v>9463</v>
      </c>
      <c r="C275" s="40" t="s">
        <v>286</v>
      </c>
      <c r="D275" s="41">
        <v>81</v>
      </c>
      <c r="E275" s="42">
        <v>9</v>
      </c>
      <c r="F275" s="42">
        <v>1</v>
      </c>
      <c r="G275" s="42">
        <v>91</v>
      </c>
      <c r="H275" s="43">
        <f t="shared" si="12"/>
        <v>89.010989010989007</v>
      </c>
      <c r="I275" s="44">
        <f t="shared" si="13"/>
        <v>9.8901098901098905</v>
      </c>
      <c r="J275" s="45">
        <f t="shared" si="14"/>
        <v>1.098901098901099</v>
      </c>
      <c r="L275" s="82"/>
    </row>
    <row r="276" spans="1:12">
      <c r="A276" s="192"/>
      <c r="B276" s="39">
        <v>9464</v>
      </c>
      <c r="C276" s="40" t="s">
        <v>287</v>
      </c>
      <c r="D276" s="41">
        <v>157</v>
      </c>
      <c r="E276" s="42">
        <v>61</v>
      </c>
      <c r="F276" s="42">
        <v>1</v>
      </c>
      <c r="G276" s="42">
        <v>219</v>
      </c>
      <c r="H276" s="43">
        <f t="shared" si="12"/>
        <v>71.689497716894977</v>
      </c>
      <c r="I276" s="44">
        <f t="shared" si="13"/>
        <v>27.853881278538811</v>
      </c>
      <c r="J276" s="45">
        <f t="shared" si="14"/>
        <v>0.45662100456621002</v>
      </c>
      <c r="L276" s="82"/>
    </row>
    <row r="277" spans="1:12">
      <c r="A277" s="192"/>
      <c r="B277" s="39">
        <v>9471</v>
      </c>
      <c r="C277" s="40" t="s">
        <v>288</v>
      </c>
      <c r="D277" s="41">
        <v>992</v>
      </c>
      <c r="E277" s="42">
        <v>9</v>
      </c>
      <c r="F277" s="42">
        <v>1</v>
      </c>
      <c r="G277" s="42">
        <v>1002</v>
      </c>
      <c r="H277" s="43">
        <f t="shared" si="12"/>
        <v>99.001996007984033</v>
      </c>
      <c r="I277" s="44">
        <f t="shared" si="13"/>
        <v>0.89820359281437123</v>
      </c>
      <c r="J277" s="45">
        <f t="shared" si="14"/>
        <v>9.9800399201596807E-2</v>
      </c>
      <c r="L277" s="82"/>
    </row>
    <row r="278" spans="1:12">
      <c r="A278" s="192"/>
      <c r="B278" s="39">
        <v>9472</v>
      </c>
      <c r="C278" s="40" t="s">
        <v>289</v>
      </c>
      <c r="D278" s="41">
        <v>809</v>
      </c>
      <c r="E278" s="42">
        <v>49</v>
      </c>
      <c r="F278" s="42">
        <v>12</v>
      </c>
      <c r="G278" s="42">
        <v>870</v>
      </c>
      <c r="H278" s="43">
        <f t="shared" si="12"/>
        <v>92.988505747126439</v>
      </c>
      <c r="I278" s="44">
        <f t="shared" si="13"/>
        <v>5.6321839080459766</v>
      </c>
      <c r="J278" s="45">
        <f t="shared" si="14"/>
        <v>1.3793103448275863</v>
      </c>
      <c r="L278" s="82"/>
    </row>
    <row r="279" spans="1:12">
      <c r="A279" s="192"/>
      <c r="B279" s="39">
        <v>9473</v>
      </c>
      <c r="C279" s="40" t="s">
        <v>290</v>
      </c>
      <c r="D279" s="41">
        <v>199</v>
      </c>
      <c r="E279" s="42">
        <v>8</v>
      </c>
      <c r="F279" s="42">
        <v>2</v>
      </c>
      <c r="G279" s="42">
        <v>209</v>
      </c>
      <c r="H279" s="43">
        <f t="shared" si="12"/>
        <v>95.215311004784695</v>
      </c>
      <c r="I279" s="44">
        <f t="shared" si="13"/>
        <v>3.8277511961722488</v>
      </c>
      <c r="J279" s="45">
        <f t="shared" si="14"/>
        <v>0.9569377990430622</v>
      </c>
      <c r="L279" s="82"/>
    </row>
    <row r="280" spans="1:12">
      <c r="A280" s="192"/>
      <c r="B280" s="39">
        <v>9474</v>
      </c>
      <c r="C280" s="40" t="s">
        <v>291</v>
      </c>
      <c r="D280" s="41">
        <v>301</v>
      </c>
      <c r="E280" s="42">
        <v>33</v>
      </c>
      <c r="F280" s="42">
        <v>0</v>
      </c>
      <c r="G280" s="42">
        <v>334</v>
      </c>
      <c r="H280" s="43">
        <f t="shared" si="12"/>
        <v>90.119760479041915</v>
      </c>
      <c r="I280" s="44">
        <f t="shared" si="13"/>
        <v>9.8802395209580833</v>
      </c>
      <c r="J280" s="45">
        <f t="shared" si="14"/>
        <v>0</v>
      </c>
      <c r="L280" s="82"/>
    </row>
    <row r="281" spans="1:12">
      <c r="A281" s="192"/>
      <c r="B281" s="39">
        <v>9475</v>
      </c>
      <c r="C281" s="40" t="s">
        <v>292</v>
      </c>
      <c r="D281" s="41">
        <v>715</v>
      </c>
      <c r="E281" s="42">
        <v>22</v>
      </c>
      <c r="F281" s="42">
        <v>6</v>
      </c>
      <c r="G281" s="42">
        <v>743</v>
      </c>
      <c r="H281" s="43">
        <f t="shared" si="12"/>
        <v>96.231493943472415</v>
      </c>
      <c r="I281" s="44">
        <f t="shared" si="13"/>
        <v>2.9609690444145356</v>
      </c>
      <c r="J281" s="45">
        <f t="shared" si="14"/>
        <v>0.80753701211305517</v>
      </c>
      <c r="L281" s="82"/>
    </row>
    <row r="282" spans="1:12">
      <c r="A282" s="192"/>
      <c r="B282" s="39">
        <v>9476</v>
      </c>
      <c r="C282" s="40" t="s">
        <v>293</v>
      </c>
      <c r="D282" s="41">
        <v>274</v>
      </c>
      <c r="E282" s="42">
        <v>3</v>
      </c>
      <c r="F282" s="42">
        <v>1</v>
      </c>
      <c r="G282" s="42">
        <v>278</v>
      </c>
      <c r="H282" s="43">
        <f t="shared" si="12"/>
        <v>98.561151079136692</v>
      </c>
      <c r="I282" s="44">
        <f t="shared" si="13"/>
        <v>1.079136690647482</v>
      </c>
      <c r="J282" s="45">
        <f t="shared" si="14"/>
        <v>0.35971223021582732</v>
      </c>
      <c r="L282" s="82"/>
    </row>
    <row r="283" spans="1:12">
      <c r="A283" s="192"/>
      <c r="B283" s="39">
        <v>9477</v>
      </c>
      <c r="C283" s="40" t="s">
        <v>294</v>
      </c>
      <c r="D283" s="41">
        <v>714</v>
      </c>
      <c r="E283" s="42">
        <v>160</v>
      </c>
      <c r="F283" s="42">
        <v>2</v>
      </c>
      <c r="G283" s="42">
        <v>876</v>
      </c>
      <c r="H283" s="43">
        <f t="shared" si="12"/>
        <v>81.506849315068493</v>
      </c>
      <c r="I283" s="44">
        <f t="shared" si="13"/>
        <v>18.264840182648403</v>
      </c>
      <c r="J283" s="45">
        <f t="shared" si="14"/>
        <v>0.22831050228310501</v>
      </c>
      <c r="L283" s="82"/>
    </row>
    <row r="284" spans="1:12">
      <c r="A284" s="192"/>
      <c r="B284" s="39">
        <v>9478</v>
      </c>
      <c r="C284" s="40" t="s">
        <v>295</v>
      </c>
      <c r="D284" s="41">
        <v>975</v>
      </c>
      <c r="E284" s="42">
        <v>51</v>
      </c>
      <c r="F284" s="42">
        <v>0</v>
      </c>
      <c r="G284" s="42">
        <v>1026</v>
      </c>
      <c r="H284" s="43">
        <f t="shared" si="12"/>
        <v>95.029239766081872</v>
      </c>
      <c r="I284" s="44">
        <f t="shared" si="13"/>
        <v>4.9707602339181287</v>
      </c>
      <c r="J284" s="45">
        <f t="shared" si="14"/>
        <v>0</v>
      </c>
      <c r="L284" s="82"/>
    </row>
    <row r="285" spans="1:12">
      <c r="A285" s="192"/>
      <c r="B285" s="39">
        <v>9479</v>
      </c>
      <c r="C285" s="40" t="s">
        <v>296</v>
      </c>
      <c r="D285" s="41">
        <v>721</v>
      </c>
      <c r="E285" s="42">
        <v>111</v>
      </c>
      <c r="F285" s="42">
        <v>5</v>
      </c>
      <c r="G285" s="42">
        <v>837</v>
      </c>
      <c r="H285" s="43">
        <f t="shared" si="12"/>
        <v>86.140979689366787</v>
      </c>
      <c r="I285" s="44">
        <f t="shared" si="13"/>
        <v>13.261648745519713</v>
      </c>
      <c r="J285" s="45">
        <f t="shared" si="14"/>
        <v>0.59737156511350065</v>
      </c>
      <c r="L285" s="82"/>
    </row>
    <row r="286" spans="1:12">
      <c r="A286" s="192"/>
      <c r="B286" s="39">
        <v>9561</v>
      </c>
      <c r="C286" s="40" t="s">
        <v>297</v>
      </c>
      <c r="D286" s="41">
        <v>141</v>
      </c>
      <c r="E286" s="42">
        <v>7</v>
      </c>
      <c r="F286" s="42">
        <v>1</v>
      </c>
      <c r="G286" s="42">
        <v>149</v>
      </c>
      <c r="H286" s="43">
        <f t="shared" si="12"/>
        <v>94.630872483221481</v>
      </c>
      <c r="I286" s="44">
        <f t="shared" si="13"/>
        <v>4.6979865771812079</v>
      </c>
      <c r="J286" s="45">
        <f t="shared" si="14"/>
        <v>0.67114093959731547</v>
      </c>
      <c r="L286" s="82"/>
    </row>
    <row r="287" spans="1:12">
      <c r="A287" s="192"/>
      <c r="B287" s="39">
        <v>9562</v>
      </c>
      <c r="C287" s="40" t="s">
        <v>298</v>
      </c>
      <c r="D287" s="41">
        <v>1051</v>
      </c>
      <c r="E287" s="42">
        <v>204</v>
      </c>
      <c r="F287" s="42">
        <v>0</v>
      </c>
      <c r="G287" s="42">
        <v>1255</v>
      </c>
      <c r="H287" s="43">
        <f t="shared" si="12"/>
        <v>83.745019920318725</v>
      </c>
      <c r="I287" s="44">
        <f t="shared" si="13"/>
        <v>16.254980079681275</v>
      </c>
      <c r="J287" s="45">
        <f t="shared" si="14"/>
        <v>0</v>
      </c>
      <c r="L287" s="82"/>
    </row>
    <row r="288" spans="1:12">
      <c r="A288" s="192"/>
      <c r="B288" s="39">
        <v>9563</v>
      </c>
      <c r="C288" s="40" t="s">
        <v>299</v>
      </c>
      <c r="D288" s="41">
        <v>808</v>
      </c>
      <c r="E288" s="42">
        <v>333</v>
      </c>
      <c r="F288" s="42">
        <v>2</v>
      </c>
      <c r="G288" s="42">
        <v>1143</v>
      </c>
      <c r="H288" s="43">
        <f t="shared" si="12"/>
        <v>70.69116360454943</v>
      </c>
      <c r="I288" s="44">
        <f t="shared" si="13"/>
        <v>29.133858267716537</v>
      </c>
      <c r="J288" s="45">
        <f t="shared" si="14"/>
        <v>0.17497812773403323</v>
      </c>
      <c r="L288" s="82"/>
    </row>
    <row r="289" spans="1:12">
      <c r="A289" s="192"/>
      <c r="B289" s="39">
        <v>9564</v>
      </c>
      <c r="C289" s="40" t="s">
        <v>300</v>
      </c>
      <c r="D289" s="41">
        <v>4887</v>
      </c>
      <c r="E289" s="42">
        <v>2860</v>
      </c>
      <c r="F289" s="42">
        <v>283</v>
      </c>
      <c r="G289" s="42">
        <v>8030</v>
      </c>
      <c r="H289" s="43">
        <f t="shared" si="12"/>
        <v>60.859277708592778</v>
      </c>
      <c r="I289" s="44">
        <f t="shared" si="13"/>
        <v>35.61643835616438</v>
      </c>
      <c r="J289" s="45">
        <f t="shared" si="14"/>
        <v>3.5242839352428392</v>
      </c>
      <c r="L289" s="82"/>
    </row>
    <row r="290" spans="1:12">
      <c r="A290" s="192"/>
      <c r="B290" s="39">
        <v>9565</v>
      </c>
      <c r="C290" s="40" t="s">
        <v>301</v>
      </c>
      <c r="D290" s="41">
        <v>81</v>
      </c>
      <c r="E290" s="42">
        <v>64</v>
      </c>
      <c r="F290" s="42">
        <v>0</v>
      </c>
      <c r="G290" s="42">
        <v>145</v>
      </c>
      <c r="H290" s="43">
        <f t="shared" si="12"/>
        <v>55.862068965517238</v>
      </c>
      <c r="I290" s="44">
        <f t="shared" si="13"/>
        <v>44.137931034482762</v>
      </c>
      <c r="J290" s="45">
        <f t="shared" si="14"/>
        <v>0</v>
      </c>
      <c r="L290" s="82"/>
    </row>
    <row r="291" spans="1:12">
      <c r="A291" s="192"/>
      <c r="B291" s="39">
        <v>9571</v>
      </c>
      <c r="C291" s="40" t="s">
        <v>302</v>
      </c>
      <c r="D291" s="41">
        <v>669</v>
      </c>
      <c r="E291" s="42">
        <v>24</v>
      </c>
      <c r="F291" s="42">
        <v>8</v>
      </c>
      <c r="G291" s="42">
        <v>701</v>
      </c>
      <c r="H291" s="43">
        <f t="shared" si="12"/>
        <v>95.435092724679023</v>
      </c>
      <c r="I291" s="44">
        <f t="shared" si="13"/>
        <v>3.4236804564907275</v>
      </c>
      <c r="J291" s="45">
        <f t="shared" si="14"/>
        <v>1.1412268188302426</v>
      </c>
      <c r="L291" s="82"/>
    </row>
    <row r="292" spans="1:12">
      <c r="A292" s="192"/>
      <c r="B292" s="39">
        <v>9572</v>
      </c>
      <c r="C292" s="40" t="s">
        <v>303</v>
      </c>
      <c r="D292" s="41">
        <v>1394</v>
      </c>
      <c r="E292" s="42">
        <v>86</v>
      </c>
      <c r="F292" s="42">
        <v>2</v>
      </c>
      <c r="G292" s="42">
        <v>1482</v>
      </c>
      <c r="H292" s="43">
        <f t="shared" si="12"/>
        <v>94.062078272604595</v>
      </c>
      <c r="I292" s="44">
        <f t="shared" si="13"/>
        <v>5.8029689608636978</v>
      </c>
      <c r="J292" s="45">
        <f t="shared" si="14"/>
        <v>0.1349527665317139</v>
      </c>
      <c r="L292" s="82"/>
    </row>
    <row r="293" spans="1:12">
      <c r="A293" s="192"/>
      <c r="B293" s="39">
        <v>9573</v>
      </c>
      <c r="C293" s="40" t="s">
        <v>304</v>
      </c>
      <c r="D293" s="41">
        <v>1162</v>
      </c>
      <c r="E293" s="42">
        <v>153</v>
      </c>
      <c r="F293" s="42">
        <v>23</v>
      </c>
      <c r="G293" s="42">
        <v>1338</v>
      </c>
      <c r="H293" s="43">
        <f t="shared" si="12"/>
        <v>86.846038863976091</v>
      </c>
      <c r="I293" s="44">
        <f t="shared" si="13"/>
        <v>11.434977578475337</v>
      </c>
      <c r="J293" s="45">
        <f t="shared" si="14"/>
        <v>1.7189835575485799</v>
      </c>
      <c r="L293" s="82"/>
    </row>
    <row r="294" spans="1:12">
      <c r="A294" s="192"/>
      <c r="B294" s="39">
        <v>9574</v>
      </c>
      <c r="C294" s="40" t="s">
        <v>305</v>
      </c>
      <c r="D294" s="41">
        <v>2035</v>
      </c>
      <c r="E294" s="42">
        <v>249</v>
      </c>
      <c r="F294" s="42">
        <v>20</v>
      </c>
      <c r="G294" s="42">
        <v>2304</v>
      </c>
      <c r="H294" s="43">
        <f t="shared" si="12"/>
        <v>88.324652777777771</v>
      </c>
      <c r="I294" s="44">
        <f t="shared" si="13"/>
        <v>10.807291666666666</v>
      </c>
      <c r="J294" s="45">
        <f t="shared" si="14"/>
        <v>0.86805555555555558</v>
      </c>
      <c r="L294" s="82"/>
    </row>
    <row r="295" spans="1:12">
      <c r="A295" s="192"/>
      <c r="B295" s="39">
        <v>9575</v>
      </c>
      <c r="C295" s="40" t="s">
        <v>306</v>
      </c>
      <c r="D295" s="41">
        <v>530</v>
      </c>
      <c r="E295" s="42">
        <v>20</v>
      </c>
      <c r="F295" s="42">
        <v>4</v>
      </c>
      <c r="G295" s="42">
        <v>554</v>
      </c>
      <c r="H295" s="43">
        <f t="shared" si="12"/>
        <v>95.667870036101078</v>
      </c>
      <c r="I295" s="44">
        <f t="shared" si="13"/>
        <v>3.6101083032490973</v>
      </c>
      <c r="J295" s="45">
        <f t="shared" si="14"/>
        <v>0.72202166064981954</v>
      </c>
      <c r="L295" s="82"/>
    </row>
    <row r="296" spans="1:12">
      <c r="A296" s="192"/>
      <c r="B296" s="39">
        <v>9576</v>
      </c>
      <c r="C296" s="40" t="s">
        <v>307</v>
      </c>
      <c r="D296" s="41">
        <v>1336</v>
      </c>
      <c r="E296" s="42">
        <v>124</v>
      </c>
      <c r="F296" s="42">
        <v>3</v>
      </c>
      <c r="G296" s="42">
        <v>1463</v>
      </c>
      <c r="H296" s="43">
        <f t="shared" si="12"/>
        <v>91.3192071086808</v>
      </c>
      <c r="I296" s="44">
        <f t="shared" si="13"/>
        <v>8.4757347915242658</v>
      </c>
      <c r="J296" s="45">
        <f t="shared" si="14"/>
        <v>0.20505809979494191</v>
      </c>
      <c r="L296" s="82"/>
    </row>
    <row r="297" spans="1:12">
      <c r="A297" s="192"/>
      <c r="B297" s="39">
        <v>9577</v>
      </c>
      <c r="C297" s="40" t="s">
        <v>308</v>
      </c>
      <c r="D297" s="41">
        <v>409</v>
      </c>
      <c r="E297" s="42">
        <v>24</v>
      </c>
      <c r="F297" s="42">
        <v>7</v>
      </c>
      <c r="G297" s="42">
        <v>440</v>
      </c>
      <c r="H297" s="43">
        <f t="shared" si="12"/>
        <v>92.954545454545453</v>
      </c>
      <c r="I297" s="44">
        <f t="shared" si="13"/>
        <v>5.4545454545454541</v>
      </c>
      <c r="J297" s="45">
        <f t="shared" si="14"/>
        <v>1.5909090909090908</v>
      </c>
      <c r="L297" s="82"/>
    </row>
    <row r="298" spans="1:12">
      <c r="A298" s="192"/>
      <c r="B298" s="39">
        <v>9661</v>
      </c>
      <c r="C298" s="40" t="s">
        <v>309</v>
      </c>
      <c r="D298" s="41">
        <v>319</v>
      </c>
      <c r="E298" s="42">
        <v>25</v>
      </c>
      <c r="F298" s="42">
        <v>0</v>
      </c>
      <c r="G298" s="42">
        <v>344</v>
      </c>
      <c r="H298" s="43">
        <f t="shared" si="12"/>
        <v>92.732558139534888</v>
      </c>
      <c r="I298" s="44">
        <f t="shared" si="13"/>
        <v>7.2674418604651159</v>
      </c>
      <c r="J298" s="45">
        <f t="shared" si="14"/>
        <v>0</v>
      </c>
      <c r="L298" s="82"/>
    </row>
    <row r="299" spans="1:12">
      <c r="A299" s="192"/>
      <c r="B299" s="39">
        <v>9662</v>
      </c>
      <c r="C299" s="40" t="s">
        <v>310</v>
      </c>
      <c r="D299" s="41">
        <v>182</v>
      </c>
      <c r="E299" s="42">
        <v>28</v>
      </c>
      <c r="F299" s="42">
        <v>1</v>
      </c>
      <c r="G299" s="42">
        <v>211</v>
      </c>
      <c r="H299" s="43">
        <f t="shared" si="12"/>
        <v>86.255924170616112</v>
      </c>
      <c r="I299" s="44">
        <f t="shared" si="13"/>
        <v>13.270142180094787</v>
      </c>
      <c r="J299" s="45">
        <f t="shared" si="14"/>
        <v>0.47393364928909953</v>
      </c>
      <c r="L299" s="82"/>
    </row>
    <row r="300" spans="1:12">
      <c r="A300" s="192"/>
      <c r="B300" s="39">
        <v>9663</v>
      </c>
      <c r="C300" s="40" t="s">
        <v>311</v>
      </c>
      <c r="D300" s="41">
        <v>736</v>
      </c>
      <c r="E300" s="42">
        <v>93</v>
      </c>
      <c r="F300" s="42">
        <v>3</v>
      </c>
      <c r="G300" s="42">
        <v>832</v>
      </c>
      <c r="H300" s="43">
        <f t="shared" si="12"/>
        <v>88.461538461538467</v>
      </c>
      <c r="I300" s="44">
        <f t="shared" si="13"/>
        <v>11.177884615384615</v>
      </c>
      <c r="J300" s="45">
        <f t="shared" si="14"/>
        <v>0.36057692307692307</v>
      </c>
      <c r="L300" s="82"/>
    </row>
    <row r="301" spans="1:12">
      <c r="A301" s="192"/>
      <c r="B301" s="39">
        <v>9671</v>
      </c>
      <c r="C301" s="40" t="s">
        <v>312</v>
      </c>
      <c r="D301" s="41">
        <v>1268</v>
      </c>
      <c r="E301" s="42">
        <v>240</v>
      </c>
      <c r="F301" s="42">
        <v>1</v>
      </c>
      <c r="G301" s="42">
        <v>1509</v>
      </c>
      <c r="H301" s="43">
        <f t="shared" si="12"/>
        <v>84.029158383035124</v>
      </c>
      <c r="I301" s="44">
        <f t="shared" si="13"/>
        <v>15.904572564612327</v>
      </c>
      <c r="J301" s="45">
        <f t="shared" si="14"/>
        <v>6.6269052352551358E-2</v>
      </c>
      <c r="L301" s="82"/>
    </row>
    <row r="302" spans="1:12">
      <c r="A302" s="192"/>
      <c r="B302" s="39">
        <v>9672</v>
      </c>
      <c r="C302" s="40" t="s">
        <v>313</v>
      </c>
      <c r="D302" s="41">
        <v>568</v>
      </c>
      <c r="E302" s="42">
        <v>8</v>
      </c>
      <c r="F302" s="42">
        <v>0</v>
      </c>
      <c r="G302" s="42">
        <v>576</v>
      </c>
      <c r="H302" s="43">
        <f t="shared" si="12"/>
        <v>98.611111111111114</v>
      </c>
      <c r="I302" s="44">
        <f t="shared" si="13"/>
        <v>1.3888888888888888</v>
      </c>
      <c r="J302" s="45">
        <f t="shared" si="14"/>
        <v>0</v>
      </c>
      <c r="L302" s="82"/>
    </row>
    <row r="303" spans="1:12">
      <c r="A303" s="192"/>
      <c r="B303" s="39">
        <v>9673</v>
      </c>
      <c r="C303" s="40" t="s">
        <v>314</v>
      </c>
      <c r="D303" s="41">
        <v>741</v>
      </c>
      <c r="E303" s="42">
        <v>32</v>
      </c>
      <c r="F303" s="42">
        <v>3</v>
      </c>
      <c r="G303" s="42">
        <v>776</v>
      </c>
      <c r="H303" s="43">
        <f t="shared" si="12"/>
        <v>95.489690721649481</v>
      </c>
      <c r="I303" s="44">
        <f t="shared" si="13"/>
        <v>4.1237113402061851</v>
      </c>
      <c r="J303" s="45">
        <f t="shared" si="14"/>
        <v>0.38659793814432991</v>
      </c>
      <c r="L303" s="82"/>
    </row>
    <row r="304" spans="1:12">
      <c r="A304" s="192"/>
      <c r="B304" s="39">
        <v>9674</v>
      </c>
      <c r="C304" s="40" t="s">
        <v>315</v>
      </c>
      <c r="D304" s="41">
        <v>213</v>
      </c>
      <c r="E304" s="42">
        <v>1</v>
      </c>
      <c r="F304" s="42">
        <v>0</v>
      </c>
      <c r="G304" s="42">
        <v>214</v>
      </c>
      <c r="H304" s="43">
        <f t="shared" si="12"/>
        <v>99.532710280373834</v>
      </c>
      <c r="I304" s="44">
        <f t="shared" si="13"/>
        <v>0.46728971962616822</v>
      </c>
      <c r="J304" s="45">
        <f t="shared" si="14"/>
        <v>0</v>
      </c>
      <c r="L304" s="82"/>
    </row>
    <row r="305" spans="1:12">
      <c r="A305" s="192"/>
      <c r="B305" s="39">
        <v>9675</v>
      </c>
      <c r="C305" s="40" t="s">
        <v>316</v>
      </c>
      <c r="D305" s="41">
        <v>444</v>
      </c>
      <c r="E305" s="42">
        <v>10</v>
      </c>
      <c r="F305" s="42">
        <v>0</v>
      </c>
      <c r="G305" s="42">
        <v>454</v>
      </c>
      <c r="H305" s="43">
        <f t="shared" si="12"/>
        <v>97.797356828193827</v>
      </c>
      <c r="I305" s="44">
        <f t="shared" si="13"/>
        <v>2.2026431718061672</v>
      </c>
      <c r="J305" s="45">
        <f t="shared" si="14"/>
        <v>0</v>
      </c>
      <c r="L305" s="82"/>
    </row>
    <row r="306" spans="1:12">
      <c r="A306" s="192"/>
      <c r="B306" s="39">
        <v>9676</v>
      </c>
      <c r="C306" s="40" t="s">
        <v>317</v>
      </c>
      <c r="D306" s="41">
        <v>419</v>
      </c>
      <c r="E306" s="42">
        <v>21</v>
      </c>
      <c r="F306" s="42">
        <v>9</v>
      </c>
      <c r="G306" s="42">
        <v>449</v>
      </c>
      <c r="H306" s="43">
        <f t="shared" si="12"/>
        <v>93.318485523385306</v>
      </c>
      <c r="I306" s="44">
        <f t="shared" si="13"/>
        <v>4.6770601336302899</v>
      </c>
      <c r="J306" s="45">
        <f t="shared" si="14"/>
        <v>2.0044543429844097</v>
      </c>
      <c r="L306" s="82"/>
    </row>
    <row r="307" spans="1:12">
      <c r="A307" s="192"/>
      <c r="B307" s="39">
        <v>9677</v>
      </c>
      <c r="C307" s="40" t="s">
        <v>318</v>
      </c>
      <c r="D307" s="41">
        <v>463</v>
      </c>
      <c r="E307" s="42">
        <v>17</v>
      </c>
      <c r="F307" s="42">
        <v>5</v>
      </c>
      <c r="G307" s="42">
        <v>485</v>
      </c>
      <c r="H307" s="43">
        <f t="shared" si="12"/>
        <v>95.463917525773198</v>
      </c>
      <c r="I307" s="44">
        <f t="shared" si="13"/>
        <v>3.5051546391752577</v>
      </c>
      <c r="J307" s="45">
        <f t="shared" si="14"/>
        <v>1.0309278350515463</v>
      </c>
      <c r="L307" s="82"/>
    </row>
    <row r="308" spans="1:12">
      <c r="A308" s="192"/>
      <c r="B308" s="39">
        <v>9678</v>
      </c>
      <c r="C308" s="40" t="s">
        <v>319</v>
      </c>
      <c r="D308" s="41">
        <v>677</v>
      </c>
      <c r="E308" s="42">
        <v>4</v>
      </c>
      <c r="F308" s="42">
        <v>1</v>
      </c>
      <c r="G308" s="42">
        <v>682</v>
      </c>
      <c r="H308" s="43">
        <f t="shared" si="12"/>
        <v>99.266862170087975</v>
      </c>
      <c r="I308" s="44">
        <f t="shared" si="13"/>
        <v>0.5865102639296188</v>
      </c>
      <c r="J308" s="45">
        <f t="shared" si="14"/>
        <v>0.1466275659824047</v>
      </c>
      <c r="L308" s="82"/>
    </row>
    <row r="309" spans="1:12">
      <c r="A309" s="192"/>
      <c r="B309" s="39">
        <v>9679</v>
      </c>
      <c r="C309" s="40" t="s">
        <v>320</v>
      </c>
      <c r="D309" s="41">
        <v>957</v>
      </c>
      <c r="E309" s="42">
        <v>10</v>
      </c>
      <c r="F309" s="42">
        <v>0</v>
      </c>
      <c r="G309" s="42">
        <v>967</v>
      </c>
      <c r="H309" s="43">
        <f t="shared" si="12"/>
        <v>98.965873836608068</v>
      </c>
      <c r="I309" s="44">
        <f t="shared" si="13"/>
        <v>1.0341261633919339</v>
      </c>
      <c r="J309" s="45">
        <f t="shared" si="14"/>
        <v>0</v>
      </c>
      <c r="L309" s="82"/>
    </row>
    <row r="310" spans="1:12">
      <c r="A310" s="192"/>
      <c r="B310" s="39">
        <v>9761</v>
      </c>
      <c r="C310" s="40" t="s">
        <v>321</v>
      </c>
      <c r="D310" s="41">
        <v>2047</v>
      </c>
      <c r="E310" s="42">
        <v>300</v>
      </c>
      <c r="F310" s="42">
        <v>10</v>
      </c>
      <c r="G310" s="42">
        <v>2357</v>
      </c>
      <c r="H310" s="43">
        <f t="shared" si="12"/>
        <v>86.847687738650833</v>
      </c>
      <c r="I310" s="44">
        <f t="shared" si="13"/>
        <v>12.728044123886296</v>
      </c>
      <c r="J310" s="45">
        <f t="shared" si="14"/>
        <v>0.42426813746287656</v>
      </c>
      <c r="L310" s="82"/>
    </row>
    <row r="311" spans="1:12">
      <c r="A311" s="192"/>
      <c r="B311" s="39">
        <v>9762</v>
      </c>
      <c r="C311" s="40" t="s">
        <v>322</v>
      </c>
      <c r="D311" s="41">
        <v>63</v>
      </c>
      <c r="E311" s="42">
        <v>25</v>
      </c>
      <c r="F311" s="42">
        <v>1</v>
      </c>
      <c r="G311" s="42">
        <v>89</v>
      </c>
      <c r="H311" s="43">
        <f t="shared" si="12"/>
        <v>70.786516853932582</v>
      </c>
      <c r="I311" s="44">
        <f t="shared" si="13"/>
        <v>28.089887640449437</v>
      </c>
      <c r="J311" s="45">
        <f t="shared" si="14"/>
        <v>1.1235955056179776</v>
      </c>
      <c r="L311" s="82"/>
    </row>
    <row r="312" spans="1:12">
      <c r="A312" s="192"/>
      <c r="B312" s="39">
        <v>9763</v>
      </c>
      <c r="C312" s="40" t="s">
        <v>323</v>
      </c>
      <c r="D312" s="41">
        <v>212</v>
      </c>
      <c r="E312" s="42">
        <v>25</v>
      </c>
      <c r="F312" s="42">
        <v>0</v>
      </c>
      <c r="G312" s="42">
        <v>237</v>
      </c>
      <c r="H312" s="43">
        <f t="shared" si="12"/>
        <v>89.451476793248943</v>
      </c>
      <c r="I312" s="44">
        <f t="shared" si="13"/>
        <v>10.548523206751055</v>
      </c>
      <c r="J312" s="45">
        <f t="shared" si="14"/>
        <v>0</v>
      </c>
      <c r="L312" s="82"/>
    </row>
    <row r="313" spans="1:12">
      <c r="A313" s="192"/>
      <c r="B313" s="39">
        <v>9764</v>
      </c>
      <c r="C313" s="40" t="s">
        <v>324</v>
      </c>
      <c r="D313" s="41">
        <v>238</v>
      </c>
      <c r="E313" s="42">
        <v>10</v>
      </c>
      <c r="F313" s="42">
        <v>0</v>
      </c>
      <c r="G313" s="42">
        <v>248</v>
      </c>
      <c r="H313" s="43">
        <f t="shared" si="12"/>
        <v>95.967741935483872</v>
      </c>
      <c r="I313" s="44">
        <f t="shared" si="13"/>
        <v>4.032258064516129</v>
      </c>
      <c r="J313" s="45">
        <f t="shared" si="14"/>
        <v>0</v>
      </c>
      <c r="L313" s="82"/>
    </row>
    <row r="314" spans="1:12">
      <c r="A314" s="192"/>
      <c r="B314" s="39">
        <v>9771</v>
      </c>
      <c r="C314" s="40" t="s">
        <v>325</v>
      </c>
      <c r="D314" s="41">
        <v>715</v>
      </c>
      <c r="E314" s="42">
        <v>26</v>
      </c>
      <c r="F314" s="42">
        <v>1</v>
      </c>
      <c r="G314" s="42">
        <v>742</v>
      </c>
      <c r="H314" s="43">
        <f t="shared" si="12"/>
        <v>96.361185983827497</v>
      </c>
      <c r="I314" s="44">
        <f t="shared" si="13"/>
        <v>3.5040431266846359</v>
      </c>
      <c r="J314" s="45">
        <f t="shared" si="14"/>
        <v>0.13477088948787061</v>
      </c>
      <c r="L314" s="82"/>
    </row>
    <row r="315" spans="1:12">
      <c r="A315" s="192"/>
      <c r="B315" s="39">
        <v>9772</v>
      </c>
      <c r="C315" s="40" t="s">
        <v>326</v>
      </c>
      <c r="D315" s="41">
        <v>1149</v>
      </c>
      <c r="E315" s="42">
        <v>117</v>
      </c>
      <c r="F315" s="42">
        <v>2</v>
      </c>
      <c r="G315" s="42">
        <v>1268</v>
      </c>
      <c r="H315" s="43">
        <f t="shared" si="12"/>
        <v>90.615141955835966</v>
      </c>
      <c r="I315" s="44">
        <f t="shared" si="13"/>
        <v>9.2271293375394325</v>
      </c>
      <c r="J315" s="45">
        <f t="shared" si="14"/>
        <v>0.15772870662460567</v>
      </c>
      <c r="L315" s="82"/>
    </row>
    <row r="316" spans="1:12">
      <c r="A316" s="192"/>
      <c r="B316" s="39">
        <v>9773</v>
      </c>
      <c r="C316" s="40" t="s">
        <v>327</v>
      </c>
      <c r="D316" s="41">
        <v>97</v>
      </c>
      <c r="E316" s="42">
        <v>28</v>
      </c>
      <c r="F316" s="42">
        <v>12</v>
      </c>
      <c r="G316" s="42">
        <v>137</v>
      </c>
      <c r="H316" s="43">
        <f t="shared" si="12"/>
        <v>70.802919708029194</v>
      </c>
      <c r="I316" s="44">
        <f t="shared" si="13"/>
        <v>20.437956204379564</v>
      </c>
      <c r="J316" s="45">
        <f t="shared" si="14"/>
        <v>8.7591240875912408</v>
      </c>
      <c r="L316" s="82"/>
    </row>
    <row r="317" spans="1:12">
      <c r="A317" s="192"/>
      <c r="B317" s="39">
        <v>9774</v>
      </c>
      <c r="C317" s="40" t="s">
        <v>328</v>
      </c>
      <c r="D317" s="41">
        <v>248</v>
      </c>
      <c r="E317" s="42">
        <v>55</v>
      </c>
      <c r="F317" s="42">
        <v>1</v>
      </c>
      <c r="G317" s="42">
        <v>304</v>
      </c>
      <c r="H317" s="43">
        <f t="shared" si="12"/>
        <v>81.578947368421055</v>
      </c>
      <c r="I317" s="44">
        <f t="shared" si="13"/>
        <v>18.092105263157894</v>
      </c>
      <c r="J317" s="45">
        <f t="shared" si="14"/>
        <v>0.32894736842105265</v>
      </c>
      <c r="L317" s="82"/>
    </row>
    <row r="318" spans="1:12">
      <c r="A318" s="192"/>
      <c r="B318" s="39">
        <v>9775</v>
      </c>
      <c r="C318" s="40" t="s">
        <v>329</v>
      </c>
      <c r="D318" s="41">
        <v>270</v>
      </c>
      <c r="E318" s="42">
        <v>88</v>
      </c>
      <c r="F318" s="42">
        <v>13</v>
      </c>
      <c r="G318" s="42">
        <v>371</v>
      </c>
      <c r="H318" s="43">
        <f t="shared" si="12"/>
        <v>72.776280323450138</v>
      </c>
      <c r="I318" s="44">
        <f t="shared" si="13"/>
        <v>23.71967654986523</v>
      </c>
      <c r="J318" s="45">
        <f t="shared" si="14"/>
        <v>3.5040431266846359</v>
      </c>
      <c r="L318" s="82"/>
    </row>
    <row r="319" spans="1:12">
      <c r="A319" s="192"/>
      <c r="B319" s="39">
        <v>9776</v>
      </c>
      <c r="C319" s="40" t="s">
        <v>330</v>
      </c>
      <c r="D319" s="41">
        <v>307</v>
      </c>
      <c r="E319" s="42">
        <v>20</v>
      </c>
      <c r="F319" s="42">
        <v>1</v>
      </c>
      <c r="G319" s="42">
        <v>328</v>
      </c>
      <c r="H319" s="43">
        <f t="shared" si="12"/>
        <v>93.597560975609753</v>
      </c>
      <c r="I319" s="44">
        <f t="shared" si="13"/>
        <v>6.0975609756097562</v>
      </c>
      <c r="J319" s="45">
        <f t="shared" si="14"/>
        <v>0.3048780487804878</v>
      </c>
      <c r="L319" s="82"/>
    </row>
    <row r="320" spans="1:12">
      <c r="A320" s="192"/>
      <c r="B320" s="39">
        <v>9777</v>
      </c>
      <c r="C320" s="40" t="s">
        <v>331</v>
      </c>
      <c r="D320" s="41">
        <v>411</v>
      </c>
      <c r="E320" s="42">
        <v>67</v>
      </c>
      <c r="F320" s="42">
        <v>0</v>
      </c>
      <c r="G320" s="42">
        <v>478</v>
      </c>
      <c r="H320" s="43">
        <f t="shared" si="12"/>
        <v>85.98326359832636</v>
      </c>
      <c r="I320" s="44">
        <f t="shared" si="13"/>
        <v>14.01673640167364</v>
      </c>
      <c r="J320" s="45">
        <f t="shared" si="14"/>
        <v>0</v>
      </c>
      <c r="L320" s="82"/>
    </row>
    <row r="321" spans="1:12">
      <c r="A321" s="192"/>
      <c r="B321" s="39">
        <v>9778</v>
      </c>
      <c r="C321" s="40" t="s">
        <v>332</v>
      </c>
      <c r="D321" s="41">
        <v>295</v>
      </c>
      <c r="E321" s="42">
        <v>37</v>
      </c>
      <c r="F321" s="42">
        <v>0</v>
      </c>
      <c r="G321" s="42">
        <v>332</v>
      </c>
      <c r="H321" s="43">
        <f t="shared" si="12"/>
        <v>88.855421686746993</v>
      </c>
      <c r="I321" s="44">
        <f t="shared" si="13"/>
        <v>11.144578313253012</v>
      </c>
      <c r="J321" s="45">
        <f t="shared" si="14"/>
        <v>0</v>
      </c>
      <c r="L321" s="82"/>
    </row>
    <row r="322" spans="1:12">
      <c r="A322" s="192"/>
      <c r="B322" s="39">
        <v>9779</v>
      </c>
      <c r="C322" s="40" t="s">
        <v>333</v>
      </c>
      <c r="D322" s="41">
        <v>413</v>
      </c>
      <c r="E322" s="42">
        <v>22</v>
      </c>
      <c r="F322" s="42">
        <v>4</v>
      </c>
      <c r="G322" s="42">
        <v>439</v>
      </c>
      <c r="H322" s="43">
        <f t="shared" si="12"/>
        <v>94.077448747152616</v>
      </c>
      <c r="I322" s="44">
        <f t="shared" si="13"/>
        <v>5.0113895216400914</v>
      </c>
      <c r="J322" s="45">
        <f t="shared" si="14"/>
        <v>0.91116173120728927</v>
      </c>
      <c r="L322" s="82"/>
    </row>
    <row r="323" spans="1:12">
      <c r="A323" s="193"/>
      <c r="B323" s="61">
        <v>9780</v>
      </c>
      <c r="C323" s="62" t="s">
        <v>334</v>
      </c>
      <c r="D323" s="63">
        <v>485</v>
      </c>
      <c r="E323" s="64">
        <v>63</v>
      </c>
      <c r="F323" s="64">
        <v>0</v>
      </c>
      <c r="G323" s="64">
        <v>548</v>
      </c>
      <c r="H323" s="65">
        <f t="shared" si="12"/>
        <v>88.503649635036496</v>
      </c>
      <c r="I323" s="66">
        <f t="shared" si="13"/>
        <v>11.496350364963504</v>
      </c>
      <c r="J323" s="67">
        <f t="shared" si="14"/>
        <v>0</v>
      </c>
      <c r="L323" s="82"/>
    </row>
    <row r="324" spans="1:12">
      <c r="A324" s="177" t="s">
        <v>335</v>
      </c>
      <c r="B324" s="9">
        <v>10041</v>
      </c>
      <c r="C324" s="10" t="s">
        <v>336</v>
      </c>
      <c r="D324" s="11">
        <v>1141</v>
      </c>
      <c r="E324" s="12">
        <v>185</v>
      </c>
      <c r="F324" s="12">
        <v>54</v>
      </c>
      <c r="G324" s="12">
        <v>1380</v>
      </c>
      <c r="H324" s="13">
        <f t="shared" si="12"/>
        <v>82.681159420289859</v>
      </c>
      <c r="I324" s="14">
        <f t="shared" si="13"/>
        <v>13.405797101449275</v>
      </c>
      <c r="J324" s="15">
        <f t="shared" si="14"/>
        <v>3.9130434782608696</v>
      </c>
      <c r="L324" s="82"/>
    </row>
    <row r="325" spans="1:12">
      <c r="A325" s="177"/>
      <c r="B325" s="23">
        <v>10042</v>
      </c>
      <c r="C325" s="24" t="s">
        <v>337</v>
      </c>
      <c r="D325" s="25">
        <v>0</v>
      </c>
      <c r="E325" s="26">
        <v>30</v>
      </c>
      <c r="F325" s="26">
        <v>59</v>
      </c>
      <c r="G325" s="26">
        <v>89</v>
      </c>
      <c r="H325" s="27">
        <f t="shared" si="12"/>
        <v>0</v>
      </c>
      <c r="I325" s="28">
        <f t="shared" si="13"/>
        <v>33.707865168539328</v>
      </c>
      <c r="J325" s="29">
        <f t="shared" si="14"/>
        <v>66.292134831460672</v>
      </c>
      <c r="L325" s="82"/>
    </row>
    <row r="326" spans="1:12">
      <c r="A326" s="177"/>
      <c r="B326" s="23">
        <v>10043</v>
      </c>
      <c r="C326" s="24" t="s">
        <v>338</v>
      </c>
      <c r="D326" s="25">
        <v>138</v>
      </c>
      <c r="E326" s="26">
        <v>0</v>
      </c>
      <c r="F326" s="26">
        <v>0</v>
      </c>
      <c r="G326" s="26">
        <v>138</v>
      </c>
      <c r="H326" s="27">
        <f t="shared" si="12"/>
        <v>100</v>
      </c>
      <c r="I326" s="28">
        <f t="shared" si="13"/>
        <v>0</v>
      </c>
      <c r="J326" s="29">
        <f t="shared" si="14"/>
        <v>0</v>
      </c>
      <c r="L326" s="82"/>
    </row>
    <row r="327" spans="1:12">
      <c r="A327" s="177"/>
      <c r="B327" s="23">
        <v>10044</v>
      </c>
      <c r="C327" s="24" t="s">
        <v>339</v>
      </c>
      <c r="D327" s="25">
        <v>392</v>
      </c>
      <c r="E327" s="26">
        <v>14</v>
      </c>
      <c r="F327" s="26">
        <v>5</v>
      </c>
      <c r="G327" s="26">
        <v>411</v>
      </c>
      <c r="H327" s="27">
        <f t="shared" ref="H327:H383" si="15">D327*100/G327</f>
        <v>95.37712895377129</v>
      </c>
      <c r="I327" s="28">
        <f t="shared" ref="I327:I383" si="16">E327*100/G327</f>
        <v>3.4063260340632602</v>
      </c>
      <c r="J327" s="29">
        <f t="shared" ref="J327:J383" si="17">F327*100/G327</f>
        <v>1.2165450121654502</v>
      </c>
      <c r="L327" s="82"/>
    </row>
    <row r="328" spans="1:12">
      <c r="A328" s="177"/>
      <c r="B328" s="23">
        <v>10045</v>
      </c>
      <c r="C328" s="24" t="s">
        <v>340</v>
      </c>
      <c r="D328" s="25">
        <v>36</v>
      </c>
      <c r="E328" s="26">
        <v>17</v>
      </c>
      <c r="F328" s="26">
        <v>276</v>
      </c>
      <c r="G328" s="26">
        <v>329</v>
      </c>
      <c r="H328" s="27">
        <f t="shared" si="15"/>
        <v>10.94224924012158</v>
      </c>
      <c r="I328" s="28">
        <f t="shared" si="16"/>
        <v>5.1671732522796354</v>
      </c>
      <c r="J328" s="29">
        <f t="shared" si="17"/>
        <v>83.890577507598778</v>
      </c>
      <c r="L328" s="82"/>
    </row>
    <row r="329" spans="1:12">
      <c r="A329" s="177"/>
      <c r="B329" s="16">
        <v>10046</v>
      </c>
      <c r="C329" s="17" t="s">
        <v>341</v>
      </c>
      <c r="D329" s="18">
        <v>105</v>
      </c>
      <c r="E329" s="19">
        <v>0</v>
      </c>
      <c r="F329" s="19">
        <v>5</v>
      </c>
      <c r="G329" s="19">
        <v>110</v>
      </c>
      <c r="H329" s="20">
        <f t="shared" si="15"/>
        <v>95.454545454545453</v>
      </c>
      <c r="I329" s="21">
        <f t="shared" si="16"/>
        <v>0</v>
      </c>
      <c r="J329" s="22">
        <f t="shared" si="17"/>
        <v>4.5454545454545459</v>
      </c>
      <c r="L329" s="82"/>
    </row>
    <row r="330" spans="1:12">
      <c r="A330" s="68" t="s">
        <v>342</v>
      </c>
      <c r="B330" s="61">
        <v>11000</v>
      </c>
      <c r="C330" s="69" t="s">
        <v>343</v>
      </c>
      <c r="D330" s="70" t="s">
        <v>428</v>
      </c>
      <c r="E330" s="71" t="s">
        <v>428</v>
      </c>
      <c r="F330" s="71" t="s">
        <v>428</v>
      </c>
      <c r="G330" s="71" t="s">
        <v>428</v>
      </c>
      <c r="H330" s="72" t="s">
        <v>428</v>
      </c>
      <c r="I330" s="73" t="s">
        <v>428</v>
      </c>
      <c r="J330" s="74" t="s">
        <v>428</v>
      </c>
      <c r="L330" s="82"/>
    </row>
    <row r="331" spans="1:12">
      <c r="A331" s="177" t="s">
        <v>344</v>
      </c>
      <c r="B331" s="9">
        <v>12051</v>
      </c>
      <c r="C331" s="10" t="s">
        <v>345</v>
      </c>
      <c r="D331" s="11">
        <v>1246</v>
      </c>
      <c r="E331" s="12">
        <v>295</v>
      </c>
      <c r="F331" s="12">
        <v>353</v>
      </c>
      <c r="G331" s="12">
        <v>1894</v>
      </c>
      <c r="H331" s="13">
        <f t="shared" si="15"/>
        <v>65.786694825765579</v>
      </c>
      <c r="I331" s="14">
        <f t="shared" si="16"/>
        <v>15.575501583949313</v>
      </c>
      <c r="J331" s="15">
        <f t="shared" si="17"/>
        <v>18.63780359028511</v>
      </c>
      <c r="L331" s="82"/>
    </row>
    <row r="332" spans="1:12">
      <c r="A332" s="177"/>
      <c r="B332" s="23">
        <v>12052</v>
      </c>
      <c r="C332" s="24" t="s">
        <v>346</v>
      </c>
      <c r="D332" s="25">
        <v>2377</v>
      </c>
      <c r="E332" s="26">
        <v>355</v>
      </c>
      <c r="F332" s="26">
        <v>153</v>
      </c>
      <c r="G332" s="26">
        <v>2885</v>
      </c>
      <c r="H332" s="27">
        <f t="shared" si="15"/>
        <v>82.391681109185441</v>
      </c>
      <c r="I332" s="28">
        <f t="shared" si="16"/>
        <v>12.305025996533795</v>
      </c>
      <c r="J332" s="29">
        <f t="shared" si="17"/>
        <v>5.3032928942807622</v>
      </c>
      <c r="L332" s="82"/>
    </row>
    <row r="333" spans="1:12">
      <c r="A333" s="177"/>
      <c r="B333" s="23">
        <v>12053</v>
      </c>
      <c r="C333" s="24" t="s">
        <v>347</v>
      </c>
      <c r="D333" s="25">
        <v>1296</v>
      </c>
      <c r="E333" s="26">
        <v>383</v>
      </c>
      <c r="F333" s="26">
        <v>29</v>
      </c>
      <c r="G333" s="26">
        <v>1708</v>
      </c>
      <c r="H333" s="27">
        <f t="shared" si="15"/>
        <v>75.878220140515225</v>
      </c>
      <c r="I333" s="28">
        <f t="shared" si="16"/>
        <v>22.423887587822016</v>
      </c>
      <c r="J333" s="29">
        <f t="shared" si="17"/>
        <v>1.6978922716627636</v>
      </c>
      <c r="L333" s="82"/>
    </row>
    <row r="334" spans="1:12">
      <c r="A334" s="177"/>
      <c r="B334" s="23">
        <v>12054</v>
      </c>
      <c r="C334" s="24" t="s">
        <v>348</v>
      </c>
      <c r="D334" s="25">
        <v>3918</v>
      </c>
      <c r="E334" s="26">
        <v>2370</v>
      </c>
      <c r="F334" s="26">
        <v>453</v>
      </c>
      <c r="G334" s="26">
        <v>6741</v>
      </c>
      <c r="H334" s="27">
        <f t="shared" si="15"/>
        <v>58.121940364931021</v>
      </c>
      <c r="I334" s="28">
        <f t="shared" si="16"/>
        <v>35.15798842901647</v>
      </c>
      <c r="J334" s="29">
        <f t="shared" si="17"/>
        <v>6.7200712060525145</v>
      </c>
      <c r="L334" s="82"/>
    </row>
    <row r="335" spans="1:12">
      <c r="A335" s="177"/>
      <c r="B335" s="23">
        <v>12060</v>
      </c>
      <c r="C335" s="24" t="s">
        <v>349</v>
      </c>
      <c r="D335" s="25">
        <v>4366</v>
      </c>
      <c r="E335" s="26">
        <v>1411</v>
      </c>
      <c r="F335" s="26">
        <v>84</v>
      </c>
      <c r="G335" s="26">
        <v>5861</v>
      </c>
      <c r="H335" s="27">
        <f t="shared" si="15"/>
        <v>74.492407439003586</v>
      </c>
      <c r="I335" s="28">
        <f t="shared" si="16"/>
        <v>24.074390035830064</v>
      </c>
      <c r="J335" s="29">
        <f t="shared" si="17"/>
        <v>1.4332025251663538</v>
      </c>
      <c r="L335" s="82"/>
    </row>
    <row r="336" spans="1:12">
      <c r="A336" s="177"/>
      <c r="B336" s="23">
        <v>12061</v>
      </c>
      <c r="C336" s="24" t="s">
        <v>350</v>
      </c>
      <c r="D336" s="25">
        <v>4200</v>
      </c>
      <c r="E336" s="26">
        <v>772</v>
      </c>
      <c r="F336" s="26">
        <v>22</v>
      </c>
      <c r="G336" s="26">
        <v>4994</v>
      </c>
      <c r="H336" s="27">
        <f t="shared" si="15"/>
        <v>84.100921105326393</v>
      </c>
      <c r="I336" s="28">
        <f t="shared" si="16"/>
        <v>15.458550260312375</v>
      </c>
      <c r="J336" s="29">
        <f t="shared" si="17"/>
        <v>0.44052863436123346</v>
      </c>
      <c r="L336" s="82"/>
    </row>
    <row r="337" spans="1:12">
      <c r="A337" s="177"/>
      <c r="B337" s="23">
        <v>12062</v>
      </c>
      <c r="C337" s="24" t="s">
        <v>351</v>
      </c>
      <c r="D337" s="25">
        <v>1898</v>
      </c>
      <c r="E337" s="26">
        <v>573</v>
      </c>
      <c r="F337" s="26">
        <v>15</v>
      </c>
      <c r="G337" s="26">
        <v>2486</v>
      </c>
      <c r="H337" s="27">
        <f t="shared" si="15"/>
        <v>76.347546259050688</v>
      </c>
      <c r="I337" s="28">
        <f t="shared" si="16"/>
        <v>23.049074818986323</v>
      </c>
      <c r="J337" s="29">
        <f t="shared" si="17"/>
        <v>0.60337892196299281</v>
      </c>
      <c r="L337" s="82"/>
    </row>
    <row r="338" spans="1:12">
      <c r="A338" s="177"/>
      <c r="B338" s="23">
        <v>12063</v>
      </c>
      <c r="C338" s="24" t="s">
        <v>352</v>
      </c>
      <c r="D338" s="25">
        <v>3977</v>
      </c>
      <c r="E338" s="26">
        <v>738</v>
      </c>
      <c r="F338" s="26">
        <v>25</v>
      </c>
      <c r="G338" s="26">
        <v>4740</v>
      </c>
      <c r="H338" s="27">
        <f t="shared" si="15"/>
        <v>83.902953586497887</v>
      </c>
      <c r="I338" s="28">
        <f t="shared" si="16"/>
        <v>15.569620253164556</v>
      </c>
      <c r="J338" s="29">
        <f t="shared" si="17"/>
        <v>0.52742616033755274</v>
      </c>
      <c r="L338" s="82"/>
    </row>
    <row r="339" spans="1:12">
      <c r="A339" s="177"/>
      <c r="B339" s="23">
        <v>12064</v>
      </c>
      <c r="C339" s="24" t="s">
        <v>353</v>
      </c>
      <c r="D339" s="25">
        <v>5134</v>
      </c>
      <c r="E339" s="26">
        <v>975</v>
      </c>
      <c r="F339" s="26">
        <v>5</v>
      </c>
      <c r="G339" s="26">
        <v>6114</v>
      </c>
      <c r="H339" s="27">
        <f t="shared" si="15"/>
        <v>83.971213608112535</v>
      </c>
      <c r="I339" s="28">
        <f t="shared" si="16"/>
        <v>15.947006869479882</v>
      </c>
      <c r="J339" s="29">
        <f t="shared" si="17"/>
        <v>8.1779522407589136E-2</v>
      </c>
      <c r="L339" s="82"/>
    </row>
    <row r="340" spans="1:12">
      <c r="A340" s="177"/>
      <c r="B340" s="23">
        <v>12065</v>
      </c>
      <c r="C340" s="24" t="s">
        <v>354</v>
      </c>
      <c r="D340" s="25">
        <v>5501</v>
      </c>
      <c r="E340" s="26">
        <v>575</v>
      </c>
      <c r="F340" s="26">
        <v>17</v>
      </c>
      <c r="G340" s="26">
        <v>6093</v>
      </c>
      <c r="H340" s="27">
        <f t="shared" si="15"/>
        <v>90.283932381421309</v>
      </c>
      <c r="I340" s="28">
        <f t="shared" si="16"/>
        <v>9.4370589200722144</v>
      </c>
      <c r="J340" s="29">
        <f t="shared" si="17"/>
        <v>0.27900869850648286</v>
      </c>
      <c r="L340" s="82"/>
    </row>
    <row r="341" spans="1:12">
      <c r="A341" s="177"/>
      <c r="B341" s="23">
        <v>12066</v>
      </c>
      <c r="C341" s="24" t="s">
        <v>355</v>
      </c>
      <c r="D341" s="25">
        <v>2349</v>
      </c>
      <c r="E341" s="26">
        <v>377</v>
      </c>
      <c r="F341" s="26">
        <v>17</v>
      </c>
      <c r="G341" s="26">
        <v>2743</v>
      </c>
      <c r="H341" s="27">
        <f t="shared" si="15"/>
        <v>85.636164783084212</v>
      </c>
      <c r="I341" s="28">
        <f t="shared" si="16"/>
        <v>13.744075829383887</v>
      </c>
      <c r="J341" s="29">
        <f t="shared" si="17"/>
        <v>0.61975938753189941</v>
      </c>
      <c r="L341" s="82"/>
    </row>
    <row r="342" spans="1:12">
      <c r="A342" s="177"/>
      <c r="B342" s="23">
        <v>12067</v>
      </c>
      <c r="C342" s="24" t="s">
        <v>356</v>
      </c>
      <c r="D342" s="25">
        <v>4556</v>
      </c>
      <c r="E342" s="26">
        <v>848</v>
      </c>
      <c r="F342" s="26">
        <v>55</v>
      </c>
      <c r="G342" s="26">
        <v>5459</v>
      </c>
      <c r="H342" s="27">
        <f t="shared" si="15"/>
        <v>83.45850888441106</v>
      </c>
      <c r="I342" s="28">
        <f t="shared" si="16"/>
        <v>15.533980582524272</v>
      </c>
      <c r="J342" s="29">
        <f t="shared" si="17"/>
        <v>1.0075105330646639</v>
      </c>
      <c r="L342" s="82"/>
    </row>
    <row r="343" spans="1:12">
      <c r="A343" s="177"/>
      <c r="B343" s="23">
        <v>12068</v>
      </c>
      <c r="C343" s="24" t="s">
        <v>357</v>
      </c>
      <c r="D343" s="25">
        <v>2344</v>
      </c>
      <c r="E343" s="26">
        <v>227</v>
      </c>
      <c r="F343" s="26">
        <v>8</v>
      </c>
      <c r="G343" s="26">
        <v>2579</v>
      </c>
      <c r="H343" s="27">
        <f t="shared" si="15"/>
        <v>90.887941062427302</v>
      </c>
      <c r="I343" s="28">
        <f t="shared" si="16"/>
        <v>8.8018611865063985</v>
      </c>
      <c r="J343" s="29">
        <f t="shared" si="17"/>
        <v>0.31019775106630476</v>
      </c>
      <c r="L343" s="82"/>
    </row>
    <row r="344" spans="1:12">
      <c r="A344" s="177"/>
      <c r="B344" s="23">
        <v>12069</v>
      </c>
      <c r="C344" s="24" t="s">
        <v>358</v>
      </c>
      <c r="D344" s="25">
        <v>5590</v>
      </c>
      <c r="E344" s="26">
        <v>1888</v>
      </c>
      <c r="F344" s="26">
        <v>141</v>
      </c>
      <c r="G344" s="26">
        <v>7619</v>
      </c>
      <c r="H344" s="27">
        <f t="shared" si="15"/>
        <v>73.369208557553492</v>
      </c>
      <c r="I344" s="28">
        <f t="shared" si="16"/>
        <v>24.780154875967973</v>
      </c>
      <c r="J344" s="29">
        <f t="shared" si="17"/>
        <v>1.8506365664785405</v>
      </c>
      <c r="L344" s="82"/>
    </row>
    <row r="345" spans="1:12">
      <c r="A345" s="177"/>
      <c r="B345" s="23">
        <v>12070</v>
      </c>
      <c r="C345" s="24" t="s">
        <v>359</v>
      </c>
      <c r="D345" s="25">
        <v>1519</v>
      </c>
      <c r="E345" s="26">
        <v>175</v>
      </c>
      <c r="F345" s="26">
        <v>21</v>
      </c>
      <c r="G345" s="26">
        <v>1715</v>
      </c>
      <c r="H345" s="27">
        <f t="shared" si="15"/>
        <v>88.571428571428569</v>
      </c>
      <c r="I345" s="28">
        <f t="shared" si="16"/>
        <v>10.204081632653061</v>
      </c>
      <c r="J345" s="29">
        <f t="shared" si="17"/>
        <v>1.2244897959183674</v>
      </c>
      <c r="L345" s="82"/>
    </row>
    <row r="346" spans="1:12">
      <c r="A346" s="177"/>
      <c r="B346" s="23">
        <v>12071</v>
      </c>
      <c r="C346" s="24" t="s">
        <v>360</v>
      </c>
      <c r="D346" s="25">
        <v>2316</v>
      </c>
      <c r="E346" s="26">
        <v>690</v>
      </c>
      <c r="F346" s="26">
        <v>187</v>
      </c>
      <c r="G346" s="26">
        <v>3193</v>
      </c>
      <c r="H346" s="27">
        <f t="shared" si="15"/>
        <v>72.533667397431884</v>
      </c>
      <c r="I346" s="28">
        <f t="shared" si="16"/>
        <v>21.609771374882556</v>
      </c>
      <c r="J346" s="29">
        <f t="shared" si="17"/>
        <v>5.8565612276855621</v>
      </c>
      <c r="L346" s="82"/>
    </row>
    <row r="347" spans="1:12">
      <c r="A347" s="177"/>
      <c r="B347" s="23">
        <v>12072</v>
      </c>
      <c r="C347" s="24" t="s">
        <v>361</v>
      </c>
      <c r="D347" s="25">
        <v>4004</v>
      </c>
      <c r="E347" s="26">
        <v>673</v>
      </c>
      <c r="F347" s="26">
        <v>19</v>
      </c>
      <c r="G347" s="26">
        <v>4696</v>
      </c>
      <c r="H347" s="27">
        <f t="shared" si="15"/>
        <v>85.264054514480407</v>
      </c>
      <c r="I347" s="28">
        <f t="shared" si="16"/>
        <v>14.331345826235093</v>
      </c>
      <c r="J347" s="29">
        <f t="shared" si="17"/>
        <v>0.40459965928449743</v>
      </c>
      <c r="L347" s="82"/>
    </row>
    <row r="348" spans="1:12">
      <c r="A348" s="177"/>
      <c r="B348" s="16">
        <v>12073</v>
      </c>
      <c r="C348" s="17" t="s">
        <v>362</v>
      </c>
      <c r="D348" s="18">
        <v>2557</v>
      </c>
      <c r="E348" s="19">
        <v>304</v>
      </c>
      <c r="F348" s="19">
        <v>76</v>
      </c>
      <c r="G348" s="19">
        <v>2937</v>
      </c>
      <c r="H348" s="20">
        <f t="shared" si="15"/>
        <v>87.061627511065709</v>
      </c>
      <c r="I348" s="21">
        <f t="shared" si="16"/>
        <v>10.350697991147429</v>
      </c>
      <c r="J348" s="22">
        <f t="shared" si="17"/>
        <v>2.5876744977868573</v>
      </c>
      <c r="L348" s="82"/>
    </row>
    <row r="349" spans="1:12">
      <c r="A349" s="202" t="s">
        <v>363</v>
      </c>
      <c r="B349" s="39">
        <v>13003</v>
      </c>
      <c r="C349" s="55" t="s">
        <v>364</v>
      </c>
      <c r="D349" s="56">
        <v>950</v>
      </c>
      <c r="E349" s="57">
        <v>4565</v>
      </c>
      <c r="F349" s="57">
        <v>0</v>
      </c>
      <c r="G349" s="57">
        <v>5515</v>
      </c>
      <c r="H349" s="58">
        <f t="shared" si="15"/>
        <v>17.225747960108794</v>
      </c>
      <c r="I349" s="59">
        <f t="shared" si="16"/>
        <v>82.774252039891209</v>
      </c>
      <c r="J349" s="60">
        <f t="shared" si="17"/>
        <v>0</v>
      </c>
      <c r="L349" s="82"/>
    </row>
    <row r="350" spans="1:12">
      <c r="A350" s="202"/>
      <c r="B350" s="39">
        <v>13004</v>
      </c>
      <c r="C350" s="40" t="s">
        <v>365</v>
      </c>
      <c r="D350" s="41">
        <v>458</v>
      </c>
      <c r="E350" s="42">
        <v>2031</v>
      </c>
      <c r="F350" s="42">
        <v>0</v>
      </c>
      <c r="G350" s="42">
        <v>2489</v>
      </c>
      <c r="H350" s="43">
        <f t="shared" si="15"/>
        <v>18.400964242667737</v>
      </c>
      <c r="I350" s="44">
        <f t="shared" si="16"/>
        <v>81.59903575733226</v>
      </c>
      <c r="J350" s="45">
        <f t="shared" si="17"/>
        <v>0</v>
      </c>
      <c r="L350" s="82"/>
    </row>
    <row r="351" spans="1:12">
      <c r="A351" s="202"/>
      <c r="B351" s="39">
        <v>13071</v>
      </c>
      <c r="C351" s="40" t="s">
        <v>366</v>
      </c>
      <c r="D351" s="41">
        <v>1495</v>
      </c>
      <c r="E351" s="42">
        <v>4634</v>
      </c>
      <c r="F351" s="42">
        <v>0</v>
      </c>
      <c r="G351" s="42">
        <v>6129</v>
      </c>
      <c r="H351" s="43">
        <f t="shared" si="15"/>
        <v>24.392233643334965</v>
      </c>
      <c r="I351" s="44">
        <f t="shared" si="16"/>
        <v>75.607766356665039</v>
      </c>
      <c r="J351" s="45">
        <f t="shared" si="17"/>
        <v>0</v>
      </c>
      <c r="L351" s="82"/>
    </row>
    <row r="352" spans="1:12">
      <c r="A352" s="202"/>
      <c r="B352" s="39">
        <v>13072</v>
      </c>
      <c r="C352" s="40" t="s">
        <v>367</v>
      </c>
      <c r="D352" s="41">
        <v>2044</v>
      </c>
      <c r="E352" s="42">
        <v>4035</v>
      </c>
      <c r="F352" s="42">
        <v>0</v>
      </c>
      <c r="G352" s="42">
        <v>6079</v>
      </c>
      <c r="H352" s="43">
        <f t="shared" si="15"/>
        <v>33.623951307780885</v>
      </c>
      <c r="I352" s="44">
        <f t="shared" si="16"/>
        <v>66.376048692219115</v>
      </c>
      <c r="J352" s="45">
        <f t="shared" si="17"/>
        <v>0</v>
      </c>
      <c r="L352" s="82"/>
    </row>
    <row r="353" spans="1:12">
      <c r="A353" s="202"/>
      <c r="B353" s="39">
        <v>13073</v>
      </c>
      <c r="C353" s="40" t="s">
        <v>368</v>
      </c>
      <c r="D353" s="41">
        <v>2123</v>
      </c>
      <c r="E353" s="42">
        <v>3509</v>
      </c>
      <c r="F353" s="42">
        <v>0</v>
      </c>
      <c r="G353" s="42">
        <v>5632</v>
      </c>
      <c r="H353" s="43">
        <f t="shared" si="15"/>
        <v>37.6953125</v>
      </c>
      <c r="I353" s="44">
        <f t="shared" si="16"/>
        <v>62.3046875</v>
      </c>
      <c r="J353" s="45">
        <f t="shared" si="17"/>
        <v>0</v>
      </c>
      <c r="L353" s="82"/>
    </row>
    <row r="354" spans="1:12">
      <c r="A354" s="202"/>
      <c r="B354" s="39">
        <v>13074</v>
      </c>
      <c r="C354" s="40" t="s">
        <v>369</v>
      </c>
      <c r="D354" s="41">
        <v>1073</v>
      </c>
      <c r="E354" s="42">
        <v>2854</v>
      </c>
      <c r="F354" s="42">
        <v>0</v>
      </c>
      <c r="G354" s="42">
        <v>3927</v>
      </c>
      <c r="H354" s="43">
        <f t="shared" si="15"/>
        <v>27.323656735421441</v>
      </c>
      <c r="I354" s="44">
        <f t="shared" si="16"/>
        <v>72.676343264578563</v>
      </c>
      <c r="J354" s="45">
        <f t="shared" si="17"/>
        <v>0</v>
      </c>
      <c r="L354" s="82"/>
    </row>
    <row r="355" spans="1:12">
      <c r="A355" s="202"/>
      <c r="B355" s="39">
        <v>13075</v>
      </c>
      <c r="C355" s="40" t="s">
        <v>370</v>
      </c>
      <c r="D355" s="41">
        <v>1637</v>
      </c>
      <c r="E355" s="42">
        <v>3873</v>
      </c>
      <c r="F355" s="42">
        <v>0</v>
      </c>
      <c r="G355" s="42">
        <v>5510</v>
      </c>
      <c r="H355" s="43">
        <f t="shared" si="15"/>
        <v>29.709618874773138</v>
      </c>
      <c r="I355" s="44">
        <f t="shared" si="16"/>
        <v>70.290381125226858</v>
      </c>
      <c r="J355" s="45">
        <f t="shared" si="17"/>
        <v>0</v>
      </c>
      <c r="L355" s="82"/>
    </row>
    <row r="356" spans="1:12">
      <c r="A356" s="202"/>
      <c r="B356" s="61">
        <v>13076</v>
      </c>
      <c r="C356" s="62" t="s">
        <v>371</v>
      </c>
      <c r="D356" s="63">
        <v>1648</v>
      </c>
      <c r="E356" s="64">
        <v>3261</v>
      </c>
      <c r="F356" s="64">
        <v>0</v>
      </c>
      <c r="G356" s="64">
        <v>4909</v>
      </c>
      <c r="H356" s="65">
        <f t="shared" si="15"/>
        <v>33.570992055408432</v>
      </c>
      <c r="I356" s="66">
        <f t="shared" si="16"/>
        <v>66.429007944591561</v>
      </c>
      <c r="J356" s="67">
        <f t="shared" si="17"/>
        <v>0</v>
      </c>
      <c r="L356" s="82"/>
    </row>
    <row r="357" spans="1:12">
      <c r="A357" s="177" t="s">
        <v>372</v>
      </c>
      <c r="B357" s="9">
        <v>14511</v>
      </c>
      <c r="C357" s="10" t="s">
        <v>373</v>
      </c>
      <c r="D357" s="11">
        <v>4369</v>
      </c>
      <c r="E357" s="12">
        <v>3092</v>
      </c>
      <c r="F357" s="12">
        <v>2</v>
      </c>
      <c r="G357" s="12">
        <v>7463</v>
      </c>
      <c r="H357" s="13">
        <f t="shared" si="15"/>
        <v>58.542141230068339</v>
      </c>
      <c r="I357" s="14">
        <f t="shared" si="16"/>
        <v>41.431059895484388</v>
      </c>
      <c r="J357" s="15">
        <f t="shared" si="17"/>
        <v>2.6798874447273215E-2</v>
      </c>
      <c r="L357" s="82"/>
    </row>
    <row r="358" spans="1:12">
      <c r="A358" s="177"/>
      <c r="B358" s="23">
        <v>14521</v>
      </c>
      <c r="C358" s="24" t="s">
        <v>374</v>
      </c>
      <c r="D358" s="25">
        <v>4941</v>
      </c>
      <c r="E358" s="26">
        <v>4583</v>
      </c>
      <c r="F358" s="26">
        <v>98</v>
      </c>
      <c r="G358" s="26">
        <v>9622</v>
      </c>
      <c r="H358" s="27">
        <f t="shared" si="15"/>
        <v>51.351070463521097</v>
      </c>
      <c r="I358" s="28">
        <f t="shared" si="16"/>
        <v>47.630430263978383</v>
      </c>
      <c r="J358" s="29">
        <f t="shared" si="17"/>
        <v>1.0184992725005197</v>
      </c>
      <c r="L358" s="82"/>
    </row>
    <row r="359" spans="1:12">
      <c r="A359" s="177"/>
      <c r="B359" s="23">
        <v>14522</v>
      </c>
      <c r="C359" s="24" t="s">
        <v>375</v>
      </c>
      <c r="D359" s="25">
        <v>5531</v>
      </c>
      <c r="E359" s="26">
        <v>3695</v>
      </c>
      <c r="F359" s="26">
        <v>26</v>
      </c>
      <c r="G359" s="26">
        <v>9252</v>
      </c>
      <c r="H359" s="27">
        <f t="shared" si="15"/>
        <v>59.781668828361433</v>
      </c>
      <c r="I359" s="28">
        <f t="shared" si="16"/>
        <v>39.937310851707736</v>
      </c>
      <c r="J359" s="29">
        <f t="shared" si="17"/>
        <v>0.28102031993082577</v>
      </c>
      <c r="L359" s="82"/>
    </row>
    <row r="360" spans="1:12">
      <c r="A360" s="177"/>
      <c r="B360" s="23">
        <v>14523</v>
      </c>
      <c r="C360" s="24" t="s">
        <v>376</v>
      </c>
      <c r="D360" s="25">
        <v>1940</v>
      </c>
      <c r="E360" s="26">
        <v>4150</v>
      </c>
      <c r="F360" s="26">
        <v>18</v>
      </c>
      <c r="G360" s="26">
        <v>6108</v>
      </c>
      <c r="H360" s="27">
        <f t="shared" si="15"/>
        <v>31.761624099541585</v>
      </c>
      <c r="I360" s="28">
        <f t="shared" si="16"/>
        <v>67.943680419122458</v>
      </c>
      <c r="J360" s="29">
        <f t="shared" si="17"/>
        <v>0.29469548133595286</v>
      </c>
      <c r="L360" s="82"/>
    </row>
    <row r="361" spans="1:12">
      <c r="A361" s="177"/>
      <c r="B361" s="23">
        <v>14524</v>
      </c>
      <c r="C361" s="24" t="s">
        <v>377</v>
      </c>
      <c r="D361" s="25">
        <v>3880</v>
      </c>
      <c r="E361" s="26">
        <v>5058</v>
      </c>
      <c r="F361" s="26">
        <v>5</v>
      </c>
      <c r="G361" s="26">
        <v>8943</v>
      </c>
      <c r="H361" s="27">
        <f t="shared" si="15"/>
        <v>43.385888404338587</v>
      </c>
      <c r="I361" s="28">
        <f t="shared" si="16"/>
        <v>56.558201945655817</v>
      </c>
      <c r="J361" s="29">
        <f t="shared" si="17"/>
        <v>5.5909650005590963E-2</v>
      </c>
      <c r="L361" s="82"/>
    </row>
    <row r="362" spans="1:12">
      <c r="A362" s="177"/>
      <c r="B362" s="23">
        <v>14612</v>
      </c>
      <c r="C362" s="24" t="s">
        <v>378</v>
      </c>
      <c r="D362" s="25">
        <v>11543</v>
      </c>
      <c r="E362" s="26">
        <v>8723</v>
      </c>
      <c r="F362" s="26">
        <v>443</v>
      </c>
      <c r="G362" s="26">
        <v>20709</v>
      </c>
      <c r="H362" s="27">
        <f t="shared" si="15"/>
        <v>55.73905065430489</v>
      </c>
      <c r="I362" s="28">
        <f t="shared" si="16"/>
        <v>42.1217827997489</v>
      </c>
      <c r="J362" s="29">
        <f t="shared" si="17"/>
        <v>2.1391665459462068</v>
      </c>
      <c r="L362" s="82"/>
    </row>
    <row r="363" spans="1:12">
      <c r="A363" s="177"/>
      <c r="B363" s="23">
        <v>14625</v>
      </c>
      <c r="C363" s="24" t="s">
        <v>379</v>
      </c>
      <c r="D363" s="25">
        <v>5035</v>
      </c>
      <c r="E363" s="26">
        <v>4621</v>
      </c>
      <c r="F363" s="26">
        <v>90</v>
      </c>
      <c r="G363" s="26">
        <v>9746</v>
      </c>
      <c r="H363" s="27">
        <f t="shared" si="15"/>
        <v>51.662220398112048</v>
      </c>
      <c r="I363" s="28">
        <f t="shared" si="16"/>
        <v>47.414323825159038</v>
      </c>
      <c r="J363" s="29">
        <f t="shared" si="17"/>
        <v>0.92345577672891443</v>
      </c>
      <c r="L363" s="82"/>
    </row>
    <row r="364" spans="1:12">
      <c r="A364" s="177"/>
      <c r="B364" s="23">
        <v>14626</v>
      </c>
      <c r="C364" s="24" t="s">
        <v>380</v>
      </c>
      <c r="D364" s="25">
        <v>4077</v>
      </c>
      <c r="E364" s="26">
        <v>3122</v>
      </c>
      <c r="F364" s="26">
        <v>9</v>
      </c>
      <c r="G364" s="26">
        <v>7208</v>
      </c>
      <c r="H364" s="27">
        <f t="shared" si="15"/>
        <v>56.562153163152054</v>
      </c>
      <c r="I364" s="28">
        <f t="shared" si="16"/>
        <v>43.312985571587127</v>
      </c>
      <c r="J364" s="29">
        <f t="shared" si="17"/>
        <v>0.12486126526082131</v>
      </c>
      <c r="L364" s="82"/>
    </row>
    <row r="365" spans="1:12">
      <c r="A365" s="177"/>
      <c r="B365" s="23">
        <v>14627</v>
      </c>
      <c r="C365" s="24" t="s">
        <v>381</v>
      </c>
      <c r="D365" s="25">
        <v>4299</v>
      </c>
      <c r="E365" s="26">
        <v>3862</v>
      </c>
      <c r="F365" s="26">
        <v>6</v>
      </c>
      <c r="G365" s="26">
        <v>8167</v>
      </c>
      <c r="H365" s="27">
        <f t="shared" si="15"/>
        <v>52.638667809477163</v>
      </c>
      <c r="I365" s="28">
        <f t="shared" si="16"/>
        <v>47.28786580139586</v>
      </c>
      <c r="J365" s="29">
        <f t="shared" si="17"/>
        <v>7.346638912697441E-2</v>
      </c>
      <c r="L365" s="82"/>
    </row>
    <row r="366" spans="1:12">
      <c r="A366" s="177"/>
      <c r="B366" s="23">
        <v>14628</v>
      </c>
      <c r="C366" s="24" t="s">
        <v>382</v>
      </c>
      <c r="D366" s="25">
        <v>3721</v>
      </c>
      <c r="E366" s="26">
        <v>4760</v>
      </c>
      <c r="F366" s="26">
        <v>20</v>
      </c>
      <c r="G366" s="26">
        <v>8501</v>
      </c>
      <c r="H366" s="27">
        <f t="shared" si="15"/>
        <v>43.771321021056345</v>
      </c>
      <c r="I366" s="28">
        <f t="shared" si="16"/>
        <v>55.993412539701211</v>
      </c>
      <c r="J366" s="29">
        <f t="shared" si="17"/>
        <v>0.23526643924244206</v>
      </c>
      <c r="L366" s="82"/>
    </row>
    <row r="367" spans="1:12">
      <c r="A367" s="177"/>
      <c r="B367" s="23">
        <v>14713</v>
      </c>
      <c r="C367" s="24" t="s">
        <v>383</v>
      </c>
      <c r="D367" s="25">
        <v>12522</v>
      </c>
      <c r="E367" s="26">
        <v>7130</v>
      </c>
      <c r="F367" s="26">
        <v>0</v>
      </c>
      <c r="G367" s="26">
        <v>19652</v>
      </c>
      <c r="H367" s="27">
        <f t="shared" si="15"/>
        <v>63.718705475269694</v>
      </c>
      <c r="I367" s="28">
        <f t="shared" si="16"/>
        <v>36.281294524730306</v>
      </c>
      <c r="J367" s="29">
        <f t="shared" si="17"/>
        <v>0</v>
      </c>
      <c r="L367" s="82"/>
    </row>
    <row r="368" spans="1:12">
      <c r="A368" s="177"/>
      <c r="B368" s="23">
        <v>14729</v>
      </c>
      <c r="C368" s="24" t="s">
        <v>384</v>
      </c>
      <c r="D368" s="25">
        <v>4693</v>
      </c>
      <c r="E368" s="26">
        <v>3923</v>
      </c>
      <c r="F368" s="26">
        <v>1</v>
      </c>
      <c r="G368" s="26">
        <v>8617</v>
      </c>
      <c r="H368" s="27">
        <f t="shared" si="15"/>
        <v>54.46210978298712</v>
      </c>
      <c r="I368" s="28">
        <f t="shared" si="16"/>
        <v>45.526285250087035</v>
      </c>
      <c r="J368" s="29">
        <f t="shared" si="17"/>
        <v>1.1604966925844262E-2</v>
      </c>
      <c r="L368" s="82"/>
    </row>
    <row r="369" spans="1:12">
      <c r="A369" s="177"/>
      <c r="B369" s="16">
        <v>14730</v>
      </c>
      <c r="C369" s="17" t="s">
        <v>385</v>
      </c>
      <c r="D369" s="18">
        <v>3338</v>
      </c>
      <c r="E369" s="19">
        <v>2778</v>
      </c>
      <c r="F369" s="19">
        <v>3</v>
      </c>
      <c r="G369" s="19">
        <v>6119</v>
      </c>
      <c r="H369" s="20">
        <f t="shared" si="15"/>
        <v>54.551397287138421</v>
      </c>
      <c r="I369" s="21">
        <f t="shared" si="16"/>
        <v>45.399575093969602</v>
      </c>
      <c r="J369" s="22">
        <f t="shared" si="17"/>
        <v>4.9027618891975815E-2</v>
      </c>
      <c r="L369" s="82"/>
    </row>
    <row r="370" spans="1:12">
      <c r="A370" s="203" t="s">
        <v>386</v>
      </c>
      <c r="B370" s="39">
        <v>15001</v>
      </c>
      <c r="C370" s="55" t="s">
        <v>387</v>
      </c>
      <c r="D370" s="56">
        <v>1158</v>
      </c>
      <c r="E370" s="57">
        <v>798</v>
      </c>
      <c r="F370" s="57">
        <v>0</v>
      </c>
      <c r="G370" s="57">
        <v>1956</v>
      </c>
      <c r="H370" s="58">
        <f t="shared" si="15"/>
        <v>59.20245398773006</v>
      </c>
      <c r="I370" s="59">
        <f t="shared" si="16"/>
        <v>40.79754601226994</v>
      </c>
      <c r="J370" s="60">
        <f t="shared" si="17"/>
        <v>0</v>
      </c>
      <c r="L370" s="82"/>
    </row>
    <row r="371" spans="1:12">
      <c r="A371" s="203"/>
      <c r="B371" s="39">
        <v>15002</v>
      </c>
      <c r="C371" s="40" t="s">
        <v>388</v>
      </c>
      <c r="D371" s="41">
        <v>1</v>
      </c>
      <c r="E371" s="42">
        <v>6123</v>
      </c>
      <c r="F371" s="42">
        <v>417</v>
      </c>
      <c r="G371" s="42">
        <v>6541</v>
      </c>
      <c r="H371" s="43">
        <f t="shared" si="15"/>
        <v>1.5288182235132243E-2</v>
      </c>
      <c r="I371" s="44">
        <f t="shared" si="16"/>
        <v>93.60953982571472</v>
      </c>
      <c r="J371" s="45">
        <f t="shared" si="17"/>
        <v>6.3751719920501451</v>
      </c>
      <c r="L371" s="82"/>
    </row>
    <row r="372" spans="1:12">
      <c r="A372" s="203"/>
      <c r="B372" s="39">
        <v>15003</v>
      </c>
      <c r="C372" s="40" t="s">
        <v>389</v>
      </c>
      <c r="D372" s="41">
        <v>472</v>
      </c>
      <c r="E372" s="42">
        <v>6541</v>
      </c>
      <c r="F372" s="42">
        <v>0</v>
      </c>
      <c r="G372" s="42">
        <v>7013</v>
      </c>
      <c r="H372" s="43">
        <f t="shared" si="15"/>
        <v>6.7303579067446169</v>
      </c>
      <c r="I372" s="44">
        <f t="shared" si="16"/>
        <v>93.269642093255385</v>
      </c>
      <c r="J372" s="45">
        <f t="shared" si="17"/>
        <v>0</v>
      </c>
      <c r="L372" s="82"/>
    </row>
    <row r="373" spans="1:12">
      <c r="A373" s="203"/>
      <c r="B373" s="39">
        <v>15081</v>
      </c>
      <c r="C373" s="40" t="s">
        <v>390</v>
      </c>
      <c r="D373" s="41">
        <v>1515</v>
      </c>
      <c r="E373" s="42">
        <v>623</v>
      </c>
      <c r="F373" s="42">
        <v>0</v>
      </c>
      <c r="G373" s="42">
        <v>2138</v>
      </c>
      <c r="H373" s="43">
        <f t="shared" si="15"/>
        <v>70.860617399438723</v>
      </c>
      <c r="I373" s="44">
        <f t="shared" si="16"/>
        <v>29.139382600561273</v>
      </c>
      <c r="J373" s="45">
        <f t="shared" si="17"/>
        <v>0</v>
      </c>
      <c r="L373" s="82"/>
    </row>
    <row r="374" spans="1:12">
      <c r="A374" s="203"/>
      <c r="B374" s="39">
        <v>15082</v>
      </c>
      <c r="C374" s="40" t="s">
        <v>391</v>
      </c>
      <c r="D374" s="41">
        <v>2582</v>
      </c>
      <c r="E374" s="42">
        <v>941</v>
      </c>
      <c r="F374" s="42">
        <v>0</v>
      </c>
      <c r="G374" s="42">
        <v>3523</v>
      </c>
      <c r="H374" s="43">
        <f t="shared" si="15"/>
        <v>73.28980982117514</v>
      </c>
      <c r="I374" s="44">
        <f t="shared" si="16"/>
        <v>26.710190178824867</v>
      </c>
      <c r="J374" s="45">
        <f t="shared" si="17"/>
        <v>0</v>
      </c>
      <c r="L374" s="82"/>
    </row>
    <row r="375" spans="1:12">
      <c r="A375" s="203"/>
      <c r="B375" s="39">
        <v>15083</v>
      </c>
      <c r="C375" s="40" t="s">
        <v>392</v>
      </c>
      <c r="D375" s="41">
        <v>3672</v>
      </c>
      <c r="E375" s="42">
        <v>1193</v>
      </c>
      <c r="F375" s="42">
        <v>4</v>
      </c>
      <c r="G375" s="42">
        <v>4869</v>
      </c>
      <c r="H375" s="43">
        <f t="shared" si="15"/>
        <v>75.415896487985208</v>
      </c>
      <c r="I375" s="44">
        <f t="shared" si="16"/>
        <v>24.50195111932635</v>
      </c>
      <c r="J375" s="45">
        <f t="shared" si="17"/>
        <v>8.2152392688437048E-2</v>
      </c>
      <c r="L375" s="82"/>
    </row>
    <row r="376" spans="1:12">
      <c r="A376" s="203"/>
      <c r="B376" s="39">
        <v>15084</v>
      </c>
      <c r="C376" s="40" t="s">
        <v>393</v>
      </c>
      <c r="D376" s="41">
        <v>2880</v>
      </c>
      <c r="E376" s="42">
        <v>1411</v>
      </c>
      <c r="F376" s="42">
        <v>0</v>
      </c>
      <c r="G376" s="42">
        <v>4291</v>
      </c>
      <c r="H376" s="43">
        <f t="shared" si="15"/>
        <v>67.117222092752272</v>
      </c>
      <c r="I376" s="44">
        <f t="shared" si="16"/>
        <v>32.882777907247728</v>
      </c>
      <c r="J376" s="45">
        <f t="shared" si="17"/>
        <v>0</v>
      </c>
      <c r="L376" s="82"/>
    </row>
    <row r="377" spans="1:12">
      <c r="A377" s="203"/>
      <c r="B377" s="39">
        <v>15085</v>
      </c>
      <c r="C377" s="40" t="s">
        <v>394</v>
      </c>
      <c r="D377" s="41">
        <v>1417</v>
      </c>
      <c r="E377" s="42">
        <v>3241</v>
      </c>
      <c r="F377" s="42">
        <v>0</v>
      </c>
      <c r="G377" s="42">
        <v>4658</v>
      </c>
      <c r="H377" s="43">
        <f t="shared" si="15"/>
        <v>30.420781451266638</v>
      </c>
      <c r="I377" s="44">
        <f t="shared" si="16"/>
        <v>69.579218548733365</v>
      </c>
      <c r="J377" s="45">
        <f t="shared" si="17"/>
        <v>0</v>
      </c>
      <c r="L377" s="82"/>
    </row>
    <row r="378" spans="1:12">
      <c r="A378" s="203"/>
      <c r="B378" s="39">
        <v>15086</v>
      </c>
      <c r="C378" s="40" t="s">
        <v>395</v>
      </c>
      <c r="D378" s="41">
        <v>1554</v>
      </c>
      <c r="E378" s="42">
        <v>784</v>
      </c>
      <c r="F378" s="42">
        <v>0</v>
      </c>
      <c r="G378" s="42">
        <v>2338</v>
      </c>
      <c r="H378" s="43">
        <f t="shared" si="15"/>
        <v>66.467065868263475</v>
      </c>
      <c r="I378" s="44">
        <f t="shared" si="16"/>
        <v>33.532934131736525</v>
      </c>
      <c r="J378" s="45">
        <f t="shared" si="17"/>
        <v>0</v>
      </c>
      <c r="L378" s="82"/>
    </row>
    <row r="379" spans="1:12">
      <c r="A379" s="203"/>
      <c r="B379" s="39">
        <v>15087</v>
      </c>
      <c r="C379" s="40" t="s">
        <v>396</v>
      </c>
      <c r="D379" s="41">
        <v>1360</v>
      </c>
      <c r="E379" s="42">
        <v>1224</v>
      </c>
      <c r="F379" s="42">
        <v>2</v>
      </c>
      <c r="G379" s="42">
        <v>2586</v>
      </c>
      <c r="H379" s="43">
        <f t="shared" si="15"/>
        <v>52.590873936581595</v>
      </c>
      <c r="I379" s="44">
        <f t="shared" si="16"/>
        <v>47.331786542923432</v>
      </c>
      <c r="J379" s="45">
        <f t="shared" si="17"/>
        <v>7.7339520494972933E-2</v>
      </c>
      <c r="L379" s="82"/>
    </row>
    <row r="380" spans="1:12">
      <c r="A380" s="203"/>
      <c r="B380" s="39">
        <v>15088</v>
      </c>
      <c r="C380" s="40" t="s">
        <v>397</v>
      </c>
      <c r="D380" s="41">
        <v>2878</v>
      </c>
      <c r="E380" s="42">
        <v>1939</v>
      </c>
      <c r="F380" s="42">
        <v>31</v>
      </c>
      <c r="G380" s="42">
        <v>4848</v>
      </c>
      <c r="H380" s="43">
        <f t="shared" si="15"/>
        <v>59.364686468646866</v>
      </c>
      <c r="I380" s="44">
        <f t="shared" si="16"/>
        <v>39.995874587458744</v>
      </c>
      <c r="J380" s="45">
        <f t="shared" si="17"/>
        <v>0.63943894389438949</v>
      </c>
      <c r="L380" s="82"/>
    </row>
    <row r="381" spans="1:12">
      <c r="A381" s="203"/>
      <c r="B381" s="39">
        <v>15089</v>
      </c>
      <c r="C381" s="40" t="s">
        <v>398</v>
      </c>
      <c r="D381" s="41">
        <v>2076</v>
      </c>
      <c r="E381" s="42">
        <v>2091</v>
      </c>
      <c r="F381" s="42">
        <v>55</v>
      </c>
      <c r="G381" s="42">
        <v>4222</v>
      </c>
      <c r="H381" s="43">
        <f t="shared" si="15"/>
        <v>49.17100900047371</v>
      </c>
      <c r="I381" s="44">
        <f t="shared" si="16"/>
        <v>49.526290857413549</v>
      </c>
      <c r="J381" s="45">
        <f t="shared" si="17"/>
        <v>1.3027001421127429</v>
      </c>
      <c r="L381" s="82"/>
    </row>
    <row r="382" spans="1:12">
      <c r="A382" s="203"/>
      <c r="B382" s="39">
        <v>15090</v>
      </c>
      <c r="C382" s="40" t="s">
        <v>399</v>
      </c>
      <c r="D382" s="41">
        <v>2036</v>
      </c>
      <c r="E382" s="42">
        <v>265</v>
      </c>
      <c r="F382" s="42">
        <v>0</v>
      </c>
      <c r="G382" s="42">
        <v>2301</v>
      </c>
      <c r="H382" s="43">
        <f t="shared" si="15"/>
        <v>88.483268144285091</v>
      </c>
      <c r="I382" s="44">
        <f t="shared" si="16"/>
        <v>11.516731855714907</v>
      </c>
      <c r="J382" s="45">
        <f t="shared" si="17"/>
        <v>0</v>
      </c>
      <c r="L382" s="82"/>
    </row>
    <row r="383" spans="1:12">
      <c r="A383" s="203"/>
      <c r="B383" s="61">
        <v>15091</v>
      </c>
      <c r="C383" s="62" t="s">
        <v>400</v>
      </c>
      <c r="D383" s="63">
        <v>2031</v>
      </c>
      <c r="E383" s="64">
        <v>933</v>
      </c>
      <c r="F383" s="64">
        <v>0</v>
      </c>
      <c r="G383" s="64">
        <v>2964</v>
      </c>
      <c r="H383" s="65">
        <f t="shared" si="15"/>
        <v>68.522267206477736</v>
      </c>
      <c r="I383" s="66">
        <f t="shared" si="16"/>
        <v>31.477732793522268</v>
      </c>
      <c r="J383" s="67">
        <f t="shared" si="17"/>
        <v>0</v>
      </c>
      <c r="L383" s="82"/>
    </row>
    <row r="384" spans="1:12">
      <c r="A384" s="177" t="s">
        <v>401</v>
      </c>
      <c r="B384" s="9">
        <v>16051</v>
      </c>
      <c r="C384" s="10" t="s">
        <v>402</v>
      </c>
      <c r="D384" s="11" t="s">
        <v>428</v>
      </c>
      <c r="E384" s="12" t="s">
        <v>428</v>
      </c>
      <c r="F384" s="12" t="s">
        <v>428</v>
      </c>
      <c r="G384" s="12" t="s">
        <v>428</v>
      </c>
      <c r="H384" s="13" t="s">
        <v>428</v>
      </c>
      <c r="I384" s="14" t="s">
        <v>428</v>
      </c>
      <c r="J384" s="15" t="s">
        <v>428</v>
      </c>
      <c r="L384" s="82"/>
    </row>
    <row r="385" spans="1:12">
      <c r="A385" s="177"/>
      <c r="B385" s="23">
        <v>16052</v>
      </c>
      <c r="C385" s="24" t="s">
        <v>403</v>
      </c>
      <c r="D385" s="25" t="s">
        <v>428</v>
      </c>
      <c r="E385" s="26" t="s">
        <v>428</v>
      </c>
      <c r="F385" s="26" t="s">
        <v>428</v>
      </c>
      <c r="G385" s="26" t="s">
        <v>428</v>
      </c>
      <c r="H385" s="27" t="s">
        <v>428</v>
      </c>
      <c r="I385" s="28" t="s">
        <v>428</v>
      </c>
      <c r="J385" s="29" t="s">
        <v>428</v>
      </c>
      <c r="L385" s="82"/>
    </row>
    <row r="386" spans="1:12">
      <c r="A386" s="177"/>
      <c r="B386" s="23">
        <v>16053</v>
      </c>
      <c r="C386" s="24" t="s">
        <v>404</v>
      </c>
      <c r="D386" s="25" t="s">
        <v>428</v>
      </c>
      <c r="E386" s="26" t="s">
        <v>428</v>
      </c>
      <c r="F386" s="26" t="s">
        <v>428</v>
      </c>
      <c r="G386" s="26" t="s">
        <v>428</v>
      </c>
      <c r="H386" s="27" t="s">
        <v>428</v>
      </c>
      <c r="I386" s="28" t="s">
        <v>428</v>
      </c>
      <c r="J386" s="29" t="s">
        <v>428</v>
      </c>
      <c r="L386" s="82"/>
    </row>
    <row r="387" spans="1:12">
      <c r="A387" s="177"/>
      <c r="B387" s="23">
        <v>16054</v>
      </c>
      <c r="C387" s="24" t="s">
        <v>405</v>
      </c>
      <c r="D387" s="25" t="s">
        <v>428</v>
      </c>
      <c r="E387" s="26" t="s">
        <v>428</v>
      </c>
      <c r="F387" s="26" t="s">
        <v>428</v>
      </c>
      <c r="G387" s="26" t="s">
        <v>428</v>
      </c>
      <c r="H387" s="27" t="s">
        <v>428</v>
      </c>
      <c r="I387" s="28" t="s">
        <v>428</v>
      </c>
      <c r="J387" s="29" t="s">
        <v>428</v>
      </c>
      <c r="L387" s="82"/>
    </row>
    <row r="388" spans="1:12">
      <c r="A388" s="177"/>
      <c r="B388" s="23">
        <v>16055</v>
      </c>
      <c r="C388" s="24" t="s">
        <v>406</v>
      </c>
      <c r="D388" s="25" t="s">
        <v>428</v>
      </c>
      <c r="E388" s="26" t="s">
        <v>428</v>
      </c>
      <c r="F388" s="26" t="s">
        <v>428</v>
      </c>
      <c r="G388" s="26" t="s">
        <v>428</v>
      </c>
      <c r="H388" s="27" t="s">
        <v>428</v>
      </c>
      <c r="I388" s="28" t="s">
        <v>428</v>
      </c>
      <c r="J388" s="29" t="s">
        <v>428</v>
      </c>
      <c r="L388" s="82"/>
    </row>
    <row r="389" spans="1:12">
      <c r="A389" s="177"/>
      <c r="B389" s="23">
        <v>16056</v>
      </c>
      <c r="C389" s="24" t="s">
        <v>407</v>
      </c>
      <c r="D389" s="25" t="s">
        <v>428</v>
      </c>
      <c r="E389" s="26" t="s">
        <v>428</v>
      </c>
      <c r="F389" s="26" t="s">
        <v>428</v>
      </c>
      <c r="G389" s="26" t="s">
        <v>428</v>
      </c>
      <c r="H389" s="27" t="s">
        <v>428</v>
      </c>
      <c r="I389" s="28" t="s">
        <v>428</v>
      </c>
      <c r="J389" s="29" t="s">
        <v>428</v>
      </c>
      <c r="L389" s="82"/>
    </row>
    <row r="390" spans="1:12">
      <c r="A390" s="177"/>
      <c r="B390" s="23">
        <v>16061</v>
      </c>
      <c r="C390" s="24" t="s">
        <v>408</v>
      </c>
      <c r="D390" s="25" t="s">
        <v>428</v>
      </c>
      <c r="E390" s="26" t="s">
        <v>428</v>
      </c>
      <c r="F390" s="26" t="s">
        <v>428</v>
      </c>
      <c r="G390" s="26" t="s">
        <v>428</v>
      </c>
      <c r="H390" s="27" t="s">
        <v>428</v>
      </c>
      <c r="I390" s="28" t="s">
        <v>428</v>
      </c>
      <c r="J390" s="29" t="s">
        <v>428</v>
      </c>
      <c r="L390" s="82"/>
    </row>
    <row r="391" spans="1:12">
      <c r="A391" s="177"/>
      <c r="B391" s="23">
        <v>16062</v>
      </c>
      <c r="C391" s="24" t="s">
        <v>409</v>
      </c>
      <c r="D391" s="25">
        <v>46</v>
      </c>
      <c r="E391" s="26">
        <v>0</v>
      </c>
      <c r="F391" s="26">
        <v>0</v>
      </c>
      <c r="G391" s="26">
        <v>46</v>
      </c>
      <c r="H391" s="27">
        <f t="shared" ref="H391:H407" si="18">D391*100/G391</f>
        <v>100</v>
      </c>
      <c r="I391" s="28">
        <f t="shared" ref="I391:I407" si="19">E391*100/G391</f>
        <v>0</v>
      </c>
      <c r="J391" s="29">
        <f t="shared" ref="J391:J407" si="20">F391*100/G391</f>
        <v>0</v>
      </c>
      <c r="L391" s="82"/>
    </row>
    <row r="392" spans="1:12">
      <c r="A392" s="177"/>
      <c r="B392" s="23">
        <v>16063</v>
      </c>
      <c r="C392" s="24" t="s">
        <v>410</v>
      </c>
      <c r="D392" s="25" t="s">
        <v>428</v>
      </c>
      <c r="E392" s="26" t="s">
        <v>428</v>
      </c>
      <c r="F392" s="26" t="s">
        <v>428</v>
      </c>
      <c r="G392" s="26" t="s">
        <v>428</v>
      </c>
      <c r="H392" s="27" t="s">
        <v>428</v>
      </c>
      <c r="I392" s="28" t="s">
        <v>428</v>
      </c>
      <c r="J392" s="29" t="s">
        <v>428</v>
      </c>
      <c r="L392" s="82"/>
    </row>
    <row r="393" spans="1:12">
      <c r="A393" s="177"/>
      <c r="B393" s="23">
        <v>16064</v>
      </c>
      <c r="C393" s="24" t="s">
        <v>411</v>
      </c>
      <c r="D393" s="25">
        <v>17</v>
      </c>
      <c r="E393" s="26">
        <v>0</v>
      </c>
      <c r="F393" s="26">
        <v>0</v>
      </c>
      <c r="G393" s="26">
        <v>17</v>
      </c>
      <c r="H393" s="27">
        <f t="shared" si="18"/>
        <v>100</v>
      </c>
      <c r="I393" s="28">
        <f t="shared" si="19"/>
        <v>0</v>
      </c>
      <c r="J393" s="29">
        <f t="shared" si="20"/>
        <v>0</v>
      </c>
      <c r="L393" s="82"/>
    </row>
    <row r="394" spans="1:12">
      <c r="A394" s="177"/>
      <c r="B394" s="23">
        <v>16065</v>
      </c>
      <c r="C394" s="24" t="s">
        <v>412</v>
      </c>
      <c r="D394" s="25">
        <v>5</v>
      </c>
      <c r="E394" s="26">
        <v>0</v>
      </c>
      <c r="F394" s="26">
        <v>0</v>
      </c>
      <c r="G394" s="26">
        <v>5</v>
      </c>
      <c r="H394" s="27">
        <f t="shared" si="18"/>
        <v>100</v>
      </c>
      <c r="I394" s="28">
        <f t="shared" si="19"/>
        <v>0</v>
      </c>
      <c r="J394" s="29">
        <f t="shared" si="20"/>
        <v>0</v>
      </c>
      <c r="L394" s="82"/>
    </row>
    <row r="395" spans="1:12">
      <c r="A395" s="177"/>
      <c r="B395" s="23">
        <v>16066</v>
      </c>
      <c r="C395" s="24" t="s">
        <v>413</v>
      </c>
      <c r="D395" s="25">
        <v>28</v>
      </c>
      <c r="E395" s="26">
        <v>0</v>
      </c>
      <c r="F395" s="26">
        <v>0</v>
      </c>
      <c r="G395" s="26">
        <v>28</v>
      </c>
      <c r="H395" s="27">
        <f t="shared" si="18"/>
        <v>100</v>
      </c>
      <c r="I395" s="28">
        <f t="shared" si="19"/>
        <v>0</v>
      </c>
      <c r="J395" s="29">
        <f t="shared" si="20"/>
        <v>0</v>
      </c>
      <c r="L395" s="82"/>
    </row>
    <row r="396" spans="1:12">
      <c r="A396" s="177"/>
      <c r="B396" s="23">
        <v>16067</v>
      </c>
      <c r="C396" s="24" t="s">
        <v>414</v>
      </c>
      <c r="D396" s="25">
        <v>31</v>
      </c>
      <c r="E396" s="26">
        <v>0</v>
      </c>
      <c r="F396" s="26">
        <v>0</v>
      </c>
      <c r="G396" s="26">
        <v>31</v>
      </c>
      <c r="H396" s="27">
        <f t="shared" si="18"/>
        <v>100</v>
      </c>
      <c r="I396" s="28">
        <f t="shared" si="19"/>
        <v>0</v>
      </c>
      <c r="J396" s="29">
        <f t="shared" si="20"/>
        <v>0</v>
      </c>
      <c r="L396" s="82"/>
    </row>
    <row r="397" spans="1:12">
      <c r="A397" s="177"/>
      <c r="B397" s="23">
        <v>16068</v>
      </c>
      <c r="C397" s="24" t="s">
        <v>415</v>
      </c>
      <c r="D397" s="25">
        <v>8</v>
      </c>
      <c r="E397" s="26">
        <v>0</v>
      </c>
      <c r="F397" s="26">
        <v>0</v>
      </c>
      <c r="G397" s="26">
        <v>8</v>
      </c>
      <c r="H397" s="27">
        <f t="shared" si="18"/>
        <v>100</v>
      </c>
      <c r="I397" s="28">
        <f t="shared" si="19"/>
        <v>0</v>
      </c>
      <c r="J397" s="29">
        <f t="shared" si="20"/>
        <v>0</v>
      </c>
      <c r="L397" s="82"/>
    </row>
    <row r="398" spans="1:12">
      <c r="A398" s="177"/>
      <c r="B398" s="23">
        <v>16069</v>
      </c>
      <c r="C398" s="24" t="s">
        <v>416</v>
      </c>
      <c r="D398" s="25">
        <v>2</v>
      </c>
      <c r="E398" s="26">
        <v>0</v>
      </c>
      <c r="F398" s="26">
        <v>0</v>
      </c>
      <c r="G398" s="26">
        <v>2</v>
      </c>
      <c r="H398" s="27">
        <f t="shared" si="18"/>
        <v>100</v>
      </c>
      <c r="I398" s="28">
        <f t="shared" si="19"/>
        <v>0</v>
      </c>
      <c r="J398" s="29">
        <f t="shared" si="20"/>
        <v>0</v>
      </c>
      <c r="L398" s="82"/>
    </row>
    <row r="399" spans="1:12">
      <c r="A399" s="177"/>
      <c r="B399" s="23">
        <v>16070</v>
      </c>
      <c r="C399" s="24" t="s">
        <v>417</v>
      </c>
      <c r="D399" s="25">
        <v>44</v>
      </c>
      <c r="E399" s="26">
        <v>0</v>
      </c>
      <c r="F399" s="26">
        <v>0</v>
      </c>
      <c r="G399" s="26">
        <v>44</v>
      </c>
      <c r="H399" s="27">
        <f t="shared" si="18"/>
        <v>100</v>
      </c>
      <c r="I399" s="28">
        <f t="shared" si="19"/>
        <v>0</v>
      </c>
      <c r="J399" s="29">
        <f t="shared" si="20"/>
        <v>0</v>
      </c>
      <c r="L399" s="82"/>
    </row>
    <row r="400" spans="1:12">
      <c r="A400" s="177"/>
      <c r="B400" s="23">
        <v>16071</v>
      </c>
      <c r="C400" s="24" t="s">
        <v>418</v>
      </c>
      <c r="D400" s="25" t="s">
        <v>428</v>
      </c>
      <c r="E400" s="26" t="s">
        <v>428</v>
      </c>
      <c r="F400" s="26" t="s">
        <v>428</v>
      </c>
      <c r="G400" s="26" t="s">
        <v>428</v>
      </c>
      <c r="H400" s="27" t="s">
        <v>428</v>
      </c>
      <c r="I400" s="28" t="s">
        <v>428</v>
      </c>
      <c r="J400" s="29" t="s">
        <v>428</v>
      </c>
      <c r="L400" s="82"/>
    </row>
    <row r="401" spans="1:12">
      <c r="A401" s="177"/>
      <c r="B401" s="23">
        <v>16072</v>
      </c>
      <c r="C401" s="24" t="s">
        <v>419</v>
      </c>
      <c r="D401" s="25" t="s">
        <v>428</v>
      </c>
      <c r="E401" s="26" t="s">
        <v>428</v>
      </c>
      <c r="F401" s="26" t="s">
        <v>428</v>
      </c>
      <c r="G401" s="26" t="s">
        <v>428</v>
      </c>
      <c r="H401" s="27" t="s">
        <v>428</v>
      </c>
      <c r="I401" s="28" t="s">
        <v>428</v>
      </c>
      <c r="J401" s="29" t="s">
        <v>428</v>
      </c>
      <c r="L401" s="82"/>
    </row>
    <row r="402" spans="1:12">
      <c r="A402" s="177"/>
      <c r="B402" s="23">
        <v>16073</v>
      </c>
      <c r="C402" s="24" t="s">
        <v>420</v>
      </c>
      <c r="D402" s="25">
        <v>74</v>
      </c>
      <c r="E402" s="26">
        <v>0</v>
      </c>
      <c r="F402" s="26">
        <v>4</v>
      </c>
      <c r="G402" s="26">
        <v>78</v>
      </c>
      <c r="H402" s="27">
        <f t="shared" si="18"/>
        <v>94.871794871794876</v>
      </c>
      <c r="I402" s="28">
        <f t="shared" si="19"/>
        <v>0</v>
      </c>
      <c r="J402" s="29">
        <f t="shared" si="20"/>
        <v>5.1282051282051286</v>
      </c>
      <c r="L402" s="82"/>
    </row>
    <row r="403" spans="1:12">
      <c r="A403" s="177"/>
      <c r="B403" s="23">
        <v>16074</v>
      </c>
      <c r="C403" s="24" t="s">
        <v>421</v>
      </c>
      <c r="D403" s="25" t="s">
        <v>428</v>
      </c>
      <c r="E403" s="26" t="s">
        <v>428</v>
      </c>
      <c r="F403" s="26" t="s">
        <v>428</v>
      </c>
      <c r="G403" s="26" t="s">
        <v>428</v>
      </c>
      <c r="H403" s="27" t="s">
        <v>428</v>
      </c>
      <c r="I403" s="28" t="s">
        <v>428</v>
      </c>
      <c r="J403" s="29" t="s">
        <v>428</v>
      </c>
      <c r="L403" s="82"/>
    </row>
    <row r="404" spans="1:12">
      <c r="A404" s="177"/>
      <c r="B404" s="23">
        <v>16075</v>
      </c>
      <c r="C404" s="24" t="s">
        <v>422</v>
      </c>
      <c r="D404" s="25">
        <v>32</v>
      </c>
      <c r="E404" s="26">
        <v>4</v>
      </c>
      <c r="F404" s="26">
        <v>0</v>
      </c>
      <c r="G404" s="26">
        <v>36</v>
      </c>
      <c r="H404" s="27">
        <f t="shared" si="18"/>
        <v>88.888888888888886</v>
      </c>
      <c r="I404" s="28">
        <f t="shared" si="19"/>
        <v>11.111111111111111</v>
      </c>
      <c r="J404" s="29">
        <f t="shared" si="20"/>
        <v>0</v>
      </c>
      <c r="L404" s="82"/>
    </row>
    <row r="405" spans="1:12">
      <c r="A405" s="177"/>
      <c r="B405" s="23">
        <v>16076</v>
      </c>
      <c r="C405" s="24" t="s">
        <v>423</v>
      </c>
      <c r="D405" s="25">
        <v>91</v>
      </c>
      <c r="E405" s="26">
        <v>19</v>
      </c>
      <c r="F405" s="26">
        <v>0</v>
      </c>
      <c r="G405" s="26">
        <v>110</v>
      </c>
      <c r="H405" s="27">
        <f t="shared" si="18"/>
        <v>82.727272727272734</v>
      </c>
      <c r="I405" s="28">
        <f t="shared" si="19"/>
        <v>17.272727272727273</v>
      </c>
      <c r="J405" s="29">
        <f t="shared" si="20"/>
        <v>0</v>
      </c>
      <c r="L405" s="82"/>
    </row>
    <row r="406" spans="1:12">
      <c r="A406" s="177"/>
      <c r="B406" s="16">
        <v>16077</v>
      </c>
      <c r="C406" s="17" t="s">
        <v>424</v>
      </c>
      <c r="D406" s="18" t="s">
        <v>428</v>
      </c>
      <c r="E406" s="19" t="s">
        <v>428</v>
      </c>
      <c r="F406" s="19" t="s">
        <v>428</v>
      </c>
      <c r="G406" s="19" t="s">
        <v>428</v>
      </c>
      <c r="H406" s="20" t="s">
        <v>428</v>
      </c>
      <c r="I406" s="21" t="s">
        <v>428</v>
      </c>
      <c r="J406" s="22" t="s">
        <v>428</v>
      </c>
      <c r="L406" s="82"/>
    </row>
    <row r="407" spans="1:12">
      <c r="A407" s="184" t="s">
        <v>425</v>
      </c>
      <c r="B407" s="185"/>
      <c r="C407" s="186"/>
      <c r="D407" s="75">
        <f>SUM(D6:D406)</f>
        <v>302113</v>
      </c>
      <c r="E407" s="76">
        <f>SUM(E6:E406)</f>
        <v>174103</v>
      </c>
      <c r="F407" s="77">
        <f>SUM(F6:F406)</f>
        <v>18638</v>
      </c>
      <c r="G407" s="78">
        <f>SUM(G6:G406)</f>
        <v>494854</v>
      </c>
      <c r="H407" s="79">
        <f t="shared" si="18"/>
        <v>61.05093623573822</v>
      </c>
      <c r="I407" s="80">
        <f t="shared" si="19"/>
        <v>35.182700352023019</v>
      </c>
      <c r="J407" s="81">
        <f t="shared" si="20"/>
        <v>3.7663634122387615</v>
      </c>
      <c r="L407" s="82"/>
    </row>
    <row r="408" spans="1:12">
      <c r="A408" s="187" t="s">
        <v>429</v>
      </c>
      <c r="B408" s="188"/>
      <c r="C408" s="188"/>
      <c r="D408" s="188"/>
      <c r="E408" s="188"/>
      <c r="F408" s="188"/>
      <c r="G408" s="188"/>
      <c r="H408" s="188"/>
      <c r="I408" s="188"/>
      <c r="J408" s="188"/>
      <c r="L408" s="82"/>
    </row>
    <row r="409" spans="1:12" ht="29.5" customHeight="1">
      <c r="A409" s="189" t="s">
        <v>432</v>
      </c>
      <c r="B409" s="189"/>
      <c r="C409" s="189"/>
      <c r="D409" s="189"/>
      <c r="E409" s="189"/>
      <c r="F409" s="189"/>
      <c r="G409" s="189"/>
      <c r="H409" s="189"/>
      <c r="I409" s="189"/>
      <c r="J409" s="189"/>
    </row>
    <row r="410" spans="1:12">
      <c r="A410" t="s">
        <v>433</v>
      </c>
    </row>
  </sheetData>
  <mergeCells count="25">
    <mergeCell ref="A409:J409"/>
    <mergeCell ref="A357:A369"/>
    <mergeCell ref="A370:A383"/>
    <mergeCell ref="A384:A406"/>
    <mergeCell ref="A407:C407"/>
    <mergeCell ref="A408:J408"/>
    <mergeCell ref="A184:A227"/>
    <mergeCell ref="A228:A323"/>
    <mergeCell ref="A324:A329"/>
    <mergeCell ref="A331:A348"/>
    <mergeCell ref="A349:A356"/>
    <mergeCell ref="A148:A183"/>
    <mergeCell ref="A1:J1"/>
    <mergeCell ref="A3:A5"/>
    <mergeCell ref="B3:C5"/>
    <mergeCell ref="D3:F3"/>
    <mergeCell ref="G3:G4"/>
    <mergeCell ref="H3:J3"/>
    <mergeCell ref="D5:G5"/>
    <mergeCell ref="H5:J5"/>
    <mergeCell ref="A6:A20"/>
    <mergeCell ref="A22:A66"/>
    <mergeCell ref="A67:A68"/>
    <mergeCell ref="A69:A121"/>
    <mergeCell ref="A122:A147"/>
  </mergeCell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09"/>
  <sheetViews>
    <sheetView zoomScaleNormal="100" workbookViewId="0">
      <pane ySplit="5" topLeftCell="A6" activePane="bottomLeft" state="frozen"/>
      <selection pane="bottomLeft" sqref="A1:J1"/>
    </sheetView>
  </sheetViews>
  <sheetFormatPr baseColWidth="10" defaultColWidth="9.1796875" defaultRowHeight="14.5"/>
  <cols>
    <col min="1" max="1" width="15.453125" customWidth="1"/>
    <col min="3" max="3" width="45" bestFit="1" customWidth="1"/>
    <col min="4" max="6" width="20.1796875" customWidth="1"/>
    <col min="7" max="7" width="19.54296875" customWidth="1"/>
    <col min="8" max="10" width="22.81640625" customWidth="1"/>
  </cols>
  <sheetData>
    <row r="1" spans="1:12" s="83" customFormat="1" ht="18.649999999999999" customHeight="1">
      <c r="A1" s="194" t="s">
        <v>434</v>
      </c>
      <c r="B1" s="194"/>
      <c r="C1" s="194"/>
      <c r="D1" s="194"/>
      <c r="E1" s="194"/>
      <c r="F1" s="194"/>
      <c r="G1" s="194"/>
      <c r="H1" s="194"/>
      <c r="I1" s="194"/>
      <c r="J1" s="194"/>
    </row>
    <row r="2" spans="1:12" s="83" customFormat="1" ht="15.5">
      <c r="A2" s="84"/>
      <c r="B2" s="84"/>
      <c r="C2" s="84"/>
      <c r="D2" s="84"/>
      <c r="E2" s="84"/>
      <c r="F2" s="84"/>
      <c r="G2" s="84"/>
      <c r="H2" s="84"/>
      <c r="I2" s="84"/>
      <c r="J2" s="84"/>
    </row>
    <row r="3" spans="1:12">
      <c r="A3" s="195" t="s">
        <v>0</v>
      </c>
      <c r="B3" s="196" t="s">
        <v>1</v>
      </c>
      <c r="C3" s="197"/>
      <c r="D3" s="170" t="s">
        <v>2</v>
      </c>
      <c r="E3" s="171"/>
      <c r="F3" s="172"/>
      <c r="G3" s="173" t="s">
        <v>426</v>
      </c>
      <c r="H3" s="170" t="s">
        <v>2</v>
      </c>
      <c r="I3" s="171"/>
      <c r="J3" s="172"/>
    </row>
    <row r="4" spans="1:12" ht="29">
      <c r="A4" s="195"/>
      <c r="B4" s="198"/>
      <c r="C4" s="199"/>
      <c r="D4" s="85" t="s">
        <v>3</v>
      </c>
      <c r="E4" s="86" t="s">
        <v>4</v>
      </c>
      <c r="F4" s="30" t="s">
        <v>5</v>
      </c>
      <c r="G4" s="173"/>
      <c r="H4" s="30" t="s">
        <v>3</v>
      </c>
      <c r="I4" s="86" t="s">
        <v>4</v>
      </c>
      <c r="J4" s="30" t="s">
        <v>5</v>
      </c>
    </row>
    <row r="5" spans="1:12">
      <c r="A5" s="195"/>
      <c r="B5" s="200"/>
      <c r="C5" s="201"/>
      <c r="D5" s="174" t="s">
        <v>6</v>
      </c>
      <c r="E5" s="175"/>
      <c r="F5" s="175"/>
      <c r="G5" s="175"/>
      <c r="H5" s="174" t="s">
        <v>7</v>
      </c>
      <c r="I5" s="175"/>
      <c r="J5" s="176"/>
    </row>
    <row r="6" spans="1:12">
      <c r="A6" s="192" t="s">
        <v>8</v>
      </c>
      <c r="B6" s="31">
        <v>1001</v>
      </c>
      <c r="C6" s="32" t="s">
        <v>9</v>
      </c>
      <c r="D6" s="33">
        <v>176</v>
      </c>
      <c r="E6" s="34">
        <v>234</v>
      </c>
      <c r="F6" s="35">
        <v>84</v>
      </c>
      <c r="G6" s="35">
        <v>494</v>
      </c>
      <c r="H6" s="36">
        <f>D6*100/G6</f>
        <v>35.627530364372468</v>
      </c>
      <c r="I6" s="37">
        <f>E6*100/G6</f>
        <v>47.368421052631582</v>
      </c>
      <c r="J6" s="38">
        <f>F6*100/G6</f>
        <v>17.004048582995953</v>
      </c>
      <c r="L6" s="82"/>
    </row>
    <row r="7" spans="1:12">
      <c r="A7" s="192"/>
      <c r="B7" s="39">
        <v>1002</v>
      </c>
      <c r="C7" s="40" t="s">
        <v>10</v>
      </c>
      <c r="D7" s="41">
        <v>1183</v>
      </c>
      <c r="E7" s="42">
        <v>45</v>
      </c>
      <c r="F7" s="42">
        <v>4</v>
      </c>
      <c r="G7" s="42">
        <v>1232</v>
      </c>
      <c r="H7" s="43">
        <f t="shared" ref="H7:H70" si="0">D7*100/G7</f>
        <v>96.022727272727266</v>
      </c>
      <c r="I7" s="44">
        <f t="shared" ref="I7:I70" si="1">E7*100/G7</f>
        <v>3.6525974025974026</v>
      </c>
      <c r="J7" s="45">
        <f t="shared" ref="J7:J70" si="2">F7*100/G7</f>
        <v>0.32467532467532467</v>
      </c>
      <c r="L7" s="82"/>
    </row>
    <row r="8" spans="1:12">
      <c r="A8" s="192"/>
      <c r="B8" s="39">
        <v>1003</v>
      </c>
      <c r="C8" s="40" t="s">
        <v>11</v>
      </c>
      <c r="D8" s="41">
        <v>130</v>
      </c>
      <c r="E8" s="42">
        <v>2</v>
      </c>
      <c r="F8" s="42">
        <v>1</v>
      </c>
      <c r="G8" s="42">
        <v>133</v>
      </c>
      <c r="H8" s="43">
        <f t="shared" si="0"/>
        <v>97.744360902255636</v>
      </c>
      <c r="I8" s="44">
        <f t="shared" si="1"/>
        <v>1.5037593984962405</v>
      </c>
      <c r="J8" s="45">
        <f t="shared" si="2"/>
        <v>0.75187969924812026</v>
      </c>
      <c r="L8" s="82"/>
    </row>
    <row r="9" spans="1:12">
      <c r="A9" s="192"/>
      <c r="B9" s="39">
        <v>1004</v>
      </c>
      <c r="C9" s="40" t="s">
        <v>12</v>
      </c>
      <c r="D9" s="41">
        <v>11</v>
      </c>
      <c r="E9" s="42">
        <v>58</v>
      </c>
      <c r="F9" s="42">
        <v>192</v>
      </c>
      <c r="G9" s="42">
        <v>261</v>
      </c>
      <c r="H9" s="43">
        <f t="shared" si="0"/>
        <v>4.2145593869731801</v>
      </c>
      <c r="I9" s="44">
        <f t="shared" si="1"/>
        <v>22.222222222222221</v>
      </c>
      <c r="J9" s="45">
        <f t="shared" si="2"/>
        <v>73.563218390804593</v>
      </c>
      <c r="L9" s="82"/>
    </row>
    <row r="10" spans="1:12">
      <c r="A10" s="192"/>
      <c r="B10" s="39">
        <v>1051</v>
      </c>
      <c r="C10" s="40" t="s">
        <v>13</v>
      </c>
      <c r="D10" s="41">
        <v>49</v>
      </c>
      <c r="E10" s="42">
        <v>40</v>
      </c>
      <c r="F10" s="42">
        <v>19</v>
      </c>
      <c r="G10" s="42">
        <v>108</v>
      </c>
      <c r="H10" s="43">
        <f t="shared" si="0"/>
        <v>45.370370370370374</v>
      </c>
      <c r="I10" s="44">
        <f t="shared" si="1"/>
        <v>37.037037037037038</v>
      </c>
      <c r="J10" s="45">
        <f t="shared" si="2"/>
        <v>17.592592592592592</v>
      </c>
      <c r="L10" s="82"/>
    </row>
    <row r="11" spans="1:12">
      <c r="A11" s="192"/>
      <c r="B11" s="39">
        <v>1053</v>
      </c>
      <c r="C11" s="40" t="s">
        <v>14</v>
      </c>
      <c r="D11" s="41">
        <v>290</v>
      </c>
      <c r="E11" s="42">
        <v>73</v>
      </c>
      <c r="F11" s="42">
        <v>65</v>
      </c>
      <c r="G11" s="42">
        <v>428</v>
      </c>
      <c r="H11" s="43">
        <f t="shared" si="0"/>
        <v>67.757009345794387</v>
      </c>
      <c r="I11" s="44">
        <f t="shared" si="1"/>
        <v>17.056074766355142</v>
      </c>
      <c r="J11" s="45">
        <f t="shared" si="2"/>
        <v>15.186915887850468</v>
      </c>
      <c r="L11" s="82"/>
    </row>
    <row r="12" spans="1:12">
      <c r="A12" s="192"/>
      <c r="B12" s="39">
        <v>1054</v>
      </c>
      <c r="C12" s="40" t="s">
        <v>15</v>
      </c>
      <c r="D12" s="41">
        <v>279</v>
      </c>
      <c r="E12" s="42">
        <v>105</v>
      </c>
      <c r="F12" s="42">
        <v>18</v>
      </c>
      <c r="G12" s="42">
        <v>402</v>
      </c>
      <c r="H12" s="43">
        <f t="shared" si="0"/>
        <v>69.402985074626869</v>
      </c>
      <c r="I12" s="44">
        <f t="shared" si="1"/>
        <v>26.119402985074625</v>
      </c>
      <c r="J12" s="45">
        <f t="shared" si="2"/>
        <v>4.4776119402985071</v>
      </c>
      <c r="L12" s="82"/>
    </row>
    <row r="13" spans="1:12">
      <c r="A13" s="192"/>
      <c r="B13" s="39">
        <v>1055</v>
      </c>
      <c r="C13" s="40" t="s">
        <v>16</v>
      </c>
      <c r="D13" s="41">
        <v>19</v>
      </c>
      <c r="E13" s="42">
        <v>66</v>
      </c>
      <c r="F13" s="42">
        <v>82</v>
      </c>
      <c r="G13" s="42">
        <v>167</v>
      </c>
      <c r="H13" s="43">
        <f t="shared" si="0"/>
        <v>11.377245508982035</v>
      </c>
      <c r="I13" s="44">
        <f t="shared" si="1"/>
        <v>39.520958083832333</v>
      </c>
      <c r="J13" s="45">
        <f t="shared" si="2"/>
        <v>49.101796407185631</v>
      </c>
      <c r="L13" s="82"/>
    </row>
    <row r="14" spans="1:12">
      <c r="A14" s="192"/>
      <c r="B14" s="39">
        <v>1056</v>
      </c>
      <c r="C14" s="40" t="s">
        <v>17</v>
      </c>
      <c r="D14" s="41">
        <v>615</v>
      </c>
      <c r="E14" s="42">
        <v>126</v>
      </c>
      <c r="F14" s="42">
        <v>89</v>
      </c>
      <c r="G14" s="42">
        <v>830</v>
      </c>
      <c r="H14" s="43">
        <f t="shared" si="0"/>
        <v>74.096385542168676</v>
      </c>
      <c r="I14" s="44">
        <f t="shared" si="1"/>
        <v>15.180722891566266</v>
      </c>
      <c r="J14" s="45">
        <f t="shared" si="2"/>
        <v>10.72289156626506</v>
      </c>
      <c r="L14" s="82"/>
    </row>
    <row r="15" spans="1:12">
      <c r="A15" s="192"/>
      <c r="B15" s="39">
        <v>1057</v>
      </c>
      <c r="C15" s="40" t="s">
        <v>18</v>
      </c>
      <c r="D15" s="41">
        <v>144</v>
      </c>
      <c r="E15" s="42">
        <v>18</v>
      </c>
      <c r="F15" s="42">
        <v>1</v>
      </c>
      <c r="G15" s="42">
        <v>163</v>
      </c>
      <c r="H15" s="43">
        <f t="shared" si="0"/>
        <v>88.343558282208591</v>
      </c>
      <c r="I15" s="44">
        <f t="shared" si="1"/>
        <v>11.042944785276074</v>
      </c>
      <c r="J15" s="45">
        <f t="shared" si="2"/>
        <v>0.61349693251533743</v>
      </c>
      <c r="L15" s="82"/>
    </row>
    <row r="16" spans="1:12">
      <c r="A16" s="192"/>
      <c r="B16" s="39">
        <v>1058</v>
      </c>
      <c r="C16" s="40" t="s">
        <v>19</v>
      </c>
      <c r="D16" s="41">
        <v>111</v>
      </c>
      <c r="E16" s="42">
        <v>90</v>
      </c>
      <c r="F16" s="42">
        <v>47</v>
      </c>
      <c r="G16" s="42">
        <v>248</v>
      </c>
      <c r="H16" s="43">
        <f t="shared" si="0"/>
        <v>44.758064516129032</v>
      </c>
      <c r="I16" s="44">
        <f t="shared" si="1"/>
        <v>36.29032258064516</v>
      </c>
      <c r="J16" s="45">
        <f t="shared" si="2"/>
        <v>18.951612903225808</v>
      </c>
      <c r="L16" s="82"/>
    </row>
    <row r="17" spans="1:12">
      <c r="A17" s="192"/>
      <c r="B17" s="39">
        <v>1059</v>
      </c>
      <c r="C17" s="40" t="s">
        <v>20</v>
      </c>
      <c r="D17" s="41">
        <v>55</v>
      </c>
      <c r="E17" s="42">
        <v>277</v>
      </c>
      <c r="F17" s="42">
        <v>19</v>
      </c>
      <c r="G17" s="42">
        <v>351</v>
      </c>
      <c r="H17" s="43">
        <f t="shared" si="0"/>
        <v>15.66951566951567</v>
      </c>
      <c r="I17" s="44">
        <f t="shared" si="1"/>
        <v>78.917378917378912</v>
      </c>
      <c r="J17" s="45">
        <f t="shared" si="2"/>
        <v>5.4131054131054128</v>
      </c>
      <c r="L17" s="82"/>
    </row>
    <row r="18" spans="1:12">
      <c r="A18" s="192"/>
      <c r="B18" s="39">
        <v>1060</v>
      </c>
      <c r="C18" s="40" t="s">
        <v>21</v>
      </c>
      <c r="D18" s="41">
        <v>1498</v>
      </c>
      <c r="E18" s="42">
        <v>227</v>
      </c>
      <c r="F18" s="42">
        <v>682</v>
      </c>
      <c r="G18" s="42">
        <v>2407</v>
      </c>
      <c r="H18" s="43">
        <f t="shared" si="0"/>
        <v>62.235147486497716</v>
      </c>
      <c r="I18" s="44">
        <f t="shared" si="1"/>
        <v>9.4308267552970495</v>
      </c>
      <c r="J18" s="45">
        <f t="shared" si="2"/>
        <v>28.334025758205236</v>
      </c>
      <c r="L18" s="82"/>
    </row>
    <row r="19" spans="1:12">
      <c r="A19" s="192"/>
      <c r="B19" s="39">
        <v>1061</v>
      </c>
      <c r="C19" s="40" t="s">
        <v>22</v>
      </c>
      <c r="D19" s="41">
        <v>102</v>
      </c>
      <c r="E19" s="42">
        <v>13</v>
      </c>
      <c r="F19" s="42">
        <v>3</v>
      </c>
      <c r="G19" s="42">
        <v>118</v>
      </c>
      <c r="H19" s="43">
        <f t="shared" si="0"/>
        <v>86.440677966101688</v>
      </c>
      <c r="I19" s="44">
        <f t="shared" si="1"/>
        <v>11.016949152542374</v>
      </c>
      <c r="J19" s="45">
        <f t="shared" si="2"/>
        <v>2.5423728813559321</v>
      </c>
      <c r="L19" s="82"/>
    </row>
    <row r="20" spans="1:12">
      <c r="A20" s="192"/>
      <c r="B20" s="46">
        <v>1062</v>
      </c>
      <c r="C20" s="47" t="s">
        <v>23</v>
      </c>
      <c r="D20" s="48">
        <v>1104</v>
      </c>
      <c r="E20" s="49">
        <v>485</v>
      </c>
      <c r="F20" s="49">
        <v>21</v>
      </c>
      <c r="G20" s="49">
        <v>1610</v>
      </c>
      <c r="H20" s="50">
        <f t="shared" si="0"/>
        <v>68.571428571428569</v>
      </c>
      <c r="I20" s="51">
        <f t="shared" si="1"/>
        <v>30.124223602484474</v>
      </c>
      <c r="J20" s="52">
        <f t="shared" si="2"/>
        <v>1.3043478260869565</v>
      </c>
      <c r="L20" s="82"/>
    </row>
    <row r="21" spans="1:12">
      <c r="A21" s="1" t="s">
        <v>24</v>
      </c>
      <c r="B21" s="2">
        <v>2000</v>
      </c>
      <c r="C21" s="3" t="s">
        <v>25</v>
      </c>
      <c r="D21" s="4">
        <v>1351</v>
      </c>
      <c r="E21" s="5">
        <v>17</v>
      </c>
      <c r="F21" s="5">
        <v>51</v>
      </c>
      <c r="G21" s="5">
        <v>1419</v>
      </c>
      <c r="H21" s="6">
        <f t="shared" si="0"/>
        <v>95.207892882311484</v>
      </c>
      <c r="I21" s="7">
        <f t="shared" si="1"/>
        <v>1.1980267794221282</v>
      </c>
      <c r="J21" s="8">
        <f t="shared" si="2"/>
        <v>3.5940803382663846</v>
      </c>
      <c r="L21" s="82"/>
    </row>
    <row r="22" spans="1:12">
      <c r="A22" s="192" t="s">
        <v>26</v>
      </c>
      <c r="B22" s="31">
        <v>3101</v>
      </c>
      <c r="C22" s="53" t="s">
        <v>27</v>
      </c>
      <c r="D22" s="54">
        <v>2765</v>
      </c>
      <c r="E22" s="35">
        <v>21</v>
      </c>
      <c r="F22" s="35">
        <v>17</v>
      </c>
      <c r="G22" s="35">
        <v>2803</v>
      </c>
      <c r="H22" s="36">
        <f t="shared" si="0"/>
        <v>98.644309668212628</v>
      </c>
      <c r="I22" s="37">
        <f t="shared" si="1"/>
        <v>0.74919728861933643</v>
      </c>
      <c r="J22" s="38">
        <f t="shared" si="2"/>
        <v>0.60649304316803421</v>
      </c>
      <c r="L22" s="82"/>
    </row>
    <row r="23" spans="1:12">
      <c r="A23" s="192"/>
      <c r="B23" s="39">
        <v>3102</v>
      </c>
      <c r="C23" s="40" t="s">
        <v>28</v>
      </c>
      <c r="D23" s="41">
        <v>253</v>
      </c>
      <c r="E23" s="42">
        <v>81</v>
      </c>
      <c r="F23" s="42">
        <v>16</v>
      </c>
      <c r="G23" s="42">
        <v>350</v>
      </c>
      <c r="H23" s="43">
        <f t="shared" si="0"/>
        <v>72.285714285714292</v>
      </c>
      <c r="I23" s="44">
        <f t="shared" si="1"/>
        <v>23.142857142857142</v>
      </c>
      <c r="J23" s="45">
        <f t="shared" si="2"/>
        <v>4.5714285714285712</v>
      </c>
      <c r="L23" s="82"/>
    </row>
    <row r="24" spans="1:12">
      <c r="A24" s="192"/>
      <c r="B24" s="39">
        <v>3103</v>
      </c>
      <c r="C24" s="40" t="s">
        <v>29</v>
      </c>
      <c r="D24" s="41">
        <v>3</v>
      </c>
      <c r="E24" s="42">
        <v>0</v>
      </c>
      <c r="F24" s="42">
        <v>1</v>
      </c>
      <c r="G24" s="42">
        <v>4</v>
      </c>
      <c r="H24" s="43">
        <f t="shared" si="0"/>
        <v>75</v>
      </c>
      <c r="I24" s="44">
        <f t="shared" si="1"/>
        <v>0</v>
      </c>
      <c r="J24" s="45">
        <f t="shared" si="2"/>
        <v>25</v>
      </c>
      <c r="L24" s="82"/>
    </row>
    <row r="25" spans="1:12">
      <c r="A25" s="192"/>
      <c r="B25" s="39">
        <v>3151</v>
      </c>
      <c r="C25" s="40" t="s">
        <v>30</v>
      </c>
      <c r="D25" s="41">
        <v>580</v>
      </c>
      <c r="E25" s="42">
        <v>3</v>
      </c>
      <c r="F25" s="42">
        <v>1</v>
      </c>
      <c r="G25" s="42">
        <v>584</v>
      </c>
      <c r="H25" s="43">
        <f t="shared" si="0"/>
        <v>99.31506849315069</v>
      </c>
      <c r="I25" s="44">
        <f t="shared" si="1"/>
        <v>0.51369863013698636</v>
      </c>
      <c r="J25" s="45">
        <f t="shared" si="2"/>
        <v>0.17123287671232876</v>
      </c>
      <c r="L25" s="82"/>
    </row>
    <row r="26" spans="1:12">
      <c r="A26" s="192"/>
      <c r="B26" s="39">
        <v>3153</v>
      </c>
      <c r="C26" s="40" t="s">
        <v>31</v>
      </c>
      <c r="D26" s="41">
        <v>291</v>
      </c>
      <c r="E26" s="42">
        <v>67</v>
      </c>
      <c r="F26" s="42">
        <v>26</v>
      </c>
      <c r="G26" s="42">
        <v>384</v>
      </c>
      <c r="H26" s="43">
        <f t="shared" si="0"/>
        <v>75.78125</v>
      </c>
      <c r="I26" s="44">
        <f t="shared" si="1"/>
        <v>17.447916666666668</v>
      </c>
      <c r="J26" s="45">
        <f t="shared" si="2"/>
        <v>6.770833333333333</v>
      </c>
      <c r="L26" s="82"/>
    </row>
    <row r="27" spans="1:12">
      <c r="A27" s="192"/>
      <c r="B27" s="39">
        <v>3154</v>
      </c>
      <c r="C27" s="40" t="s">
        <v>32</v>
      </c>
      <c r="D27" s="41">
        <v>179</v>
      </c>
      <c r="E27" s="42">
        <v>6</v>
      </c>
      <c r="F27" s="42">
        <v>15</v>
      </c>
      <c r="G27" s="42">
        <v>200</v>
      </c>
      <c r="H27" s="43">
        <f t="shared" si="0"/>
        <v>89.5</v>
      </c>
      <c r="I27" s="44">
        <f t="shared" si="1"/>
        <v>3</v>
      </c>
      <c r="J27" s="45">
        <f t="shared" si="2"/>
        <v>7.5</v>
      </c>
      <c r="L27" s="82"/>
    </row>
    <row r="28" spans="1:12">
      <c r="A28" s="192"/>
      <c r="B28" s="39">
        <v>3155</v>
      </c>
      <c r="C28" s="40" t="s">
        <v>33</v>
      </c>
      <c r="D28" s="41">
        <v>170</v>
      </c>
      <c r="E28" s="42">
        <v>99</v>
      </c>
      <c r="F28" s="42">
        <v>0</v>
      </c>
      <c r="G28" s="42">
        <v>269</v>
      </c>
      <c r="H28" s="43">
        <f t="shared" si="0"/>
        <v>63.197026022304833</v>
      </c>
      <c r="I28" s="44">
        <f t="shared" si="1"/>
        <v>36.802973977695167</v>
      </c>
      <c r="J28" s="45">
        <f t="shared" si="2"/>
        <v>0</v>
      </c>
      <c r="L28" s="82"/>
    </row>
    <row r="29" spans="1:12">
      <c r="A29" s="192"/>
      <c r="B29" s="39">
        <v>3157</v>
      </c>
      <c r="C29" s="40" t="s">
        <v>34</v>
      </c>
      <c r="D29" s="41">
        <v>449</v>
      </c>
      <c r="E29" s="42">
        <v>0</v>
      </c>
      <c r="F29" s="42">
        <v>0</v>
      </c>
      <c r="G29" s="42">
        <v>449</v>
      </c>
      <c r="H29" s="43">
        <f t="shared" si="0"/>
        <v>100</v>
      </c>
      <c r="I29" s="44">
        <f t="shared" si="1"/>
        <v>0</v>
      </c>
      <c r="J29" s="45">
        <f t="shared" si="2"/>
        <v>0</v>
      </c>
      <c r="L29" s="82"/>
    </row>
    <row r="30" spans="1:12">
      <c r="A30" s="192"/>
      <c r="B30" s="39">
        <v>3158</v>
      </c>
      <c r="C30" s="40" t="s">
        <v>35</v>
      </c>
      <c r="D30" s="41">
        <v>514</v>
      </c>
      <c r="E30" s="42">
        <v>30</v>
      </c>
      <c r="F30" s="42">
        <v>111</v>
      </c>
      <c r="G30" s="42">
        <v>655</v>
      </c>
      <c r="H30" s="43">
        <f t="shared" si="0"/>
        <v>78.473282442748086</v>
      </c>
      <c r="I30" s="44">
        <f t="shared" si="1"/>
        <v>4.5801526717557248</v>
      </c>
      <c r="J30" s="45">
        <f t="shared" si="2"/>
        <v>16.946564885496183</v>
      </c>
      <c r="L30" s="82"/>
    </row>
    <row r="31" spans="1:12">
      <c r="A31" s="192"/>
      <c r="B31" s="39">
        <v>3159</v>
      </c>
      <c r="C31" s="40" t="s">
        <v>36</v>
      </c>
      <c r="D31" s="41">
        <v>1093</v>
      </c>
      <c r="E31" s="42">
        <v>119</v>
      </c>
      <c r="F31" s="42">
        <v>86</v>
      </c>
      <c r="G31" s="42">
        <v>1298</v>
      </c>
      <c r="H31" s="43">
        <f t="shared" si="0"/>
        <v>84.206471494607086</v>
      </c>
      <c r="I31" s="44">
        <f t="shared" si="1"/>
        <v>9.1679506933744221</v>
      </c>
      <c r="J31" s="45">
        <f t="shared" si="2"/>
        <v>6.6255778120184896</v>
      </c>
      <c r="L31" s="82"/>
    </row>
    <row r="32" spans="1:12">
      <c r="A32" s="192"/>
      <c r="B32" s="39">
        <v>3241</v>
      </c>
      <c r="C32" s="40" t="s">
        <v>37</v>
      </c>
      <c r="D32" s="41">
        <v>5872</v>
      </c>
      <c r="E32" s="42">
        <v>1759</v>
      </c>
      <c r="F32" s="42">
        <v>686</v>
      </c>
      <c r="G32" s="42">
        <v>8317</v>
      </c>
      <c r="H32" s="43">
        <f t="shared" si="0"/>
        <v>70.60238066610556</v>
      </c>
      <c r="I32" s="44">
        <f t="shared" si="1"/>
        <v>21.149452927738366</v>
      </c>
      <c r="J32" s="45">
        <f t="shared" si="2"/>
        <v>8.2481664061560664</v>
      </c>
      <c r="L32" s="82"/>
    </row>
    <row r="33" spans="1:12">
      <c r="A33" s="192"/>
      <c r="B33" s="39">
        <v>3251</v>
      </c>
      <c r="C33" s="40" t="s">
        <v>38</v>
      </c>
      <c r="D33" s="41">
        <v>834</v>
      </c>
      <c r="E33" s="42">
        <v>55</v>
      </c>
      <c r="F33" s="42">
        <v>29</v>
      </c>
      <c r="G33" s="42">
        <v>918</v>
      </c>
      <c r="H33" s="43">
        <f t="shared" si="0"/>
        <v>90.849673202614383</v>
      </c>
      <c r="I33" s="44">
        <f t="shared" si="1"/>
        <v>5.9912854030501093</v>
      </c>
      <c r="J33" s="45">
        <f t="shared" si="2"/>
        <v>3.159041394335512</v>
      </c>
      <c r="L33" s="82"/>
    </row>
    <row r="34" spans="1:12">
      <c r="A34" s="192"/>
      <c r="B34" s="39">
        <v>3252</v>
      </c>
      <c r="C34" s="40" t="s">
        <v>39</v>
      </c>
      <c r="D34" s="41">
        <v>657</v>
      </c>
      <c r="E34" s="42">
        <v>58</v>
      </c>
      <c r="F34" s="42">
        <v>6</v>
      </c>
      <c r="G34" s="42">
        <v>721</v>
      </c>
      <c r="H34" s="43">
        <f t="shared" si="0"/>
        <v>91.123439667128991</v>
      </c>
      <c r="I34" s="44">
        <f t="shared" si="1"/>
        <v>8.044382801664355</v>
      </c>
      <c r="J34" s="45">
        <f t="shared" si="2"/>
        <v>0.83217753120665738</v>
      </c>
      <c r="L34" s="82"/>
    </row>
    <row r="35" spans="1:12">
      <c r="A35" s="192"/>
      <c r="B35" s="39">
        <v>3254</v>
      </c>
      <c r="C35" s="40" t="s">
        <v>40</v>
      </c>
      <c r="D35" s="41">
        <v>1166</v>
      </c>
      <c r="E35" s="42">
        <v>217</v>
      </c>
      <c r="F35" s="42">
        <v>46</v>
      </c>
      <c r="G35" s="42">
        <v>1429</v>
      </c>
      <c r="H35" s="43">
        <f t="shared" si="0"/>
        <v>81.595521343596914</v>
      </c>
      <c r="I35" s="44">
        <f t="shared" si="1"/>
        <v>15.185444366689993</v>
      </c>
      <c r="J35" s="45">
        <f t="shared" si="2"/>
        <v>3.2190342897130861</v>
      </c>
      <c r="L35" s="82"/>
    </row>
    <row r="36" spans="1:12">
      <c r="A36" s="192"/>
      <c r="B36" s="39">
        <v>3255</v>
      </c>
      <c r="C36" s="40" t="s">
        <v>41</v>
      </c>
      <c r="D36" s="41">
        <v>195</v>
      </c>
      <c r="E36" s="42">
        <v>37</v>
      </c>
      <c r="F36" s="42">
        <v>0</v>
      </c>
      <c r="G36" s="42">
        <v>232</v>
      </c>
      <c r="H36" s="43">
        <f t="shared" si="0"/>
        <v>84.051724137931032</v>
      </c>
      <c r="I36" s="44">
        <f t="shared" si="1"/>
        <v>15.948275862068966</v>
      </c>
      <c r="J36" s="45">
        <f t="shared" si="2"/>
        <v>0</v>
      </c>
      <c r="L36" s="82"/>
    </row>
    <row r="37" spans="1:12">
      <c r="A37" s="192"/>
      <c r="B37" s="39">
        <v>3256</v>
      </c>
      <c r="C37" s="40" t="s">
        <v>42</v>
      </c>
      <c r="D37" s="41">
        <v>66</v>
      </c>
      <c r="E37" s="42">
        <v>15</v>
      </c>
      <c r="F37" s="42">
        <v>26</v>
      </c>
      <c r="G37" s="42">
        <v>107</v>
      </c>
      <c r="H37" s="43">
        <f t="shared" si="0"/>
        <v>61.682242990654203</v>
      </c>
      <c r="I37" s="44">
        <f t="shared" si="1"/>
        <v>14.018691588785046</v>
      </c>
      <c r="J37" s="45">
        <f t="shared" si="2"/>
        <v>24.299065420560748</v>
      </c>
      <c r="L37" s="82"/>
    </row>
    <row r="38" spans="1:12">
      <c r="A38" s="192"/>
      <c r="B38" s="39">
        <v>3257</v>
      </c>
      <c r="C38" s="40" t="s">
        <v>43</v>
      </c>
      <c r="D38" s="41">
        <v>442</v>
      </c>
      <c r="E38" s="42">
        <v>5</v>
      </c>
      <c r="F38" s="42">
        <v>72</v>
      </c>
      <c r="G38" s="42">
        <v>519</v>
      </c>
      <c r="H38" s="43">
        <f t="shared" si="0"/>
        <v>85.163776493256265</v>
      </c>
      <c r="I38" s="44">
        <f t="shared" si="1"/>
        <v>0.96339113680154143</v>
      </c>
      <c r="J38" s="45">
        <f t="shared" si="2"/>
        <v>13.872832369942197</v>
      </c>
      <c r="L38" s="82"/>
    </row>
    <row r="39" spans="1:12">
      <c r="A39" s="192"/>
      <c r="B39" s="39">
        <v>3351</v>
      </c>
      <c r="C39" s="40" t="s">
        <v>44</v>
      </c>
      <c r="D39" s="41">
        <v>273</v>
      </c>
      <c r="E39" s="42">
        <v>12</v>
      </c>
      <c r="F39" s="42">
        <v>17</v>
      </c>
      <c r="G39" s="42">
        <v>302</v>
      </c>
      <c r="H39" s="43">
        <f t="shared" si="0"/>
        <v>90.397350993377486</v>
      </c>
      <c r="I39" s="44">
        <f t="shared" si="1"/>
        <v>3.9735099337748343</v>
      </c>
      <c r="J39" s="45">
        <f t="shared" si="2"/>
        <v>5.629139072847682</v>
      </c>
      <c r="L39" s="82"/>
    </row>
    <row r="40" spans="1:12">
      <c r="A40" s="192"/>
      <c r="B40" s="39">
        <v>3352</v>
      </c>
      <c r="C40" s="40" t="s">
        <v>45</v>
      </c>
      <c r="D40" s="41">
        <v>1083</v>
      </c>
      <c r="E40" s="42">
        <v>77</v>
      </c>
      <c r="F40" s="42">
        <v>42</v>
      </c>
      <c r="G40" s="42">
        <v>1202</v>
      </c>
      <c r="H40" s="43">
        <f t="shared" si="0"/>
        <v>90.099833610648915</v>
      </c>
      <c r="I40" s="44">
        <f t="shared" si="1"/>
        <v>6.4059900166389347</v>
      </c>
      <c r="J40" s="45">
        <f t="shared" si="2"/>
        <v>3.4941763727121464</v>
      </c>
      <c r="L40" s="82"/>
    </row>
    <row r="41" spans="1:12">
      <c r="A41" s="192"/>
      <c r="B41" s="39">
        <v>3353</v>
      </c>
      <c r="C41" s="40" t="s">
        <v>46</v>
      </c>
      <c r="D41" s="41">
        <v>2508</v>
      </c>
      <c r="E41" s="42">
        <v>23</v>
      </c>
      <c r="F41" s="42">
        <v>19</v>
      </c>
      <c r="G41" s="42">
        <v>2550</v>
      </c>
      <c r="H41" s="43">
        <f t="shared" si="0"/>
        <v>98.352941176470594</v>
      </c>
      <c r="I41" s="44">
        <f t="shared" si="1"/>
        <v>0.90196078431372551</v>
      </c>
      <c r="J41" s="45">
        <f t="shared" si="2"/>
        <v>0.74509803921568629</v>
      </c>
      <c r="L41" s="82"/>
    </row>
    <row r="42" spans="1:12">
      <c r="A42" s="192"/>
      <c r="B42" s="39">
        <v>3354</v>
      </c>
      <c r="C42" s="40" t="s">
        <v>47</v>
      </c>
      <c r="D42" s="41">
        <v>178</v>
      </c>
      <c r="E42" s="42">
        <v>1</v>
      </c>
      <c r="F42" s="42">
        <v>0</v>
      </c>
      <c r="G42" s="42">
        <v>179</v>
      </c>
      <c r="H42" s="43">
        <f t="shared" si="0"/>
        <v>99.441340782122907</v>
      </c>
      <c r="I42" s="44">
        <f t="shared" si="1"/>
        <v>0.55865921787709494</v>
      </c>
      <c r="J42" s="45">
        <f t="shared" si="2"/>
        <v>0</v>
      </c>
      <c r="L42" s="82"/>
    </row>
    <row r="43" spans="1:12">
      <c r="A43" s="192"/>
      <c r="B43" s="39">
        <v>3355</v>
      </c>
      <c r="C43" s="40" t="s">
        <v>48</v>
      </c>
      <c r="D43" s="41">
        <v>821</v>
      </c>
      <c r="E43" s="42">
        <v>147</v>
      </c>
      <c r="F43" s="42">
        <v>4</v>
      </c>
      <c r="G43" s="42">
        <v>972</v>
      </c>
      <c r="H43" s="43">
        <f t="shared" si="0"/>
        <v>84.465020576131693</v>
      </c>
      <c r="I43" s="44">
        <f t="shared" si="1"/>
        <v>15.123456790123457</v>
      </c>
      <c r="J43" s="45">
        <f t="shared" si="2"/>
        <v>0.41152263374485598</v>
      </c>
      <c r="L43" s="82"/>
    </row>
    <row r="44" spans="1:12">
      <c r="A44" s="192"/>
      <c r="B44" s="39">
        <v>3356</v>
      </c>
      <c r="C44" s="40" t="s">
        <v>49</v>
      </c>
      <c r="D44" s="41">
        <v>343</v>
      </c>
      <c r="E44" s="42">
        <v>0</v>
      </c>
      <c r="F44" s="42">
        <v>0</v>
      </c>
      <c r="G44" s="42">
        <v>343</v>
      </c>
      <c r="H44" s="43">
        <f t="shared" si="0"/>
        <v>100</v>
      </c>
      <c r="I44" s="44">
        <f t="shared" si="1"/>
        <v>0</v>
      </c>
      <c r="J44" s="45">
        <f t="shared" si="2"/>
        <v>0</v>
      </c>
      <c r="L44" s="82"/>
    </row>
    <row r="45" spans="1:12">
      <c r="A45" s="192"/>
      <c r="B45" s="39">
        <v>3357</v>
      </c>
      <c r="C45" s="40" t="s">
        <v>50</v>
      </c>
      <c r="D45" s="41">
        <v>272</v>
      </c>
      <c r="E45" s="42">
        <v>3</v>
      </c>
      <c r="F45" s="42">
        <v>2</v>
      </c>
      <c r="G45" s="42">
        <v>277</v>
      </c>
      <c r="H45" s="43">
        <f t="shared" si="0"/>
        <v>98.194945848375454</v>
      </c>
      <c r="I45" s="44">
        <f t="shared" si="1"/>
        <v>1.0830324909747293</v>
      </c>
      <c r="J45" s="45">
        <f t="shared" si="2"/>
        <v>0.72202166064981954</v>
      </c>
      <c r="L45" s="82"/>
    </row>
    <row r="46" spans="1:12">
      <c r="A46" s="192"/>
      <c r="B46" s="39">
        <v>3358</v>
      </c>
      <c r="C46" s="40" t="s">
        <v>51</v>
      </c>
      <c r="D46" s="41">
        <v>294</v>
      </c>
      <c r="E46" s="42">
        <v>39</v>
      </c>
      <c r="F46" s="42">
        <v>2</v>
      </c>
      <c r="G46" s="42">
        <v>335</v>
      </c>
      <c r="H46" s="43">
        <f t="shared" si="0"/>
        <v>87.761194029850742</v>
      </c>
      <c r="I46" s="44">
        <f t="shared" si="1"/>
        <v>11.64179104477612</v>
      </c>
      <c r="J46" s="45">
        <f t="shared" si="2"/>
        <v>0.59701492537313428</v>
      </c>
      <c r="L46" s="82"/>
    </row>
    <row r="47" spans="1:12">
      <c r="A47" s="192"/>
      <c r="B47" s="39">
        <v>3359</v>
      </c>
      <c r="C47" s="40" t="s">
        <v>52</v>
      </c>
      <c r="D47" s="41">
        <v>529</v>
      </c>
      <c r="E47" s="42">
        <v>230</v>
      </c>
      <c r="F47" s="42">
        <v>115</v>
      </c>
      <c r="G47" s="42">
        <v>874</v>
      </c>
      <c r="H47" s="43">
        <f t="shared" si="0"/>
        <v>60.526315789473685</v>
      </c>
      <c r="I47" s="44">
        <f t="shared" si="1"/>
        <v>26.315789473684209</v>
      </c>
      <c r="J47" s="45">
        <f t="shared" si="2"/>
        <v>13.157894736842104</v>
      </c>
      <c r="L47" s="82"/>
    </row>
    <row r="48" spans="1:12">
      <c r="A48" s="192"/>
      <c r="B48" s="39">
        <v>3360</v>
      </c>
      <c r="C48" s="40" t="s">
        <v>53</v>
      </c>
      <c r="D48" s="41">
        <v>177</v>
      </c>
      <c r="E48" s="42">
        <v>0</v>
      </c>
      <c r="F48" s="42">
        <v>0</v>
      </c>
      <c r="G48" s="42">
        <v>177</v>
      </c>
      <c r="H48" s="43">
        <f t="shared" si="0"/>
        <v>100</v>
      </c>
      <c r="I48" s="44">
        <f t="shared" si="1"/>
        <v>0</v>
      </c>
      <c r="J48" s="45">
        <f t="shared" si="2"/>
        <v>0</v>
      </c>
      <c r="L48" s="82"/>
    </row>
    <row r="49" spans="1:12">
      <c r="A49" s="192"/>
      <c r="B49" s="39">
        <v>3361</v>
      </c>
      <c r="C49" s="40" t="s">
        <v>54</v>
      </c>
      <c r="D49" s="41">
        <v>807</v>
      </c>
      <c r="E49" s="42">
        <v>0</v>
      </c>
      <c r="F49" s="42">
        <v>1</v>
      </c>
      <c r="G49" s="42">
        <v>808</v>
      </c>
      <c r="H49" s="43">
        <f t="shared" si="0"/>
        <v>99.876237623762378</v>
      </c>
      <c r="I49" s="44">
        <f t="shared" si="1"/>
        <v>0</v>
      </c>
      <c r="J49" s="45">
        <f t="shared" si="2"/>
        <v>0.12376237623762376</v>
      </c>
      <c r="L49" s="82"/>
    </row>
    <row r="50" spans="1:12">
      <c r="A50" s="192"/>
      <c r="B50" s="39">
        <v>3401</v>
      </c>
      <c r="C50" s="40" t="s">
        <v>55</v>
      </c>
      <c r="D50" s="41">
        <v>180</v>
      </c>
      <c r="E50" s="42">
        <v>0</v>
      </c>
      <c r="F50" s="42">
        <v>0</v>
      </c>
      <c r="G50" s="42">
        <v>180</v>
      </c>
      <c r="H50" s="43">
        <f t="shared" si="0"/>
        <v>100</v>
      </c>
      <c r="I50" s="44">
        <f t="shared" si="1"/>
        <v>0</v>
      </c>
      <c r="J50" s="45">
        <f t="shared" si="2"/>
        <v>0</v>
      </c>
      <c r="L50" s="82"/>
    </row>
    <row r="51" spans="1:12">
      <c r="A51" s="192"/>
      <c r="B51" s="39">
        <v>3402</v>
      </c>
      <c r="C51" s="40" t="s">
        <v>56</v>
      </c>
      <c r="D51" s="41">
        <v>128</v>
      </c>
      <c r="E51" s="42">
        <v>3</v>
      </c>
      <c r="F51" s="42">
        <v>0</v>
      </c>
      <c r="G51" s="42">
        <v>131</v>
      </c>
      <c r="H51" s="43">
        <f t="shared" si="0"/>
        <v>97.709923664122144</v>
      </c>
      <c r="I51" s="44">
        <f t="shared" si="1"/>
        <v>2.2900763358778624</v>
      </c>
      <c r="J51" s="45">
        <f t="shared" si="2"/>
        <v>0</v>
      </c>
      <c r="L51" s="82"/>
    </row>
    <row r="52" spans="1:12">
      <c r="A52" s="192"/>
      <c r="B52" s="39">
        <v>3403</v>
      </c>
      <c r="C52" s="40" t="s">
        <v>57</v>
      </c>
      <c r="D52" s="41">
        <v>1056</v>
      </c>
      <c r="E52" s="42">
        <v>209</v>
      </c>
      <c r="F52" s="42">
        <v>46</v>
      </c>
      <c r="G52" s="42">
        <v>1311</v>
      </c>
      <c r="H52" s="43">
        <f t="shared" si="0"/>
        <v>80.549199084668189</v>
      </c>
      <c r="I52" s="44">
        <f t="shared" si="1"/>
        <v>15.942028985507246</v>
      </c>
      <c r="J52" s="45">
        <f t="shared" si="2"/>
        <v>3.5087719298245612</v>
      </c>
      <c r="L52" s="82"/>
    </row>
    <row r="53" spans="1:12">
      <c r="A53" s="192"/>
      <c r="B53" s="39">
        <v>3404</v>
      </c>
      <c r="C53" s="40" t="s">
        <v>58</v>
      </c>
      <c r="D53" s="41">
        <v>1524</v>
      </c>
      <c r="E53" s="42">
        <v>30</v>
      </c>
      <c r="F53" s="42">
        <v>0</v>
      </c>
      <c r="G53" s="42">
        <v>1554</v>
      </c>
      <c r="H53" s="43">
        <f t="shared" si="0"/>
        <v>98.069498069498067</v>
      </c>
      <c r="I53" s="44">
        <f t="shared" si="1"/>
        <v>1.9305019305019304</v>
      </c>
      <c r="J53" s="45">
        <f t="shared" si="2"/>
        <v>0</v>
      </c>
      <c r="L53" s="82"/>
    </row>
    <row r="54" spans="1:12">
      <c r="A54" s="192"/>
      <c r="B54" s="39">
        <v>3405</v>
      </c>
      <c r="C54" s="40" t="s">
        <v>59</v>
      </c>
      <c r="D54" s="41">
        <v>156</v>
      </c>
      <c r="E54" s="42">
        <v>1</v>
      </c>
      <c r="F54" s="42">
        <v>16</v>
      </c>
      <c r="G54" s="42">
        <v>173</v>
      </c>
      <c r="H54" s="43">
        <f t="shared" si="0"/>
        <v>90.173410404624278</v>
      </c>
      <c r="I54" s="44">
        <f t="shared" si="1"/>
        <v>0.5780346820809249</v>
      </c>
      <c r="J54" s="45">
        <f t="shared" si="2"/>
        <v>9.2485549132947984</v>
      </c>
      <c r="L54" s="82"/>
    </row>
    <row r="55" spans="1:12">
      <c r="A55" s="192"/>
      <c r="B55" s="39">
        <v>3451</v>
      </c>
      <c r="C55" s="40" t="s">
        <v>60</v>
      </c>
      <c r="D55" s="41">
        <v>207</v>
      </c>
      <c r="E55" s="42">
        <v>0</v>
      </c>
      <c r="F55" s="42">
        <v>0</v>
      </c>
      <c r="G55" s="42">
        <v>207</v>
      </c>
      <c r="H55" s="43">
        <f t="shared" si="0"/>
        <v>100</v>
      </c>
      <c r="I55" s="44">
        <f t="shared" si="1"/>
        <v>0</v>
      </c>
      <c r="J55" s="45">
        <f t="shared" si="2"/>
        <v>0</v>
      </c>
      <c r="L55" s="82"/>
    </row>
    <row r="56" spans="1:12">
      <c r="A56" s="192"/>
      <c r="B56" s="39">
        <v>3452</v>
      </c>
      <c r="C56" s="40" t="s">
        <v>61</v>
      </c>
      <c r="D56" s="41">
        <v>236</v>
      </c>
      <c r="E56" s="42">
        <v>53</v>
      </c>
      <c r="F56" s="42">
        <v>0</v>
      </c>
      <c r="G56" s="42">
        <v>289</v>
      </c>
      <c r="H56" s="43">
        <f t="shared" si="0"/>
        <v>81.660899653979243</v>
      </c>
      <c r="I56" s="44">
        <f t="shared" si="1"/>
        <v>18.339100346020761</v>
      </c>
      <c r="J56" s="45">
        <f t="shared" si="2"/>
        <v>0</v>
      </c>
      <c r="L56" s="82"/>
    </row>
    <row r="57" spans="1:12">
      <c r="A57" s="192"/>
      <c r="B57" s="39">
        <v>3453</v>
      </c>
      <c r="C57" s="40" t="s">
        <v>62</v>
      </c>
      <c r="D57" s="41">
        <v>157</v>
      </c>
      <c r="E57" s="42">
        <v>1</v>
      </c>
      <c r="F57" s="42">
        <v>1</v>
      </c>
      <c r="G57" s="42">
        <v>159</v>
      </c>
      <c r="H57" s="43">
        <f t="shared" si="0"/>
        <v>98.742138364779876</v>
      </c>
      <c r="I57" s="44">
        <f t="shared" si="1"/>
        <v>0.62893081761006286</v>
      </c>
      <c r="J57" s="45">
        <f t="shared" si="2"/>
        <v>0.62893081761006286</v>
      </c>
      <c r="L57" s="82"/>
    </row>
    <row r="58" spans="1:12">
      <c r="A58" s="192"/>
      <c r="B58" s="39">
        <v>3454</v>
      </c>
      <c r="C58" s="40" t="s">
        <v>63</v>
      </c>
      <c r="D58" s="41">
        <v>142</v>
      </c>
      <c r="E58" s="42">
        <v>20</v>
      </c>
      <c r="F58" s="42">
        <v>112</v>
      </c>
      <c r="G58" s="42">
        <v>274</v>
      </c>
      <c r="H58" s="43">
        <f t="shared" si="0"/>
        <v>51.824817518248175</v>
      </c>
      <c r="I58" s="44">
        <f t="shared" si="1"/>
        <v>7.2992700729927007</v>
      </c>
      <c r="J58" s="45">
        <f t="shared" si="2"/>
        <v>40.875912408759127</v>
      </c>
      <c r="L58" s="82"/>
    </row>
    <row r="59" spans="1:12">
      <c r="A59" s="192"/>
      <c r="B59" s="39">
        <v>3455</v>
      </c>
      <c r="C59" s="40" t="s">
        <v>64</v>
      </c>
      <c r="D59" s="41">
        <v>67</v>
      </c>
      <c r="E59" s="42">
        <v>34</v>
      </c>
      <c r="F59" s="42">
        <v>4</v>
      </c>
      <c r="G59" s="42">
        <v>105</v>
      </c>
      <c r="H59" s="43">
        <f t="shared" si="0"/>
        <v>63.80952380952381</v>
      </c>
      <c r="I59" s="44">
        <f t="shared" si="1"/>
        <v>32.38095238095238</v>
      </c>
      <c r="J59" s="45">
        <f t="shared" si="2"/>
        <v>3.8095238095238093</v>
      </c>
      <c r="L59" s="82"/>
    </row>
    <row r="60" spans="1:12">
      <c r="A60" s="192"/>
      <c r="B60" s="39">
        <v>3456</v>
      </c>
      <c r="C60" s="40" t="s">
        <v>65</v>
      </c>
      <c r="D60" s="41">
        <v>35</v>
      </c>
      <c r="E60" s="42">
        <v>25</v>
      </c>
      <c r="F60" s="42">
        <v>4</v>
      </c>
      <c r="G60" s="42">
        <v>64</v>
      </c>
      <c r="H60" s="43">
        <f t="shared" si="0"/>
        <v>54.6875</v>
      </c>
      <c r="I60" s="44">
        <f t="shared" si="1"/>
        <v>39.0625</v>
      </c>
      <c r="J60" s="45">
        <f t="shared" si="2"/>
        <v>6.25</v>
      </c>
      <c r="L60" s="82"/>
    </row>
    <row r="61" spans="1:12">
      <c r="A61" s="192"/>
      <c r="B61" s="39">
        <v>3457</v>
      </c>
      <c r="C61" s="40" t="s">
        <v>66</v>
      </c>
      <c r="D61" s="41">
        <v>41</v>
      </c>
      <c r="E61" s="42">
        <v>2</v>
      </c>
      <c r="F61" s="42">
        <v>0</v>
      </c>
      <c r="G61" s="42">
        <v>43</v>
      </c>
      <c r="H61" s="43">
        <f t="shared" si="0"/>
        <v>95.348837209302332</v>
      </c>
      <c r="I61" s="44">
        <f t="shared" si="1"/>
        <v>4.6511627906976747</v>
      </c>
      <c r="J61" s="45">
        <f t="shared" si="2"/>
        <v>0</v>
      </c>
      <c r="L61" s="82"/>
    </row>
    <row r="62" spans="1:12">
      <c r="A62" s="192"/>
      <c r="B62" s="39">
        <v>3458</v>
      </c>
      <c r="C62" s="40" t="s">
        <v>67</v>
      </c>
      <c r="D62" s="41">
        <v>425</v>
      </c>
      <c r="E62" s="42">
        <v>1</v>
      </c>
      <c r="F62" s="42">
        <v>0</v>
      </c>
      <c r="G62" s="42">
        <v>426</v>
      </c>
      <c r="H62" s="43">
        <f t="shared" si="0"/>
        <v>99.765258215962447</v>
      </c>
      <c r="I62" s="44">
        <f t="shared" si="1"/>
        <v>0.23474178403755869</v>
      </c>
      <c r="J62" s="45">
        <f t="shared" si="2"/>
        <v>0</v>
      </c>
      <c r="L62" s="82"/>
    </row>
    <row r="63" spans="1:12">
      <c r="A63" s="192"/>
      <c r="B63" s="39">
        <v>3459</v>
      </c>
      <c r="C63" s="40" t="s">
        <v>68</v>
      </c>
      <c r="D63" s="41">
        <v>207</v>
      </c>
      <c r="E63" s="42">
        <v>11</v>
      </c>
      <c r="F63" s="42">
        <v>1</v>
      </c>
      <c r="G63" s="42">
        <v>219</v>
      </c>
      <c r="H63" s="43">
        <f t="shared" si="0"/>
        <v>94.520547945205479</v>
      </c>
      <c r="I63" s="44">
        <f t="shared" si="1"/>
        <v>5.0228310502283104</v>
      </c>
      <c r="J63" s="45">
        <f t="shared" si="2"/>
        <v>0.45662100456621002</v>
      </c>
      <c r="L63" s="82"/>
    </row>
    <row r="64" spans="1:12">
      <c r="A64" s="192"/>
      <c r="B64" s="39">
        <v>3460</v>
      </c>
      <c r="C64" s="40" t="s">
        <v>69</v>
      </c>
      <c r="D64" s="41">
        <v>112</v>
      </c>
      <c r="E64" s="42">
        <v>0</v>
      </c>
      <c r="F64" s="42">
        <v>0</v>
      </c>
      <c r="G64" s="42">
        <v>112</v>
      </c>
      <c r="H64" s="43">
        <f t="shared" si="0"/>
        <v>100</v>
      </c>
      <c r="I64" s="44">
        <f t="shared" si="1"/>
        <v>0</v>
      </c>
      <c r="J64" s="45">
        <f t="shared" si="2"/>
        <v>0</v>
      </c>
      <c r="L64" s="82"/>
    </row>
    <row r="65" spans="1:12">
      <c r="A65" s="192"/>
      <c r="B65" s="39">
        <v>3461</v>
      </c>
      <c r="C65" s="40" t="s">
        <v>70</v>
      </c>
      <c r="D65" s="41">
        <v>280</v>
      </c>
      <c r="E65" s="42">
        <v>18</v>
      </c>
      <c r="F65" s="42">
        <v>1</v>
      </c>
      <c r="G65" s="42">
        <v>299</v>
      </c>
      <c r="H65" s="43">
        <f t="shared" si="0"/>
        <v>93.645484949832777</v>
      </c>
      <c r="I65" s="44">
        <f t="shared" si="1"/>
        <v>6.0200668896321075</v>
      </c>
      <c r="J65" s="45">
        <f t="shared" si="2"/>
        <v>0.33444816053511706</v>
      </c>
      <c r="L65" s="82"/>
    </row>
    <row r="66" spans="1:12">
      <c r="A66" s="192"/>
      <c r="B66" s="46">
        <v>3462</v>
      </c>
      <c r="C66" s="47" t="s">
        <v>71</v>
      </c>
      <c r="D66" s="48">
        <v>18</v>
      </c>
      <c r="E66" s="49">
        <v>12</v>
      </c>
      <c r="F66" s="49">
        <v>0</v>
      </c>
      <c r="G66" s="49">
        <v>30</v>
      </c>
      <c r="H66" s="50">
        <f t="shared" si="0"/>
        <v>60</v>
      </c>
      <c r="I66" s="51">
        <f t="shared" si="1"/>
        <v>40</v>
      </c>
      <c r="J66" s="52">
        <f t="shared" si="2"/>
        <v>0</v>
      </c>
      <c r="L66" s="82"/>
    </row>
    <row r="67" spans="1:12">
      <c r="A67" s="179" t="s">
        <v>72</v>
      </c>
      <c r="B67" s="9">
        <v>4011</v>
      </c>
      <c r="C67" s="10" t="s">
        <v>73</v>
      </c>
      <c r="D67" s="11">
        <v>2316</v>
      </c>
      <c r="E67" s="12">
        <v>129</v>
      </c>
      <c r="F67" s="12">
        <v>104</v>
      </c>
      <c r="G67" s="12">
        <v>2549</v>
      </c>
      <c r="H67" s="13">
        <f t="shared" si="0"/>
        <v>90.859160455080428</v>
      </c>
      <c r="I67" s="14">
        <f t="shared" si="1"/>
        <v>5.0608081600627699</v>
      </c>
      <c r="J67" s="15">
        <f t="shared" si="2"/>
        <v>4.0800313848568068</v>
      </c>
      <c r="L67" s="82"/>
    </row>
    <row r="68" spans="1:12">
      <c r="A68" s="179"/>
      <c r="B68" s="16">
        <v>4012</v>
      </c>
      <c r="C68" s="17" t="s">
        <v>74</v>
      </c>
      <c r="D68" s="18">
        <v>138</v>
      </c>
      <c r="E68" s="19">
        <v>254</v>
      </c>
      <c r="F68" s="19">
        <v>21</v>
      </c>
      <c r="G68" s="19">
        <v>413</v>
      </c>
      <c r="H68" s="20">
        <f t="shared" si="0"/>
        <v>33.414043583535111</v>
      </c>
      <c r="I68" s="21">
        <f t="shared" si="1"/>
        <v>61.501210653753027</v>
      </c>
      <c r="J68" s="22">
        <f t="shared" si="2"/>
        <v>5.0847457627118642</v>
      </c>
      <c r="L68" s="82"/>
    </row>
    <row r="69" spans="1:12">
      <c r="A69" s="192" t="s">
        <v>75</v>
      </c>
      <c r="B69" s="31">
        <v>5111</v>
      </c>
      <c r="C69" s="53" t="s">
        <v>76</v>
      </c>
      <c r="D69" s="54">
        <v>0</v>
      </c>
      <c r="E69" s="35">
        <v>45</v>
      </c>
      <c r="F69" s="35">
        <v>3</v>
      </c>
      <c r="G69" s="35">
        <v>48</v>
      </c>
      <c r="H69" s="36">
        <f t="shared" si="0"/>
        <v>0</v>
      </c>
      <c r="I69" s="37">
        <f t="shared" si="1"/>
        <v>93.75</v>
      </c>
      <c r="J69" s="38">
        <f t="shared" si="2"/>
        <v>6.25</v>
      </c>
      <c r="L69" s="82"/>
    </row>
    <row r="70" spans="1:12">
      <c r="A70" s="192"/>
      <c r="B70" s="39">
        <v>5112</v>
      </c>
      <c r="C70" s="40" t="s">
        <v>77</v>
      </c>
      <c r="D70" s="41">
        <v>0</v>
      </c>
      <c r="E70" s="42">
        <v>3</v>
      </c>
      <c r="F70" s="42">
        <v>40</v>
      </c>
      <c r="G70" s="42">
        <v>43</v>
      </c>
      <c r="H70" s="43">
        <f t="shared" si="0"/>
        <v>0</v>
      </c>
      <c r="I70" s="44">
        <f t="shared" si="1"/>
        <v>6.9767441860465116</v>
      </c>
      <c r="J70" s="45">
        <f t="shared" si="2"/>
        <v>93.023255813953483</v>
      </c>
      <c r="L70" s="82"/>
    </row>
    <row r="71" spans="1:12">
      <c r="A71" s="192"/>
      <c r="B71" s="39">
        <v>5113</v>
      </c>
      <c r="C71" s="40" t="s">
        <v>78</v>
      </c>
      <c r="D71" s="41">
        <v>65</v>
      </c>
      <c r="E71" s="42">
        <v>21</v>
      </c>
      <c r="F71" s="42">
        <v>2</v>
      </c>
      <c r="G71" s="42">
        <v>88</v>
      </c>
      <c r="H71" s="43">
        <f t="shared" ref="H71:H134" si="3">D71*100/G71</f>
        <v>73.86363636363636</v>
      </c>
      <c r="I71" s="44">
        <f t="shared" ref="I71:I134" si="4">E71*100/G71</f>
        <v>23.863636363636363</v>
      </c>
      <c r="J71" s="45">
        <f t="shared" ref="J71:J134" si="5">F71*100/G71</f>
        <v>2.2727272727272729</v>
      </c>
      <c r="L71" s="82"/>
    </row>
    <row r="72" spans="1:12">
      <c r="A72" s="192"/>
      <c r="B72" s="39">
        <v>5114</v>
      </c>
      <c r="C72" s="40" t="s">
        <v>79</v>
      </c>
      <c r="D72" s="41">
        <v>0</v>
      </c>
      <c r="E72" s="42">
        <v>2</v>
      </c>
      <c r="F72" s="42">
        <v>2</v>
      </c>
      <c r="G72" s="42">
        <v>4</v>
      </c>
      <c r="H72" s="43">
        <f t="shared" si="3"/>
        <v>0</v>
      </c>
      <c r="I72" s="44">
        <f t="shared" si="4"/>
        <v>50</v>
      </c>
      <c r="J72" s="45">
        <f t="shared" si="5"/>
        <v>50</v>
      </c>
      <c r="L72" s="82"/>
    </row>
    <row r="73" spans="1:12">
      <c r="A73" s="192"/>
      <c r="B73" s="39">
        <v>5116</v>
      </c>
      <c r="C73" s="40" t="s">
        <v>80</v>
      </c>
      <c r="D73" s="41">
        <v>0</v>
      </c>
      <c r="E73" s="42">
        <v>1</v>
      </c>
      <c r="F73" s="42">
        <v>1</v>
      </c>
      <c r="G73" s="42">
        <v>2</v>
      </c>
      <c r="H73" s="43">
        <f t="shared" si="3"/>
        <v>0</v>
      </c>
      <c r="I73" s="44">
        <f t="shared" si="4"/>
        <v>50</v>
      </c>
      <c r="J73" s="45">
        <f t="shared" si="5"/>
        <v>50</v>
      </c>
      <c r="L73" s="82"/>
    </row>
    <row r="74" spans="1:12">
      <c r="A74" s="192"/>
      <c r="B74" s="39">
        <v>5117</v>
      </c>
      <c r="C74" s="40" t="s">
        <v>81</v>
      </c>
      <c r="D74" s="41">
        <v>25</v>
      </c>
      <c r="E74" s="42">
        <v>97</v>
      </c>
      <c r="F74" s="42">
        <v>2</v>
      </c>
      <c r="G74" s="42">
        <v>124</v>
      </c>
      <c r="H74" s="43">
        <f t="shared" si="3"/>
        <v>20.161290322580644</v>
      </c>
      <c r="I74" s="44">
        <f t="shared" si="4"/>
        <v>78.225806451612897</v>
      </c>
      <c r="J74" s="45">
        <f t="shared" si="5"/>
        <v>1.6129032258064515</v>
      </c>
      <c r="L74" s="82"/>
    </row>
    <row r="75" spans="1:12">
      <c r="A75" s="192"/>
      <c r="B75" s="39">
        <v>5119</v>
      </c>
      <c r="C75" s="40" t="s">
        <v>82</v>
      </c>
      <c r="D75" s="41">
        <v>1</v>
      </c>
      <c r="E75" s="42">
        <v>0</v>
      </c>
      <c r="F75" s="42">
        <v>1</v>
      </c>
      <c r="G75" s="42">
        <v>2</v>
      </c>
      <c r="H75" s="43">
        <f t="shared" si="3"/>
        <v>50</v>
      </c>
      <c r="I75" s="44">
        <f t="shared" si="4"/>
        <v>0</v>
      </c>
      <c r="J75" s="45">
        <f t="shared" si="5"/>
        <v>50</v>
      </c>
      <c r="L75" s="82"/>
    </row>
    <row r="76" spans="1:12">
      <c r="A76" s="192"/>
      <c r="B76" s="39">
        <v>5120</v>
      </c>
      <c r="C76" s="40" t="s">
        <v>83</v>
      </c>
      <c r="D76" s="41">
        <v>0</v>
      </c>
      <c r="E76" s="42">
        <v>0</v>
      </c>
      <c r="F76" s="42">
        <v>0</v>
      </c>
      <c r="G76" s="42">
        <v>0</v>
      </c>
      <c r="H76" s="43" t="s">
        <v>428</v>
      </c>
      <c r="I76" s="44" t="s">
        <v>428</v>
      </c>
      <c r="J76" s="45" t="s">
        <v>428</v>
      </c>
      <c r="L76" s="82"/>
    </row>
    <row r="77" spans="1:12">
      <c r="A77" s="192"/>
      <c r="B77" s="39">
        <v>5122</v>
      </c>
      <c r="C77" s="40" t="s">
        <v>84</v>
      </c>
      <c r="D77" s="41">
        <v>0</v>
      </c>
      <c r="E77" s="42">
        <v>0</v>
      </c>
      <c r="F77" s="42">
        <v>1</v>
      </c>
      <c r="G77" s="42">
        <v>1</v>
      </c>
      <c r="H77" s="43">
        <f t="shared" si="3"/>
        <v>0</v>
      </c>
      <c r="I77" s="44">
        <f t="shared" si="4"/>
        <v>0</v>
      </c>
      <c r="J77" s="45">
        <f t="shared" si="5"/>
        <v>100</v>
      </c>
      <c r="L77" s="82"/>
    </row>
    <row r="78" spans="1:12">
      <c r="A78" s="192"/>
      <c r="B78" s="39">
        <v>5124</v>
      </c>
      <c r="C78" s="40" t="s">
        <v>85</v>
      </c>
      <c r="D78" s="41">
        <v>471</v>
      </c>
      <c r="E78" s="42">
        <v>11</v>
      </c>
      <c r="F78" s="42">
        <v>0</v>
      </c>
      <c r="G78" s="42">
        <v>482</v>
      </c>
      <c r="H78" s="43">
        <f t="shared" si="3"/>
        <v>97.717842323651453</v>
      </c>
      <c r="I78" s="44">
        <f t="shared" si="4"/>
        <v>2.2821576763485476</v>
      </c>
      <c r="J78" s="45">
        <f t="shared" si="5"/>
        <v>0</v>
      </c>
      <c r="L78" s="82"/>
    </row>
    <row r="79" spans="1:12">
      <c r="A79" s="192"/>
      <c r="B79" s="39">
        <v>5154</v>
      </c>
      <c r="C79" s="40" t="s">
        <v>86</v>
      </c>
      <c r="D79" s="41">
        <v>0</v>
      </c>
      <c r="E79" s="42">
        <v>6</v>
      </c>
      <c r="F79" s="42">
        <v>4</v>
      </c>
      <c r="G79" s="42">
        <v>10</v>
      </c>
      <c r="H79" s="43">
        <f t="shared" si="3"/>
        <v>0</v>
      </c>
      <c r="I79" s="44">
        <f t="shared" si="4"/>
        <v>60</v>
      </c>
      <c r="J79" s="45">
        <f t="shared" si="5"/>
        <v>40</v>
      </c>
      <c r="L79" s="82"/>
    </row>
    <row r="80" spans="1:12">
      <c r="A80" s="192"/>
      <c r="B80" s="39">
        <v>5158</v>
      </c>
      <c r="C80" s="40" t="s">
        <v>87</v>
      </c>
      <c r="D80" s="41">
        <v>82</v>
      </c>
      <c r="E80" s="42">
        <v>0</v>
      </c>
      <c r="F80" s="42">
        <v>89</v>
      </c>
      <c r="G80" s="42">
        <v>171</v>
      </c>
      <c r="H80" s="43">
        <f t="shared" si="3"/>
        <v>47.953216374269005</v>
      </c>
      <c r="I80" s="44">
        <f t="shared" si="4"/>
        <v>0</v>
      </c>
      <c r="J80" s="45">
        <f t="shared" si="5"/>
        <v>52.046783625730995</v>
      </c>
      <c r="L80" s="82"/>
    </row>
    <row r="81" spans="1:12">
      <c r="A81" s="192"/>
      <c r="B81" s="39">
        <v>5162</v>
      </c>
      <c r="C81" s="40" t="s">
        <v>88</v>
      </c>
      <c r="D81" s="41">
        <v>2</v>
      </c>
      <c r="E81" s="42">
        <v>54</v>
      </c>
      <c r="F81" s="42">
        <v>40</v>
      </c>
      <c r="G81" s="42">
        <v>96</v>
      </c>
      <c r="H81" s="43">
        <f t="shared" si="3"/>
        <v>2.0833333333333335</v>
      </c>
      <c r="I81" s="44">
        <f t="shared" si="4"/>
        <v>56.25</v>
      </c>
      <c r="J81" s="45">
        <f t="shared" si="5"/>
        <v>41.666666666666664</v>
      </c>
      <c r="L81" s="82"/>
    </row>
    <row r="82" spans="1:12">
      <c r="A82" s="192"/>
      <c r="B82" s="39">
        <v>5166</v>
      </c>
      <c r="C82" s="40" t="s">
        <v>89</v>
      </c>
      <c r="D82" s="41">
        <v>0</v>
      </c>
      <c r="E82" s="42">
        <v>25</v>
      </c>
      <c r="F82" s="42">
        <v>0</v>
      </c>
      <c r="G82" s="42">
        <v>25</v>
      </c>
      <c r="H82" s="43">
        <f t="shared" si="3"/>
        <v>0</v>
      </c>
      <c r="I82" s="44">
        <f t="shared" si="4"/>
        <v>100</v>
      </c>
      <c r="J82" s="45">
        <f t="shared" si="5"/>
        <v>0</v>
      </c>
      <c r="L82" s="82"/>
    </row>
    <row r="83" spans="1:12">
      <c r="A83" s="192"/>
      <c r="B83" s="39">
        <v>5170</v>
      </c>
      <c r="C83" s="40" t="s">
        <v>90</v>
      </c>
      <c r="D83" s="41">
        <v>0</v>
      </c>
      <c r="E83" s="42">
        <v>20</v>
      </c>
      <c r="F83" s="42">
        <v>0</v>
      </c>
      <c r="G83" s="42">
        <v>20</v>
      </c>
      <c r="H83" s="43">
        <f t="shared" si="3"/>
        <v>0</v>
      </c>
      <c r="I83" s="44">
        <f t="shared" si="4"/>
        <v>100</v>
      </c>
      <c r="J83" s="45">
        <f t="shared" si="5"/>
        <v>0</v>
      </c>
      <c r="L83" s="82"/>
    </row>
    <row r="84" spans="1:12">
      <c r="A84" s="192"/>
      <c r="B84" s="39">
        <v>5314</v>
      </c>
      <c r="C84" s="40" t="s">
        <v>91</v>
      </c>
      <c r="D84" s="41">
        <v>25</v>
      </c>
      <c r="E84" s="42">
        <v>1</v>
      </c>
      <c r="F84" s="42">
        <v>1</v>
      </c>
      <c r="G84" s="42">
        <v>27</v>
      </c>
      <c r="H84" s="43">
        <f t="shared" si="3"/>
        <v>92.592592592592595</v>
      </c>
      <c r="I84" s="44">
        <f t="shared" si="4"/>
        <v>3.7037037037037037</v>
      </c>
      <c r="J84" s="45">
        <f t="shared" si="5"/>
        <v>3.7037037037037037</v>
      </c>
      <c r="L84" s="82"/>
    </row>
    <row r="85" spans="1:12">
      <c r="A85" s="192"/>
      <c r="B85" s="39">
        <v>5315</v>
      </c>
      <c r="C85" s="40" t="s">
        <v>92</v>
      </c>
      <c r="D85" s="41">
        <v>3</v>
      </c>
      <c r="E85" s="42">
        <v>24</v>
      </c>
      <c r="F85" s="42">
        <v>15</v>
      </c>
      <c r="G85" s="42">
        <v>42</v>
      </c>
      <c r="H85" s="43">
        <f t="shared" si="3"/>
        <v>7.1428571428571432</v>
      </c>
      <c r="I85" s="44">
        <f t="shared" si="4"/>
        <v>57.142857142857146</v>
      </c>
      <c r="J85" s="45">
        <f t="shared" si="5"/>
        <v>35.714285714285715</v>
      </c>
      <c r="L85" s="82"/>
    </row>
    <row r="86" spans="1:12">
      <c r="A86" s="192"/>
      <c r="B86" s="39">
        <v>5316</v>
      </c>
      <c r="C86" s="40" t="s">
        <v>93</v>
      </c>
      <c r="D86" s="41">
        <v>14</v>
      </c>
      <c r="E86" s="42">
        <v>0</v>
      </c>
      <c r="F86" s="42">
        <v>1</v>
      </c>
      <c r="G86" s="42">
        <v>15</v>
      </c>
      <c r="H86" s="43">
        <f t="shared" si="3"/>
        <v>93.333333333333329</v>
      </c>
      <c r="I86" s="44">
        <f t="shared" si="4"/>
        <v>0</v>
      </c>
      <c r="J86" s="45">
        <f t="shared" si="5"/>
        <v>6.666666666666667</v>
      </c>
      <c r="L86" s="82"/>
    </row>
    <row r="87" spans="1:12">
      <c r="A87" s="192"/>
      <c r="B87" s="39">
        <v>5334</v>
      </c>
      <c r="C87" s="40" t="s">
        <v>94</v>
      </c>
      <c r="D87" s="41">
        <v>0</v>
      </c>
      <c r="E87" s="42">
        <v>29</v>
      </c>
      <c r="F87" s="42">
        <v>10</v>
      </c>
      <c r="G87" s="42">
        <v>39</v>
      </c>
      <c r="H87" s="43">
        <f t="shared" si="3"/>
        <v>0</v>
      </c>
      <c r="I87" s="44">
        <f t="shared" si="4"/>
        <v>74.358974358974365</v>
      </c>
      <c r="J87" s="45">
        <f t="shared" si="5"/>
        <v>25.641025641025642</v>
      </c>
      <c r="L87" s="82"/>
    </row>
    <row r="88" spans="1:12">
      <c r="A88" s="192"/>
      <c r="B88" s="39">
        <v>5358</v>
      </c>
      <c r="C88" s="40" t="s">
        <v>95</v>
      </c>
      <c r="D88" s="41">
        <v>0</v>
      </c>
      <c r="E88" s="42">
        <v>81</v>
      </c>
      <c r="F88" s="42">
        <v>1</v>
      </c>
      <c r="G88" s="42">
        <v>82</v>
      </c>
      <c r="H88" s="43">
        <f t="shared" si="3"/>
        <v>0</v>
      </c>
      <c r="I88" s="44">
        <f t="shared" si="4"/>
        <v>98.780487804878049</v>
      </c>
      <c r="J88" s="45">
        <f t="shared" si="5"/>
        <v>1.2195121951219512</v>
      </c>
      <c r="L88" s="82"/>
    </row>
    <row r="89" spans="1:12">
      <c r="A89" s="192"/>
      <c r="B89" s="39">
        <v>5362</v>
      </c>
      <c r="C89" s="40" t="s">
        <v>96</v>
      </c>
      <c r="D89" s="41">
        <v>27</v>
      </c>
      <c r="E89" s="42">
        <v>33</v>
      </c>
      <c r="F89" s="42">
        <v>8</v>
      </c>
      <c r="G89" s="42">
        <v>68</v>
      </c>
      <c r="H89" s="43">
        <f t="shared" si="3"/>
        <v>39.705882352941174</v>
      </c>
      <c r="I89" s="44">
        <f t="shared" si="4"/>
        <v>48.529411764705884</v>
      </c>
      <c r="J89" s="45">
        <f t="shared" si="5"/>
        <v>11.764705882352942</v>
      </c>
      <c r="L89" s="82"/>
    </row>
    <row r="90" spans="1:12">
      <c r="A90" s="192"/>
      <c r="B90" s="39">
        <v>5366</v>
      </c>
      <c r="C90" s="40" t="s">
        <v>97</v>
      </c>
      <c r="D90" s="41">
        <v>0</v>
      </c>
      <c r="E90" s="42">
        <v>1</v>
      </c>
      <c r="F90" s="42">
        <v>0</v>
      </c>
      <c r="G90" s="42">
        <v>1</v>
      </c>
      <c r="H90" s="43">
        <f t="shared" si="3"/>
        <v>0</v>
      </c>
      <c r="I90" s="44">
        <f t="shared" si="4"/>
        <v>100</v>
      </c>
      <c r="J90" s="45">
        <f t="shared" si="5"/>
        <v>0</v>
      </c>
      <c r="L90" s="82"/>
    </row>
    <row r="91" spans="1:12">
      <c r="A91" s="192"/>
      <c r="B91" s="39">
        <v>5370</v>
      </c>
      <c r="C91" s="40" t="s">
        <v>98</v>
      </c>
      <c r="D91" s="41">
        <v>0</v>
      </c>
      <c r="E91" s="42">
        <v>0</v>
      </c>
      <c r="F91" s="42">
        <v>0</v>
      </c>
      <c r="G91" s="42">
        <v>0</v>
      </c>
      <c r="H91" s="43" t="s">
        <v>428</v>
      </c>
      <c r="I91" s="44" t="s">
        <v>428</v>
      </c>
      <c r="J91" s="45" t="s">
        <v>428</v>
      </c>
      <c r="L91" s="82"/>
    </row>
    <row r="92" spans="1:12">
      <c r="A92" s="192"/>
      <c r="B92" s="39">
        <v>5374</v>
      </c>
      <c r="C92" s="40" t="s">
        <v>99</v>
      </c>
      <c r="D92" s="41">
        <v>2</v>
      </c>
      <c r="E92" s="42">
        <v>1</v>
      </c>
      <c r="F92" s="42">
        <v>0</v>
      </c>
      <c r="G92" s="42">
        <v>3</v>
      </c>
      <c r="H92" s="43">
        <f t="shared" si="3"/>
        <v>66.666666666666671</v>
      </c>
      <c r="I92" s="44">
        <f t="shared" si="4"/>
        <v>33.333333333333336</v>
      </c>
      <c r="J92" s="45">
        <f t="shared" si="5"/>
        <v>0</v>
      </c>
      <c r="L92" s="82"/>
    </row>
    <row r="93" spans="1:12">
      <c r="A93" s="192"/>
      <c r="B93" s="39">
        <v>5378</v>
      </c>
      <c r="C93" s="40" t="s">
        <v>100</v>
      </c>
      <c r="D93" s="41">
        <v>145</v>
      </c>
      <c r="E93" s="42">
        <v>2</v>
      </c>
      <c r="F93" s="42">
        <v>1</v>
      </c>
      <c r="G93" s="42">
        <v>148</v>
      </c>
      <c r="H93" s="43">
        <f t="shared" si="3"/>
        <v>97.972972972972968</v>
      </c>
      <c r="I93" s="44">
        <f t="shared" si="4"/>
        <v>1.3513513513513513</v>
      </c>
      <c r="J93" s="45">
        <f t="shared" si="5"/>
        <v>0.67567567567567566</v>
      </c>
      <c r="L93" s="82"/>
    </row>
    <row r="94" spans="1:12">
      <c r="A94" s="192"/>
      <c r="B94" s="39">
        <v>5382</v>
      </c>
      <c r="C94" s="40" t="s">
        <v>101</v>
      </c>
      <c r="D94" s="41">
        <v>41</v>
      </c>
      <c r="E94" s="42">
        <v>22</v>
      </c>
      <c r="F94" s="42">
        <v>5</v>
      </c>
      <c r="G94" s="42">
        <v>68</v>
      </c>
      <c r="H94" s="43">
        <f t="shared" si="3"/>
        <v>60.294117647058826</v>
      </c>
      <c r="I94" s="44">
        <f t="shared" si="4"/>
        <v>32.352941176470587</v>
      </c>
      <c r="J94" s="45">
        <f t="shared" si="5"/>
        <v>7.3529411764705879</v>
      </c>
      <c r="L94" s="82"/>
    </row>
    <row r="95" spans="1:12">
      <c r="A95" s="192"/>
      <c r="B95" s="39">
        <v>5512</v>
      </c>
      <c r="C95" s="40" t="s">
        <v>102</v>
      </c>
      <c r="D95" s="41">
        <v>0</v>
      </c>
      <c r="E95" s="42">
        <v>20</v>
      </c>
      <c r="F95" s="42">
        <v>0</v>
      </c>
      <c r="G95" s="42">
        <v>20</v>
      </c>
      <c r="H95" s="43">
        <f t="shared" si="3"/>
        <v>0</v>
      </c>
      <c r="I95" s="44">
        <f t="shared" si="4"/>
        <v>100</v>
      </c>
      <c r="J95" s="45">
        <f t="shared" si="5"/>
        <v>0</v>
      </c>
      <c r="L95" s="82"/>
    </row>
    <row r="96" spans="1:12">
      <c r="A96" s="192"/>
      <c r="B96" s="39">
        <v>5513</v>
      </c>
      <c r="C96" s="40" t="s">
        <v>103</v>
      </c>
      <c r="D96" s="41">
        <v>0</v>
      </c>
      <c r="E96" s="42">
        <v>1</v>
      </c>
      <c r="F96" s="42">
        <v>0</v>
      </c>
      <c r="G96" s="42">
        <v>1</v>
      </c>
      <c r="H96" s="43">
        <f t="shared" si="3"/>
        <v>0</v>
      </c>
      <c r="I96" s="44">
        <f t="shared" si="4"/>
        <v>100</v>
      </c>
      <c r="J96" s="45">
        <f t="shared" si="5"/>
        <v>0</v>
      </c>
      <c r="L96" s="82"/>
    </row>
    <row r="97" spans="1:12">
      <c r="A97" s="192"/>
      <c r="B97" s="39">
        <v>5515</v>
      </c>
      <c r="C97" s="40" t="s">
        <v>104</v>
      </c>
      <c r="D97" s="41">
        <v>16</v>
      </c>
      <c r="E97" s="42">
        <v>0</v>
      </c>
      <c r="F97" s="42">
        <v>1</v>
      </c>
      <c r="G97" s="42">
        <v>17</v>
      </c>
      <c r="H97" s="43">
        <f t="shared" si="3"/>
        <v>94.117647058823536</v>
      </c>
      <c r="I97" s="44">
        <f t="shared" si="4"/>
        <v>0</v>
      </c>
      <c r="J97" s="45">
        <f t="shared" si="5"/>
        <v>5.882352941176471</v>
      </c>
      <c r="L97" s="82"/>
    </row>
    <row r="98" spans="1:12">
      <c r="A98" s="192"/>
      <c r="B98" s="39">
        <v>5554</v>
      </c>
      <c r="C98" s="40" t="s">
        <v>105</v>
      </c>
      <c r="D98" s="41">
        <v>11</v>
      </c>
      <c r="E98" s="42">
        <v>42</v>
      </c>
      <c r="F98" s="42">
        <v>1</v>
      </c>
      <c r="G98" s="42">
        <v>54</v>
      </c>
      <c r="H98" s="43">
        <f t="shared" si="3"/>
        <v>20.37037037037037</v>
      </c>
      <c r="I98" s="44">
        <f t="shared" si="4"/>
        <v>77.777777777777771</v>
      </c>
      <c r="J98" s="45">
        <f t="shared" si="5"/>
        <v>1.8518518518518519</v>
      </c>
      <c r="L98" s="82"/>
    </row>
    <row r="99" spans="1:12">
      <c r="A99" s="192"/>
      <c r="B99" s="39">
        <v>5558</v>
      </c>
      <c r="C99" s="40" t="s">
        <v>106</v>
      </c>
      <c r="D99" s="41">
        <v>144</v>
      </c>
      <c r="E99" s="42">
        <v>1</v>
      </c>
      <c r="F99" s="42">
        <v>1</v>
      </c>
      <c r="G99" s="42">
        <v>146</v>
      </c>
      <c r="H99" s="43">
        <f t="shared" si="3"/>
        <v>98.630136986301366</v>
      </c>
      <c r="I99" s="44">
        <f t="shared" si="4"/>
        <v>0.68493150684931503</v>
      </c>
      <c r="J99" s="45">
        <f t="shared" si="5"/>
        <v>0.68493150684931503</v>
      </c>
      <c r="L99" s="82"/>
    </row>
    <row r="100" spans="1:12">
      <c r="A100" s="192"/>
      <c r="B100" s="39">
        <v>5562</v>
      </c>
      <c r="C100" s="40" t="s">
        <v>107</v>
      </c>
      <c r="D100" s="41">
        <v>1</v>
      </c>
      <c r="E100" s="42">
        <v>54</v>
      </c>
      <c r="F100" s="42">
        <v>0</v>
      </c>
      <c r="G100" s="42">
        <v>55</v>
      </c>
      <c r="H100" s="43">
        <f t="shared" si="3"/>
        <v>1.8181818181818181</v>
      </c>
      <c r="I100" s="44">
        <f t="shared" si="4"/>
        <v>98.181818181818187</v>
      </c>
      <c r="J100" s="45">
        <f t="shared" si="5"/>
        <v>0</v>
      </c>
      <c r="L100" s="82"/>
    </row>
    <row r="101" spans="1:12">
      <c r="A101" s="192"/>
      <c r="B101" s="39">
        <v>5566</v>
      </c>
      <c r="C101" s="40" t="s">
        <v>108</v>
      </c>
      <c r="D101" s="41">
        <v>0</v>
      </c>
      <c r="E101" s="42">
        <v>0</v>
      </c>
      <c r="F101" s="42">
        <v>0</v>
      </c>
      <c r="G101" s="42">
        <v>0</v>
      </c>
      <c r="H101" s="43" t="s">
        <v>428</v>
      </c>
      <c r="I101" s="44" t="s">
        <v>428</v>
      </c>
      <c r="J101" s="45" t="s">
        <v>428</v>
      </c>
      <c r="L101" s="82"/>
    </row>
    <row r="102" spans="1:12">
      <c r="A102" s="192"/>
      <c r="B102" s="39">
        <v>5570</v>
      </c>
      <c r="C102" s="40" t="s">
        <v>109</v>
      </c>
      <c r="D102" s="41">
        <v>1</v>
      </c>
      <c r="E102" s="42">
        <v>13</v>
      </c>
      <c r="F102" s="42">
        <v>2</v>
      </c>
      <c r="G102" s="42">
        <v>16</v>
      </c>
      <c r="H102" s="43">
        <f t="shared" si="3"/>
        <v>6.25</v>
      </c>
      <c r="I102" s="44">
        <f t="shared" si="4"/>
        <v>81.25</v>
      </c>
      <c r="J102" s="45">
        <f t="shared" si="5"/>
        <v>12.5</v>
      </c>
      <c r="L102" s="82"/>
    </row>
    <row r="103" spans="1:12">
      <c r="A103" s="192"/>
      <c r="B103" s="39">
        <v>5711</v>
      </c>
      <c r="C103" s="40" t="s">
        <v>110</v>
      </c>
      <c r="D103" s="41">
        <v>8</v>
      </c>
      <c r="E103" s="42">
        <v>3</v>
      </c>
      <c r="F103" s="42">
        <v>5</v>
      </c>
      <c r="G103" s="42">
        <v>16</v>
      </c>
      <c r="H103" s="43">
        <f t="shared" si="3"/>
        <v>50</v>
      </c>
      <c r="I103" s="44">
        <f t="shared" si="4"/>
        <v>18.75</v>
      </c>
      <c r="J103" s="45">
        <f t="shared" si="5"/>
        <v>31.25</v>
      </c>
      <c r="L103" s="82"/>
    </row>
    <row r="104" spans="1:12">
      <c r="A104" s="192"/>
      <c r="B104" s="39">
        <v>5754</v>
      </c>
      <c r="C104" s="40" t="s">
        <v>111</v>
      </c>
      <c r="D104" s="41">
        <v>20</v>
      </c>
      <c r="E104" s="42">
        <v>0</v>
      </c>
      <c r="F104" s="42">
        <v>0</v>
      </c>
      <c r="G104" s="42">
        <v>20</v>
      </c>
      <c r="H104" s="43">
        <f t="shared" si="3"/>
        <v>100</v>
      </c>
      <c r="I104" s="44">
        <f t="shared" si="4"/>
        <v>0</v>
      </c>
      <c r="J104" s="45">
        <f t="shared" si="5"/>
        <v>0</v>
      </c>
      <c r="L104" s="82"/>
    </row>
    <row r="105" spans="1:12">
      <c r="A105" s="192"/>
      <c r="B105" s="39">
        <v>5758</v>
      </c>
      <c r="C105" s="40" t="s">
        <v>112</v>
      </c>
      <c r="D105" s="41">
        <v>17</v>
      </c>
      <c r="E105" s="42">
        <v>9</v>
      </c>
      <c r="F105" s="42">
        <v>4</v>
      </c>
      <c r="G105" s="42">
        <v>30</v>
      </c>
      <c r="H105" s="43">
        <f t="shared" si="3"/>
        <v>56.666666666666664</v>
      </c>
      <c r="I105" s="44">
        <f t="shared" si="4"/>
        <v>30</v>
      </c>
      <c r="J105" s="45">
        <f t="shared" si="5"/>
        <v>13.333333333333334</v>
      </c>
      <c r="L105" s="82"/>
    </row>
    <row r="106" spans="1:12">
      <c r="A106" s="192"/>
      <c r="B106" s="39">
        <v>5762</v>
      </c>
      <c r="C106" s="40" t="s">
        <v>113</v>
      </c>
      <c r="D106" s="41">
        <v>0</v>
      </c>
      <c r="E106" s="42">
        <v>23</v>
      </c>
      <c r="F106" s="42">
        <v>0</v>
      </c>
      <c r="G106" s="42">
        <v>23</v>
      </c>
      <c r="H106" s="43">
        <f t="shared" si="3"/>
        <v>0</v>
      </c>
      <c r="I106" s="44">
        <f t="shared" si="4"/>
        <v>100</v>
      </c>
      <c r="J106" s="45">
        <f t="shared" si="5"/>
        <v>0</v>
      </c>
      <c r="L106" s="82"/>
    </row>
    <row r="107" spans="1:12">
      <c r="A107" s="192"/>
      <c r="B107" s="39">
        <v>5766</v>
      </c>
      <c r="C107" s="40" t="s">
        <v>114</v>
      </c>
      <c r="D107" s="41">
        <v>21</v>
      </c>
      <c r="E107" s="42">
        <v>59</v>
      </c>
      <c r="F107" s="42">
        <v>0</v>
      </c>
      <c r="G107" s="42">
        <v>80</v>
      </c>
      <c r="H107" s="43">
        <f t="shared" si="3"/>
        <v>26.25</v>
      </c>
      <c r="I107" s="44">
        <f t="shared" si="4"/>
        <v>73.75</v>
      </c>
      <c r="J107" s="45">
        <f t="shared" si="5"/>
        <v>0</v>
      </c>
      <c r="L107" s="82"/>
    </row>
    <row r="108" spans="1:12">
      <c r="A108" s="192"/>
      <c r="B108" s="39">
        <v>5770</v>
      </c>
      <c r="C108" s="40" t="s">
        <v>115</v>
      </c>
      <c r="D108" s="41">
        <v>0</v>
      </c>
      <c r="E108" s="42">
        <v>52</v>
      </c>
      <c r="F108" s="42">
        <v>13</v>
      </c>
      <c r="G108" s="42">
        <v>65</v>
      </c>
      <c r="H108" s="43">
        <f t="shared" si="3"/>
        <v>0</v>
      </c>
      <c r="I108" s="44">
        <f t="shared" si="4"/>
        <v>80</v>
      </c>
      <c r="J108" s="45">
        <f t="shared" si="5"/>
        <v>20</v>
      </c>
      <c r="L108" s="82"/>
    </row>
    <row r="109" spans="1:12">
      <c r="A109" s="192"/>
      <c r="B109" s="39">
        <v>5774</v>
      </c>
      <c r="C109" s="40" t="s">
        <v>116</v>
      </c>
      <c r="D109" s="41">
        <v>22</v>
      </c>
      <c r="E109" s="42">
        <v>19</v>
      </c>
      <c r="F109" s="42">
        <v>6</v>
      </c>
      <c r="G109" s="42">
        <v>47</v>
      </c>
      <c r="H109" s="43">
        <f t="shared" si="3"/>
        <v>46.808510638297875</v>
      </c>
      <c r="I109" s="44">
        <f t="shared" si="4"/>
        <v>40.425531914893618</v>
      </c>
      <c r="J109" s="45">
        <f t="shared" si="5"/>
        <v>12.76595744680851</v>
      </c>
      <c r="L109" s="82"/>
    </row>
    <row r="110" spans="1:12" ht="14.25" customHeight="1">
      <c r="A110" s="192"/>
      <c r="B110" s="39">
        <v>5911</v>
      </c>
      <c r="C110" s="40" t="s">
        <v>117</v>
      </c>
      <c r="D110" s="41">
        <v>0</v>
      </c>
      <c r="E110" s="42">
        <v>152</v>
      </c>
      <c r="F110" s="42">
        <v>0</v>
      </c>
      <c r="G110" s="42">
        <v>152</v>
      </c>
      <c r="H110" s="43">
        <f t="shared" si="3"/>
        <v>0</v>
      </c>
      <c r="I110" s="44">
        <f t="shared" si="4"/>
        <v>100</v>
      </c>
      <c r="J110" s="45">
        <f t="shared" si="5"/>
        <v>0</v>
      </c>
      <c r="L110" s="82"/>
    </row>
    <row r="111" spans="1:12">
      <c r="A111" s="192"/>
      <c r="B111" s="39">
        <v>5913</v>
      </c>
      <c r="C111" s="40" t="s">
        <v>118</v>
      </c>
      <c r="D111" s="41">
        <v>0</v>
      </c>
      <c r="E111" s="42">
        <v>3</v>
      </c>
      <c r="F111" s="42">
        <v>0</v>
      </c>
      <c r="G111" s="42">
        <v>3</v>
      </c>
      <c r="H111" s="43">
        <f t="shared" si="3"/>
        <v>0</v>
      </c>
      <c r="I111" s="44">
        <f t="shared" si="4"/>
        <v>100</v>
      </c>
      <c r="J111" s="45">
        <f t="shared" si="5"/>
        <v>0</v>
      </c>
      <c r="L111" s="82"/>
    </row>
    <row r="112" spans="1:12">
      <c r="A112" s="192"/>
      <c r="B112" s="39">
        <v>5914</v>
      </c>
      <c r="C112" s="40" t="s">
        <v>119</v>
      </c>
      <c r="D112" s="41">
        <v>0</v>
      </c>
      <c r="E112" s="42">
        <v>0</v>
      </c>
      <c r="F112" s="42">
        <v>0</v>
      </c>
      <c r="G112" s="42">
        <v>0</v>
      </c>
      <c r="H112" s="43" t="s">
        <v>428</v>
      </c>
      <c r="I112" s="44" t="s">
        <v>428</v>
      </c>
      <c r="J112" s="45"/>
      <c r="L112" s="82"/>
    </row>
    <row r="113" spans="1:12">
      <c r="A113" s="192"/>
      <c r="B113" s="39">
        <v>5915</v>
      </c>
      <c r="C113" s="40" t="s">
        <v>120</v>
      </c>
      <c r="D113" s="41">
        <v>34</v>
      </c>
      <c r="E113" s="42">
        <v>65</v>
      </c>
      <c r="F113" s="42">
        <v>0</v>
      </c>
      <c r="G113" s="42">
        <v>99</v>
      </c>
      <c r="H113" s="43">
        <f t="shared" si="3"/>
        <v>34.343434343434346</v>
      </c>
      <c r="I113" s="44">
        <f t="shared" si="4"/>
        <v>65.656565656565661</v>
      </c>
      <c r="J113" s="45">
        <f t="shared" si="5"/>
        <v>0</v>
      </c>
      <c r="L113" s="82"/>
    </row>
    <row r="114" spans="1:12">
      <c r="A114" s="192"/>
      <c r="B114" s="39">
        <v>5916</v>
      </c>
      <c r="C114" s="40" t="s">
        <v>121</v>
      </c>
      <c r="D114" s="41">
        <v>0</v>
      </c>
      <c r="E114" s="42">
        <v>1</v>
      </c>
      <c r="F114" s="42">
        <v>1</v>
      </c>
      <c r="G114" s="42">
        <v>2</v>
      </c>
      <c r="H114" s="43">
        <f t="shared" si="3"/>
        <v>0</v>
      </c>
      <c r="I114" s="44">
        <f t="shared" si="4"/>
        <v>50</v>
      </c>
      <c r="J114" s="45">
        <f t="shared" si="5"/>
        <v>50</v>
      </c>
      <c r="L114" s="82"/>
    </row>
    <row r="115" spans="1:12">
      <c r="A115" s="192"/>
      <c r="B115" s="39">
        <v>5954</v>
      </c>
      <c r="C115" s="40" t="s">
        <v>122</v>
      </c>
      <c r="D115" s="41">
        <v>14</v>
      </c>
      <c r="E115" s="42">
        <v>26</v>
      </c>
      <c r="F115" s="42">
        <v>1</v>
      </c>
      <c r="G115" s="42">
        <v>41</v>
      </c>
      <c r="H115" s="43">
        <f t="shared" si="3"/>
        <v>34.146341463414636</v>
      </c>
      <c r="I115" s="44">
        <f t="shared" si="4"/>
        <v>63.414634146341463</v>
      </c>
      <c r="J115" s="45">
        <f t="shared" si="5"/>
        <v>2.4390243902439024</v>
      </c>
      <c r="L115" s="82"/>
    </row>
    <row r="116" spans="1:12">
      <c r="A116" s="192"/>
      <c r="B116" s="39">
        <v>5958</v>
      </c>
      <c r="C116" s="40" t="s">
        <v>123</v>
      </c>
      <c r="D116" s="41">
        <v>22</v>
      </c>
      <c r="E116" s="42">
        <v>34</v>
      </c>
      <c r="F116" s="42">
        <v>1</v>
      </c>
      <c r="G116" s="42">
        <v>57</v>
      </c>
      <c r="H116" s="43">
        <f t="shared" si="3"/>
        <v>38.596491228070178</v>
      </c>
      <c r="I116" s="44">
        <f t="shared" si="4"/>
        <v>59.649122807017541</v>
      </c>
      <c r="J116" s="45">
        <f t="shared" si="5"/>
        <v>1.7543859649122806</v>
      </c>
      <c r="L116" s="82"/>
    </row>
    <row r="117" spans="1:12">
      <c r="A117" s="192"/>
      <c r="B117" s="39">
        <v>5962</v>
      </c>
      <c r="C117" s="40" t="s">
        <v>124</v>
      </c>
      <c r="D117" s="41">
        <v>8</v>
      </c>
      <c r="E117" s="42">
        <v>1</v>
      </c>
      <c r="F117" s="42">
        <v>55</v>
      </c>
      <c r="G117" s="42">
        <v>64</v>
      </c>
      <c r="H117" s="43">
        <f t="shared" si="3"/>
        <v>12.5</v>
      </c>
      <c r="I117" s="44">
        <f t="shared" si="4"/>
        <v>1.5625</v>
      </c>
      <c r="J117" s="45">
        <f t="shared" si="5"/>
        <v>85.9375</v>
      </c>
      <c r="L117" s="82"/>
    </row>
    <row r="118" spans="1:12">
      <c r="A118" s="192"/>
      <c r="B118" s="39">
        <v>5966</v>
      </c>
      <c r="C118" s="40" t="s">
        <v>125</v>
      </c>
      <c r="D118" s="41">
        <v>5</v>
      </c>
      <c r="E118" s="42">
        <v>59</v>
      </c>
      <c r="F118" s="42">
        <v>1</v>
      </c>
      <c r="G118" s="42">
        <v>65</v>
      </c>
      <c r="H118" s="43">
        <f t="shared" si="3"/>
        <v>7.6923076923076925</v>
      </c>
      <c r="I118" s="44">
        <f t="shared" si="4"/>
        <v>90.769230769230774</v>
      </c>
      <c r="J118" s="45">
        <f t="shared" si="5"/>
        <v>1.5384615384615385</v>
      </c>
      <c r="L118" s="82"/>
    </row>
    <row r="119" spans="1:12">
      <c r="A119" s="192"/>
      <c r="B119" s="39">
        <v>5970</v>
      </c>
      <c r="C119" s="40" t="s">
        <v>126</v>
      </c>
      <c r="D119" s="41">
        <v>0</v>
      </c>
      <c r="E119" s="42">
        <v>36</v>
      </c>
      <c r="F119" s="42">
        <v>4</v>
      </c>
      <c r="G119" s="42">
        <v>40</v>
      </c>
      <c r="H119" s="43">
        <f t="shared" si="3"/>
        <v>0</v>
      </c>
      <c r="I119" s="44">
        <f t="shared" si="4"/>
        <v>90</v>
      </c>
      <c r="J119" s="45">
        <f t="shared" si="5"/>
        <v>10</v>
      </c>
      <c r="L119" s="82"/>
    </row>
    <row r="120" spans="1:12">
      <c r="A120" s="192"/>
      <c r="B120" s="39">
        <v>5974</v>
      </c>
      <c r="C120" s="40" t="s">
        <v>127</v>
      </c>
      <c r="D120" s="41">
        <v>2</v>
      </c>
      <c r="E120" s="42">
        <v>49</v>
      </c>
      <c r="F120" s="42">
        <v>1</v>
      </c>
      <c r="G120" s="42">
        <v>52</v>
      </c>
      <c r="H120" s="43">
        <f t="shared" si="3"/>
        <v>3.8461538461538463</v>
      </c>
      <c r="I120" s="44">
        <f t="shared" si="4"/>
        <v>94.230769230769226</v>
      </c>
      <c r="J120" s="45">
        <f t="shared" si="5"/>
        <v>1.9230769230769231</v>
      </c>
      <c r="L120" s="82"/>
    </row>
    <row r="121" spans="1:12">
      <c r="A121" s="192"/>
      <c r="B121" s="46">
        <v>5978</v>
      </c>
      <c r="C121" s="47" t="s">
        <v>128</v>
      </c>
      <c r="D121" s="48">
        <v>0</v>
      </c>
      <c r="E121" s="49">
        <v>36</v>
      </c>
      <c r="F121" s="49">
        <v>2</v>
      </c>
      <c r="G121" s="49">
        <v>38</v>
      </c>
      <c r="H121" s="50">
        <f t="shared" si="3"/>
        <v>0</v>
      </c>
      <c r="I121" s="51">
        <f t="shared" si="4"/>
        <v>94.736842105263165</v>
      </c>
      <c r="J121" s="52">
        <f t="shared" si="5"/>
        <v>5.2631578947368425</v>
      </c>
      <c r="L121" s="82"/>
    </row>
    <row r="122" spans="1:12">
      <c r="A122" s="177" t="s">
        <v>129</v>
      </c>
      <c r="B122" s="9">
        <v>6411</v>
      </c>
      <c r="C122" s="10" t="s">
        <v>130</v>
      </c>
      <c r="D122" s="11">
        <v>11</v>
      </c>
      <c r="E122" s="12">
        <v>34</v>
      </c>
      <c r="F122" s="12">
        <v>1070</v>
      </c>
      <c r="G122" s="12">
        <v>1115</v>
      </c>
      <c r="H122" s="13">
        <f t="shared" si="3"/>
        <v>0.98654708520179368</v>
      </c>
      <c r="I122" s="14">
        <f t="shared" si="4"/>
        <v>3.0493273542600896</v>
      </c>
      <c r="J122" s="15">
        <f t="shared" si="5"/>
        <v>95.964125560538122</v>
      </c>
      <c r="L122" s="82"/>
    </row>
    <row r="123" spans="1:12">
      <c r="A123" s="177"/>
      <c r="B123" s="23">
        <v>6412</v>
      </c>
      <c r="C123" s="24" t="s">
        <v>131</v>
      </c>
      <c r="D123" s="25">
        <v>416</v>
      </c>
      <c r="E123" s="26">
        <v>8410</v>
      </c>
      <c r="F123" s="26">
        <v>237</v>
      </c>
      <c r="G123" s="26">
        <v>9063</v>
      </c>
      <c r="H123" s="27">
        <f t="shared" si="3"/>
        <v>4.5900915811541436</v>
      </c>
      <c r="I123" s="28">
        <f t="shared" si="4"/>
        <v>92.794880282467176</v>
      </c>
      <c r="J123" s="29">
        <f t="shared" si="5"/>
        <v>2.6150281363786827</v>
      </c>
      <c r="L123" s="82"/>
    </row>
    <row r="124" spans="1:12">
      <c r="A124" s="177"/>
      <c r="B124" s="23">
        <v>6413</v>
      </c>
      <c r="C124" s="24" t="s">
        <v>132</v>
      </c>
      <c r="D124" s="25">
        <v>1038</v>
      </c>
      <c r="E124" s="26">
        <v>171</v>
      </c>
      <c r="F124" s="26">
        <v>2</v>
      </c>
      <c r="G124" s="26">
        <v>1211</v>
      </c>
      <c r="H124" s="27">
        <f t="shared" si="3"/>
        <v>85.714285714285708</v>
      </c>
      <c r="I124" s="28">
        <f t="shared" si="4"/>
        <v>14.120561519405451</v>
      </c>
      <c r="J124" s="29">
        <f t="shared" si="5"/>
        <v>0.16515276630883569</v>
      </c>
      <c r="L124" s="82"/>
    </row>
    <row r="125" spans="1:12">
      <c r="A125" s="177"/>
      <c r="B125" s="23">
        <v>6414</v>
      </c>
      <c r="C125" s="24" t="s">
        <v>133</v>
      </c>
      <c r="D125" s="25">
        <v>45</v>
      </c>
      <c r="E125" s="26">
        <v>41</v>
      </c>
      <c r="F125" s="26">
        <v>952</v>
      </c>
      <c r="G125" s="26">
        <v>1038</v>
      </c>
      <c r="H125" s="27">
        <f t="shared" si="3"/>
        <v>4.3352601156069364</v>
      </c>
      <c r="I125" s="28">
        <f t="shared" si="4"/>
        <v>3.9499036608863198</v>
      </c>
      <c r="J125" s="29">
        <f t="shared" si="5"/>
        <v>91.714836223506737</v>
      </c>
      <c r="L125" s="82"/>
    </row>
    <row r="126" spans="1:12">
      <c r="A126" s="177"/>
      <c r="B126" s="23">
        <v>6431</v>
      </c>
      <c r="C126" s="24" t="s">
        <v>134</v>
      </c>
      <c r="D126" s="25">
        <v>175</v>
      </c>
      <c r="E126" s="26">
        <v>66</v>
      </c>
      <c r="F126" s="26">
        <v>126</v>
      </c>
      <c r="G126" s="26">
        <v>367</v>
      </c>
      <c r="H126" s="27">
        <f t="shared" si="3"/>
        <v>47.683923705722073</v>
      </c>
      <c r="I126" s="28">
        <f t="shared" si="4"/>
        <v>17.983651226158038</v>
      </c>
      <c r="J126" s="29">
        <f t="shared" si="5"/>
        <v>34.332425068119889</v>
      </c>
      <c r="L126" s="82"/>
    </row>
    <row r="127" spans="1:12">
      <c r="A127" s="177"/>
      <c r="B127" s="23">
        <v>6432</v>
      </c>
      <c r="C127" s="24" t="s">
        <v>135</v>
      </c>
      <c r="D127" s="25">
        <v>153</v>
      </c>
      <c r="E127" s="26">
        <v>8</v>
      </c>
      <c r="F127" s="26">
        <v>185</v>
      </c>
      <c r="G127" s="26">
        <v>346</v>
      </c>
      <c r="H127" s="27">
        <f t="shared" si="3"/>
        <v>44.21965317919075</v>
      </c>
      <c r="I127" s="28">
        <f t="shared" si="4"/>
        <v>2.3121387283236996</v>
      </c>
      <c r="J127" s="29">
        <f t="shared" si="5"/>
        <v>53.468208092485547</v>
      </c>
      <c r="L127" s="82"/>
    </row>
    <row r="128" spans="1:12">
      <c r="A128" s="177"/>
      <c r="B128" s="23">
        <v>6433</v>
      </c>
      <c r="C128" s="24" t="s">
        <v>136</v>
      </c>
      <c r="D128" s="25">
        <v>210</v>
      </c>
      <c r="E128" s="26">
        <v>209</v>
      </c>
      <c r="F128" s="26">
        <v>110</v>
      </c>
      <c r="G128" s="26">
        <v>529</v>
      </c>
      <c r="H128" s="27">
        <f t="shared" si="3"/>
        <v>39.697542533081283</v>
      </c>
      <c r="I128" s="28">
        <f t="shared" si="4"/>
        <v>39.508506616257087</v>
      </c>
      <c r="J128" s="29">
        <f t="shared" si="5"/>
        <v>20.793950850661627</v>
      </c>
      <c r="L128" s="82"/>
    </row>
    <row r="129" spans="1:12">
      <c r="A129" s="177"/>
      <c r="B129" s="23">
        <v>6434</v>
      </c>
      <c r="C129" s="24" t="s">
        <v>137</v>
      </c>
      <c r="D129" s="25">
        <v>235</v>
      </c>
      <c r="E129" s="26">
        <v>172</v>
      </c>
      <c r="F129" s="26">
        <v>1129</v>
      </c>
      <c r="G129" s="26">
        <v>1536</v>
      </c>
      <c r="H129" s="27">
        <f t="shared" si="3"/>
        <v>15.299479166666666</v>
      </c>
      <c r="I129" s="28">
        <f t="shared" si="4"/>
        <v>11.197916666666666</v>
      </c>
      <c r="J129" s="29">
        <f t="shared" si="5"/>
        <v>73.502604166666671</v>
      </c>
      <c r="L129" s="82"/>
    </row>
    <row r="130" spans="1:12">
      <c r="A130" s="177"/>
      <c r="B130" s="23">
        <v>6435</v>
      </c>
      <c r="C130" s="24" t="s">
        <v>138</v>
      </c>
      <c r="D130" s="25">
        <v>276</v>
      </c>
      <c r="E130" s="26">
        <v>416</v>
      </c>
      <c r="F130" s="26">
        <v>1444</v>
      </c>
      <c r="G130" s="26">
        <v>2136</v>
      </c>
      <c r="H130" s="27">
        <f t="shared" si="3"/>
        <v>12.921348314606741</v>
      </c>
      <c r="I130" s="28">
        <f t="shared" si="4"/>
        <v>19.475655430711612</v>
      </c>
      <c r="J130" s="29">
        <f t="shared" si="5"/>
        <v>67.602996254681642</v>
      </c>
      <c r="L130" s="82"/>
    </row>
    <row r="131" spans="1:12">
      <c r="A131" s="177"/>
      <c r="B131" s="23">
        <v>6436</v>
      </c>
      <c r="C131" s="24" t="s">
        <v>139</v>
      </c>
      <c r="D131" s="25">
        <v>541</v>
      </c>
      <c r="E131" s="26">
        <v>227</v>
      </c>
      <c r="F131" s="26">
        <v>1060</v>
      </c>
      <c r="G131" s="26">
        <v>1828</v>
      </c>
      <c r="H131" s="27">
        <f t="shared" si="3"/>
        <v>29.595185995623634</v>
      </c>
      <c r="I131" s="28">
        <f t="shared" si="4"/>
        <v>12.417943107221006</v>
      </c>
      <c r="J131" s="29">
        <f t="shared" si="5"/>
        <v>57.986870897155363</v>
      </c>
      <c r="L131" s="82"/>
    </row>
    <row r="132" spans="1:12">
      <c r="A132" s="177"/>
      <c r="B132" s="23">
        <v>6437</v>
      </c>
      <c r="C132" s="24" t="s">
        <v>140</v>
      </c>
      <c r="D132" s="25">
        <v>24</v>
      </c>
      <c r="E132" s="26">
        <v>0</v>
      </c>
      <c r="F132" s="26">
        <v>0</v>
      </c>
      <c r="G132" s="26">
        <v>24</v>
      </c>
      <c r="H132" s="27">
        <f t="shared" si="3"/>
        <v>100</v>
      </c>
      <c r="I132" s="28">
        <f t="shared" si="4"/>
        <v>0</v>
      </c>
      <c r="J132" s="29">
        <f t="shared" si="5"/>
        <v>0</v>
      </c>
      <c r="L132" s="82"/>
    </row>
    <row r="133" spans="1:12">
      <c r="A133" s="177"/>
      <c r="B133" s="23">
        <v>6438</v>
      </c>
      <c r="C133" s="24" t="s">
        <v>141</v>
      </c>
      <c r="D133" s="25">
        <v>99</v>
      </c>
      <c r="E133" s="26">
        <v>246</v>
      </c>
      <c r="F133" s="26">
        <v>392</v>
      </c>
      <c r="G133" s="26">
        <v>737</v>
      </c>
      <c r="H133" s="27">
        <f t="shared" si="3"/>
        <v>13.432835820895523</v>
      </c>
      <c r="I133" s="28">
        <f t="shared" si="4"/>
        <v>33.378561736770692</v>
      </c>
      <c r="J133" s="29">
        <f t="shared" si="5"/>
        <v>53.188602442333789</v>
      </c>
      <c r="L133" s="82"/>
    </row>
    <row r="134" spans="1:12">
      <c r="A134" s="177"/>
      <c r="B134" s="23">
        <v>6439</v>
      </c>
      <c r="C134" s="24" t="s">
        <v>142</v>
      </c>
      <c r="D134" s="25">
        <v>0</v>
      </c>
      <c r="E134" s="26">
        <v>23</v>
      </c>
      <c r="F134" s="26">
        <v>57</v>
      </c>
      <c r="G134" s="26">
        <v>80</v>
      </c>
      <c r="H134" s="27">
        <f t="shared" si="3"/>
        <v>0</v>
      </c>
      <c r="I134" s="28">
        <f t="shared" si="4"/>
        <v>28.75</v>
      </c>
      <c r="J134" s="29">
        <f t="shared" si="5"/>
        <v>71.25</v>
      </c>
      <c r="L134" s="82"/>
    </row>
    <row r="135" spans="1:12">
      <c r="A135" s="177"/>
      <c r="B135" s="23">
        <v>6440</v>
      </c>
      <c r="C135" s="24" t="s">
        <v>143</v>
      </c>
      <c r="D135" s="25">
        <v>102</v>
      </c>
      <c r="E135" s="26">
        <v>108</v>
      </c>
      <c r="F135" s="26">
        <v>47</v>
      </c>
      <c r="G135" s="26">
        <v>257</v>
      </c>
      <c r="H135" s="27">
        <f t="shared" ref="H135:H198" si="6">D135*100/G135</f>
        <v>39.688715953307394</v>
      </c>
      <c r="I135" s="28">
        <f t="shared" ref="I135:I198" si="7">E135*100/G135</f>
        <v>42.023346303501945</v>
      </c>
      <c r="J135" s="29">
        <f t="shared" ref="J135:J198" si="8">F135*100/G135</f>
        <v>18.28793774319066</v>
      </c>
      <c r="L135" s="82"/>
    </row>
    <row r="136" spans="1:12">
      <c r="A136" s="177"/>
      <c r="B136" s="23">
        <v>6531</v>
      </c>
      <c r="C136" s="24" t="s">
        <v>144</v>
      </c>
      <c r="D136" s="25">
        <v>0</v>
      </c>
      <c r="E136" s="26">
        <v>4</v>
      </c>
      <c r="F136" s="26">
        <v>103</v>
      </c>
      <c r="G136" s="26">
        <v>107</v>
      </c>
      <c r="H136" s="27">
        <f t="shared" si="6"/>
        <v>0</v>
      </c>
      <c r="I136" s="28">
        <f t="shared" si="7"/>
        <v>3.7383177570093458</v>
      </c>
      <c r="J136" s="29">
        <f t="shared" si="8"/>
        <v>96.261682242990659</v>
      </c>
      <c r="L136" s="82"/>
    </row>
    <row r="137" spans="1:12">
      <c r="A137" s="177"/>
      <c r="B137" s="23">
        <v>6532</v>
      </c>
      <c r="C137" s="24" t="s">
        <v>145</v>
      </c>
      <c r="D137" s="25">
        <v>2</v>
      </c>
      <c r="E137" s="26">
        <v>29</v>
      </c>
      <c r="F137" s="26">
        <v>136</v>
      </c>
      <c r="G137" s="26">
        <v>167</v>
      </c>
      <c r="H137" s="27">
        <f t="shared" si="6"/>
        <v>1.1976047904191616</v>
      </c>
      <c r="I137" s="28">
        <f t="shared" si="7"/>
        <v>17.365269461077844</v>
      </c>
      <c r="J137" s="29">
        <f t="shared" si="8"/>
        <v>81.437125748502993</v>
      </c>
      <c r="L137" s="82"/>
    </row>
    <row r="138" spans="1:12">
      <c r="A138" s="177"/>
      <c r="B138" s="23">
        <v>6533</v>
      </c>
      <c r="C138" s="24" t="s">
        <v>146</v>
      </c>
      <c r="D138" s="25">
        <v>125</v>
      </c>
      <c r="E138" s="26">
        <v>8</v>
      </c>
      <c r="F138" s="26">
        <v>57</v>
      </c>
      <c r="G138" s="26">
        <v>190</v>
      </c>
      <c r="H138" s="27">
        <f t="shared" si="6"/>
        <v>65.78947368421052</v>
      </c>
      <c r="I138" s="28">
        <f t="shared" si="7"/>
        <v>4.2105263157894735</v>
      </c>
      <c r="J138" s="29">
        <f t="shared" si="8"/>
        <v>30</v>
      </c>
      <c r="L138" s="82"/>
    </row>
    <row r="139" spans="1:12">
      <c r="A139" s="177"/>
      <c r="B139" s="23">
        <v>6534</v>
      </c>
      <c r="C139" s="24" t="s">
        <v>147</v>
      </c>
      <c r="D139" s="25">
        <v>263</v>
      </c>
      <c r="E139" s="26">
        <v>74</v>
      </c>
      <c r="F139" s="26">
        <v>136</v>
      </c>
      <c r="G139" s="26">
        <v>473</v>
      </c>
      <c r="H139" s="27">
        <f t="shared" si="6"/>
        <v>55.602536997885835</v>
      </c>
      <c r="I139" s="28">
        <f t="shared" si="7"/>
        <v>15.644820295983086</v>
      </c>
      <c r="J139" s="29">
        <f t="shared" si="8"/>
        <v>28.752642706131077</v>
      </c>
      <c r="L139" s="82"/>
    </row>
    <row r="140" spans="1:12">
      <c r="A140" s="177"/>
      <c r="B140" s="23">
        <v>6535</v>
      </c>
      <c r="C140" s="24" t="s">
        <v>148</v>
      </c>
      <c r="D140" s="25">
        <v>8</v>
      </c>
      <c r="E140" s="26">
        <v>13</v>
      </c>
      <c r="F140" s="26">
        <v>3</v>
      </c>
      <c r="G140" s="26">
        <v>24</v>
      </c>
      <c r="H140" s="27">
        <f t="shared" si="6"/>
        <v>33.333333333333336</v>
      </c>
      <c r="I140" s="28">
        <f t="shared" si="7"/>
        <v>54.166666666666664</v>
      </c>
      <c r="J140" s="29">
        <f t="shared" si="8"/>
        <v>12.5</v>
      </c>
      <c r="L140" s="82"/>
    </row>
    <row r="141" spans="1:12">
      <c r="A141" s="177"/>
      <c r="B141" s="23">
        <v>6611</v>
      </c>
      <c r="C141" s="24" t="s">
        <v>149</v>
      </c>
      <c r="D141" s="25">
        <v>676</v>
      </c>
      <c r="E141" s="26">
        <v>1912</v>
      </c>
      <c r="F141" s="26">
        <v>139</v>
      </c>
      <c r="G141" s="26">
        <v>2727</v>
      </c>
      <c r="H141" s="27">
        <f t="shared" si="6"/>
        <v>24.789145581224791</v>
      </c>
      <c r="I141" s="28">
        <f t="shared" si="7"/>
        <v>70.113678034470112</v>
      </c>
      <c r="J141" s="29">
        <f t="shared" si="8"/>
        <v>5.0971763843050972</v>
      </c>
      <c r="L141" s="82"/>
    </row>
    <row r="142" spans="1:12">
      <c r="A142" s="177"/>
      <c r="B142" s="23">
        <v>6631</v>
      </c>
      <c r="C142" s="24" t="s">
        <v>150</v>
      </c>
      <c r="D142" s="25">
        <v>107</v>
      </c>
      <c r="E142" s="26">
        <v>20</v>
      </c>
      <c r="F142" s="26">
        <v>54</v>
      </c>
      <c r="G142" s="26">
        <v>181</v>
      </c>
      <c r="H142" s="27">
        <f t="shared" si="6"/>
        <v>59.116022099447513</v>
      </c>
      <c r="I142" s="28">
        <f t="shared" si="7"/>
        <v>11.049723756906078</v>
      </c>
      <c r="J142" s="29">
        <f t="shared" si="8"/>
        <v>29.834254143646408</v>
      </c>
      <c r="L142" s="82"/>
    </row>
    <row r="143" spans="1:12">
      <c r="A143" s="177"/>
      <c r="B143" s="23">
        <v>6632</v>
      </c>
      <c r="C143" s="24" t="s">
        <v>151</v>
      </c>
      <c r="D143" s="25">
        <v>5</v>
      </c>
      <c r="E143" s="26">
        <v>0</v>
      </c>
      <c r="F143" s="26">
        <v>10</v>
      </c>
      <c r="G143" s="26">
        <v>15</v>
      </c>
      <c r="H143" s="27">
        <f t="shared" si="6"/>
        <v>33.333333333333336</v>
      </c>
      <c r="I143" s="28">
        <f t="shared" si="7"/>
        <v>0</v>
      </c>
      <c r="J143" s="29">
        <f t="shared" si="8"/>
        <v>66.666666666666671</v>
      </c>
      <c r="L143" s="82"/>
    </row>
    <row r="144" spans="1:12">
      <c r="A144" s="177"/>
      <c r="B144" s="23">
        <v>6633</v>
      </c>
      <c r="C144" s="24" t="s">
        <v>152</v>
      </c>
      <c r="D144" s="25">
        <v>272</v>
      </c>
      <c r="E144" s="26">
        <v>94</v>
      </c>
      <c r="F144" s="26">
        <v>4</v>
      </c>
      <c r="G144" s="26">
        <v>370</v>
      </c>
      <c r="H144" s="27">
        <f t="shared" si="6"/>
        <v>73.513513513513516</v>
      </c>
      <c r="I144" s="28">
        <f t="shared" si="7"/>
        <v>25.405405405405407</v>
      </c>
      <c r="J144" s="29">
        <f t="shared" si="8"/>
        <v>1.0810810810810811</v>
      </c>
      <c r="L144" s="82"/>
    </row>
    <row r="145" spans="1:12">
      <c r="A145" s="177"/>
      <c r="B145" s="23">
        <v>6634</v>
      </c>
      <c r="C145" s="24" t="s">
        <v>153</v>
      </c>
      <c r="D145" s="25">
        <v>25</v>
      </c>
      <c r="E145" s="26">
        <v>5</v>
      </c>
      <c r="F145" s="26">
        <v>85</v>
      </c>
      <c r="G145" s="26">
        <v>115</v>
      </c>
      <c r="H145" s="27">
        <f t="shared" si="6"/>
        <v>21.739130434782609</v>
      </c>
      <c r="I145" s="28">
        <f t="shared" si="7"/>
        <v>4.3478260869565215</v>
      </c>
      <c r="J145" s="29">
        <f t="shared" si="8"/>
        <v>73.913043478260875</v>
      </c>
      <c r="L145" s="82"/>
    </row>
    <row r="146" spans="1:12">
      <c r="A146" s="177"/>
      <c r="B146" s="23">
        <v>6635</v>
      </c>
      <c r="C146" s="24" t="s">
        <v>154</v>
      </c>
      <c r="D146" s="25">
        <v>49</v>
      </c>
      <c r="E146" s="26">
        <v>0</v>
      </c>
      <c r="F146" s="26">
        <v>0</v>
      </c>
      <c r="G146" s="26">
        <v>49</v>
      </c>
      <c r="H146" s="27">
        <f t="shared" si="6"/>
        <v>100</v>
      </c>
      <c r="I146" s="28">
        <f t="shared" si="7"/>
        <v>0</v>
      </c>
      <c r="J146" s="29">
        <f t="shared" si="8"/>
        <v>0</v>
      </c>
      <c r="L146" s="82"/>
    </row>
    <row r="147" spans="1:12">
      <c r="A147" s="177"/>
      <c r="B147" s="16">
        <v>6636</v>
      </c>
      <c r="C147" s="17" t="s">
        <v>155</v>
      </c>
      <c r="D147" s="18">
        <v>47</v>
      </c>
      <c r="E147" s="19">
        <v>53</v>
      </c>
      <c r="F147" s="19">
        <v>0</v>
      </c>
      <c r="G147" s="19">
        <v>100</v>
      </c>
      <c r="H147" s="20">
        <f t="shared" si="6"/>
        <v>47</v>
      </c>
      <c r="I147" s="21">
        <f t="shared" si="7"/>
        <v>53</v>
      </c>
      <c r="J147" s="22">
        <f t="shared" si="8"/>
        <v>0</v>
      </c>
      <c r="L147" s="82"/>
    </row>
    <row r="148" spans="1:12">
      <c r="A148" s="191" t="s">
        <v>156</v>
      </c>
      <c r="B148" s="39">
        <v>7111</v>
      </c>
      <c r="C148" s="55" t="s">
        <v>157</v>
      </c>
      <c r="D148" s="56">
        <v>35</v>
      </c>
      <c r="E148" s="57">
        <v>302</v>
      </c>
      <c r="F148" s="57">
        <v>2</v>
      </c>
      <c r="G148" s="57">
        <v>339</v>
      </c>
      <c r="H148" s="58">
        <f t="shared" si="6"/>
        <v>10.32448377581121</v>
      </c>
      <c r="I148" s="59">
        <f t="shared" si="7"/>
        <v>89.08554572271386</v>
      </c>
      <c r="J148" s="60">
        <f t="shared" si="8"/>
        <v>0.58997050147492625</v>
      </c>
      <c r="L148" s="82"/>
    </row>
    <row r="149" spans="1:12">
      <c r="A149" s="192"/>
      <c r="B149" s="39">
        <v>7131</v>
      </c>
      <c r="C149" s="40" t="s">
        <v>158</v>
      </c>
      <c r="D149" s="41">
        <v>13</v>
      </c>
      <c r="E149" s="42">
        <v>2</v>
      </c>
      <c r="F149" s="42">
        <v>1</v>
      </c>
      <c r="G149" s="42">
        <v>16</v>
      </c>
      <c r="H149" s="43">
        <f t="shared" si="6"/>
        <v>81.25</v>
      </c>
      <c r="I149" s="44">
        <f t="shared" si="7"/>
        <v>12.5</v>
      </c>
      <c r="J149" s="45">
        <f t="shared" si="8"/>
        <v>6.25</v>
      </c>
      <c r="L149" s="82"/>
    </row>
    <row r="150" spans="1:12">
      <c r="A150" s="192"/>
      <c r="B150" s="39">
        <v>7132</v>
      </c>
      <c r="C150" s="40" t="s">
        <v>159</v>
      </c>
      <c r="D150" s="41">
        <v>20</v>
      </c>
      <c r="E150" s="42">
        <v>2</v>
      </c>
      <c r="F150" s="42">
        <v>1</v>
      </c>
      <c r="G150" s="42">
        <v>23</v>
      </c>
      <c r="H150" s="43">
        <f t="shared" si="6"/>
        <v>86.956521739130437</v>
      </c>
      <c r="I150" s="44">
        <f t="shared" si="7"/>
        <v>8.695652173913043</v>
      </c>
      <c r="J150" s="45">
        <f t="shared" si="8"/>
        <v>4.3478260869565215</v>
      </c>
      <c r="L150" s="82"/>
    </row>
    <row r="151" spans="1:12">
      <c r="A151" s="192"/>
      <c r="B151" s="39">
        <v>7133</v>
      </c>
      <c r="C151" s="40" t="s">
        <v>160</v>
      </c>
      <c r="D151" s="41">
        <v>36</v>
      </c>
      <c r="E151" s="42">
        <v>0</v>
      </c>
      <c r="F151" s="42">
        <v>158</v>
      </c>
      <c r="G151" s="42">
        <v>194</v>
      </c>
      <c r="H151" s="43">
        <f t="shared" si="6"/>
        <v>18.556701030927837</v>
      </c>
      <c r="I151" s="44">
        <f t="shared" si="7"/>
        <v>0</v>
      </c>
      <c r="J151" s="45">
        <f t="shared" si="8"/>
        <v>81.44329896907216</v>
      </c>
      <c r="L151" s="82"/>
    </row>
    <row r="152" spans="1:12">
      <c r="A152" s="192"/>
      <c r="B152" s="39">
        <v>7134</v>
      </c>
      <c r="C152" s="40" t="s">
        <v>161</v>
      </c>
      <c r="D152" s="41">
        <v>16</v>
      </c>
      <c r="E152" s="42">
        <v>2</v>
      </c>
      <c r="F152" s="42">
        <v>2</v>
      </c>
      <c r="G152" s="42">
        <v>20</v>
      </c>
      <c r="H152" s="43">
        <f t="shared" si="6"/>
        <v>80</v>
      </c>
      <c r="I152" s="44">
        <f t="shared" si="7"/>
        <v>10</v>
      </c>
      <c r="J152" s="45">
        <f t="shared" si="8"/>
        <v>10</v>
      </c>
      <c r="L152" s="82"/>
    </row>
    <row r="153" spans="1:12">
      <c r="A153" s="192"/>
      <c r="B153" s="39">
        <v>7135</v>
      </c>
      <c r="C153" s="40" t="s">
        <v>162</v>
      </c>
      <c r="D153" s="41">
        <v>0</v>
      </c>
      <c r="E153" s="42">
        <v>0</v>
      </c>
      <c r="F153" s="42">
        <v>7</v>
      </c>
      <c r="G153" s="42">
        <v>7</v>
      </c>
      <c r="H153" s="43">
        <f t="shared" si="6"/>
        <v>0</v>
      </c>
      <c r="I153" s="44">
        <f t="shared" si="7"/>
        <v>0</v>
      </c>
      <c r="J153" s="45">
        <f t="shared" si="8"/>
        <v>100</v>
      </c>
      <c r="L153" s="82"/>
    </row>
    <row r="154" spans="1:12">
      <c r="A154" s="192"/>
      <c r="B154" s="39">
        <v>7137</v>
      </c>
      <c r="C154" s="40" t="s">
        <v>163</v>
      </c>
      <c r="D154" s="41">
        <v>186</v>
      </c>
      <c r="E154" s="42">
        <v>81</v>
      </c>
      <c r="F154" s="42">
        <v>186</v>
      </c>
      <c r="G154" s="42">
        <v>453</v>
      </c>
      <c r="H154" s="43">
        <f t="shared" si="6"/>
        <v>41.059602649006621</v>
      </c>
      <c r="I154" s="44">
        <f t="shared" si="7"/>
        <v>17.880794701986755</v>
      </c>
      <c r="J154" s="45">
        <f t="shared" si="8"/>
        <v>41.059602649006621</v>
      </c>
      <c r="L154" s="82"/>
    </row>
    <row r="155" spans="1:12">
      <c r="A155" s="192"/>
      <c r="B155" s="39">
        <v>7138</v>
      </c>
      <c r="C155" s="40" t="s">
        <v>164</v>
      </c>
      <c r="D155" s="41">
        <v>17</v>
      </c>
      <c r="E155" s="42">
        <v>18</v>
      </c>
      <c r="F155" s="42">
        <v>58</v>
      </c>
      <c r="G155" s="42">
        <v>93</v>
      </c>
      <c r="H155" s="43">
        <f t="shared" si="6"/>
        <v>18.27956989247312</v>
      </c>
      <c r="I155" s="44">
        <f t="shared" si="7"/>
        <v>19.35483870967742</v>
      </c>
      <c r="J155" s="45">
        <f t="shared" si="8"/>
        <v>62.365591397849464</v>
      </c>
      <c r="L155" s="82"/>
    </row>
    <row r="156" spans="1:12">
      <c r="A156" s="192"/>
      <c r="B156" s="39">
        <v>7140</v>
      </c>
      <c r="C156" s="40" t="s">
        <v>165</v>
      </c>
      <c r="D156" s="41">
        <v>22</v>
      </c>
      <c r="E156" s="42">
        <v>0</v>
      </c>
      <c r="F156" s="42">
        <v>30</v>
      </c>
      <c r="G156" s="42">
        <v>52</v>
      </c>
      <c r="H156" s="43">
        <f t="shared" si="6"/>
        <v>42.307692307692307</v>
      </c>
      <c r="I156" s="44">
        <f t="shared" si="7"/>
        <v>0</v>
      </c>
      <c r="J156" s="45">
        <f t="shared" si="8"/>
        <v>57.692307692307693</v>
      </c>
      <c r="L156" s="82"/>
    </row>
    <row r="157" spans="1:12">
      <c r="A157" s="192"/>
      <c r="B157" s="39">
        <v>7141</v>
      </c>
      <c r="C157" s="40" t="s">
        <v>166</v>
      </c>
      <c r="D157" s="41">
        <v>0</v>
      </c>
      <c r="E157" s="42">
        <v>52</v>
      </c>
      <c r="F157" s="42">
        <v>86</v>
      </c>
      <c r="G157" s="42">
        <v>138</v>
      </c>
      <c r="H157" s="43">
        <f t="shared" si="6"/>
        <v>0</v>
      </c>
      <c r="I157" s="44">
        <f t="shared" si="7"/>
        <v>37.681159420289852</v>
      </c>
      <c r="J157" s="45">
        <f t="shared" si="8"/>
        <v>62.318840579710148</v>
      </c>
      <c r="L157" s="82"/>
    </row>
    <row r="158" spans="1:12">
      <c r="A158" s="192"/>
      <c r="B158" s="39">
        <v>7143</v>
      </c>
      <c r="C158" s="40" t="s">
        <v>167</v>
      </c>
      <c r="D158" s="41">
        <v>14</v>
      </c>
      <c r="E158" s="42">
        <v>27</v>
      </c>
      <c r="F158" s="42">
        <v>35</v>
      </c>
      <c r="G158" s="42">
        <v>76</v>
      </c>
      <c r="H158" s="43">
        <f t="shared" si="6"/>
        <v>18.421052631578949</v>
      </c>
      <c r="I158" s="44">
        <f t="shared" si="7"/>
        <v>35.526315789473685</v>
      </c>
      <c r="J158" s="45">
        <f t="shared" si="8"/>
        <v>46.05263157894737</v>
      </c>
      <c r="L158" s="82"/>
    </row>
    <row r="159" spans="1:12">
      <c r="A159" s="192"/>
      <c r="B159" s="39">
        <v>7211</v>
      </c>
      <c r="C159" s="40" t="s">
        <v>168</v>
      </c>
      <c r="D159" s="41">
        <v>134</v>
      </c>
      <c r="E159" s="42">
        <v>361</v>
      </c>
      <c r="F159" s="42">
        <v>33</v>
      </c>
      <c r="G159" s="42">
        <v>528</v>
      </c>
      <c r="H159" s="43">
        <f t="shared" si="6"/>
        <v>25.378787878787879</v>
      </c>
      <c r="I159" s="44">
        <f t="shared" si="7"/>
        <v>68.371212121212125</v>
      </c>
      <c r="J159" s="45">
        <f t="shared" si="8"/>
        <v>6.25</v>
      </c>
      <c r="L159" s="82"/>
    </row>
    <row r="160" spans="1:12">
      <c r="A160" s="192"/>
      <c r="B160" s="39">
        <v>7231</v>
      </c>
      <c r="C160" s="40" t="s">
        <v>169</v>
      </c>
      <c r="D160" s="41">
        <v>13</v>
      </c>
      <c r="E160" s="42">
        <v>0</v>
      </c>
      <c r="F160" s="42">
        <v>1</v>
      </c>
      <c r="G160" s="42">
        <v>14</v>
      </c>
      <c r="H160" s="43">
        <f t="shared" si="6"/>
        <v>92.857142857142861</v>
      </c>
      <c r="I160" s="44">
        <f t="shared" si="7"/>
        <v>0</v>
      </c>
      <c r="J160" s="45">
        <f t="shared" si="8"/>
        <v>7.1428571428571432</v>
      </c>
      <c r="L160" s="82"/>
    </row>
    <row r="161" spans="1:12">
      <c r="A161" s="192"/>
      <c r="B161" s="39">
        <v>7232</v>
      </c>
      <c r="C161" s="40" t="s">
        <v>170</v>
      </c>
      <c r="D161" s="41">
        <v>3</v>
      </c>
      <c r="E161" s="42">
        <v>3</v>
      </c>
      <c r="F161" s="42">
        <v>15</v>
      </c>
      <c r="G161" s="42">
        <v>21</v>
      </c>
      <c r="H161" s="43">
        <f t="shared" si="6"/>
        <v>14.285714285714286</v>
      </c>
      <c r="I161" s="44">
        <f t="shared" si="7"/>
        <v>14.285714285714286</v>
      </c>
      <c r="J161" s="45">
        <f t="shared" si="8"/>
        <v>71.428571428571431</v>
      </c>
      <c r="L161" s="82"/>
    </row>
    <row r="162" spans="1:12">
      <c r="A162" s="192"/>
      <c r="B162" s="39">
        <v>7233</v>
      </c>
      <c r="C162" s="40" t="s">
        <v>171</v>
      </c>
      <c r="D162" s="41">
        <v>8</v>
      </c>
      <c r="E162" s="42">
        <v>0</v>
      </c>
      <c r="F162" s="42">
        <v>1</v>
      </c>
      <c r="G162" s="42">
        <v>9</v>
      </c>
      <c r="H162" s="43">
        <f t="shared" si="6"/>
        <v>88.888888888888886</v>
      </c>
      <c r="I162" s="44">
        <f t="shared" si="7"/>
        <v>0</v>
      </c>
      <c r="J162" s="45">
        <f t="shared" si="8"/>
        <v>11.111111111111111</v>
      </c>
      <c r="L162" s="82"/>
    </row>
    <row r="163" spans="1:12">
      <c r="A163" s="192"/>
      <c r="B163" s="39">
        <v>7235</v>
      </c>
      <c r="C163" s="40" t="s">
        <v>172</v>
      </c>
      <c r="D163" s="41">
        <v>50</v>
      </c>
      <c r="E163" s="42">
        <v>1</v>
      </c>
      <c r="F163" s="42">
        <v>2</v>
      </c>
      <c r="G163" s="42">
        <v>53</v>
      </c>
      <c r="H163" s="43">
        <f t="shared" si="6"/>
        <v>94.339622641509436</v>
      </c>
      <c r="I163" s="44">
        <f t="shared" si="7"/>
        <v>1.8867924528301887</v>
      </c>
      <c r="J163" s="45">
        <f t="shared" si="8"/>
        <v>3.7735849056603774</v>
      </c>
      <c r="L163" s="82"/>
    </row>
    <row r="164" spans="1:12">
      <c r="A164" s="192"/>
      <c r="B164" s="39">
        <v>7311</v>
      </c>
      <c r="C164" s="40" t="s">
        <v>173</v>
      </c>
      <c r="D164" s="41">
        <v>88</v>
      </c>
      <c r="E164" s="42">
        <v>8</v>
      </c>
      <c r="F164" s="42">
        <v>0</v>
      </c>
      <c r="G164" s="42">
        <v>96</v>
      </c>
      <c r="H164" s="43">
        <f t="shared" si="6"/>
        <v>91.666666666666671</v>
      </c>
      <c r="I164" s="44">
        <f t="shared" si="7"/>
        <v>8.3333333333333339</v>
      </c>
      <c r="J164" s="45">
        <f t="shared" si="8"/>
        <v>0</v>
      </c>
      <c r="L164" s="82"/>
    </row>
    <row r="165" spans="1:12">
      <c r="A165" s="192"/>
      <c r="B165" s="39">
        <v>7312</v>
      </c>
      <c r="C165" s="40" t="s">
        <v>174</v>
      </c>
      <c r="D165" s="41">
        <v>110</v>
      </c>
      <c r="E165" s="42">
        <v>151</v>
      </c>
      <c r="F165" s="42">
        <v>6</v>
      </c>
      <c r="G165" s="42">
        <v>267</v>
      </c>
      <c r="H165" s="43">
        <f t="shared" si="6"/>
        <v>41.198501872659179</v>
      </c>
      <c r="I165" s="44">
        <f t="shared" si="7"/>
        <v>56.554307116104866</v>
      </c>
      <c r="J165" s="45">
        <f t="shared" si="8"/>
        <v>2.2471910112359552</v>
      </c>
      <c r="L165" s="82"/>
    </row>
    <row r="166" spans="1:12">
      <c r="A166" s="192"/>
      <c r="B166" s="39">
        <v>7313</v>
      </c>
      <c r="C166" s="40" t="s">
        <v>175</v>
      </c>
      <c r="D166" s="41">
        <v>14</v>
      </c>
      <c r="E166" s="42">
        <v>54</v>
      </c>
      <c r="F166" s="42">
        <v>34</v>
      </c>
      <c r="G166" s="42">
        <v>102</v>
      </c>
      <c r="H166" s="43">
        <f t="shared" si="6"/>
        <v>13.725490196078431</v>
      </c>
      <c r="I166" s="44">
        <f t="shared" si="7"/>
        <v>52.941176470588232</v>
      </c>
      <c r="J166" s="45">
        <f t="shared" si="8"/>
        <v>33.333333333333336</v>
      </c>
      <c r="L166" s="82"/>
    </row>
    <row r="167" spans="1:12">
      <c r="A167" s="192"/>
      <c r="B167" s="39">
        <v>7314</v>
      </c>
      <c r="C167" s="40" t="s">
        <v>176</v>
      </c>
      <c r="D167" s="41">
        <v>191</v>
      </c>
      <c r="E167" s="42">
        <v>506</v>
      </c>
      <c r="F167" s="42">
        <v>205</v>
      </c>
      <c r="G167" s="42">
        <v>902</v>
      </c>
      <c r="H167" s="43">
        <f t="shared" si="6"/>
        <v>21.175166297117517</v>
      </c>
      <c r="I167" s="44">
        <f t="shared" si="7"/>
        <v>56.097560975609753</v>
      </c>
      <c r="J167" s="45">
        <f t="shared" si="8"/>
        <v>22.727272727272727</v>
      </c>
      <c r="L167" s="82"/>
    </row>
    <row r="168" spans="1:12">
      <c r="A168" s="192"/>
      <c r="B168" s="39">
        <v>7315</v>
      </c>
      <c r="C168" s="40" t="s">
        <v>177</v>
      </c>
      <c r="D168" s="41">
        <v>163</v>
      </c>
      <c r="E168" s="42">
        <v>172</v>
      </c>
      <c r="F168" s="42">
        <v>408</v>
      </c>
      <c r="G168" s="42">
        <v>743</v>
      </c>
      <c r="H168" s="43">
        <f t="shared" si="6"/>
        <v>21.938088829071333</v>
      </c>
      <c r="I168" s="44">
        <f t="shared" si="7"/>
        <v>23.149394347240914</v>
      </c>
      <c r="J168" s="45">
        <f t="shared" si="8"/>
        <v>54.912516823687753</v>
      </c>
      <c r="L168" s="82"/>
    </row>
    <row r="169" spans="1:12">
      <c r="A169" s="192"/>
      <c r="B169" s="39">
        <v>7316</v>
      </c>
      <c r="C169" s="40" t="s">
        <v>178</v>
      </c>
      <c r="D169" s="41">
        <v>75</v>
      </c>
      <c r="E169" s="42">
        <v>20</v>
      </c>
      <c r="F169" s="42">
        <v>29</v>
      </c>
      <c r="G169" s="42">
        <v>124</v>
      </c>
      <c r="H169" s="43">
        <f t="shared" si="6"/>
        <v>60.483870967741936</v>
      </c>
      <c r="I169" s="44">
        <f t="shared" si="7"/>
        <v>16.129032258064516</v>
      </c>
      <c r="J169" s="45">
        <f t="shared" si="8"/>
        <v>23.387096774193548</v>
      </c>
      <c r="L169" s="82"/>
    </row>
    <row r="170" spans="1:12">
      <c r="A170" s="192"/>
      <c r="B170" s="39">
        <v>7317</v>
      </c>
      <c r="C170" s="40" t="s">
        <v>179</v>
      </c>
      <c r="D170" s="41">
        <v>55</v>
      </c>
      <c r="E170" s="42">
        <v>0</v>
      </c>
      <c r="F170" s="42">
        <v>43</v>
      </c>
      <c r="G170" s="42">
        <v>98</v>
      </c>
      <c r="H170" s="43">
        <f t="shared" si="6"/>
        <v>56.122448979591837</v>
      </c>
      <c r="I170" s="44">
        <f t="shared" si="7"/>
        <v>0</v>
      </c>
      <c r="J170" s="45">
        <f t="shared" si="8"/>
        <v>43.877551020408163</v>
      </c>
      <c r="L170" s="82"/>
    </row>
    <row r="171" spans="1:12">
      <c r="A171" s="192"/>
      <c r="B171" s="39">
        <v>7318</v>
      </c>
      <c r="C171" s="40" t="s">
        <v>180</v>
      </c>
      <c r="D171" s="41">
        <v>3</v>
      </c>
      <c r="E171" s="42">
        <v>168</v>
      </c>
      <c r="F171" s="42">
        <v>162</v>
      </c>
      <c r="G171" s="42">
        <v>333</v>
      </c>
      <c r="H171" s="43">
        <f t="shared" si="6"/>
        <v>0.90090090090090091</v>
      </c>
      <c r="I171" s="44">
        <f t="shared" si="7"/>
        <v>50.450450450450454</v>
      </c>
      <c r="J171" s="45">
        <f t="shared" si="8"/>
        <v>48.648648648648646</v>
      </c>
      <c r="L171" s="82"/>
    </row>
    <row r="172" spans="1:12">
      <c r="A172" s="192"/>
      <c r="B172" s="39">
        <v>7319</v>
      </c>
      <c r="C172" s="40" t="s">
        <v>181</v>
      </c>
      <c r="D172" s="41">
        <v>110</v>
      </c>
      <c r="E172" s="42">
        <v>60</v>
      </c>
      <c r="F172" s="42">
        <v>19</v>
      </c>
      <c r="G172" s="42">
        <v>189</v>
      </c>
      <c r="H172" s="43">
        <f t="shared" si="6"/>
        <v>58.201058201058203</v>
      </c>
      <c r="I172" s="44">
        <f t="shared" si="7"/>
        <v>31.746031746031747</v>
      </c>
      <c r="J172" s="45">
        <f t="shared" si="8"/>
        <v>10.052910052910052</v>
      </c>
      <c r="L172" s="82"/>
    </row>
    <row r="173" spans="1:12">
      <c r="A173" s="192"/>
      <c r="B173" s="39">
        <v>7320</v>
      </c>
      <c r="C173" s="40" t="s">
        <v>182</v>
      </c>
      <c r="D173" s="41">
        <v>78</v>
      </c>
      <c r="E173" s="42">
        <v>87</v>
      </c>
      <c r="F173" s="42">
        <v>10</v>
      </c>
      <c r="G173" s="42">
        <v>175</v>
      </c>
      <c r="H173" s="43">
        <f t="shared" si="6"/>
        <v>44.571428571428569</v>
      </c>
      <c r="I173" s="44">
        <f t="shared" si="7"/>
        <v>49.714285714285715</v>
      </c>
      <c r="J173" s="45">
        <f t="shared" si="8"/>
        <v>5.7142857142857144</v>
      </c>
      <c r="L173" s="82"/>
    </row>
    <row r="174" spans="1:12">
      <c r="A174" s="192"/>
      <c r="B174" s="39">
        <v>7331</v>
      </c>
      <c r="C174" s="40" t="s">
        <v>183</v>
      </c>
      <c r="D174" s="41">
        <v>158</v>
      </c>
      <c r="E174" s="42">
        <v>31</v>
      </c>
      <c r="F174" s="42">
        <v>6</v>
      </c>
      <c r="G174" s="42">
        <v>195</v>
      </c>
      <c r="H174" s="43">
        <f t="shared" si="6"/>
        <v>81.025641025641022</v>
      </c>
      <c r="I174" s="44">
        <f t="shared" si="7"/>
        <v>15.897435897435898</v>
      </c>
      <c r="J174" s="45">
        <f t="shared" si="8"/>
        <v>3.0769230769230771</v>
      </c>
      <c r="L174" s="82"/>
    </row>
    <row r="175" spans="1:12">
      <c r="A175" s="192"/>
      <c r="B175" s="39">
        <v>7332</v>
      </c>
      <c r="C175" s="40" t="s">
        <v>184</v>
      </c>
      <c r="D175" s="41">
        <v>199</v>
      </c>
      <c r="E175" s="42">
        <v>147</v>
      </c>
      <c r="F175" s="42">
        <v>54</v>
      </c>
      <c r="G175" s="42">
        <v>400</v>
      </c>
      <c r="H175" s="43">
        <f t="shared" si="6"/>
        <v>49.75</v>
      </c>
      <c r="I175" s="44">
        <f t="shared" si="7"/>
        <v>36.75</v>
      </c>
      <c r="J175" s="45">
        <f t="shared" si="8"/>
        <v>13.5</v>
      </c>
      <c r="L175" s="82"/>
    </row>
    <row r="176" spans="1:12">
      <c r="A176" s="192"/>
      <c r="B176" s="39">
        <v>7333</v>
      </c>
      <c r="C176" s="40" t="s">
        <v>185</v>
      </c>
      <c r="D176" s="41">
        <v>0</v>
      </c>
      <c r="E176" s="42">
        <v>0</v>
      </c>
      <c r="F176" s="42">
        <v>0</v>
      </c>
      <c r="G176" s="42">
        <v>0</v>
      </c>
      <c r="H176" s="43" t="s">
        <v>428</v>
      </c>
      <c r="I176" s="44" t="s">
        <v>428</v>
      </c>
      <c r="J176" s="45" t="s">
        <v>428</v>
      </c>
      <c r="L176" s="82"/>
    </row>
    <row r="177" spans="1:12">
      <c r="A177" s="192"/>
      <c r="B177" s="39">
        <v>7334</v>
      </c>
      <c r="C177" s="40" t="s">
        <v>186</v>
      </c>
      <c r="D177" s="41">
        <v>415</v>
      </c>
      <c r="E177" s="42">
        <v>112</v>
      </c>
      <c r="F177" s="42">
        <v>64</v>
      </c>
      <c r="G177" s="42">
        <v>591</v>
      </c>
      <c r="H177" s="43">
        <f t="shared" si="6"/>
        <v>70.219966159052447</v>
      </c>
      <c r="I177" s="44">
        <f t="shared" si="7"/>
        <v>18.950930626057531</v>
      </c>
      <c r="J177" s="45">
        <f t="shared" si="8"/>
        <v>10.829103214890017</v>
      </c>
      <c r="L177" s="82"/>
    </row>
    <row r="178" spans="1:12">
      <c r="A178" s="192"/>
      <c r="B178" s="39">
        <v>7335</v>
      </c>
      <c r="C178" s="40" t="s">
        <v>187</v>
      </c>
      <c r="D178" s="41">
        <v>13</v>
      </c>
      <c r="E178" s="42">
        <v>0</v>
      </c>
      <c r="F178" s="42">
        <v>1</v>
      </c>
      <c r="G178" s="42">
        <v>14</v>
      </c>
      <c r="H178" s="43">
        <f t="shared" si="6"/>
        <v>92.857142857142861</v>
      </c>
      <c r="I178" s="44">
        <f t="shared" si="7"/>
        <v>0</v>
      </c>
      <c r="J178" s="45">
        <f t="shared" si="8"/>
        <v>7.1428571428571432</v>
      </c>
      <c r="L178" s="82"/>
    </row>
    <row r="179" spans="1:12">
      <c r="A179" s="192"/>
      <c r="B179" s="39">
        <v>7336</v>
      </c>
      <c r="C179" s="40" t="s">
        <v>188</v>
      </c>
      <c r="D179" s="41">
        <v>20</v>
      </c>
      <c r="E179" s="42">
        <v>11</v>
      </c>
      <c r="F179" s="42">
        <v>1</v>
      </c>
      <c r="G179" s="42">
        <v>32</v>
      </c>
      <c r="H179" s="43">
        <f t="shared" si="6"/>
        <v>62.5</v>
      </c>
      <c r="I179" s="44">
        <f t="shared" si="7"/>
        <v>34.375</v>
      </c>
      <c r="J179" s="45">
        <f t="shared" si="8"/>
        <v>3.125</v>
      </c>
      <c r="L179" s="82"/>
    </row>
    <row r="180" spans="1:12">
      <c r="A180" s="192"/>
      <c r="B180" s="39">
        <v>7337</v>
      </c>
      <c r="C180" s="40" t="s">
        <v>189</v>
      </c>
      <c r="D180" s="41">
        <v>43</v>
      </c>
      <c r="E180" s="42">
        <v>0</v>
      </c>
      <c r="F180" s="42">
        <v>0</v>
      </c>
      <c r="G180" s="42">
        <v>43</v>
      </c>
      <c r="H180" s="43">
        <f t="shared" si="6"/>
        <v>100</v>
      </c>
      <c r="I180" s="44">
        <f t="shared" si="7"/>
        <v>0</v>
      </c>
      <c r="J180" s="45">
        <f t="shared" si="8"/>
        <v>0</v>
      </c>
      <c r="L180" s="82"/>
    </row>
    <row r="181" spans="1:12">
      <c r="A181" s="192"/>
      <c r="B181" s="39">
        <v>7338</v>
      </c>
      <c r="C181" s="40" t="s">
        <v>190</v>
      </c>
      <c r="D181" s="41">
        <v>144</v>
      </c>
      <c r="E181" s="42">
        <v>64</v>
      </c>
      <c r="F181" s="42">
        <v>161</v>
      </c>
      <c r="G181" s="42">
        <v>369</v>
      </c>
      <c r="H181" s="43">
        <f t="shared" si="6"/>
        <v>39.024390243902438</v>
      </c>
      <c r="I181" s="44">
        <f t="shared" si="7"/>
        <v>17.344173441734416</v>
      </c>
      <c r="J181" s="45">
        <f t="shared" si="8"/>
        <v>43.631436314363143</v>
      </c>
      <c r="L181" s="82"/>
    </row>
    <row r="182" spans="1:12">
      <c r="A182" s="192"/>
      <c r="B182" s="39">
        <v>7339</v>
      </c>
      <c r="C182" s="40" t="s">
        <v>191</v>
      </c>
      <c r="D182" s="41">
        <v>396</v>
      </c>
      <c r="E182" s="42">
        <v>247</v>
      </c>
      <c r="F182" s="42">
        <v>159</v>
      </c>
      <c r="G182" s="42">
        <v>802</v>
      </c>
      <c r="H182" s="43">
        <f t="shared" si="6"/>
        <v>49.376558603491269</v>
      </c>
      <c r="I182" s="44">
        <f t="shared" si="7"/>
        <v>30.798004987531172</v>
      </c>
      <c r="J182" s="45">
        <f t="shared" si="8"/>
        <v>19.825436408977556</v>
      </c>
      <c r="L182" s="82"/>
    </row>
    <row r="183" spans="1:12">
      <c r="A183" s="193"/>
      <c r="B183" s="61">
        <v>7340</v>
      </c>
      <c r="C183" s="62" t="s">
        <v>192</v>
      </c>
      <c r="D183" s="63">
        <v>106</v>
      </c>
      <c r="E183" s="64">
        <v>125</v>
      </c>
      <c r="F183" s="64">
        <v>129</v>
      </c>
      <c r="G183" s="64">
        <v>360</v>
      </c>
      <c r="H183" s="65">
        <f t="shared" si="6"/>
        <v>29.444444444444443</v>
      </c>
      <c r="I183" s="66">
        <f t="shared" si="7"/>
        <v>34.722222222222221</v>
      </c>
      <c r="J183" s="67">
        <f t="shared" si="8"/>
        <v>35.833333333333336</v>
      </c>
      <c r="L183" s="82"/>
    </row>
    <row r="184" spans="1:12">
      <c r="A184" s="177" t="s">
        <v>193</v>
      </c>
      <c r="B184" s="9">
        <v>8111</v>
      </c>
      <c r="C184" s="10" t="s">
        <v>194</v>
      </c>
      <c r="D184" s="11">
        <v>306</v>
      </c>
      <c r="E184" s="12">
        <v>1062</v>
      </c>
      <c r="F184" s="12">
        <v>895</v>
      </c>
      <c r="G184" s="12">
        <v>2263</v>
      </c>
      <c r="H184" s="13">
        <f t="shared" si="6"/>
        <v>13.521873619089703</v>
      </c>
      <c r="I184" s="14">
        <f t="shared" si="7"/>
        <v>46.928855501546622</v>
      </c>
      <c r="J184" s="15">
        <f t="shared" si="8"/>
        <v>39.549270879363675</v>
      </c>
      <c r="L184" s="82"/>
    </row>
    <row r="185" spans="1:12">
      <c r="A185" s="177"/>
      <c r="B185" s="23">
        <v>8115</v>
      </c>
      <c r="C185" s="24" t="s">
        <v>195</v>
      </c>
      <c r="D185" s="25">
        <v>365</v>
      </c>
      <c r="E185" s="26">
        <v>366</v>
      </c>
      <c r="F185" s="26">
        <v>55</v>
      </c>
      <c r="G185" s="26">
        <v>786</v>
      </c>
      <c r="H185" s="27">
        <f t="shared" si="6"/>
        <v>46.43765903307888</v>
      </c>
      <c r="I185" s="28">
        <f t="shared" si="7"/>
        <v>46.564885496183209</v>
      </c>
      <c r="J185" s="29">
        <f t="shared" si="8"/>
        <v>6.9974554707379131</v>
      </c>
      <c r="L185" s="82"/>
    </row>
    <row r="186" spans="1:12">
      <c r="A186" s="177"/>
      <c r="B186" s="23">
        <v>8116</v>
      </c>
      <c r="C186" s="24" t="s">
        <v>196</v>
      </c>
      <c r="D186" s="25">
        <v>483</v>
      </c>
      <c r="E186" s="26">
        <v>420</v>
      </c>
      <c r="F186" s="26">
        <v>1</v>
      </c>
      <c r="G186" s="26">
        <v>904</v>
      </c>
      <c r="H186" s="27">
        <f t="shared" si="6"/>
        <v>53.429203539823007</v>
      </c>
      <c r="I186" s="28">
        <f t="shared" si="7"/>
        <v>46.460176991150441</v>
      </c>
      <c r="J186" s="29">
        <f t="shared" si="8"/>
        <v>0.11061946902654868</v>
      </c>
      <c r="L186" s="82"/>
    </row>
    <row r="187" spans="1:12">
      <c r="A187" s="177"/>
      <c r="B187" s="23">
        <v>8117</v>
      </c>
      <c r="C187" s="24" t="s">
        <v>197</v>
      </c>
      <c r="D187" s="25">
        <v>96</v>
      </c>
      <c r="E187" s="26">
        <v>98</v>
      </c>
      <c r="F187" s="26">
        <v>8</v>
      </c>
      <c r="G187" s="26">
        <v>202</v>
      </c>
      <c r="H187" s="27">
        <f t="shared" si="6"/>
        <v>47.524752475247524</v>
      </c>
      <c r="I187" s="28">
        <f t="shared" si="7"/>
        <v>48.514851485148512</v>
      </c>
      <c r="J187" s="29">
        <f t="shared" si="8"/>
        <v>3.9603960396039604</v>
      </c>
      <c r="L187" s="82"/>
    </row>
    <row r="188" spans="1:12">
      <c r="A188" s="177"/>
      <c r="B188" s="23">
        <v>8118</v>
      </c>
      <c r="C188" s="24" t="s">
        <v>198</v>
      </c>
      <c r="D188" s="25">
        <v>670</v>
      </c>
      <c r="E188" s="26">
        <v>338</v>
      </c>
      <c r="F188" s="26">
        <v>26</v>
      </c>
      <c r="G188" s="26">
        <v>1034</v>
      </c>
      <c r="H188" s="27">
        <f t="shared" si="6"/>
        <v>64.796905222437132</v>
      </c>
      <c r="I188" s="28">
        <f t="shared" si="7"/>
        <v>32.688588007736946</v>
      </c>
      <c r="J188" s="29">
        <f t="shared" si="8"/>
        <v>2.5145067698259189</v>
      </c>
      <c r="L188" s="82"/>
    </row>
    <row r="189" spans="1:12">
      <c r="A189" s="177"/>
      <c r="B189" s="23">
        <v>8119</v>
      </c>
      <c r="C189" s="24" t="s">
        <v>199</v>
      </c>
      <c r="D189" s="25">
        <v>470</v>
      </c>
      <c r="E189" s="26">
        <v>299</v>
      </c>
      <c r="F189" s="26">
        <v>59</v>
      </c>
      <c r="G189" s="26">
        <v>828</v>
      </c>
      <c r="H189" s="27">
        <f t="shared" si="6"/>
        <v>56.763285024154591</v>
      </c>
      <c r="I189" s="28">
        <f t="shared" si="7"/>
        <v>36.111111111111114</v>
      </c>
      <c r="J189" s="29">
        <f t="shared" si="8"/>
        <v>7.1256038647342992</v>
      </c>
      <c r="L189" s="82"/>
    </row>
    <row r="190" spans="1:12">
      <c r="A190" s="177"/>
      <c r="B190" s="23">
        <v>8121</v>
      </c>
      <c r="C190" s="24" t="s">
        <v>200</v>
      </c>
      <c r="D190" s="25">
        <v>15</v>
      </c>
      <c r="E190" s="26">
        <v>21</v>
      </c>
      <c r="F190" s="26">
        <v>0</v>
      </c>
      <c r="G190" s="26">
        <v>36</v>
      </c>
      <c r="H190" s="27">
        <f t="shared" si="6"/>
        <v>41.666666666666664</v>
      </c>
      <c r="I190" s="28">
        <f t="shared" si="7"/>
        <v>58.333333333333336</v>
      </c>
      <c r="J190" s="29">
        <f t="shared" si="8"/>
        <v>0</v>
      </c>
      <c r="L190" s="82"/>
    </row>
    <row r="191" spans="1:12">
      <c r="A191" s="177"/>
      <c r="B191" s="23">
        <v>8125</v>
      </c>
      <c r="C191" s="24" t="s">
        <v>201</v>
      </c>
      <c r="D191" s="25">
        <v>225</v>
      </c>
      <c r="E191" s="26">
        <v>172</v>
      </c>
      <c r="F191" s="26">
        <v>69</v>
      </c>
      <c r="G191" s="26">
        <v>466</v>
      </c>
      <c r="H191" s="27">
        <f t="shared" si="6"/>
        <v>48.283261802575105</v>
      </c>
      <c r="I191" s="28">
        <f t="shared" si="7"/>
        <v>36.909871244635191</v>
      </c>
      <c r="J191" s="29">
        <f t="shared" si="8"/>
        <v>14.806866952789699</v>
      </c>
      <c r="L191" s="82"/>
    </row>
    <row r="192" spans="1:12">
      <c r="A192" s="177"/>
      <c r="B192" s="23">
        <v>8126</v>
      </c>
      <c r="C192" s="24" t="s">
        <v>202</v>
      </c>
      <c r="D192" s="25">
        <v>58</v>
      </c>
      <c r="E192" s="26">
        <v>5</v>
      </c>
      <c r="F192" s="26">
        <v>7</v>
      </c>
      <c r="G192" s="26">
        <v>70</v>
      </c>
      <c r="H192" s="27">
        <f t="shared" si="6"/>
        <v>82.857142857142861</v>
      </c>
      <c r="I192" s="28">
        <f t="shared" si="7"/>
        <v>7.1428571428571432</v>
      </c>
      <c r="J192" s="29">
        <f t="shared" si="8"/>
        <v>10</v>
      </c>
      <c r="L192" s="82"/>
    </row>
    <row r="193" spans="1:12">
      <c r="A193" s="177"/>
      <c r="B193" s="23">
        <v>8127</v>
      </c>
      <c r="C193" s="24" t="s">
        <v>203</v>
      </c>
      <c r="D193" s="25">
        <v>13</v>
      </c>
      <c r="E193" s="26">
        <v>37</v>
      </c>
      <c r="F193" s="26">
        <v>0</v>
      </c>
      <c r="G193" s="26">
        <v>50</v>
      </c>
      <c r="H193" s="27">
        <f t="shared" si="6"/>
        <v>26</v>
      </c>
      <c r="I193" s="28">
        <f t="shared" si="7"/>
        <v>74</v>
      </c>
      <c r="J193" s="29">
        <f t="shared" si="8"/>
        <v>0</v>
      </c>
      <c r="L193" s="82"/>
    </row>
    <row r="194" spans="1:12">
      <c r="A194" s="177"/>
      <c r="B194" s="23">
        <v>8128</v>
      </c>
      <c r="C194" s="24" t="s">
        <v>204</v>
      </c>
      <c r="D194" s="25">
        <v>76</v>
      </c>
      <c r="E194" s="26">
        <v>27</v>
      </c>
      <c r="F194" s="26">
        <v>0</v>
      </c>
      <c r="G194" s="26">
        <v>103</v>
      </c>
      <c r="H194" s="27">
        <f t="shared" si="6"/>
        <v>73.786407766990294</v>
      </c>
      <c r="I194" s="28">
        <f t="shared" si="7"/>
        <v>26.21359223300971</v>
      </c>
      <c r="J194" s="29">
        <f t="shared" si="8"/>
        <v>0</v>
      </c>
      <c r="L194" s="82"/>
    </row>
    <row r="195" spans="1:12">
      <c r="A195" s="177"/>
      <c r="B195" s="23">
        <v>8135</v>
      </c>
      <c r="C195" s="24" t="s">
        <v>205</v>
      </c>
      <c r="D195" s="25">
        <v>184</v>
      </c>
      <c r="E195" s="26">
        <v>192</v>
      </c>
      <c r="F195" s="26">
        <v>11</v>
      </c>
      <c r="G195" s="26">
        <v>387</v>
      </c>
      <c r="H195" s="27">
        <f t="shared" si="6"/>
        <v>47.545219638242891</v>
      </c>
      <c r="I195" s="28">
        <f t="shared" si="7"/>
        <v>49.612403100775197</v>
      </c>
      <c r="J195" s="29">
        <f t="shared" si="8"/>
        <v>2.842377260981912</v>
      </c>
      <c r="L195" s="82"/>
    </row>
    <row r="196" spans="1:12">
      <c r="A196" s="177"/>
      <c r="B196" s="23">
        <v>8136</v>
      </c>
      <c r="C196" s="24" t="s">
        <v>206</v>
      </c>
      <c r="D196" s="25">
        <v>218</v>
      </c>
      <c r="E196" s="26">
        <v>78</v>
      </c>
      <c r="F196" s="26">
        <v>1</v>
      </c>
      <c r="G196" s="26">
        <v>297</v>
      </c>
      <c r="H196" s="27">
        <f t="shared" si="6"/>
        <v>73.400673400673398</v>
      </c>
      <c r="I196" s="28">
        <f t="shared" si="7"/>
        <v>26.262626262626263</v>
      </c>
      <c r="J196" s="29">
        <f t="shared" si="8"/>
        <v>0.33670033670033672</v>
      </c>
      <c r="L196" s="82"/>
    </row>
    <row r="197" spans="1:12">
      <c r="A197" s="177"/>
      <c r="B197" s="23">
        <v>8211</v>
      </c>
      <c r="C197" s="24" t="s">
        <v>207</v>
      </c>
      <c r="D197" s="25">
        <v>12</v>
      </c>
      <c r="E197" s="26">
        <v>0</v>
      </c>
      <c r="F197" s="26">
        <v>63</v>
      </c>
      <c r="G197" s="26">
        <v>75</v>
      </c>
      <c r="H197" s="27">
        <f t="shared" si="6"/>
        <v>16</v>
      </c>
      <c r="I197" s="28">
        <f t="shared" si="7"/>
        <v>0</v>
      </c>
      <c r="J197" s="29">
        <f t="shared" si="8"/>
        <v>84</v>
      </c>
      <c r="L197" s="82"/>
    </row>
    <row r="198" spans="1:12">
      <c r="A198" s="177"/>
      <c r="B198" s="23">
        <v>8212</v>
      </c>
      <c r="C198" s="24" t="s">
        <v>208</v>
      </c>
      <c r="D198" s="25">
        <v>1156</v>
      </c>
      <c r="E198" s="26">
        <v>800</v>
      </c>
      <c r="F198" s="26">
        <v>0</v>
      </c>
      <c r="G198" s="26">
        <v>1956</v>
      </c>
      <c r="H198" s="27">
        <f t="shared" si="6"/>
        <v>59.100204498977504</v>
      </c>
      <c r="I198" s="28">
        <f t="shared" si="7"/>
        <v>40.899795501022496</v>
      </c>
      <c r="J198" s="29">
        <f t="shared" si="8"/>
        <v>0</v>
      </c>
      <c r="L198" s="82"/>
    </row>
    <row r="199" spans="1:12">
      <c r="A199" s="177"/>
      <c r="B199" s="23">
        <v>8215</v>
      </c>
      <c r="C199" s="24" t="s">
        <v>209</v>
      </c>
      <c r="D199" s="25">
        <v>799</v>
      </c>
      <c r="E199" s="26">
        <v>256</v>
      </c>
      <c r="F199" s="26">
        <v>228</v>
      </c>
      <c r="G199" s="26">
        <v>1283</v>
      </c>
      <c r="H199" s="27">
        <f t="shared" ref="H199:H262" si="9">D199*100/G199</f>
        <v>62.275915822291502</v>
      </c>
      <c r="I199" s="28">
        <f t="shared" ref="I199:I262" si="10">E199*100/G199</f>
        <v>19.95323460639127</v>
      </c>
      <c r="J199" s="29">
        <f t="shared" ref="J199:J262" si="11">F199*100/G199</f>
        <v>17.770849571317225</v>
      </c>
      <c r="L199" s="82"/>
    </row>
    <row r="200" spans="1:12">
      <c r="A200" s="177"/>
      <c r="B200" s="23">
        <v>8216</v>
      </c>
      <c r="C200" s="24" t="s">
        <v>210</v>
      </c>
      <c r="D200" s="25">
        <v>191</v>
      </c>
      <c r="E200" s="26">
        <v>183</v>
      </c>
      <c r="F200" s="26">
        <v>161</v>
      </c>
      <c r="G200" s="26">
        <v>535</v>
      </c>
      <c r="H200" s="27">
        <f t="shared" si="9"/>
        <v>35.700934579439256</v>
      </c>
      <c r="I200" s="28">
        <f t="shared" si="10"/>
        <v>34.205607476635514</v>
      </c>
      <c r="J200" s="29">
        <f t="shared" si="11"/>
        <v>30.093457943925234</v>
      </c>
      <c r="L200" s="82"/>
    </row>
    <row r="201" spans="1:12">
      <c r="A201" s="177"/>
      <c r="B201" s="23">
        <v>8221</v>
      </c>
      <c r="C201" s="24" t="s">
        <v>211</v>
      </c>
      <c r="D201" s="25">
        <v>114</v>
      </c>
      <c r="E201" s="26">
        <v>69</v>
      </c>
      <c r="F201" s="26">
        <v>63</v>
      </c>
      <c r="G201" s="26">
        <v>246</v>
      </c>
      <c r="H201" s="27">
        <f t="shared" si="9"/>
        <v>46.341463414634148</v>
      </c>
      <c r="I201" s="28">
        <f t="shared" si="10"/>
        <v>28.048780487804876</v>
      </c>
      <c r="J201" s="29">
        <f t="shared" si="11"/>
        <v>25.609756097560975</v>
      </c>
      <c r="L201" s="82"/>
    </row>
    <row r="202" spans="1:12">
      <c r="A202" s="177"/>
      <c r="B202" s="23">
        <v>8222</v>
      </c>
      <c r="C202" s="24" t="s">
        <v>212</v>
      </c>
      <c r="D202" s="25">
        <v>140</v>
      </c>
      <c r="E202" s="26">
        <v>2326</v>
      </c>
      <c r="F202" s="26">
        <v>42</v>
      </c>
      <c r="G202" s="26">
        <v>2508</v>
      </c>
      <c r="H202" s="27">
        <f t="shared" si="9"/>
        <v>5.5821371610845292</v>
      </c>
      <c r="I202" s="28">
        <f t="shared" si="10"/>
        <v>92.743221690590119</v>
      </c>
      <c r="J202" s="29">
        <f t="shared" si="11"/>
        <v>1.6746411483253589</v>
      </c>
      <c r="L202" s="82"/>
    </row>
    <row r="203" spans="1:12">
      <c r="A203" s="177"/>
      <c r="B203" s="23">
        <v>8225</v>
      </c>
      <c r="C203" s="24" t="s">
        <v>213</v>
      </c>
      <c r="D203" s="25">
        <v>28</v>
      </c>
      <c r="E203" s="26">
        <v>10</v>
      </c>
      <c r="F203" s="26">
        <v>0</v>
      </c>
      <c r="G203" s="26">
        <v>38</v>
      </c>
      <c r="H203" s="27">
        <f t="shared" si="9"/>
        <v>73.684210526315795</v>
      </c>
      <c r="I203" s="28">
        <f t="shared" si="10"/>
        <v>26.315789473684209</v>
      </c>
      <c r="J203" s="29">
        <f t="shared" si="11"/>
        <v>0</v>
      </c>
      <c r="L203" s="82"/>
    </row>
    <row r="204" spans="1:12">
      <c r="A204" s="177"/>
      <c r="B204" s="23">
        <v>8226</v>
      </c>
      <c r="C204" s="24" t="s">
        <v>214</v>
      </c>
      <c r="D204" s="25">
        <v>902</v>
      </c>
      <c r="E204" s="26">
        <v>618</v>
      </c>
      <c r="F204" s="26">
        <v>95</v>
      </c>
      <c r="G204" s="26">
        <v>1615</v>
      </c>
      <c r="H204" s="27">
        <f t="shared" si="9"/>
        <v>55.851393188854487</v>
      </c>
      <c r="I204" s="28">
        <f t="shared" si="10"/>
        <v>38.266253869969042</v>
      </c>
      <c r="J204" s="29">
        <f t="shared" si="11"/>
        <v>5.882352941176471</v>
      </c>
      <c r="L204" s="82"/>
    </row>
    <row r="205" spans="1:12">
      <c r="A205" s="177"/>
      <c r="B205" s="23">
        <v>8231</v>
      </c>
      <c r="C205" s="24" t="s">
        <v>215</v>
      </c>
      <c r="D205" s="25">
        <v>314</v>
      </c>
      <c r="E205" s="26">
        <v>580</v>
      </c>
      <c r="F205" s="26">
        <v>222</v>
      </c>
      <c r="G205" s="26">
        <v>1116</v>
      </c>
      <c r="H205" s="27">
        <f t="shared" si="9"/>
        <v>28.136200716845877</v>
      </c>
      <c r="I205" s="28">
        <f t="shared" si="10"/>
        <v>51.971326164874554</v>
      </c>
      <c r="J205" s="29">
        <f t="shared" si="11"/>
        <v>19.892473118279568</v>
      </c>
      <c r="L205" s="82"/>
    </row>
    <row r="206" spans="1:12">
      <c r="A206" s="177"/>
      <c r="B206" s="23">
        <v>8235</v>
      </c>
      <c r="C206" s="24" t="s">
        <v>216</v>
      </c>
      <c r="D206" s="25">
        <v>96</v>
      </c>
      <c r="E206" s="26">
        <v>5</v>
      </c>
      <c r="F206" s="26">
        <v>0</v>
      </c>
      <c r="G206" s="26">
        <v>101</v>
      </c>
      <c r="H206" s="27">
        <f t="shared" si="9"/>
        <v>95.049504950495049</v>
      </c>
      <c r="I206" s="28">
        <f t="shared" si="10"/>
        <v>4.9504950495049505</v>
      </c>
      <c r="J206" s="29">
        <f t="shared" si="11"/>
        <v>0</v>
      </c>
      <c r="L206" s="82"/>
    </row>
    <row r="207" spans="1:12">
      <c r="A207" s="177"/>
      <c r="B207" s="23">
        <v>8236</v>
      </c>
      <c r="C207" s="24" t="s">
        <v>217</v>
      </c>
      <c r="D207" s="25">
        <v>322</v>
      </c>
      <c r="E207" s="26">
        <v>56</v>
      </c>
      <c r="F207" s="26">
        <v>26</v>
      </c>
      <c r="G207" s="26">
        <v>404</v>
      </c>
      <c r="H207" s="27">
        <f t="shared" si="9"/>
        <v>79.702970297029708</v>
      </c>
      <c r="I207" s="28">
        <f t="shared" si="10"/>
        <v>13.861386138613861</v>
      </c>
      <c r="J207" s="29">
        <f t="shared" si="11"/>
        <v>6.435643564356436</v>
      </c>
      <c r="L207" s="82"/>
    </row>
    <row r="208" spans="1:12">
      <c r="A208" s="177"/>
      <c r="B208" s="23">
        <v>8237</v>
      </c>
      <c r="C208" s="24" t="s">
        <v>218</v>
      </c>
      <c r="D208" s="25">
        <v>86</v>
      </c>
      <c r="E208" s="26">
        <v>20</v>
      </c>
      <c r="F208" s="26">
        <v>0</v>
      </c>
      <c r="G208" s="26">
        <v>106</v>
      </c>
      <c r="H208" s="27">
        <f t="shared" si="9"/>
        <v>81.132075471698116</v>
      </c>
      <c r="I208" s="28">
        <f t="shared" si="10"/>
        <v>18.867924528301888</v>
      </c>
      <c r="J208" s="29">
        <f t="shared" si="11"/>
        <v>0</v>
      </c>
      <c r="L208" s="82"/>
    </row>
    <row r="209" spans="1:12">
      <c r="A209" s="177"/>
      <c r="B209" s="23">
        <v>8311</v>
      </c>
      <c r="C209" s="24" t="s">
        <v>219</v>
      </c>
      <c r="D209" s="25">
        <v>523</v>
      </c>
      <c r="E209" s="26">
        <v>294</v>
      </c>
      <c r="F209" s="26">
        <v>8</v>
      </c>
      <c r="G209" s="26">
        <v>825</v>
      </c>
      <c r="H209" s="27">
        <f t="shared" si="9"/>
        <v>63.393939393939391</v>
      </c>
      <c r="I209" s="28">
        <f t="shared" si="10"/>
        <v>35.636363636363633</v>
      </c>
      <c r="J209" s="29">
        <f t="shared" si="11"/>
        <v>0.96969696969696972</v>
      </c>
      <c r="L209" s="82"/>
    </row>
    <row r="210" spans="1:12">
      <c r="A210" s="177"/>
      <c r="B210" s="23">
        <v>8315</v>
      </c>
      <c r="C210" s="24" t="s">
        <v>220</v>
      </c>
      <c r="D210" s="25">
        <v>562</v>
      </c>
      <c r="E210" s="26">
        <v>248</v>
      </c>
      <c r="F210" s="26">
        <v>0</v>
      </c>
      <c r="G210" s="26">
        <v>810</v>
      </c>
      <c r="H210" s="27">
        <f t="shared" si="9"/>
        <v>69.382716049382722</v>
      </c>
      <c r="I210" s="28">
        <f t="shared" si="10"/>
        <v>30.617283950617285</v>
      </c>
      <c r="J210" s="29">
        <f t="shared" si="11"/>
        <v>0</v>
      </c>
      <c r="L210" s="82"/>
    </row>
    <row r="211" spans="1:12">
      <c r="A211" s="177"/>
      <c r="B211" s="23">
        <v>8316</v>
      </c>
      <c r="C211" s="24" t="s">
        <v>221</v>
      </c>
      <c r="D211" s="25">
        <v>316</v>
      </c>
      <c r="E211" s="26">
        <v>16</v>
      </c>
      <c r="F211" s="26">
        <v>0</v>
      </c>
      <c r="G211" s="26">
        <v>332</v>
      </c>
      <c r="H211" s="27">
        <f t="shared" si="9"/>
        <v>95.180722891566262</v>
      </c>
      <c r="I211" s="28">
        <f t="shared" si="10"/>
        <v>4.8192771084337354</v>
      </c>
      <c r="J211" s="29">
        <f t="shared" si="11"/>
        <v>0</v>
      </c>
      <c r="L211" s="82"/>
    </row>
    <row r="212" spans="1:12">
      <c r="A212" s="177"/>
      <c r="B212" s="23">
        <v>8317</v>
      </c>
      <c r="C212" s="24" t="s">
        <v>222</v>
      </c>
      <c r="D212" s="25">
        <v>731</v>
      </c>
      <c r="E212" s="26">
        <v>189</v>
      </c>
      <c r="F212" s="26">
        <v>11</v>
      </c>
      <c r="G212" s="26">
        <v>931</v>
      </c>
      <c r="H212" s="27">
        <f t="shared" si="9"/>
        <v>78.517722878625136</v>
      </c>
      <c r="I212" s="28">
        <f t="shared" si="10"/>
        <v>20.300751879699249</v>
      </c>
      <c r="J212" s="29">
        <f t="shared" si="11"/>
        <v>1.1815252416756177</v>
      </c>
      <c r="L212" s="82"/>
    </row>
    <row r="213" spans="1:12">
      <c r="A213" s="177"/>
      <c r="B213" s="23">
        <v>8325</v>
      </c>
      <c r="C213" s="24" t="s">
        <v>223</v>
      </c>
      <c r="D213" s="25">
        <v>52</v>
      </c>
      <c r="E213" s="26">
        <v>47</v>
      </c>
      <c r="F213" s="26">
        <v>0</v>
      </c>
      <c r="G213" s="26">
        <v>99</v>
      </c>
      <c r="H213" s="27">
        <f t="shared" si="9"/>
        <v>52.525252525252526</v>
      </c>
      <c r="I213" s="28">
        <f t="shared" si="10"/>
        <v>47.474747474747474</v>
      </c>
      <c r="J213" s="29">
        <f t="shared" si="11"/>
        <v>0</v>
      </c>
      <c r="L213" s="82"/>
    </row>
    <row r="214" spans="1:12">
      <c r="A214" s="177"/>
      <c r="B214" s="23">
        <v>8326</v>
      </c>
      <c r="C214" s="24" t="s">
        <v>224</v>
      </c>
      <c r="D214" s="25">
        <v>117</v>
      </c>
      <c r="E214" s="26">
        <v>104</v>
      </c>
      <c r="F214" s="26">
        <v>1</v>
      </c>
      <c r="G214" s="26">
        <v>222</v>
      </c>
      <c r="H214" s="27">
        <f t="shared" si="9"/>
        <v>52.702702702702702</v>
      </c>
      <c r="I214" s="28">
        <f t="shared" si="10"/>
        <v>46.846846846846844</v>
      </c>
      <c r="J214" s="29">
        <f t="shared" si="11"/>
        <v>0.45045045045045046</v>
      </c>
      <c r="L214" s="82"/>
    </row>
    <row r="215" spans="1:12">
      <c r="A215" s="177"/>
      <c r="B215" s="23">
        <v>8327</v>
      </c>
      <c r="C215" s="24" t="s">
        <v>225</v>
      </c>
      <c r="D215" s="25">
        <v>27</v>
      </c>
      <c r="E215" s="26">
        <v>10</v>
      </c>
      <c r="F215" s="26">
        <v>0</v>
      </c>
      <c r="G215" s="26">
        <v>37</v>
      </c>
      <c r="H215" s="27">
        <f t="shared" si="9"/>
        <v>72.972972972972968</v>
      </c>
      <c r="I215" s="28">
        <f t="shared" si="10"/>
        <v>27.027027027027028</v>
      </c>
      <c r="J215" s="29">
        <f t="shared" si="11"/>
        <v>0</v>
      </c>
      <c r="L215" s="82"/>
    </row>
    <row r="216" spans="1:12">
      <c r="A216" s="177"/>
      <c r="B216" s="23">
        <v>8335</v>
      </c>
      <c r="C216" s="24" t="s">
        <v>226</v>
      </c>
      <c r="D216" s="25">
        <v>46</v>
      </c>
      <c r="E216" s="26">
        <v>325</v>
      </c>
      <c r="F216" s="26">
        <v>50</v>
      </c>
      <c r="G216" s="26">
        <v>421</v>
      </c>
      <c r="H216" s="27">
        <f t="shared" si="9"/>
        <v>10.926365795724466</v>
      </c>
      <c r="I216" s="28">
        <f t="shared" si="10"/>
        <v>77.197149643705458</v>
      </c>
      <c r="J216" s="29">
        <f t="shared" si="11"/>
        <v>11.876484560570072</v>
      </c>
      <c r="L216" s="82"/>
    </row>
    <row r="217" spans="1:12">
      <c r="A217" s="177"/>
      <c r="B217" s="23">
        <v>8336</v>
      </c>
      <c r="C217" s="24" t="s">
        <v>227</v>
      </c>
      <c r="D217" s="25">
        <v>76</v>
      </c>
      <c r="E217" s="26">
        <v>107</v>
      </c>
      <c r="F217" s="26">
        <v>0</v>
      </c>
      <c r="G217" s="26">
        <v>183</v>
      </c>
      <c r="H217" s="27">
        <f t="shared" si="9"/>
        <v>41.530054644808743</v>
      </c>
      <c r="I217" s="28">
        <f t="shared" si="10"/>
        <v>58.469945355191257</v>
      </c>
      <c r="J217" s="29">
        <f t="shared" si="11"/>
        <v>0</v>
      </c>
      <c r="L217" s="82"/>
    </row>
    <row r="218" spans="1:12">
      <c r="A218" s="177"/>
      <c r="B218" s="23">
        <v>8337</v>
      </c>
      <c r="C218" s="24" t="s">
        <v>228</v>
      </c>
      <c r="D218" s="25">
        <v>116</v>
      </c>
      <c r="E218" s="26">
        <v>161</v>
      </c>
      <c r="F218" s="26">
        <v>0</v>
      </c>
      <c r="G218" s="26">
        <v>277</v>
      </c>
      <c r="H218" s="27">
        <f t="shared" si="9"/>
        <v>41.877256317689529</v>
      </c>
      <c r="I218" s="28">
        <f t="shared" si="10"/>
        <v>58.122743682310471</v>
      </c>
      <c r="J218" s="29">
        <f t="shared" si="11"/>
        <v>0</v>
      </c>
      <c r="L218" s="82"/>
    </row>
    <row r="219" spans="1:12">
      <c r="A219" s="177"/>
      <c r="B219" s="23">
        <v>8415</v>
      </c>
      <c r="C219" s="24" t="s">
        <v>229</v>
      </c>
      <c r="D219" s="25">
        <v>156</v>
      </c>
      <c r="E219" s="26">
        <v>55</v>
      </c>
      <c r="F219" s="26">
        <v>28</v>
      </c>
      <c r="G219" s="26">
        <v>239</v>
      </c>
      <c r="H219" s="27">
        <f t="shared" si="9"/>
        <v>65.271966527196653</v>
      </c>
      <c r="I219" s="28">
        <f t="shared" si="10"/>
        <v>23.01255230125523</v>
      </c>
      <c r="J219" s="29">
        <f t="shared" si="11"/>
        <v>11.715481171548117</v>
      </c>
      <c r="L219" s="82"/>
    </row>
    <row r="220" spans="1:12">
      <c r="A220" s="177"/>
      <c r="B220" s="23">
        <v>8416</v>
      </c>
      <c r="C220" s="24" t="s">
        <v>230</v>
      </c>
      <c r="D220" s="25">
        <v>235</v>
      </c>
      <c r="E220" s="26">
        <v>87</v>
      </c>
      <c r="F220" s="26">
        <v>14</v>
      </c>
      <c r="G220" s="26">
        <v>336</v>
      </c>
      <c r="H220" s="27">
        <f t="shared" si="9"/>
        <v>69.94047619047619</v>
      </c>
      <c r="I220" s="28">
        <f t="shared" si="10"/>
        <v>25.892857142857142</v>
      </c>
      <c r="J220" s="29">
        <f t="shared" si="11"/>
        <v>4.166666666666667</v>
      </c>
      <c r="L220" s="82"/>
    </row>
    <row r="221" spans="1:12">
      <c r="A221" s="177"/>
      <c r="B221" s="23">
        <v>8417</v>
      </c>
      <c r="C221" s="24" t="s">
        <v>231</v>
      </c>
      <c r="D221" s="25">
        <v>39</v>
      </c>
      <c r="E221" s="26">
        <v>73</v>
      </c>
      <c r="F221" s="26">
        <v>0</v>
      </c>
      <c r="G221" s="26">
        <v>112</v>
      </c>
      <c r="H221" s="27">
        <f t="shared" si="9"/>
        <v>34.821428571428569</v>
      </c>
      <c r="I221" s="28">
        <f t="shared" si="10"/>
        <v>65.178571428571431</v>
      </c>
      <c r="J221" s="29">
        <f t="shared" si="11"/>
        <v>0</v>
      </c>
      <c r="L221" s="82"/>
    </row>
    <row r="222" spans="1:12">
      <c r="A222" s="177"/>
      <c r="B222" s="23">
        <v>8421</v>
      </c>
      <c r="C222" s="24" t="s">
        <v>232</v>
      </c>
      <c r="D222" s="25">
        <v>0</v>
      </c>
      <c r="E222" s="26">
        <v>2</v>
      </c>
      <c r="F222" s="26">
        <v>82</v>
      </c>
      <c r="G222" s="26">
        <v>84</v>
      </c>
      <c r="H222" s="27">
        <f t="shared" si="9"/>
        <v>0</v>
      </c>
      <c r="I222" s="28">
        <f t="shared" si="10"/>
        <v>2.3809523809523809</v>
      </c>
      <c r="J222" s="29">
        <f t="shared" si="11"/>
        <v>97.61904761904762</v>
      </c>
      <c r="L222" s="82"/>
    </row>
    <row r="223" spans="1:12">
      <c r="A223" s="177"/>
      <c r="B223" s="23">
        <v>8425</v>
      </c>
      <c r="C223" s="24" t="s">
        <v>233</v>
      </c>
      <c r="D223" s="25">
        <v>0</v>
      </c>
      <c r="E223" s="26">
        <v>2</v>
      </c>
      <c r="F223" s="26">
        <v>0</v>
      </c>
      <c r="G223" s="26">
        <v>2</v>
      </c>
      <c r="H223" s="27">
        <f t="shared" si="9"/>
        <v>0</v>
      </c>
      <c r="I223" s="28">
        <f t="shared" si="10"/>
        <v>100</v>
      </c>
      <c r="J223" s="29">
        <f t="shared" si="11"/>
        <v>0</v>
      </c>
      <c r="L223" s="82"/>
    </row>
    <row r="224" spans="1:12">
      <c r="A224" s="177"/>
      <c r="B224" s="23">
        <v>8426</v>
      </c>
      <c r="C224" s="24" t="s">
        <v>234</v>
      </c>
      <c r="D224" s="25">
        <v>95</v>
      </c>
      <c r="E224" s="26">
        <v>169</v>
      </c>
      <c r="F224" s="26">
        <v>0</v>
      </c>
      <c r="G224" s="26">
        <v>264</v>
      </c>
      <c r="H224" s="27">
        <f t="shared" si="9"/>
        <v>35.984848484848484</v>
      </c>
      <c r="I224" s="28">
        <f t="shared" si="10"/>
        <v>64.015151515151516</v>
      </c>
      <c r="J224" s="29">
        <f t="shared" si="11"/>
        <v>0</v>
      </c>
      <c r="L224" s="82"/>
    </row>
    <row r="225" spans="1:12">
      <c r="A225" s="177"/>
      <c r="B225" s="23">
        <v>8435</v>
      </c>
      <c r="C225" s="24" t="s">
        <v>235</v>
      </c>
      <c r="D225" s="25">
        <v>96</v>
      </c>
      <c r="E225" s="26">
        <v>153</v>
      </c>
      <c r="F225" s="26">
        <v>0</v>
      </c>
      <c r="G225" s="26">
        <v>249</v>
      </c>
      <c r="H225" s="27">
        <f t="shared" si="9"/>
        <v>38.554216867469883</v>
      </c>
      <c r="I225" s="28">
        <f t="shared" si="10"/>
        <v>61.445783132530117</v>
      </c>
      <c r="J225" s="29">
        <f t="shared" si="11"/>
        <v>0</v>
      </c>
      <c r="L225" s="82"/>
    </row>
    <row r="226" spans="1:12">
      <c r="A226" s="177"/>
      <c r="B226" s="23">
        <v>8436</v>
      </c>
      <c r="C226" s="24" t="s">
        <v>236</v>
      </c>
      <c r="D226" s="25">
        <v>592</v>
      </c>
      <c r="E226" s="26">
        <v>114</v>
      </c>
      <c r="F226" s="26">
        <v>0</v>
      </c>
      <c r="G226" s="26">
        <v>706</v>
      </c>
      <c r="H226" s="27">
        <f t="shared" si="9"/>
        <v>83.852691218130317</v>
      </c>
      <c r="I226" s="28">
        <f t="shared" si="10"/>
        <v>16.14730878186969</v>
      </c>
      <c r="J226" s="29">
        <f t="shared" si="11"/>
        <v>0</v>
      </c>
      <c r="L226" s="82"/>
    </row>
    <row r="227" spans="1:12">
      <c r="A227" s="177"/>
      <c r="B227" s="16">
        <v>8437</v>
      </c>
      <c r="C227" s="17" t="s">
        <v>237</v>
      </c>
      <c r="D227" s="18">
        <v>53</v>
      </c>
      <c r="E227" s="19">
        <v>0</v>
      </c>
      <c r="F227" s="19">
        <v>41</v>
      </c>
      <c r="G227" s="19">
        <v>94</v>
      </c>
      <c r="H227" s="20">
        <f t="shared" si="9"/>
        <v>56.382978723404257</v>
      </c>
      <c r="I227" s="21">
        <f t="shared" si="10"/>
        <v>0</v>
      </c>
      <c r="J227" s="22">
        <f t="shared" si="11"/>
        <v>43.617021276595743</v>
      </c>
      <c r="L227" s="82"/>
    </row>
    <row r="228" spans="1:12">
      <c r="A228" s="191" t="s">
        <v>238</v>
      </c>
      <c r="B228" s="39">
        <v>9161</v>
      </c>
      <c r="C228" s="55" t="s">
        <v>239</v>
      </c>
      <c r="D228" s="56">
        <v>557</v>
      </c>
      <c r="E228" s="57">
        <v>70</v>
      </c>
      <c r="F228" s="57">
        <v>1</v>
      </c>
      <c r="G228" s="57">
        <v>628</v>
      </c>
      <c r="H228" s="58">
        <f t="shared" si="9"/>
        <v>88.69426751592357</v>
      </c>
      <c r="I228" s="59">
        <f t="shared" si="10"/>
        <v>11.146496815286625</v>
      </c>
      <c r="J228" s="60">
        <f t="shared" si="11"/>
        <v>0.15923566878980891</v>
      </c>
      <c r="L228" s="82"/>
    </row>
    <row r="229" spans="1:12">
      <c r="A229" s="192"/>
      <c r="B229" s="39">
        <v>9162</v>
      </c>
      <c r="C229" s="40" t="s">
        <v>240</v>
      </c>
      <c r="D229" s="41">
        <v>14451</v>
      </c>
      <c r="E229" s="42">
        <v>2768</v>
      </c>
      <c r="F229" s="42">
        <v>14</v>
      </c>
      <c r="G229" s="42">
        <v>17233</v>
      </c>
      <c r="H229" s="43">
        <f t="shared" si="9"/>
        <v>83.8565542853827</v>
      </c>
      <c r="I229" s="44">
        <f t="shared" si="10"/>
        <v>16.062206232228863</v>
      </c>
      <c r="J229" s="45">
        <f t="shared" si="11"/>
        <v>8.1239482388440781E-2</v>
      </c>
      <c r="L229" s="82"/>
    </row>
    <row r="230" spans="1:12">
      <c r="A230" s="192"/>
      <c r="B230" s="39">
        <v>9163</v>
      </c>
      <c r="C230" s="40" t="s">
        <v>241</v>
      </c>
      <c r="D230" s="41">
        <v>401</v>
      </c>
      <c r="E230" s="42">
        <v>49</v>
      </c>
      <c r="F230" s="42">
        <v>1</v>
      </c>
      <c r="G230" s="42">
        <v>451</v>
      </c>
      <c r="H230" s="43">
        <f t="shared" si="9"/>
        <v>88.913525498891346</v>
      </c>
      <c r="I230" s="44">
        <f t="shared" si="10"/>
        <v>10.864745011086475</v>
      </c>
      <c r="J230" s="45">
        <f t="shared" si="11"/>
        <v>0.22172949002217296</v>
      </c>
      <c r="L230" s="82"/>
    </row>
    <row r="231" spans="1:12">
      <c r="A231" s="192"/>
      <c r="B231" s="39">
        <v>9171</v>
      </c>
      <c r="C231" s="40" t="s">
        <v>242</v>
      </c>
      <c r="D231" s="41">
        <v>346</v>
      </c>
      <c r="E231" s="42">
        <v>60</v>
      </c>
      <c r="F231" s="42">
        <v>2</v>
      </c>
      <c r="G231" s="42">
        <v>408</v>
      </c>
      <c r="H231" s="43">
        <f t="shared" si="9"/>
        <v>84.803921568627445</v>
      </c>
      <c r="I231" s="44">
        <f t="shared" si="10"/>
        <v>14.705882352941176</v>
      </c>
      <c r="J231" s="45">
        <f t="shared" si="11"/>
        <v>0.49019607843137253</v>
      </c>
      <c r="L231" s="82"/>
    </row>
    <row r="232" spans="1:12">
      <c r="A232" s="192"/>
      <c r="B232" s="39">
        <v>9172</v>
      </c>
      <c r="C232" s="40" t="s">
        <v>243</v>
      </c>
      <c r="D232" s="41">
        <v>295</v>
      </c>
      <c r="E232" s="42">
        <v>9</v>
      </c>
      <c r="F232" s="42">
        <v>0</v>
      </c>
      <c r="G232" s="42">
        <v>304</v>
      </c>
      <c r="H232" s="43">
        <f t="shared" si="9"/>
        <v>97.03947368421052</v>
      </c>
      <c r="I232" s="44">
        <f t="shared" si="10"/>
        <v>2.9605263157894739</v>
      </c>
      <c r="J232" s="45">
        <f t="shared" si="11"/>
        <v>0</v>
      </c>
      <c r="L232" s="82"/>
    </row>
    <row r="233" spans="1:12">
      <c r="A233" s="192"/>
      <c r="B233" s="39">
        <v>9173</v>
      </c>
      <c r="C233" s="40" t="s">
        <v>244</v>
      </c>
      <c r="D233" s="41">
        <v>484</v>
      </c>
      <c r="E233" s="42">
        <v>26</v>
      </c>
      <c r="F233" s="42">
        <v>0</v>
      </c>
      <c r="G233" s="42">
        <v>510</v>
      </c>
      <c r="H233" s="43">
        <f t="shared" si="9"/>
        <v>94.901960784313729</v>
      </c>
      <c r="I233" s="44">
        <f t="shared" si="10"/>
        <v>5.0980392156862742</v>
      </c>
      <c r="J233" s="45">
        <f t="shared" si="11"/>
        <v>0</v>
      </c>
      <c r="L233" s="82"/>
    </row>
    <row r="234" spans="1:12">
      <c r="A234" s="192"/>
      <c r="B234" s="39">
        <v>9174</v>
      </c>
      <c r="C234" s="40" t="s">
        <v>245</v>
      </c>
      <c r="D234" s="41">
        <v>1486</v>
      </c>
      <c r="E234" s="42">
        <v>272</v>
      </c>
      <c r="F234" s="42">
        <v>3</v>
      </c>
      <c r="G234" s="42">
        <v>1761</v>
      </c>
      <c r="H234" s="43">
        <f t="shared" si="9"/>
        <v>84.383872799545713</v>
      </c>
      <c r="I234" s="44">
        <f t="shared" si="10"/>
        <v>15.445769449176604</v>
      </c>
      <c r="J234" s="45">
        <f t="shared" si="11"/>
        <v>0.17035775127768313</v>
      </c>
      <c r="L234" s="82"/>
    </row>
    <row r="235" spans="1:12">
      <c r="A235" s="192"/>
      <c r="B235" s="39">
        <v>9175</v>
      </c>
      <c r="C235" s="40" t="s">
        <v>246</v>
      </c>
      <c r="D235" s="41">
        <v>1261</v>
      </c>
      <c r="E235" s="42">
        <v>173</v>
      </c>
      <c r="F235" s="42">
        <v>64</v>
      </c>
      <c r="G235" s="42">
        <v>1498</v>
      </c>
      <c r="H235" s="43">
        <f t="shared" si="9"/>
        <v>84.178905206942588</v>
      </c>
      <c r="I235" s="44">
        <f t="shared" si="10"/>
        <v>11.548731642189587</v>
      </c>
      <c r="J235" s="45">
        <f t="shared" si="11"/>
        <v>4.2723631508678235</v>
      </c>
      <c r="L235" s="82"/>
    </row>
    <row r="236" spans="1:12">
      <c r="A236" s="192"/>
      <c r="B236" s="39">
        <v>9176</v>
      </c>
      <c r="C236" s="40" t="s">
        <v>247</v>
      </c>
      <c r="D236" s="41">
        <v>444</v>
      </c>
      <c r="E236" s="42">
        <v>20</v>
      </c>
      <c r="F236" s="42">
        <v>0</v>
      </c>
      <c r="G236" s="42">
        <v>464</v>
      </c>
      <c r="H236" s="43">
        <f t="shared" si="9"/>
        <v>95.689655172413794</v>
      </c>
      <c r="I236" s="44">
        <f t="shared" si="10"/>
        <v>4.3103448275862073</v>
      </c>
      <c r="J236" s="45">
        <f t="shared" si="11"/>
        <v>0</v>
      </c>
      <c r="L236" s="82"/>
    </row>
    <row r="237" spans="1:12">
      <c r="A237" s="192"/>
      <c r="B237" s="39">
        <v>9177</v>
      </c>
      <c r="C237" s="40" t="s">
        <v>248</v>
      </c>
      <c r="D237" s="41">
        <v>507</v>
      </c>
      <c r="E237" s="42">
        <v>22</v>
      </c>
      <c r="F237" s="42">
        <v>0</v>
      </c>
      <c r="G237" s="42">
        <v>529</v>
      </c>
      <c r="H237" s="43">
        <f t="shared" si="9"/>
        <v>95.84120982986768</v>
      </c>
      <c r="I237" s="44">
        <f t="shared" si="10"/>
        <v>4.1587901701323249</v>
      </c>
      <c r="J237" s="45">
        <f t="shared" si="11"/>
        <v>0</v>
      </c>
      <c r="L237" s="82"/>
    </row>
    <row r="238" spans="1:12">
      <c r="A238" s="192"/>
      <c r="B238" s="39">
        <v>9178</v>
      </c>
      <c r="C238" s="40" t="s">
        <v>249</v>
      </c>
      <c r="D238" s="41">
        <v>1325</v>
      </c>
      <c r="E238" s="42">
        <v>80</v>
      </c>
      <c r="F238" s="42">
        <v>0</v>
      </c>
      <c r="G238" s="42">
        <v>1405</v>
      </c>
      <c r="H238" s="43">
        <f t="shared" si="9"/>
        <v>94.306049822064054</v>
      </c>
      <c r="I238" s="44">
        <f t="shared" si="10"/>
        <v>5.6939501779359434</v>
      </c>
      <c r="J238" s="45">
        <f t="shared" si="11"/>
        <v>0</v>
      </c>
      <c r="L238" s="82"/>
    </row>
    <row r="239" spans="1:12">
      <c r="A239" s="192"/>
      <c r="B239" s="39">
        <v>9179</v>
      </c>
      <c r="C239" s="40" t="s">
        <v>250</v>
      </c>
      <c r="D239" s="41">
        <v>1270</v>
      </c>
      <c r="E239" s="42">
        <v>237</v>
      </c>
      <c r="F239" s="42">
        <v>0</v>
      </c>
      <c r="G239" s="42">
        <v>1507</v>
      </c>
      <c r="H239" s="43">
        <f t="shared" si="9"/>
        <v>84.273390842733903</v>
      </c>
      <c r="I239" s="44">
        <f t="shared" si="10"/>
        <v>15.726609157266092</v>
      </c>
      <c r="J239" s="45">
        <f t="shared" si="11"/>
        <v>0</v>
      </c>
      <c r="L239" s="82"/>
    </row>
    <row r="240" spans="1:12">
      <c r="A240" s="192"/>
      <c r="B240" s="39">
        <v>9180</v>
      </c>
      <c r="C240" s="40" t="s">
        <v>251</v>
      </c>
      <c r="D240" s="41">
        <v>327</v>
      </c>
      <c r="E240" s="42">
        <v>44</v>
      </c>
      <c r="F240" s="42">
        <v>9</v>
      </c>
      <c r="G240" s="42">
        <v>380</v>
      </c>
      <c r="H240" s="43">
        <f t="shared" si="9"/>
        <v>86.05263157894737</v>
      </c>
      <c r="I240" s="44">
        <f t="shared" si="10"/>
        <v>11.578947368421053</v>
      </c>
      <c r="J240" s="45">
        <f t="shared" si="11"/>
        <v>2.3684210526315788</v>
      </c>
      <c r="L240" s="82"/>
    </row>
    <row r="241" spans="1:12">
      <c r="A241" s="192"/>
      <c r="B241" s="39">
        <v>9181</v>
      </c>
      <c r="C241" s="40" t="s">
        <v>252</v>
      </c>
      <c r="D241" s="41">
        <v>303</v>
      </c>
      <c r="E241" s="42">
        <v>1</v>
      </c>
      <c r="F241" s="42">
        <v>0</v>
      </c>
      <c r="G241" s="42">
        <v>304</v>
      </c>
      <c r="H241" s="43">
        <f t="shared" si="9"/>
        <v>99.671052631578945</v>
      </c>
      <c r="I241" s="44">
        <f t="shared" si="10"/>
        <v>0.32894736842105265</v>
      </c>
      <c r="J241" s="45">
        <f t="shared" si="11"/>
        <v>0</v>
      </c>
      <c r="L241" s="82"/>
    </row>
    <row r="242" spans="1:12">
      <c r="A242" s="192"/>
      <c r="B242" s="39">
        <v>9182</v>
      </c>
      <c r="C242" s="40" t="s">
        <v>253</v>
      </c>
      <c r="D242" s="41">
        <v>704</v>
      </c>
      <c r="E242" s="42">
        <v>28</v>
      </c>
      <c r="F242" s="42">
        <v>0</v>
      </c>
      <c r="G242" s="42">
        <v>732</v>
      </c>
      <c r="H242" s="43">
        <f t="shared" si="9"/>
        <v>96.174863387978135</v>
      </c>
      <c r="I242" s="44">
        <f t="shared" si="10"/>
        <v>3.8251366120218577</v>
      </c>
      <c r="J242" s="45">
        <f t="shared" si="11"/>
        <v>0</v>
      </c>
      <c r="L242" s="82"/>
    </row>
    <row r="243" spans="1:12">
      <c r="A243" s="192"/>
      <c r="B243" s="39">
        <v>9183</v>
      </c>
      <c r="C243" s="40" t="s">
        <v>254</v>
      </c>
      <c r="D243" s="41">
        <v>454</v>
      </c>
      <c r="E243" s="42">
        <v>39</v>
      </c>
      <c r="F243" s="42">
        <v>0</v>
      </c>
      <c r="G243" s="42">
        <v>493</v>
      </c>
      <c r="H243" s="43">
        <f t="shared" si="9"/>
        <v>92.089249492900606</v>
      </c>
      <c r="I243" s="44">
        <f t="shared" si="10"/>
        <v>7.9107505070993911</v>
      </c>
      <c r="J243" s="45">
        <f t="shared" si="11"/>
        <v>0</v>
      </c>
      <c r="L243" s="82"/>
    </row>
    <row r="244" spans="1:12">
      <c r="A244" s="192"/>
      <c r="B244" s="39">
        <v>9184</v>
      </c>
      <c r="C244" s="40" t="s">
        <v>255</v>
      </c>
      <c r="D244" s="41">
        <v>3936</v>
      </c>
      <c r="E244" s="42">
        <v>362</v>
      </c>
      <c r="F244" s="42">
        <v>3</v>
      </c>
      <c r="G244" s="42">
        <v>4301</v>
      </c>
      <c r="H244" s="43">
        <f t="shared" si="9"/>
        <v>91.51360148802604</v>
      </c>
      <c r="I244" s="44">
        <f t="shared" si="10"/>
        <v>8.4166472913275978</v>
      </c>
      <c r="J244" s="45">
        <f t="shared" si="11"/>
        <v>6.9751220646361314E-2</v>
      </c>
      <c r="L244" s="82"/>
    </row>
    <row r="245" spans="1:12">
      <c r="A245" s="192"/>
      <c r="B245" s="39">
        <v>9185</v>
      </c>
      <c r="C245" s="40" t="s">
        <v>256</v>
      </c>
      <c r="D245" s="41">
        <v>238</v>
      </c>
      <c r="E245" s="42">
        <v>8</v>
      </c>
      <c r="F245" s="42">
        <v>0</v>
      </c>
      <c r="G245" s="42">
        <v>246</v>
      </c>
      <c r="H245" s="43">
        <f t="shared" si="9"/>
        <v>96.747967479674799</v>
      </c>
      <c r="I245" s="44">
        <f t="shared" si="10"/>
        <v>3.2520325203252032</v>
      </c>
      <c r="J245" s="45">
        <f t="shared" si="11"/>
        <v>0</v>
      </c>
      <c r="L245" s="82"/>
    </row>
    <row r="246" spans="1:12">
      <c r="A246" s="192"/>
      <c r="B246" s="39">
        <v>9186</v>
      </c>
      <c r="C246" s="40" t="s">
        <v>257</v>
      </c>
      <c r="D246" s="41">
        <v>299</v>
      </c>
      <c r="E246" s="42">
        <v>10</v>
      </c>
      <c r="F246" s="42">
        <v>1</v>
      </c>
      <c r="G246" s="42">
        <v>310</v>
      </c>
      <c r="H246" s="43">
        <f t="shared" si="9"/>
        <v>96.451612903225808</v>
      </c>
      <c r="I246" s="44">
        <f t="shared" si="10"/>
        <v>3.225806451612903</v>
      </c>
      <c r="J246" s="45">
        <f t="shared" si="11"/>
        <v>0.32258064516129031</v>
      </c>
      <c r="L246" s="82"/>
    </row>
    <row r="247" spans="1:12">
      <c r="A247" s="192"/>
      <c r="B247" s="39">
        <v>9187</v>
      </c>
      <c r="C247" s="40" t="s">
        <v>258</v>
      </c>
      <c r="D247" s="41">
        <v>886</v>
      </c>
      <c r="E247" s="42">
        <v>67</v>
      </c>
      <c r="F247" s="42">
        <v>0</v>
      </c>
      <c r="G247" s="42">
        <v>953</v>
      </c>
      <c r="H247" s="43">
        <f t="shared" si="9"/>
        <v>92.969569779643237</v>
      </c>
      <c r="I247" s="44">
        <f t="shared" si="10"/>
        <v>7.0304302203567683</v>
      </c>
      <c r="J247" s="45">
        <f t="shared" si="11"/>
        <v>0</v>
      </c>
      <c r="L247" s="82"/>
    </row>
    <row r="248" spans="1:12">
      <c r="A248" s="192"/>
      <c r="B248" s="39">
        <v>9188</v>
      </c>
      <c r="C248" s="40" t="s">
        <v>259</v>
      </c>
      <c r="D248" s="41">
        <v>1482</v>
      </c>
      <c r="E248" s="42">
        <v>94</v>
      </c>
      <c r="F248" s="42">
        <v>0</v>
      </c>
      <c r="G248" s="42">
        <v>1576</v>
      </c>
      <c r="H248" s="43">
        <f t="shared" si="9"/>
        <v>94.035532994923855</v>
      </c>
      <c r="I248" s="44">
        <f t="shared" si="10"/>
        <v>5.9644670050761421</v>
      </c>
      <c r="J248" s="45">
        <f t="shared" si="11"/>
        <v>0</v>
      </c>
      <c r="L248" s="82"/>
    </row>
    <row r="249" spans="1:12">
      <c r="A249" s="192"/>
      <c r="B249" s="39">
        <v>9189</v>
      </c>
      <c r="C249" s="40" t="s">
        <v>260</v>
      </c>
      <c r="D249" s="41">
        <v>365</v>
      </c>
      <c r="E249" s="42">
        <v>1</v>
      </c>
      <c r="F249" s="42">
        <v>0</v>
      </c>
      <c r="G249" s="42">
        <v>366</v>
      </c>
      <c r="H249" s="43">
        <f t="shared" si="9"/>
        <v>99.726775956284158</v>
      </c>
      <c r="I249" s="44">
        <f t="shared" si="10"/>
        <v>0.27322404371584702</v>
      </c>
      <c r="J249" s="45">
        <f t="shared" si="11"/>
        <v>0</v>
      </c>
      <c r="L249" s="82"/>
    </row>
    <row r="250" spans="1:12">
      <c r="A250" s="192"/>
      <c r="B250" s="39">
        <v>9190</v>
      </c>
      <c r="C250" s="40" t="s">
        <v>261</v>
      </c>
      <c r="D250" s="41">
        <v>744</v>
      </c>
      <c r="E250" s="42">
        <v>83</v>
      </c>
      <c r="F250" s="42">
        <v>0</v>
      </c>
      <c r="G250" s="42">
        <v>827</v>
      </c>
      <c r="H250" s="43">
        <f t="shared" si="9"/>
        <v>89.963724304715839</v>
      </c>
      <c r="I250" s="44">
        <f t="shared" si="10"/>
        <v>10.036275695284159</v>
      </c>
      <c r="J250" s="45">
        <f t="shared" si="11"/>
        <v>0</v>
      </c>
      <c r="L250" s="82"/>
    </row>
    <row r="251" spans="1:12">
      <c r="A251" s="192"/>
      <c r="B251" s="39">
        <v>9261</v>
      </c>
      <c r="C251" s="40" t="s">
        <v>262</v>
      </c>
      <c r="D251" s="41">
        <v>348</v>
      </c>
      <c r="E251" s="42">
        <v>142</v>
      </c>
      <c r="F251" s="42">
        <v>0</v>
      </c>
      <c r="G251" s="42">
        <v>490</v>
      </c>
      <c r="H251" s="43">
        <f t="shared" si="9"/>
        <v>71.020408163265301</v>
      </c>
      <c r="I251" s="44">
        <f t="shared" si="10"/>
        <v>28.979591836734695</v>
      </c>
      <c r="J251" s="45">
        <f t="shared" si="11"/>
        <v>0</v>
      </c>
      <c r="L251" s="82"/>
    </row>
    <row r="252" spans="1:12">
      <c r="A252" s="192"/>
      <c r="B252" s="39">
        <v>9262</v>
      </c>
      <c r="C252" s="40" t="s">
        <v>263</v>
      </c>
      <c r="D252" s="41">
        <v>432</v>
      </c>
      <c r="E252" s="42">
        <v>57</v>
      </c>
      <c r="F252" s="42">
        <v>0</v>
      </c>
      <c r="G252" s="42">
        <v>489</v>
      </c>
      <c r="H252" s="43">
        <f t="shared" si="9"/>
        <v>88.343558282208591</v>
      </c>
      <c r="I252" s="44">
        <f t="shared" si="10"/>
        <v>11.656441717791411</v>
      </c>
      <c r="J252" s="45">
        <f t="shared" si="11"/>
        <v>0</v>
      </c>
      <c r="L252" s="82"/>
    </row>
    <row r="253" spans="1:12">
      <c r="A253" s="192"/>
      <c r="B253" s="39">
        <v>9263</v>
      </c>
      <c r="C253" s="40" t="s">
        <v>264</v>
      </c>
      <c r="D253" s="41">
        <v>374</v>
      </c>
      <c r="E253" s="42">
        <v>141</v>
      </c>
      <c r="F253" s="42">
        <v>0</v>
      </c>
      <c r="G253" s="42">
        <v>515</v>
      </c>
      <c r="H253" s="43">
        <f t="shared" si="9"/>
        <v>72.621359223300971</v>
      </c>
      <c r="I253" s="44">
        <f t="shared" si="10"/>
        <v>27.378640776699029</v>
      </c>
      <c r="J253" s="45">
        <f t="shared" si="11"/>
        <v>0</v>
      </c>
      <c r="L253" s="82"/>
    </row>
    <row r="254" spans="1:12">
      <c r="A254" s="192"/>
      <c r="B254" s="39">
        <v>9271</v>
      </c>
      <c r="C254" s="40" t="s">
        <v>265</v>
      </c>
      <c r="D254" s="41">
        <v>155</v>
      </c>
      <c r="E254" s="42">
        <v>8</v>
      </c>
      <c r="F254" s="42">
        <v>0</v>
      </c>
      <c r="G254" s="42">
        <v>163</v>
      </c>
      <c r="H254" s="43">
        <f t="shared" si="9"/>
        <v>95.092024539877301</v>
      </c>
      <c r="I254" s="44">
        <f t="shared" si="10"/>
        <v>4.9079754601226995</v>
      </c>
      <c r="J254" s="45">
        <f t="shared" si="11"/>
        <v>0</v>
      </c>
      <c r="L254" s="82"/>
    </row>
    <row r="255" spans="1:12">
      <c r="A255" s="192"/>
      <c r="B255" s="39">
        <v>9272</v>
      </c>
      <c r="C255" s="40" t="s">
        <v>266</v>
      </c>
      <c r="D255" s="41">
        <v>21</v>
      </c>
      <c r="E255" s="42">
        <v>0</v>
      </c>
      <c r="F255" s="42">
        <v>0</v>
      </c>
      <c r="G255" s="42">
        <v>21</v>
      </c>
      <c r="H255" s="43">
        <f t="shared" si="9"/>
        <v>100</v>
      </c>
      <c r="I255" s="44">
        <f t="shared" si="10"/>
        <v>0</v>
      </c>
      <c r="J255" s="45">
        <f t="shared" si="11"/>
        <v>0</v>
      </c>
      <c r="L255" s="82"/>
    </row>
    <row r="256" spans="1:12">
      <c r="A256" s="192"/>
      <c r="B256" s="39">
        <v>9273</v>
      </c>
      <c r="C256" s="40" t="s">
        <v>267</v>
      </c>
      <c r="D256" s="41">
        <v>149</v>
      </c>
      <c r="E256" s="42">
        <v>14</v>
      </c>
      <c r="F256" s="42">
        <v>0</v>
      </c>
      <c r="G256" s="42">
        <v>163</v>
      </c>
      <c r="H256" s="43">
        <f t="shared" si="9"/>
        <v>91.411042944785279</v>
      </c>
      <c r="I256" s="44">
        <f t="shared" si="10"/>
        <v>8.5889570552147241</v>
      </c>
      <c r="J256" s="45">
        <f t="shared" si="11"/>
        <v>0</v>
      </c>
      <c r="L256" s="82"/>
    </row>
    <row r="257" spans="1:12">
      <c r="A257" s="192"/>
      <c r="B257" s="39">
        <v>9274</v>
      </c>
      <c r="C257" s="40" t="s">
        <v>268</v>
      </c>
      <c r="D257" s="41">
        <v>812</v>
      </c>
      <c r="E257" s="42">
        <v>146</v>
      </c>
      <c r="F257" s="42">
        <v>0</v>
      </c>
      <c r="G257" s="42">
        <v>958</v>
      </c>
      <c r="H257" s="43">
        <f t="shared" si="9"/>
        <v>84.759916492693108</v>
      </c>
      <c r="I257" s="44">
        <f t="shared" si="10"/>
        <v>15.24008350730689</v>
      </c>
      <c r="J257" s="45">
        <f t="shared" si="11"/>
        <v>0</v>
      </c>
      <c r="L257" s="82"/>
    </row>
    <row r="258" spans="1:12">
      <c r="A258" s="192"/>
      <c r="B258" s="39">
        <v>9275</v>
      </c>
      <c r="C258" s="40" t="s">
        <v>269</v>
      </c>
      <c r="D258" s="41">
        <v>350</v>
      </c>
      <c r="E258" s="42">
        <v>4</v>
      </c>
      <c r="F258" s="42">
        <v>28</v>
      </c>
      <c r="G258" s="42">
        <v>382</v>
      </c>
      <c r="H258" s="43">
        <f t="shared" si="9"/>
        <v>91.623036649214654</v>
      </c>
      <c r="I258" s="44">
        <f t="shared" si="10"/>
        <v>1.0471204188481675</v>
      </c>
      <c r="J258" s="45">
        <f t="shared" si="11"/>
        <v>7.329842931937173</v>
      </c>
      <c r="L258" s="82"/>
    </row>
    <row r="259" spans="1:12">
      <c r="A259" s="192"/>
      <c r="B259" s="39">
        <v>9276</v>
      </c>
      <c r="C259" s="40" t="s">
        <v>270</v>
      </c>
      <c r="D259" s="41">
        <v>68</v>
      </c>
      <c r="E259" s="42">
        <v>4</v>
      </c>
      <c r="F259" s="42">
        <v>24</v>
      </c>
      <c r="G259" s="42">
        <v>96</v>
      </c>
      <c r="H259" s="43">
        <f t="shared" si="9"/>
        <v>70.833333333333329</v>
      </c>
      <c r="I259" s="44">
        <f t="shared" si="10"/>
        <v>4.166666666666667</v>
      </c>
      <c r="J259" s="45">
        <f t="shared" si="11"/>
        <v>25</v>
      </c>
      <c r="L259" s="82"/>
    </row>
    <row r="260" spans="1:12">
      <c r="A260" s="192"/>
      <c r="B260" s="39">
        <v>9277</v>
      </c>
      <c r="C260" s="40" t="s">
        <v>271</v>
      </c>
      <c r="D260" s="41">
        <v>327</v>
      </c>
      <c r="E260" s="42">
        <v>35</v>
      </c>
      <c r="F260" s="42">
        <v>0</v>
      </c>
      <c r="G260" s="42">
        <v>362</v>
      </c>
      <c r="H260" s="43">
        <f t="shared" si="9"/>
        <v>90.331491712707177</v>
      </c>
      <c r="I260" s="44">
        <f t="shared" si="10"/>
        <v>9.6685082872928181</v>
      </c>
      <c r="J260" s="45">
        <f t="shared" si="11"/>
        <v>0</v>
      </c>
      <c r="L260" s="82"/>
    </row>
    <row r="261" spans="1:12">
      <c r="A261" s="192"/>
      <c r="B261" s="39">
        <v>9278</v>
      </c>
      <c r="C261" s="40" t="s">
        <v>272</v>
      </c>
      <c r="D261" s="41">
        <v>178</v>
      </c>
      <c r="E261" s="42">
        <v>0</v>
      </c>
      <c r="F261" s="42">
        <v>0</v>
      </c>
      <c r="G261" s="42">
        <v>178</v>
      </c>
      <c r="H261" s="43">
        <f t="shared" si="9"/>
        <v>100</v>
      </c>
      <c r="I261" s="44">
        <f t="shared" si="10"/>
        <v>0</v>
      </c>
      <c r="J261" s="45">
        <f t="shared" si="11"/>
        <v>0</v>
      </c>
      <c r="L261" s="82"/>
    </row>
    <row r="262" spans="1:12">
      <c r="A262" s="192"/>
      <c r="B262" s="39">
        <v>9279</v>
      </c>
      <c r="C262" s="40" t="s">
        <v>273</v>
      </c>
      <c r="D262" s="41">
        <v>184</v>
      </c>
      <c r="E262" s="42">
        <v>4</v>
      </c>
      <c r="F262" s="42">
        <v>0</v>
      </c>
      <c r="G262" s="42">
        <v>188</v>
      </c>
      <c r="H262" s="43">
        <f t="shared" si="9"/>
        <v>97.872340425531917</v>
      </c>
      <c r="I262" s="44">
        <f t="shared" si="10"/>
        <v>2.1276595744680851</v>
      </c>
      <c r="J262" s="45">
        <f t="shared" si="11"/>
        <v>0</v>
      </c>
      <c r="L262" s="82"/>
    </row>
    <row r="263" spans="1:12">
      <c r="A263" s="192"/>
      <c r="B263" s="39">
        <v>9361</v>
      </c>
      <c r="C263" s="40" t="s">
        <v>274</v>
      </c>
      <c r="D263" s="41">
        <v>62</v>
      </c>
      <c r="E263" s="42">
        <v>3</v>
      </c>
      <c r="F263" s="42">
        <v>0</v>
      </c>
      <c r="G263" s="42">
        <v>65</v>
      </c>
      <c r="H263" s="43">
        <f t="shared" ref="H263:H326" si="12">D263*100/G263</f>
        <v>95.384615384615387</v>
      </c>
      <c r="I263" s="44">
        <f t="shared" ref="I263:I326" si="13">E263*100/G263</f>
        <v>4.615384615384615</v>
      </c>
      <c r="J263" s="45">
        <f t="shared" ref="J263:J326" si="14">F263*100/G263</f>
        <v>0</v>
      </c>
      <c r="L263" s="82"/>
    </row>
    <row r="264" spans="1:12">
      <c r="A264" s="192"/>
      <c r="B264" s="39">
        <v>9362</v>
      </c>
      <c r="C264" s="40" t="s">
        <v>275</v>
      </c>
      <c r="D264" s="41">
        <v>751</v>
      </c>
      <c r="E264" s="42">
        <v>229</v>
      </c>
      <c r="F264" s="42">
        <v>0</v>
      </c>
      <c r="G264" s="42">
        <v>980</v>
      </c>
      <c r="H264" s="43">
        <f t="shared" si="12"/>
        <v>76.632653061224488</v>
      </c>
      <c r="I264" s="44">
        <f t="shared" si="13"/>
        <v>23.367346938775512</v>
      </c>
      <c r="J264" s="45">
        <f t="shared" si="14"/>
        <v>0</v>
      </c>
      <c r="L264" s="82"/>
    </row>
    <row r="265" spans="1:12">
      <c r="A265" s="192"/>
      <c r="B265" s="39">
        <v>9363</v>
      </c>
      <c r="C265" s="40" t="s">
        <v>276</v>
      </c>
      <c r="D265" s="41">
        <v>127</v>
      </c>
      <c r="E265" s="42">
        <v>24</v>
      </c>
      <c r="F265" s="42">
        <v>0</v>
      </c>
      <c r="G265" s="42">
        <v>151</v>
      </c>
      <c r="H265" s="43">
        <f t="shared" si="12"/>
        <v>84.105960264900659</v>
      </c>
      <c r="I265" s="44">
        <f t="shared" si="13"/>
        <v>15.894039735099337</v>
      </c>
      <c r="J265" s="45">
        <f t="shared" si="14"/>
        <v>0</v>
      </c>
      <c r="L265" s="82"/>
    </row>
    <row r="266" spans="1:12">
      <c r="A266" s="192"/>
      <c r="B266" s="39">
        <v>9371</v>
      </c>
      <c r="C266" s="40" t="s">
        <v>277</v>
      </c>
      <c r="D266" s="41">
        <v>206</v>
      </c>
      <c r="E266" s="42">
        <v>10</v>
      </c>
      <c r="F266" s="42">
        <v>0</v>
      </c>
      <c r="G266" s="42">
        <v>216</v>
      </c>
      <c r="H266" s="43">
        <f t="shared" si="12"/>
        <v>95.370370370370367</v>
      </c>
      <c r="I266" s="44">
        <f t="shared" si="13"/>
        <v>4.6296296296296298</v>
      </c>
      <c r="J266" s="45">
        <f t="shared" si="14"/>
        <v>0</v>
      </c>
      <c r="L266" s="82"/>
    </row>
    <row r="267" spans="1:12">
      <c r="A267" s="192"/>
      <c r="B267" s="39">
        <v>9372</v>
      </c>
      <c r="C267" s="40" t="s">
        <v>278</v>
      </c>
      <c r="D267" s="41">
        <v>79</v>
      </c>
      <c r="E267" s="42">
        <v>5</v>
      </c>
      <c r="F267" s="42">
        <v>0</v>
      </c>
      <c r="G267" s="42">
        <v>84</v>
      </c>
      <c r="H267" s="43">
        <f t="shared" si="12"/>
        <v>94.047619047619051</v>
      </c>
      <c r="I267" s="44">
        <f t="shared" si="13"/>
        <v>5.9523809523809526</v>
      </c>
      <c r="J267" s="45">
        <f t="shared" si="14"/>
        <v>0</v>
      </c>
      <c r="L267" s="82"/>
    </row>
    <row r="268" spans="1:12">
      <c r="A268" s="192"/>
      <c r="B268" s="39">
        <v>9373</v>
      </c>
      <c r="C268" s="40" t="s">
        <v>279</v>
      </c>
      <c r="D268" s="41">
        <v>183</v>
      </c>
      <c r="E268" s="42">
        <v>33</v>
      </c>
      <c r="F268" s="42">
        <v>0</v>
      </c>
      <c r="G268" s="42">
        <v>216</v>
      </c>
      <c r="H268" s="43">
        <f t="shared" si="12"/>
        <v>84.722222222222229</v>
      </c>
      <c r="I268" s="44">
        <f t="shared" si="13"/>
        <v>15.277777777777779</v>
      </c>
      <c r="J268" s="45">
        <f t="shared" si="14"/>
        <v>0</v>
      </c>
      <c r="L268" s="82"/>
    </row>
    <row r="269" spans="1:12">
      <c r="A269" s="192"/>
      <c r="B269" s="39">
        <v>9374</v>
      </c>
      <c r="C269" s="40" t="s">
        <v>280</v>
      </c>
      <c r="D269" s="41">
        <v>300</v>
      </c>
      <c r="E269" s="42">
        <v>14</v>
      </c>
      <c r="F269" s="42">
        <v>17</v>
      </c>
      <c r="G269" s="42">
        <v>331</v>
      </c>
      <c r="H269" s="43">
        <f t="shared" si="12"/>
        <v>90.634441087613297</v>
      </c>
      <c r="I269" s="44">
        <f t="shared" si="13"/>
        <v>4.2296072507552873</v>
      </c>
      <c r="J269" s="45">
        <f t="shared" si="14"/>
        <v>5.1359516616314203</v>
      </c>
      <c r="L269" s="82"/>
    </row>
    <row r="270" spans="1:12">
      <c r="A270" s="192"/>
      <c r="B270" s="39">
        <v>9375</v>
      </c>
      <c r="C270" s="40" t="s">
        <v>281</v>
      </c>
      <c r="D270" s="41">
        <v>1157</v>
      </c>
      <c r="E270" s="42">
        <v>28</v>
      </c>
      <c r="F270" s="42">
        <v>0</v>
      </c>
      <c r="G270" s="42">
        <v>1185</v>
      </c>
      <c r="H270" s="43">
        <f t="shared" si="12"/>
        <v>97.637130801687761</v>
      </c>
      <c r="I270" s="44">
        <f t="shared" si="13"/>
        <v>2.3628691983122363</v>
      </c>
      <c r="J270" s="45">
        <f t="shared" si="14"/>
        <v>0</v>
      </c>
      <c r="L270" s="82"/>
    </row>
    <row r="271" spans="1:12">
      <c r="A271" s="192"/>
      <c r="B271" s="39">
        <v>9376</v>
      </c>
      <c r="C271" s="40" t="s">
        <v>282</v>
      </c>
      <c r="D271" s="41">
        <v>361</v>
      </c>
      <c r="E271" s="42">
        <v>27</v>
      </c>
      <c r="F271" s="42">
        <v>0</v>
      </c>
      <c r="G271" s="42">
        <v>388</v>
      </c>
      <c r="H271" s="43">
        <f t="shared" si="12"/>
        <v>93.041237113402062</v>
      </c>
      <c r="I271" s="44">
        <f t="shared" si="13"/>
        <v>6.9587628865979383</v>
      </c>
      <c r="J271" s="45">
        <f t="shared" si="14"/>
        <v>0</v>
      </c>
      <c r="L271" s="82"/>
    </row>
    <row r="272" spans="1:12">
      <c r="A272" s="192"/>
      <c r="B272" s="39">
        <v>9377</v>
      </c>
      <c r="C272" s="40" t="s">
        <v>283</v>
      </c>
      <c r="D272" s="41">
        <v>444</v>
      </c>
      <c r="E272" s="42">
        <v>23</v>
      </c>
      <c r="F272" s="42">
        <v>10</v>
      </c>
      <c r="G272" s="42">
        <v>477</v>
      </c>
      <c r="H272" s="43">
        <f t="shared" si="12"/>
        <v>93.081761006289312</v>
      </c>
      <c r="I272" s="44">
        <f t="shared" si="13"/>
        <v>4.8218029350104823</v>
      </c>
      <c r="J272" s="45">
        <f t="shared" si="14"/>
        <v>2.0964360587002098</v>
      </c>
      <c r="L272" s="82"/>
    </row>
    <row r="273" spans="1:12">
      <c r="A273" s="192"/>
      <c r="B273" s="39">
        <v>9461</v>
      </c>
      <c r="C273" s="40" t="s">
        <v>284</v>
      </c>
      <c r="D273" s="41">
        <v>376</v>
      </c>
      <c r="E273" s="42">
        <v>41</v>
      </c>
      <c r="F273" s="42">
        <v>0</v>
      </c>
      <c r="G273" s="42">
        <v>417</v>
      </c>
      <c r="H273" s="43">
        <f t="shared" si="12"/>
        <v>90.167865707434046</v>
      </c>
      <c r="I273" s="44">
        <f t="shared" si="13"/>
        <v>9.8321342925659465</v>
      </c>
      <c r="J273" s="45">
        <f t="shared" si="14"/>
        <v>0</v>
      </c>
      <c r="L273" s="82"/>
    </row>
    <row r="274" spans="1:12">
      <c r="A274" s="192"/>
      <c r="B274" s="39">
        <v>9462</v>
      </c>
      <c r="C274" s="40" t="s">
        <v>285</v>
      </c>
      <c r="D274" s="41">
        <v>611</v>
      </c>
      <c r="E274" s="42">
        <v>62</v>
      </c>
      <c r="F274" s="42">
        <v>2</v>
      </c>
      <c r="G274" s="42">
        <v>675</v>
      </c>
      <c r="H274" s="43">
        <f t="shared" si="12"/>
        <v>90.518518518518519</v>
      </c>
      <c r="I274" s="44">
        <f t="shared" si="13"/>
        <v>9.1851851851851851</v>
      </c>
      <c r="J274" s="45">
        <f t="shared" si="14"/>
        <v>0.29629629629629628</v>
      </c>
      <c r="L274" s="82"/>
    </row>
    <row r="275" spans="1:12">
      <c r="A275" s="192"/>
      <c r="B275" s="39">
        <v>9463</v>
      </c>
      <c r="C275" s="40" t="s">
        <v>286</v>
      </c>
      <c r="D275" s="41">
        <v>95</v>
      </c>
      <c r="E275" s="42">
        <v>10</v>
      </c>
      <c r="F275" s="42">
        <v>2</v>
      </c>
      <c r="G275" s="42">
        <v>107</v>
      </c>
      <c r="H275" s="43">
        <f t="shared" si="12"/>
        <v>88.785046728971963</v>
      </c>
      <c r="I275" s="44">
        <f t="shared" si="13"/>
        <v>9.3457943925233646</v>
      </c>
      <c r="J275" s="45">
        <f t="shared" si="14"/>
        <v>1.8691588785046729</v>
      </c>
      <c r="L275" s="82"/>
    </row>
    <row r="276" spans="1:12">
      <c r="A276" s="192"/>
      <c r="B276" s="39">
        <v>9464</v>
      </c>
      <c r="C276" s="40" t="s">
        <v>287</v>
      </c>
      <c r="D276" s="41">
        <v>167</v>
      </c>
      <c r="E276" s="42">
        <v>68</v>
      </c>
      <c r="F276" s="42">
        <v>0</v>
      </c>
      <c r="G276" s="42">
        <v>235</v>
      </c>
      <c r="H276" s="43">
        <f t="shared" si="12"/>
        <v>71.063829787234042</v>
      </c>
      <c r="I276" s="44">
        <f t="shared" si="13"/>
        <v>28.936170212765958</v>
      </c>
      <c r="J276" s="45">
        <f t="shared" si="14"/>
        <v>0</v>
      </c>
      <c r="L276" s="82"/>
    </row>
    <row r="277" spans="1:12">
      <c r="A277" s="192"/>
      <c r="B277" s="39">
        <v>9471</v>
      </c>
      <c r="C277" s="40" t="s">
        <v>288</v>
      </c>
      <c r="D277" s="41">
        <v>930</v>
      </c>
      <c r="E277" s="42">
        <v>56</v>
      </c>
      <c r="F277" s="42">
        <v>1</v>
      </c>
      <c r="G277" s="42">
        <v>987</v>
      </c>
      <c r="H277" s="43">
        <f t="shared" si="12"/>
        <v>94.224924012158056</v>
      </c>
      <c r="I277" s="44">
        <f t="shared" si="13"/>
        <v>5.6737588652482271</v>
      </c>
      <c r="J277" s="45">
        <f t="shared" si="14"/>
        <v>0.10131712259371833</v>
      </c>
      <c r="L277" s="82"/>
    </row>
    <row r="278" spans="1:12">
      <c r="A278" s="192"/>
      <c r="B278" s="39">
        <v>9472</v>
      </c>
      <c r="C278" s="40" t="s">
        <v>289</v>
      </c>
      <c r="D278" s="41">
        <v>811</v>
      </c>
      <c r="E278" s="42">
        <v>37</v>
      </c>
      <c r="F278" s="42">
        <v>10</v>
      </c>
      <c r="G278" s="42">
        <v>858</v>
      </c>
      <c r="H278" s="43">
        <f t="shared" si="12"/>
        <v>94.522144522144515</v>
      </c>
      <c r="I278" s="44">
        <f t="shared" si="13"/>
        <v>4.3123543123543122</v>
      </c>
      <c r="J278" s="45">
        <f t="shared" si="14"/>
        <v>1.1655011655011656</v>
      </c>
      <c r="L278" s="82"/>
    </row>
    <row r="279" spans="1:12">
      <c r="A279" s="192"/>
      <c r="B279" s="39">
        <v>9473</v>
      </c>
      <c r="C279" s="40" t="s">
        <v>290</v>
      </c>
      <c r="D279" s="41">
        <v>185</v>
      </c>
      <c r="E279" s="42">
        <v>36</v>
      </c>
      <c r="F279" s="42">
        <v>1</v>
      </c>
      <c r="G279" s="42">
        <v>222</v>
      </c>
      <c r="H279" s="43">
        <f t="shared" si="12"/>
        <v>83.333333333333329</v>
      </c>
      <c r="I279" s="44">
        <f t="shared" si="13"/>
        <v>16.216216216216218</v>
      </c>
      <c r="J279" s="45">
        <f t="shared" si="14"/>
        <v>0.45045045045045046</v>
      </c>
      <c r="L279" s="82"/>
    </row>
    <row r="280" spans="1:12">
      <c r="A280" s="192"/>
      <c r="B280" s="39">
        <v>9474</v>
      </c>
      <c r="C280" s="40" t="s">
        <v>291</v>
      </c>
      <c r="D280" s="41">
        <v>279</v>
      </c>
      <c r="E280" s="42">
        <v>34</v>
      </c>
      <c r="F280" s="42">
        <v>0</v>
      </c>
      <c r="G280" s="42">
        <v>313</v>
      </c>
      <c r="H280" s="43">
        <f t="shared" si="12"/>
        <v>89.137380191693296</v>
      </c>
      <c r="I280" s="44">
        <f t="shared" si="13"/>
        <v>10.862619808306709</v>
      </c>
      <c r="J280" s="45">
        <f t="shared" si="14"/>
        <v>0</v>
      </c>
      <c r="L280" s="82"/>
    </row>
    <row r="281" spans="1:12">
      <c r="A281" s="192"/>
      <c r="B281" s="39">
        <v>9475</v>
      </c>
      <c r="C281" s="40" t="s">
        <v>292</v>
      </c>
      <c r="D281" s="41">
        <v>675</v>
      </c>
      <c r="E281" s="42">
        <v>93</v>
      </c>
      <c r="F281" s="42">
        <v>0</v>
      </c>
      <c r="G281" s="42">
        <v>768</v>
      </c>
      <c r="H281" s="43">
        <f t="shared" si="12"/>
        <v>87.890625</v>
      </c>
      <c r="I281" s="44">
        <f t="shared" si="13"/>
        <v>12.109375</v>
      </c>
      <c r="J281" s="45">
        <f t="shared" si="14"/>
        <v>0</v>
      </c>
      <c r="L281" s="82"/>
    </row>
    <row r="282" spans="1:12">
      <c r="A282" s="192"/>
      <c r="B282" s="39">
        <v>9476</v>
      </c>
      <c r="C282" s="40" t="s">
        <v>293</v>
      </c>
      <c r="D282" s="41">
        <v>255</v>
      </c>
      <c r="E282" s="42">
        <v>6</v>
      </c>
      <c r="F282" s="42">
        <v>1</v>
      </c>
      <c r="G282" s="42">
        <v>262</v>
      </c>
      <c r="H282" s="43">
        <f t="shared" si="12"/>
        <v>97.328244274809165</v>
      </c>
      <c r="I282" s="44">
        <f t="shared" si="13"/>
        <v>2.2900763358778624</v>
      </c>
      <c r="J282" s="45">
        <f t="shared" si="14"/>
        <v>0.38167938931297712</v>
      </c>
      <c r="L282" s="82"/>
    </row>
    <row r="283" spans="1:12">
      <c r="A283" s="192"/>
      <c r="B283" s="39">
        <v>9477</v>
      </c>
      <c r="C283" s="40" t="s">
        <v>294</v>
      </c>
      <c r="D283" s="41">
        <v>714</v>
      </c>
      <c r="E283" s="42">
        <v>164</v>
      </c>
      <c r="F283" s="42">
        <v>1</v>
      </c>
      <c r="G283" s="42">
        <v>879</v>
      </c>
      <c r="H283" s="43">
        <f t="shared" si="12"/>
        <v>81.228668941979521</v>
      </c>
      <c r="I283" s="44">
        <f t="shared" si="13"/>
        <v>18.657565415244598</v>
      </c>
      <c r="J283" s="45">
        <f t="shared" si="14"/>
        <v>0.11376564277588168</v>
      </c>
      <c r="L283" s="82"/>
    </row>
    <row r="284" spans="1:12">
      <c r="A284" s="192"/>
      <c r="B284" s="39">
        <v>9478</v>
      </c>
      <c r="C284" s="40" t="s">
        <v>295</v>
      </c>
      <c r="D284" s="41">
        <v>918</v>
      </c>
      <c r="E284" s="42">
        <v>52</v>
      </c>
      <c r="F284" s="42">
        <v>0</v>
      </c>
      <c r="G284" s="42">
        <v>970</v>
      </c>
      <c r="H284" s="43">
        <f t="shared" si="12"/>
        <v>94.639175257731964</v>
      </c>
      <c r="I284" s="44">
        <f t="shared" si="13"/>
        <v>5.3608247422680408</v>
      </c>
      <c r="J284" s="45">
        <f t="shared" si="14"/>
        <v>0</v>
      </c>
      <c r="L284" s="82"/>
    </row>
    <row r="285" spans="1:12">
      <c r="A285" s="192"/>
      <c r="B285" s="39">
        <v>9479</v>
      </c>
      <c r="C285" s="40" t="s">
        <v>296</v>
      </c>
      <c r="D285" s="41">
        <v>749</v>
      </c>
      <c r="E285" s="42">
        <v>77</v>
      </c>
      <c r="F285" s="42">
        <v>11</v>
      </c>
      <c r="G285" s="42">
        <v>837</v>
      </c>
      <c r="H285" s="43">
        <f t="shared" si="12"/>
        <v>89.486260454002391</v>
      </c>
      <c r="I285" s="44">
        <f t="shared" si="13"/>
        <v>9.1995221027479097</v>
      </c>
      <c r="J285" s="45">
        <f t="shared" si="14"/>
        <v>1.3142174432497014</v>
      </c>
      <c r="L285" s="82"/>
    </row>
    <row r="286" spans="1:12">
      <c r="A286" s="192"/>
      <c r="B286" s="39">
        <v>9561</v>
      </c>
      <c r="C286" s="40" t="s">
        <v>297</v>
      </c>
      <c r="D286" s="41">
        <v>143</v>
      </c>
      <c r="E286" s="42">
        <v>12</v>
      </c>
      <c r="F286" s="42">
        <v>0</v>
      </c>
      <c r="G286" s="42">
        <v>155</v>
      </c>
      <c r="H286" s="43">
        <f t="shared" si="12"/>
        <v>92.258064516129039</v>
      </c>
      <c r="I286" s="44">
        <f t="shared" si="13"/>
        <v>7.741935483870968</v>
      </c>
      <c r="J286" s="45">
        <f t="shared" si="14"/>
        <v>0</v>
      </c>
      <c r="L286" s="82"/>
    </row>
    <row r="287" spans="1:12">
      <c r="A287" s="192"/>
      <c r="B287" s="39">
        <v>9562</v>
      </c>
      <c r="C287" s="40" t="s">
        <v>298</v>
      </c>
      <c r="D287" s="41">
        <v>1037</v>
      </c>
      <c r="E287" s="42">
        <v>228</v>
      </c>
      <c r="F287" s="42">
        <v>0</v>
      </c>
      <c r="G287" s="42">
        <v>1265</v>
      </c>
      <c r="H287" s="43">
        <f t="shared" si="12"/>
        <v>81.976284584980235</v>
      </c>
      <c r="I287" s="44">
        <f t="shared" si="13"/>
        <v>18.023715415019762</v>
      </c>
      <c r="J287" s="45">
        <f t="shared" si="14"/>
        <v>0</v>
      </c>
      <c r="L287" s="82"/>
    </row>
    <row r="288" spans="1:12">
      <c r="A288" s="192"/>
      <c r="B288" s="39">
        <v>9563</v>
      </c>
      <c r="C288" s="40" t="s">
        <v>299</v>
      </c>
      <c r="D288" s="41">
        <v>740</v>
      </c>
      <c r="E288" s="42">
        <v>372</v>
      </c>
      <c r="F288" s="42">
        <v>6</v>
      </c>
      <c r="G288" s="42">
        <v>1118</v>
      </c>
      <c r="H288" s="43">
        <f t="shared" si="12"/>
        <v>66.189624329159216</v>
      </c>
      <c r="I288" s="44">
        <f t="shared" si="13"/>
        <v>33.273703041144898</v>
      </c>
      <c r="J288" s="45">
        <f t="shared" si="14"/>
        <v>0.53667262969588547</v>
      </c>
      <c r="L288" s="82"/>
    </row>
    <row r="289" spans="1:12">
      <c r="A289" s="192"/>
      <c r="B289" s="39">
        <v>9564</v>
      </c>
      <c r="C289" s="40" t="s">
        <v>300</v>
      </c>
      <c r="D289" s="41">
        <v>4502</v>
      </c>
      <c r="E289" s="42">
        <v>2901</v>
      </c>
      <c r="F289" s="42">
        <v>271</v>
      </c>
      <c r="G289" s="42">
        <v>7674</v>
      </c>
      <c r="H289" s="43">
        <f t="shared" si="12"/>
        <v>58.66562418556164</v>
      </c>
      <c r="I289" s="44">
        <f t="shared" si="13"/>
        <v>37.802971071149337</v>
      </c>
      <c r="J289" s="45">
        <f t="shared" si="14"/>
        <v>3.5314047432890279</v>
      </c>
      <c r="L289" s="82"/>
    </row>
    <row r="290" spans="1:12">
      <c r="A290" s="192"/>
      <c r="B290" s="39">
        <v>9565</v>
      </c>
      <c r="C290" s="40" t="s">
        <v>301</v>
      </c>
      <c r="D290" s="41">
        <v>82</v>
      </c>
      <c r="E290" s="42">
        <v>67</v>
      </c>
      <c r="F290" s="42">
        <v>0</v>
      </c>
      <c r="G290" s="42">
        <v>149</v>
      </c>
      <c r="H290" s="43">
        <f t="shared" si="12"/>
        <v>55.033557046979865</v>
      </c>
      <c r="I290" s="44">
        <f t="shared" si="13"/>
        <v>44.966442953020135</v>
      </c>
      <c r="J290" s="45">
        <f t="shared" si="14"/>
        <v>0</v>
      </c>
      <c r="L290" s="82"/>
    </row>
    <row r="291" spans="1:12">
      <c r="A291" s="192"/>
      <c r="B291" s="39">
        <v>9571</v>
      </c>
      <c r="C291" s="40" t="s">
        <v>302</v>
      </c>
      <c r="D291" s="41">
        <v>671</v>
      </c>
      <c r="E291" s="42">
        <v>17</v>
      </c>
      <c r="F291" s="42">
        <v>4</v>
      </c>
      <c r="G291" s="42">
        <v>692</v>
      </c>
      <c r="H291" s="43">
        <f t="shared" si="12"/>
        <v>96.965317919075147</v>
      </c>
      <c r="I291" s="44">
        <f t="shared" si="13"/>
        <v>2.4566473988439306</v>
      </c>
      <c r="J291" s="45">
        <f t="shared" si="14"/>
        <v>0.5780346820809249</v>
      </c>
      <c r="L291" s="82"/>
    </row>
    <row r="292" spans="1:12">
      <c r="A292" s="192"/>
      <c r="B292" s="39">
        <v>9572</v>
      </c>
      <c r="C292" s="40" t="s">
        <v>303</v>
      </c>
      <c r="D292" s="41">
        <v>1390</v>
      </c>
      <c r="E292" s="42">
        <v>83</v>
      </c>
      <c r="F292" s="42">
        <v>1</v>
      </c>
      <c r="G292" s="42">
        <v>1474</v>
      </c>
      <c r="H292" s="43">
        <f t="shared" si="12"/>
        <v>94.301221166892802</v>
      </c>
      <c r="I292" s="44">
        <f t="shared" si="13"/>
        <v>5.6309362279511532</v>
      </c>
      <c r="J292" s="45">
        <f t="shared" si="14"/>
        <v>6.7842605156037988E-2</v>
      </c>
      <c r="L292" s="82"/>
    </row>
    <row r="293" spans="1:12">
      <c r="A293" s="192"/>
      <c r="B293" s="39">
        <v>9573</v>
      </c>
      <c r="C293" s="40" t="s">
        <v>304</v>
      </c>
      <c r="D293" s="41">
        <v>1087</v>
      </c>
      <c r="E293" s="42">
        <v>183</v>
      </c>
      <c r="F293" s="42">
        <v>18</v>
      </c>
      <c r="G293" s="42">
        <v>1288</v>
      </c>
      <c r="H293" s="43">
        <f t="shared" si="12"/>
        <v>84.394409937888199</v>
      </c>
      <c r="I293" s="44">
        <f t="shared" si="13"/>
        <v>14.20807453416149</v>
      </c>
      <c r="J293" s="45">
        <f t="shared" si="14"/>
        <v>1.3975155279503106</v>
      </c>
      <c r="L293" s="82"/>
    </row>
    <row r="294" spans="1:12">
      <c r="A294" s="192"/>
      <c r="B294" s="39">
        <v>9574</v>
      </c>
      <c r="C294" s="40" t="s">
        <v>305</v>
      </c>
      <c r="D294" s="41">
        <v>1952</v>
      </c>
      <c r="E294" s="42">
        <v>276</v>
      </c>
      <c r="F294" s="42">
        <v>17</v>
      </c>
      <c r="G294" s="42">
        <v>2245</v>
      </c>
      <c r="H294" s="43">
        <f t="shared" si="12"/>
        <v>86.948775055679292</v>
      </c>
      <c r="I294" s="44">
        <f t="shared" si="13"/>
        <v>12.293986636971047</v>
      </c>
      <c r="J294" s="45">
        <f t="shared" si="14"/>
        <v>0.75723830734966591</v>
      </c>
      <c r="L294" s="82"/>
    </row>
    <row r="295" spans="1:12">
      <c r="A295" s="192"/>
      <c r="B295" s="39">
        <v>9575</v>
      </c>
      <c r="C295" s="40" t="s">
        <v>306</v>
      </c>
      <c r="D295" s="41">
        <v>443</v>
      </c>
      <c r="E295" s="42">
        <v>30</v>
      </c>
      <c r="F295" s="42">
        <v>7</v>
      </c>
      <c r="G295" s="42">
        <v>480</v>
      </c>
      <c r="H295" s="43">
        <f t="shared" si="12"/>
        <v>92.291666666666671</v>
      </c>
      <c r="I295" s="44">
        <f t="shared" si="13"/>
        <v>6.25</v>
      </c>
      <c r="J295" s="45">
        <f t="shared" si="14"/>
        <v>1.4583333333333333</v>
      </c>
      <c r="L295" s="82"/>
    </row>
    <row r="296" spans="1:12">
      <c r="A296" s="192"/>
      <c r="B296" s="39">
        <v>9576</v>
      </c>
      <c r="C296" s="40" t="s">
        <v>307</v>
      </c>
      <c r="D296" s="41">
        <v>1309</v>
      </c>
      <c r="E296" s="42">
        <v>130</v>
      </c>
      <c r="F296" s="42">
        <v>1</v>
      </c>
      <c r="G296" s="42">
        <v>1440</v>
      </c>
      <c r="H296" s="43">
        <f t="shared" si="12"/>
        <v>90.902777777777771</v>
      </c>
      <c r="I296" s="44">
        <f t="shared" si="13"/>
        <v>9.0277777777777786</v>
      </c>
      <c r="J296" s="45">
        <f t="shared" si="14"/>
        <v>6.9444444444444448E-2</v>
      </c>
      <c r="L296" s="82"/>
    </row>
    <row r="297" spans="1:12">
      <c r="A297" s="192"/>
      <c r="B297" s="39">
        <v>9577</v>
      </c>
      <c r="C297" s="40" t="s">
        <v>308</v>
      </c>
      <c r="D297" s="41">
        <v>428</v>
      </c>
      <c r="E297" s="42">
        <v>15</v>
      </c>
      <c r="F297" s="42">
        <v>0</v>
      </c>
      <c r="G297" s="42">
        <v>443</v>
      </c>
      <c r="H297" s="43">
        <f t="shared" si="12"/>
        <v>96.613995485327308</v>
      </c>
      <c r="I297" s="44">
        <f t="shared" si="13"/>
        <v>3.386004514672686</v>
      </c>
      <c r="J297" s="45">
        <f t="shared" si="14"/>
        <v>0</v>
      </c>
      <c r="L297" s="82"/>
    </row>
    <row r="298" spans="1:12">
      <c r="A298" s="192"/>
      <c r="B298" s="39">
        <v>9661</v>
      </c>
      <c r="C298" s="40" t="s">
        <v>309</v>
      </c>
      <c r="D298" s="41">
        <v>331</v>
      </c>
      <c r="E298" s="42">
        <v>30</v>
      </c>
      <c r="F298" s="42">
        <v>0</v>
      </c>
      <c r="G298" s="42">
        <v>361</v>
      </c>
      <c r="H298" s="43">
        <f t="shared" si="12"/>
        <v>91.689750692520775</v>
      </c>
      <c r="I298" s="44">
        <f t="shared" si="13"/>
        <v>8.310249307479225</v>
      </c>
      <c r="J298" s="45">
        <f t="shared" si="14"/>
        <v>0</v>
      </c>
      <c r="L298" s="82"/>
    </row>
    <row r="299" spans="1:12">
      <c r="A299" s="192"/>
      <c r="B299" s="39">
        <v>9662</v>
      </c>
      <c r="C299" s="40" t="s">
        <v>310</v>
      </c>
      <c r="D299" s="41">
        <v>165</v>
      </c>
      <c r="E299" s="42">
        <v>25</v>
      </c>
      <c r="F299" s="42">
        <v>2</v>
      </c>
      <c r="G299" s="42">
        <v>192</v>
      </c>
      <c r="H299" s="43">
        <f t="shared" si="12"/>
        <v>85.9375</v>
      </c>
      <c r="I299" s="44">
        <f t="shared" si="13"/>
        <v>13.020833333333334</v>
      </c>
      <c r="J299" s="45">
        <f t="shared" si="14"/>
        <v>1.0416666666666667</v>
      </c>
      <c r="L299" s="82"/>
    </row>
    <row r="300" spans="1:12">
      <c r="A300" s="192"/>
      <c r="B300" s="39">
        <v>9663</v>
      </c>
      <c r="C300" s="40" t="s">
        <v>311</v>
      </c>
      <c r="D300" s="41">
        <v>743</v>
      </c>
      <c r="E300" s="42">
        <v>127</v>
      </c>
      <c r="F300" s="42">
        <v>3</v>
      </c>
      <c r="G300" s="42">
        <v>873</v>
      </c>
      <c r="H300" s="43">
        <f t="shared" si="12"/>
        <v>85.108820160366548</v>
      </c>
      <c r="I300" s="44">
        <f t="shared" si="13"/>
        <v>14.547537227949599</v>
      </c>
      <c r="J300" s="45">
        <f t="shared" si="14"/>
        <v>0.3436426116838488</v>
      </c>
      <c r="L300" s="82"/>
    </row>
    <row r="301" spans="1:12">
      <c r="A301" s="192"/>
      <c r="B301" s="39">
        <v>9671</v>
      </c>
      <c r="C301" s="40" t="s">
        <v>312</v>
      </c>
      <c r="D301" s="41">
        <v>1184</v>
      </c>
      <c r="E301" s="42">
        <v>240</v>
      </c>
      <c r="F301" s="42">
        <v>1</v>
      </c>
      <c r="G301" s="42">
        <v>1425</v>
      </c>
      <c r="H301" s="43">
        <f t="shared" si="12"/>
        <v>83.087719298245617</v>
      </c>
      <c r="I301" s="44">
        <f t="shared" si="13"/>
        <v>16.842105263157894</v>
      </c>
      <c r="J301" s="45">
        <f t="shared" si="14"/>
        <v>7.0175438596491224E-2</v>
      </c>
      <c r="L301" s="82"/>
    </row>
    <row r="302" spans="1:12">
      <c r="A302" s="192"/>
      <c r="B302" s="39">
        <v>9672</v>
      </c>
      <c r="C302" s="40" t="s">
        <v>313</v>
      </c>
      <c r="D302" s="41">
        <v>562</v>
      </c>
      <c r="E302" s="42">
        <v>7</v>
      </c>
      <c r="F302" s="42">
        <v>0</v>
      </c>
      <c r="G302" s="42">
        <v>569</v>
      </c>
      <c r="H302" s="43">
        <f t="shared" si="12"/>
        <v>98.769771528998248</v>
      </c>
      <c r="I302" s="44">
        <f t="shared" si="13"/>
        <v>1.2302284710017575</v>
      </c>
      <c r="J302" s="45">
        <f t="shared" si="14"/>
        <v>0</v>
      </c>
      <c r="L302" s="82"/>
    </row>
    <row r="303" spans="1:12">
      <c r="A303" s="192"/>
      <c r="B303" s="39">
        <v>9673</v>
      </c>
      <c r="C303" s="40" t="s">
        <v>314</v>
      </c>
      <c r="D303" s="41">
        <v>692</v>
      </c>
      <c r="E303" s="42">
        <v>15</v>
      </c>
      <c r="F303" s="42">
        <v>0</v>
      </c>
      <c r="G303" s="42">
        <v>707</v>
      </c>
      <c r="H303" s="43">
        <f t="shared" si="12"/>
        <v>97.878359264497874</v>
      </c>
      <c r="I303" s="44">
        <f t="shared" si="13"/>
        <v>2.1216407355021216</v>
      </c>
      <c r="J303" s="45">
        <f t="shared" si="14"/>
        <v>0</v>
      </c>
      <c r="L303" s="82"/>
    </row>
    <row r="304" spans="1:12">
      <c r="A304" s="192"/>
      <c r="B304" s="39">
        <v>9674</v>
      </c>
      <c r="C304" s="40" t="s">
        <v>315</v>
      </c>
      <c r="D304" s="41">
        <v>227</v>
      </c>
      <c r="E304" s="42">
        <v>2</v>
      </c>
      <c r="F304" s="42">
        <v>0</v>
      </c>
      <c r="G304" s="42">
        <v>229</v>
      </c>
      <c r="H304" s="43">
        <f t="shared" si="12"/>
        <v>99.126637554585159</v>
      </c>
      <c r="I304" s="44">
        <f t="shared" si="13"/>
        <v>0.8733624454148472</v>
      </c>
      <c r="J304" s="45">
        <f t="shared" si="14"/>
        <v>0</v>
      </c>
      <c r="L304" s="82"/>
    </row>
    <row r="305" spans="1:12">
      <c r="A305" s="192"/>
      <c r="B305" s="39">
        <v>9675</v>
      </c>
      <c r="C305" s="40" t="s">
        <v>316</v>
      </c>
      <c r="D305" s="41">
        <v>471</v>
      </c>
      <c r="E305" s="42">
        <v>5</v>
      </c>
      <c r="F305" s="42">
        <v>0</v>
      </c>
      <c r="G305" s="42">
        <v>476</v>
      </c>
      <c r="H305" s="43">
        <f t="shared" si="12"/>
        <v>98.949579831932766</v>
      </c>
      <c r="I305" s="44">
        <f t="shared" si="13"/>
        <v>1.0504201680672269</v>
      </c>
      <c r="J305" s="45">
        <f t="shared" si="14"/>
        <v>0</v>
      </c>
      <c r="L305" s="82"/>
    </row>
    <row r="306" spans="1:12">
      <c r="A306" s="192"/>
      <c r="B306" s="39">
        <v>9676</v>
      </c>
      <c r="C306" s="40" t="s">
        <v>317</v>
      </c>
      <c r="D306" s="41">
        <v>462</v>
      </c>
      <c r="E306" s="42">
        <v>24</v>
      </c>
      <c r="F306" s="42">
        <v>0</v>
      </c>
      <c r="G306" s="42">
        <v>486</v>
      </c>
      <c r="H306" s="43">
        <f t="shared" si="12"/>
        <v>95.061728395061735</v>
      </c>
      <c r="I306" s="44">
        <f t="shared" si="13"/>
        <v>4.9382716049382713</v>
      </c>
      <c r="J306" s="45">
        <f t="shared" si="14"/>
        <v>0</v>
      </c>
      <c r="L306" s="82"/>
    </row>
    <row r="307" spans="1:12">
      <c r="A307" s="192"/>
      <c r="B307" s="39">
        <v>9677</v>
      </c>
      <c r="C307" s="40" t="s">
        <v>318</v>
      </c>
      <c r="D307" s="41">
        <v>435</v>
      </c>
      <c r="E307" s="42">
        <v>13</v>
      </c>
      <c r="F307" s="42">
        <v>0</v>
      </c>
      <c r="G307" s="42">
        <v>448</v>
      </c>
      <c r="H307" s="43">
        <f t="shared" si="12"/>
        <v>97.098214285714292</v>
      </c>
      <c r="I307" s="44">
        <f t="shared" si="13"/>
        <v>2.9017857142857144</v>
      </c>
      <c r="J307" s="45">
        <f t="shared" si="14"/>
        <v>0</v>
      </c>
      <c r="L307" s="82"/>
    </row>
    <row r="308" spans="1:12">
      <c r="A308" s="192"/>
      <c r="B308" s="39">
        <v>9678</v>
      </c>
      <c r="C308" s="40" t="s">
        <v>319</v>
      </c>
      <c r="D308" s="41">
        <v>717</v>
      </c>
      <c r="E308" s="42">
        <v>3</v>
      </c>
      <c r="F308" s="42">
        <v>1</v>
      </c>
      <c r="G308" s="42">
        <v>721</v>
      </c>
      <c r="H308" s="43">
        <f t="shared" si="12"/>
        <v>99.445214979195555</v>
      </c>
      <c r="I308" s="44">
        <f t="shared" si="13"/>
        <v>0.41608876560332869</v>
      </c>
      <c r="J308" s="45">
        <f t="shared" si="14"/>
        <v>0.13869625520110956</v>
      </c>
      <c r="L308" s="82"/>
    </row>
    <row r="309" spans="1:12">
      <c r="A309" s="192"/>
      <c r="B309" s="39">
        <v>9679</v>
      </c>
      <c r="C309" s="40" t="s">
        <v>320</v>
      </c>
      <c r="D309" s="41">
        <v>926</v>
      </c>
      <c r="E309" s="42">
        <v>14</v>
      </c>
      <c r="F309" s="42">
        <v>0</v>
      </c>
      <c r="G309" s="42">
        <v>940</v>
      </c>
      <c r="H309" s="43">
        <f t="shared" si="12"/>
        <v>98.510638297872347</v>
      </c>
      <c r="I309" s="44">
        <f t="shared" si="13"/>
        <v>1.4893617021276595</v>
      </c>
      <c r="J309" s="45">
        <f t="shared" si="14"/>
        <v>0</v>
      </c>
      <c r="L309" s="82"/>
    </row>
    <row r="310" spans="1:12">
      <c r="A310" s="192"/>
      <c r="B310" s="39">
        <v>9761</v>
      </c>
      <c r="C310" s="40" t="s">
        <v>321</v>
      </c>
      <c r="D310" s="41">
        <v>1995</v>
      </c>
      <c r="E310" s="42">
        <v>328</v>
      </c>
      <c r="F310" s="42">
        <v>6</v>
      </c>
      <c r="G310" s="42">
        <v>2329</v>
      </c>
      <c r="H310" s="43">
        <f t="shared" si="12"/>
        <v>85.65908115070846</v>
      </c>
      <c r="I310" s="44">
        <f t="shared" si="13"/>
        <v>14.083297552597681</v>
      </c>
      <c r="J310" s="45">
        <f t="shared" si="14"/>
        <v>0.25762129669386002</v>
      </c>
      <c r="L310" s="82"/>
    </row>
    <row r="311" spans="1:12">
      <c r="A311" s="192"/>
      <c r="B311" s="39">
        <v>9762</v>
      </c>
      <c r="C311" s="40" t="s">
        <v>322</v>
      </c>
      <c r="D311" s="41">
        <v>57</v>
      </c>
      <c r="E311" s="42">
        <v>22</v>
      </c>
      <c r="F311" s="42">
        <v>0</v>
      </c>
      <c r="G311" s="42">
        <v>79</v>
      </c>
      <c r="H311" s="43">
        <f t="shared" si="12"/>
        <v>72.151898734177209</v>
      </c>
      <c r="I311" s="44">
        <f t="shared" si="13"/>
        <v>27.848101265822784</v>
      </c>
      <c r="J311" s="45">
        <f t="shared" si="14"/>
        <v>0</v>
      </c>
      <c r="L311" s="82"/>
    </row>
    <row r="312" spans="1:12">
      <c r="A312" s="192"/>
      <c r="B312" s="39">
        <v>9763</v>
      </c>
      <c r="C312" s="40" t="s">
        <v>323</v>
      </c>
      <c r="D312" s="41">
        <v>198</v>
      </c>
      <c r="E312" s="42">
        <v>29</v>
      </c>
      <c r="F312" s="42">
        <v>0</v>
      </c>
      <c r="G312" s="42">
        <v>227</v>
      </c>
      <c r="H312" s="43">
        <f t="shared" si="12"/>
        <v>87.224669603524234</v>
      </c>
      <c r="I312" s="44">
        <f t="shared" si="13"/>
        <v>12.775330396475772</v>
      </c>
      <c r="J312" s="45">
        <f t="shared" si="14"/>
        <v>0</v>
      </c>
      <c r="L312" s="82"/>
    </row>
    <row r="313" spans="1:12">
      <c r="A313" s="192"/>
      <c r="B313" s="39">
        <v>9764</v>
      </c>
      <c r="C313" s="40" t="s">
        <v>324</v>
      </c>
      <c r="D313" s="41">
        <v>225</v>
      </c>
      <c r="E313" s="42">
        <v>14</v>
      </c>
      <c r="F313" s="42">
        <v>0</v>
      </c>
      <c r="G313" s="42">
        <v>239</v>
      </c>
      <c r="H313" s="43">
        <f t="shared" si="12"/>
        <v>94.142259414225947</v>
      </c>
      <c r="I313" s="44">
        <f t="shared" si="13"/>
        <v>5.8577405857740583</v>
      </c>
      <c r="J313" s="45">
        <f t="shared" si="14"/>
        <v>0</v>
      </c>
      <c r="L313" s="82"/>
    </row>
    <row r="314" spans="1:12">
      <c r="A314" s="192"/>
      <c r="B314" s="39">
        <v>9771</v>
      </c>
      <c r="C314" s="40" t="s">
        <v>325</v>
      </c>
      <c r="D314" s="41">
        <v>720</v>
      </c>
      <c r="E314" s="42">
        <v>22</v>
      </c>
      <c r="F314" s="42">
        <v>1</v>
      </c>
      <c r="G314" s="42">
        <v>743</v>
      </c>
      <c r="H314" s="43">
        <f t="shared" si="12"/>
        <v>96.904441453566619</v>
      </c>
      <c r="I314" s="44">
        <f t="shared" si="13"/>
        <v>2.9609690444145356</v>
      </c>
      <c r="J314" s="45">
        <f t="shared" si="14"/>
        <v>0.13458950201884254</v>
      </c>
      <c r="L314" s="82"/>
    </row>
    <row r="315" spans="1:12">
      <c r="A315" s="192"/>
      <c r="B315" s="39">
        <v>9772</v>
      </c>
      <c r="C315" s="40" t="s">
        <v>326</v>
      </c>
      <c r="D315" s="41">
        <v>1115</v>
      </c>
      <c r="E315" s="42">
        <v>127</v>
      </c>
      <c r="F315" s="42">
        <v>6</v>
      </c>
      <c r="G315" s="42">
        <v>1248</v>
      </c>
      <c r="H315" s="43">
        <f t="shared" si="12"/>
        <v>89.342948717948715</v>
      </c>
      <c r="I315" s="44">
        <f t="shared" si="13"/>
        <v>10.176282051282051</v>
      </c>
      <c r="J315" s="45">
        <f t="shared" si="14"/>
        <v>0.48076923076923078</v>
      </c>
      <c r="L315" s="82"/>
    </row>
    <row r="316" spans="1:12">
      <c r="A316" s="192"/>
      <c r="B316" s="39">
        <v>9773</v>
      </c>
      <c r="C316" s="40" t="s">
        <v>327</v>
      </c>
      <c r="D316" s="41">
        <v>107</v>
      </c>
      <c r="E316" s="42">
        <v>23</v>
      </c>
      <c r="F316" s="42">
        <v>0</v>
      </c>
      <c r="G316" s="42">
        <v>130</v>
      </c>
      <c r="H316" s="43">
        <f t="shared" si="12"/>
        <v>82.307692307692307</v>
      </c>
      <c r="I316" s="44">
        <f t="shared" si="13"/>
        <v>17.692307692307693</v>
      </c>
      <c r="J316" s="45">
        <f t="shared" si="14"/>
        <v>0</v>
      </c>
      <c r="L316" s="82"/>
    </row>
    <row r="317" spans="1:12">
      <c r="A317" s="192"/>
      <c r="B317" s="39">
        <v>9774</v>
      </c>
      <c r="C317" s="40" t="s">
        <v>328</v>
      </c>
      <c r="D317" s="41">
        <v>260</v>
      </c>
      <c r="E317" s="42">
        <v>54</v>
      </c>
      <c r="F317" s="42">
        <v>0</v>
      </c>
      <c r="G317" s="42">
        <v>314</v>
      </c>
      <c r="H317" s="43">
        <f t="shared" si="12"/>
        <v>82.802547770700642</v>
      </c>
      <c r="I317" s="44">
        <f t="shared" si="13"/>
        <v>17.197452229299362</v>
      </c>
      <c r="J317" s="45">
        <f t="shared" si="14"/>
        <v>0</v>
      </c>
      <c r="L317" s="82"/>
    </row>
    <row r="318" spans="1:12">
      <c r="A318" s="192"/>
      <c r="B318" s="39">
        <v>9775</v>
      </c>
      <c r="C318" s="40" t="s">
        <v>329</v>
      </c>
      <c r="D318" s="41">
        <v>278</v>
      </c>
      <c r="E318" s="42">
        <v>100</v>
      </c>
      <c r="F318" s="42">
        <v>18</v>
      </c>
      <c r="G318" s="42">
        <v>396</v>
      </c>
      <c r="H318" s="43">
        <f t="shared" si="12"/>
        <v>70.202020202020208</v>
      </c>
      <c r="I318" s="44">
        <f t="shared" si="13"/>
        <v>25.252525252525253</v>
      </c>
      <c r="J318" s="45">
        <f t="shared" si="14"/>
        <v>4.5454545454545459</v>
      </c>
      <c r="L318" s="82"/>
    </row>
    <row r="319" spans="1:12">
      <c r="A319" s="192"/>
      <c r="B319" s="39">
        <v>9776</v>
      </c>
      <c r="C319" s="40" t="s">
        <v>330</v>
      </c>
      <c r="D319" s="41">
        <v>289</v>
      </c>
      <c r="E319" s="42">
        <v>25</v>
      </c>
      <c r="F319" s="42">
        <v>3</v>
      </c>
      <c r="G319" s="42">
        <v>317</v>
      </c>
      <c r="H319" s="43">
        <f t="shared" si="12"/>
        <v>91.16719242902208</v>
      </c>
      <c r="I319" s="44">
        <f t="shared" si="13"/>
        <v>7.8864353312302837</v>
      </c>
      <c r="J319" s="45">
        <f t="shared" si="14"/>
        <v>0.94637223974763407</v>
      </c>
      <c r="L319" s="82"/>
    </row>
    <row r="320" spans="1:12">
      <c r="A320" s="192"/>
      <c r="B320" s="39">
        <v>9777</v>
      </c>
      <c r="C320" s="40" t="s">
        <v>331</v>
      </c>
      <c r="D320" s="41">
        <v>384</v>
      </c>
      <c r="E320" s="42">
        <v>67</v>
      </c>
      <c r="F320" s="42">
        <v>0</v>
      </c>
      <c r="G320" s="42">
        <v>451</v>
      </c>
      <c r="H320" s="43">
        <f t="shared" si="12"/>
        <v>85.144124168514409</v>
      </c>
      <c r="I320" s="44">
        <f t="shared" si="13"/>
        <v>14.855875831485587</v>
      </c>
      <c r="J320" s="45">
        <f t="shared" si="14"/>
        <v>0</v>
      </c>
      <c r="L320" s="82"/>
    </row>
    <row r="321" spans="1:12">
      <c r="A321" s="192"/>
      <c r="B321" s="39">
        <v>9778</v>
      </c>
      <c r="C321" s="40" t="s">
        <v>332</v>
      </c>
      <c r="D321" s="41">
        <v>288</v>
      </c>
      <c r="E321" s="42">
        <v>35</v>
      </c>
      <c r="F321" s="42">
        <v>1</v>
      </c>
      <c r="G321" s="42">
        <v>324</v>
      </c>
      <c r="H321" s="43">
        <f t="shared" si="12"/>
        <v>88.888888888888886</v>
      </c>
      <c r="I321" s="44">
        <f t="shared" si="13"/>
        <v>10.802469135802468</v>
      </c>
      <c r="J321" s="45">
        <f t="shared" si="14"/>
        <v>0.30864197530864196</v>
      </c>
      <c r="L321" s="82"/>
    </row>
    <row r="322" spans="1:12">
      <c r="A322" s="192"/>
      <c r="B322" s="39">
        <v>9779</v>
      </c>
      <c r="C322" s="40" t="s">
        <v>333</v>
      </c>
      <c r="D322" s="41">
        <v>387</v>
      </c>
      <c r="E322" s="42">
        <v>32</v>
      </c>
      <c r="F322" s="42">
        <v>0</v>
      </c>
      <c r="G322" s="42">
        <v>419</v>
      </c>
      <c r="H322" s="43">
        <f t="shared" si="12"/>
        <v>92.362768496420045</v>
      </c>
      <c r="I322" s="44">
        <f t="shared" si="13"/>
        <v>7.6372315035799518</v>
      </c>
      <c r="J322" s="45">
        <f t="shared" si="14"/>
        <v>0</v>
      </c>
      <c r="L322" s="82"/>
    </row>
    <row r="323" spans="1:12">
      <c r="A323" s="193"/>
      <c r="B323" s="61">
        <v>9780</v>
      </c>
      <c r="C323" s="62" t="s">
        <v>334</v>
      </c>
      <c r="D323" s="63">
        <v>475</v>
      </c>
      <c r="E323" s="64">
        <v>65</v>
      </c>
      <c r="F323" s="64">
        <v>3</v>
      </c>
      <c r="G323" s="64">
        <v>543</v>
      </c>
      <c r="H323" s="65">
        <f t="shared" si="12"/>
        <v>87.476979742173114</v>
      </c>
      <c r="I323" s="66">
        <f t="shared" si="13"/>
        <v>11.970534069981584</v>
      </c>
      <c r="J323" s="67">
        <f t="shared" si="14"/>
        <v>0.5524861878453039</v>
      </c>
      <c r="L323" s="82"/>
    </row>
    <row r="324" spans="1:12">
      <c r="A324" s="177" t="s">
        <v>335</v>
      </c>
      <c r="B324" s="9">
        <v>10041</v>
      </c>
      <c r="C324" s="10" t="s">
        <v>336</v>
      </c>
      <c r="D324" s="11">
        <v>1120</v>
      </c>
      <c r="E324" s="12">
        <v>189</v>
      </c>
      <c r="F324" s="12">
        <v>76</v>
      </c>
      <c r="G324" s="12">
        <v>1385</v>
      </c>
      <c r="H324" s="13">
        <f t="shared" si="12"/>
        <v>80.866425992779781</v>
      </c>
      <c r="I324" s="14">
        <f t="shared" si="13"/>
        <v>13.646209386281589</v>
      </c>
      <c r="J324" s="15">
        <f t="shared" si="14"/>
        <v>5.487364620938628</v>
      </c>
      <c r="L324" s="82"/>
    </row>
    <row r="325" spans="1:12">
      <c r="A325" s="177"/>
      <c r="B325" s="23">
        <v>10042</v>
      </c>
      <c r="C325" s="24" t="s">
        <v>337</v>
      </c>
      <c r="D325" s="25">
        <v>0</v>
      </c>
      <c r="E325" s="26">
        <v>32</v>
      </c>
      <c r="F325" s="26">
        <v>65</v>
      </c>
      <c r="G325" s="26">
        <v>97</v>
      </c>
      <c r="H325" s="27">
        <f t="shared" si="12"/>
        <v>0</v>
      </c>
      <c r="I325" s="28">
        <f t="shared" si="13"/>
        <v>32.989690721649481</v>
      </c>
      <c r="J325" s="29">
        <f t="shared" si="14"/>
        <v>67.010309278350519</v>
      </c>
      <c r="L325" s="82"/>
    </row>
    <row r="326" spans="1:12">
      <c r="A326" s="177"/>
      <c r="B326" s="23">
        <v>10043</v>
      </c>
      <c r="C326" s="24" t="s">
        <v>338</v>
      </c>
      <c r="D326" s="25">
        <v>115</v>
      </c>
      <c r="E326" s="26">
        <v>0</v>
      </c>
      <c r="F326" s="26">
        <v>16</v>
      </c>
      <c r="G326" s="26">
        <v>131</v>
      </c>
      <c r="H326" s="27">
        <f t="shared" si="12"/>
        <v>87.786259541984734</v>
      </c>
      <c r="I326" s="28">
        <f t="shared" si="13"/>
        <v>0</v>
      </c>
      <c r="J326" s="29">
        <f t="shared" si="14"/>
        <v>12.213740458015268</v>
      </c>
      <c r="L326" s="82"/>
    </row>
    <row r="327" spans="1:12">
      <c r="A327" s="177"/>
      <c r="B327" s="23">
        <v>10044</v>
      </c>
      <c r="C327" s="24" t="s">
        <v>339</v>
      </c>
      <c r="D327" s="25">
        <v>361</v>
      </c>
      <c r="E327" s="26">
        <v>15</v>
      </c>
      <c r="F327" s="26">
        <v>9</v>
      </c>
      <c r="G327" s="26">
        <v>385</v>
      </c>
      <c r="H327" s="27">
        <f t="shared" ref="H327:H385" si="15">D327*100/G327</f>
        <v>93.766233766233768</v>
      </c>
      <c r="I327" s="28">
        <f t="shared" ref="I327:I385" si="16">E327*100/G327</f>
        <v>3.8961038961038961</v>
      </c>
      <c r="J327" s="29">
        <f t="shared" ref="J327:J385" si="17">F327*100/G327</f>
        <v>2.3376623376623376</v>
      </c>
      <c r="L327" s="82"/>
    </row>
    <row r="328" spans="1:12">
      <c r="A328" s="177"/>
      <c r="B328" s="23">
        <v>10045</v>
      </c>
      <c r="C328" s="24" t="s">
        <v>340</v>
      </c>
      <c r="D328" s="25">
        <v>74</v>
      </c>
      <c r="E328" s="26">
        <v>31</v>
      </c>
      <c r="F328" s="26">
        <v>210</v>
      </c>
      <c r="G328" s="26">
        <v>315</v>
      </c>
      <c r="H328" s="27">
        <f t="shared" si="15"/>
        <v>23.49206349206349</v>
      </c>
      <c r="I328" s="28">
        <f t="shared" si="16"/>
        <v>9.8412698412698418</v>
      </c>
      <c r="J328" s="29">
        <f t="shared" si="17"/>
        <v>66.666666666666671</v>
      </c>
      <c r="L328" s="82"/>
    </row>
    <row r="329" spans="1:12">
      <c r="A329" s="177"/>
      <c r="B329" s="16">
        <v>10046</v>
      </c>
      <c r="C329" s="17" t="s">
        <v>341</v>
      </c>
      <c r="D329" s="18">
        <v>30</v>
      </c>
      <c r="E329" s="19">
        <v>0</v>
      </c>
      <c r="F329" s="19">
        <v>8</v>
      </c>
      <c r="G329" s="19">
        <v>38</v>
      </c>
      <c r="H329" s="20">
        <f t="shared" si="15"/>
        <v>78.94736842105263</v>
      </c>
      <c r="I329" s="21">
        <f t="shared" si="16"/>
        <v>0</v>
      </c>
      <c r="J329" s="22">
        <f t="shared" si="17"/>
        <v>21.05263157894737</v>
      </c>
      <c r="L329" s="82"/>
    </row>
    <row r="330" spans="1:12">
      <c r="A330" s="68" t="s">
        <v>342</v>
      </c>
      <c r="B330" s="61">
        <v>11000</v>
      </c>
      <c r="C330" s="69" t="s">
        <v>343</v>
      </c>
      <c r="D330" s="70">
        <v>0</v>
      </c>
      <c r="E330" s="71">
        <v>0</v>
      </c>
      <c r="F330" s="71">
        <v>0</v>
      </c>
      <c r="G330" s="71">
        <v>0</v>
      </c>
      <c r="H330" s="72" t="s">
        <v>428</v>
      </c>
      <c r="I330" s="73" t="s">
        <v>428</v>
      </c>
      <c r="J330" s="74" t="s">
        <v>428</v>
      </c>
      <c r="L330" s="82"/>
    </row>
    <row r="331" spans="1:12">
      <c r="A331" s="177" t="s">
        <v>344</v>
      </c>
      <c r="B331" s="9">
        <v>12051</v>
      </c>
      <c r="C331" s="10" t="s">
        <v>345</v>
      </c>
      <c r="D331" s="11">
        <v>1192</v>
      </c>
      <c r="E331" s="12">
        <v>265</v>
      </c>
      <c r="F331" s="12">
        <v>312</v>
      </c>
      <c r="G331" s="12">
        <v>1769</v>
      </c>
      <c r="H331" s="13">
        <f t="shared" si="15"/>
        <v>67.382702091577158</v>
      </c>
      <c r="I331" s="14">
        <f t="shared" si="16"/>
        <v>14.980214810627473</v>
      </c>
      <c r="J331" s="15">
        <f t="shared" si="17"/>
        <v>17.637083097795365</v>
      </c>
      <c r="L331" s="82"/>
    </row>
    <row r="332" spans="1:12">
      <c r="A332" s="177"/>
      <c r="B332" s="23">
        <v>12052</v>
      </c>
      <c r="C332" s="24" t="s">
        <v>346</v>
      </c>
      <c r="D332" s="25">
        <v>2284</v>
      </c>
      <c r="E332" s="26">
        <v>214</v>
      </c>
      <c r="F332" s="26">
        <v>372</v>
      </c>
      <c r="G332" s="26">
        <v>2870</v>
      </c>
      <c r="H332" s="27">
        <f t="shared" si="15"/>
        <v>79.58188153310104</v>
      </c>
      <c r="I332" s="28">
        <f t="shared" si="16"/>
        <v>7.4564459930313589</v>
      </c>
      <c r="J332" s="29">
        <f t="shared" si="17"/>
        <v>12.961672473867596</v>
      </c>
      <c r="L332" s="82"/>
    </row>
    <row r="333" spans="1:12">
      <c r="A333" s="177"/>
      <c r="B333" s="23">
        <v>12053</v>
      </c>
      <c r="C333" s="24" t="s">
        <v>347</v>
      </c>
      <c r="D333" s="25">
        <v>1285</v>
      </c>
      <c r="E333" s="26">
        <v>404</v>
      </c>
      <c r="F333" s="26">
        <v>55</v>
      </c>
      <c r="G333" s="26">
        <v>1744</v>
      </c>
      <c r="H333" s="27">
        <f t="shared" si="15"/>
        <v>73.681192660550465</v>
      </c>
      <c r="I333" s="28">
        <f t="shared" si="16"/>
        <v>23.165137614678898</v>
      </c>
      <c r="J333" s="29">
        <f t="shared" si="17"/>
        <v>3.153669724770642</v>
      </c>
      <c r="L333" s="82"/>
    </row>
    <row r="334" spans="1:12">
      <c r="A334" s="177"/>
      <c r="B334" s="23">
        <v>12054</v>
      </c>
      <c r="C334" s="24" t="s">
        <v>348</v>
      </c>
      <c r="D334" s="25">
        <v>3986</v>
      </c>
      <c r="E334" s="26">
        <v>2474</v>
      </c>
      <c r="F334" s="26">
        <v>442</v>
      </c>
      <c r="G334" s="26">
        <v>6902</v>
      </c>
      <c r="H334" s="27">
        <f t="shared" si="15"/>
        <v>57.751376412634016</v>
      </c>
      <c r="I334" s="28">
        <f t="shared" si="16"/>
        <v>35.844682700666475</v>
      </c>
      <c r="J334" s="29">
        <f t="shared" si="17"/>
        <v>6.4039408866995071</v>
      </c>
      <c r="L334" s="82"/>
    </row>
    <row r="335" spans="1:12">
      <c r="A335" s="177"/>
      <c r="B335" s="23">
        <v>12060</v>
      </c>
      <c r="C335" s="24" t="s">
        <v>349</v>
      </c>
      <c r="D335" s="25">
        <v>4322</v>
      </c>
      <c r="E335" s="26">
        <v>1258</v>
      </c>
      <c r="F335" s="26">
        <v>131</v>
      </c>
      <c r="G335" s="26">
        <v>5711</v>
      </c>
      <c r="H335" s="27">
        <f t="shared" si="15"/>
        <v>75.678515146209065</v>
      </c>
      <c r="I335" s="28">
        <f t="shared" si="16"/>
        <v>22.027665907897042</v>
      </c>
      <c r="J335" s="29">
        <f t="shared" si="17"/>
        <v>2.2938189458938889</v>
      </c>
      <c r="L335" s="82"/>
    </row>
    <row r="336" spans="1:12">
      <c r="A336" s="177"/>
      <c r="B336" s="23">
        <v>12061</v>
      </c>
      <c r="C336" s="24" t="s">
        <v>350</v>
      </c>
      <c r="D336" s="25">
        <v>4019</v>
      </c>
      <c r="E336" s="26">
        <v>793</v>
      </c>
      <c r="F336" s="26">
        <v>14</v>
      </c>
      <c r="G336" s="26">
        <v>4826</v>
      </c>
      <c r="H336" s="27">
        <f t="shared" si="15"/>
        <v>83.278077082469949</v>
      </c>
      <c r="I336" s="28">
        <f t="shared" si="16"/>
        <v>16.431827600497307</v>
      </c>
      <c r="J336" s="29">
        <f t="shared" si="17"/>
        <v>0.29009531703273933</v>
      </c>
      <c r="L336" s="82"/>
    </row>
    <row r="337" spans="1:12">
      <c r="A337" s="177"/>
      <c r="B337" s="23">
        <v>12062</v>
      </c>
      <c r="C337" s="24" t="s">
        <v>351</v>
      </c>
      <c r="D337" s="25">
        <v>1969</v>
      </c>
      <c r="E337" s="26">
        <v>559</v>
      </c>
      <c r="F337" s="26">
        <v>50</v>
      </c>
      <c r="G337" s="26">
        <v>2578</v>
      </c>
      <c r="H337" s="27">
        <f t="shared" si="15"/>
        <v>76.377036462373937</v>
      </c>
      <c r="I337" s="28">
        <f t="shared" si="16"/>
        <v>21.683475562451513</v>
      </c>
      <c r="J337" s="29">
        <f t="shared" si="17"/>
        <v>1.939487975174554</v>
      </c>
      <c r="L337" s="82"/>
    </row>
    <row r="338" spans="1:12">
      <c r="A338" s="177"/>
      <c r="B338" s="23">
        <v>12063</v>
      </c>
      <c r="C338" s="24" t="s">
        <v>352</v>
      </c>
      <c r="D338" s="25">
        <v>3705</v>
      </c>
      <c r="E338" s="26">
        <v>652</v>
      </c>
      <c r="F338" s="26">
        <v>50</v>
      </c>
      <c r="G338" s="26">
        <v>4407</v>
      </c>
      <c r="H338" s="27">
        <f t="shared" si="15"/>
        <v>84.070796460176993</v>
      </c>
      <c r="I338" s="28">
        <f t="shared" si="16"/>
        <v>14.794644883140458</v>
      </c>
      <c r="J338" s="29">
        <f t="shared" si="17"/>
        <v>1.1345586566825505</v>
      </c>
      <c r="L338" s="82"/>
    </row>
    <row r="339" spans="1:12">
      <c r="A339" s="177"/>
      <c r="B339" s="23">
        <v>12064</v>
      </c>
      <c r="C339" s="24" t="s">
        <v>353</v>
      </c>
      <c r="D339" s="25">
        <v>5106</v>
      </c>
      <c r="E339" s="26">
        <v>873</v>
      </c>
      <c r="F339" s="26">
        <v>8</v>
      </c>
      <c r="G339" s="26">
        <v>5987</v>
      </c>
      <c r="H339" s="27">
        <f t="shared" si="15"/>
        <v>85.284783698012362</v>
      </c>
      <c r="I339" s="28">
        <f t="shared" si="16"/>
        <v>14.581593452480375</v>
      </c>
      <c r="J339" s="29">
        <f t="shared" si="17"/>
        <v>0.13362284950726575</v>
      </c>
      <c r="L339" s="82"/>
    </row>
    <row r="340" spans="1:12">
      <c r="A340" s="177"/>
      <c r="B340" s="23">
        <v>12065</v>
      </c>
      <c r="C340" s="24" t="s">
        <v>354</v>
      </c>
      <c r="D340" s="25">
        <v>5150</v>
      </c>
      <c r="E340" s="26">
        <v>659</v>
      </c>
      <c r="F340" s="26">
        <v>7</v>
      </c>
      <c r="G340" s="26">
        <v>5816</v>
      </c>
      <c r="H340" s="27">
        <f t="shared" si="15"/>
        <v>88.548830811554339</v>
      </c>
      <c r="I340" s="28">
        <f t="shared" si="16"/>
        <v>11.330811554332875</v>
      </c>
      <c r="J340" s="29">
        <f t="shared" si="17"/>
        <v>0.12035763411279229</v>
      </c>
      <c r="L340" s="82"/>
    </row>
    <row r="341" spans="1:12">
      <c r="A341" s="177"/>
      <c r="B341" s="23">
        <v>12066</v>
      </c>
      <c r="C341" s="24" t="s">
        <v>355</v>
      </c>
      <c r="D341" s="25">
        <v>2342</v>
      </c>
      <c r="E341" s="26">
        <v>335</v>
      </c>
      <c r="F341" s="26">
        <v>8</v>
      </c>
      <c r="G341" s="26">
        <v>2685</v>
      </c>
      <c r="H341" s="27">
        <f t="shared" si="15"/>
        <v>87.225325884543764</v>
      </c>
      <c r="I341" s="28">
        <f t="shared" si="16"/>
        <v>12.476722532588454</v>
      </c>
      <c r="J341" s="29">
        <f t="shared" si="17"/>
        <v>0.297951582867784</v>
      </c>
      <c r="L341" s="82"/>
    </row>
    <row r="342" spans="1:12">
      <c r="A342" s="177"/>
      <c r="B342" s="23">
        <v>12067</v>
      </c>
      <c r="C342" s="24" t="s">
        <v>356</v>
      </c>
      <c r="D342" s="25">
        <v>4427</v>
      </c>
      <c r="E342" s="26">
        <v>798</v>
      </c>
      <c r="F342" s="26">
        <v>66</v>
      </c>
      <c r="G342" s="26">
        <v>5291</v>
      </c>
      <c r="H342" s="27">
        <f t="shared" si="15"/>
        <v>83.670383670383671</v>
      </c>
      <c r="I342" s="28">
        <f t="shared" si="16"/>
        <v>15.082215082215082</v>
      </c>
      <c r="J342" s="29">
        <f t="shared" si="17"/>
        <v>1.2474012474012475</v>
      </c>
      <c r="L342" s="82"/>
    </row>
    <row r="343" spans="1:12">
      <c r="A343" s="177"/>
      <c r="B343" s="23">
        <v>12068</v>
      </c>
      <c r="C343" s="24" t="s">
        <v>357</v>
      </c>
      <c r="D343" s="25">
        <v>2356</v>
      </c>
      <c r="E343" s="26">
        <v>229</v>
      </c>
      <c r="F343" s="26">
        <v>6</v>
      </c>
      <c r="G343" s="26">
        <v>2591</v>
      </c>
      <c r="H343" s="27">
        <f t="shared" si="15"/>
        <v>90.930142802006941</v>
      </c>
      <c r="I343" s="28">
        <f t="shared" si="16"/>
        <v>8.8382863759166348</v>
      </c>
      <c r="J343" s="29">
        <f t="shared" si="17"/>
        <v>0.23157082207641838</v>
      </c>
      <c r="L343" s="82"/>
    </row>
    <row r="344" spans="1:12">
      <c r="A344" s="177"/>
      <c r="B344" s="23">
        <v>12069</v>
      </c>
      <c r="C344" s="24" t="s">
        <v>358</v>
      </c>
      <c r="D344" s="25">
        <v>5822</v>
      </c>
      <c r="E344" s="26">
        <v>1547</v>
      </c>
      <c r="F344" s="26">
        <v>143</v>
      </c>
      <c r="G344" s="26">
        <v>7512</v>
      </c>
      <c r="H344" s="27">
        <f t="shared" si="15"/>
        <v>77.502662406815759</v>
      </c>
      <c r="I344" s="28">
        <f t="shared" si="16"/>
        <v>20.593716719914802</v>
      </c>
      <c r="J344" s="29">
        <f t="shared" si="17"/>
        <v>1.9036208732694355</v>
      </c>
      <c r="L344" s="82"/>
    </row>
    <row r="345" spans="1:12">
      <c r="A345" s="177"/>
      <c r="B345" s="23">
        <v>12070</v>
      </c>
      <c r="C345" s="24" t="s">
        <v>359</v>
      </c>
      <c r="D345" s="25">
        <v>1384</v>
      </c>
      <c r="E345" s="26">
        <v>180</v>
      </c>
      <c r="F345" s="26">
        <v>26</v>
      </c>
      <c r="G345" s="26">
        <v>1590</v>
      </c>
      <c r="H345" s="27">
        <f t="shared" si="15"/>
        <v>87.04402515723271</v>
      </c>
      <c r="I345" s="28">
        <f t="shared" si="16"/>
        <v>11.320754716981131</v>
      </c>
      <c r="J345" s="29">
        <f t="shared" si="17"/>
        <v>1.6352201257861636</v>
      </c>
      <c r="L345" s="82"/>
    </row>
    <row r="346" spans="1:12">
      <c r="A346" s="177"/>
      <c r="B346" s="23">
        <v>12071</v>
      </c>
      <c r="C346" s="24" t="s">
        <v>360</v>
      </c>
      <c r="D346" s="25">
        <v>2326</v>
      </c>
      <c r="E346" s="26">
        <v>687</v>
      </c>
      <c r="F346" s="26">
        <v>134</v>
      </c>
      <c r="G346" s="26">
        <v>3147</v>
      </c>
      <c r="H346" s="27">
        <f t="shared" si="15"/>
        <v>73.911661900222441</v>
      </c>
      <c r="I346" s="28">
        <f t="shared" si="16"/>
        <v>21.830314585319353</v>
      </c>
      <c r="J346" s="29">
        <f t="shared" si="17"/>
        <v>4.2580235144582144</v>
      </c>
      <c r="L346" s="82"/>
    </row>
    <row r="347" spans="1:12">
      <c r="A347" s="177"/>
      <c r="B347" s="23">
        <v>12072</v>
      </c>
      <c r="C347" s="24" t="s">
        <v>361</v>
      </c>
      <c r="D347" s="25">
        <v>3616</v>
      </c>
      <c r="E347" s="26">
        <v>488</v>
      </c>
      <c r="F347" s="26">
        <v>65</v>
      </c>
      <c r="G347" s="26">
        <v>4169</v>
      </c>
      <c r="H347" s="27">
        <f t="shared" si="15"/>
        <v>86.735428160230271</v>
      </c>
      <c r="I347" s="28">
        <f t="shared" si="16"/>
        <v>11.705444950827536</v>
      </c>
      <c r="J347" s="29">
        <f t="shared" si="17"/>
        <v>1.5591268889421923</v>
      </c>
      <c r="L347" s="82"/>
    </row>
    <row r="348" spans="1:12">
      <c r="A348" s="177"/>
      <c r="B348" s="16">
        <v>12073</v>
      </c>
      <c r="C348" s="17" t="s">
        <v>362</v>
      </c>
      <c r="D348" s="18">
        <v>2559</v>
      </c>
      <c r="E348" s="19">
        <v>362</v>
      </c>
      <c r="F348" s="19">
        <v>18</v>
      </c>
      <c r="G348" s="19">
        <v>2939</v>
      </c>
      <c r="H348" s="20">
        <f t="shared" si="15"/>
        <v>87.070432119768626</v>
      </c>
      <c r="I348" s="21">
        <f t="shared" si="16"/>
        <v>12.31711466485199</v>
      </c>
      <c r="J348" s="22">
        <f t="shared" si="17"/>
        <v>0.61245321537938069</v>
      </c>
      <c r="L348" s="82"/>
    </row>
    <row r="349" spans="1:12">
      <c r="A349" s="202" t="s">
        <v>363</v>
      </c>
      <c r="B349" s="39">
        <v>13003</v>
      </c>
      <c r="C349" s="55" t="s">
        <v>364</v>
      </c>
      <c r="D349" s="56">
        <v>1006</v>
      </c>
      <c r="E349" s="57">
        <v>4321</v>
      </c>
      <c r="F349" s="57">
        <v>0</v>
      </c>
      <c r="G349" s="57">
        <v>5327</v>
      </c>
      <c r="H349" s="58">
        <f t="shared" si="15"/>
        <v>18.884925849446219</v>
      </c>
      <c r="I349" s="59">
        <f t="shared" si="16"/>
        <v>81.115074150553781</v>
      </c>
      <c r="J349" s="60">
        <f t="shared" si="17"/>
        <v>0</v>
      </c>
      <c r="L349" s="82"/>
    </row>
    <row r="350" spans="1:12">
      <c r="A350" s="202"/>
      <c r="B350" s="39">
        <v>13004</v>
      </c>
      <c r="C350" s="40" t="s">
        <v>365</v>
      </c>
      <c r="D350" s="41">
        <v>514</v>
      </c>
      <c r="E350" s="42">
        <v>1905</v>
      </c>
      <c r="F350" s="42">
        <v>0</v>
      </c>
      <c r="G350" s="42">
        <v>2419</v>
      </c>
      <c r="H350" s="43">
        <f t="shared" si="15"/>
        <v>21.248449772633318</v>
      </c>
      <c r="I350" s="44">
        <f t="shared" si="16"/>
        <v>78.751550227366678</v>
      </c>
      <c r="J350" s="45">
        <f t="shared" si="17"/>
        <v>0</v>
      </c>
      <c r="L350" s="82"/>
    </row>
    <row r="351" spans="1:12">
      <c r="A351" s="202"/>
      <c r="B351" s="39">
        <v>13071</v>
      </c>
      <c r="C351" s="40" t="s">
        <v>366</v>
      </c>
      <c r="D351" s="41">
        <v>1700</v>
      </c>
      <c r="E351" s="42">
        <v>4276</v>
      </c>
      <c r="F351" s="42">
        <v>0</v>
      </c>
      <c r="G351" s="42">
        <v>5976</v>
      </c>
      <c r="H351" s="43">
        <f t="shared" si="15"/>
        <v>28.447121820615795</v>
      </c>
      <c r="I351" s="44">
        <f t="shared" si="16"/>
        <v>71.552878179384209</v>
      </c>
      <c r="J351" s="45">
        <f t="shared" si="17"/>
        <v>0</v>
      </c>
      <c r="L351" s="82"/>
    </row>
    <row r="352" spans="1:12">
      <c r="A352" s="202"/>
      <c r="B352" s="39">
        <v>13072</v>
      </c>
      <c r="C352" s="40" t="s">
        <v>367</v>
      </c>
      <c r="D352" s="41">
        <v>2378</v>
      </c>
      <c r="E352" s="42">
        <v>3416</v>
      </c>
      <c r="F352" s="42">
        <v>0</v>
      </c>
      <c r="G352" s="42">
        <v>5794</v>
      </c>
      <c r="H352" s="43">
        <f t="shared" si="15"/>
        <v>41.042457714877457</v>
      </c>
      <c r="I352" s="44">
        <f t="shared" si="16"/>
        <v>58.957542285122543</v>
      </c>
      <c r="J352" s="45">
        <f t="shared" si="17"/>
        <v>0</v>
      </c>
      <c r="L352" s="82"/>
    </row>
    <row r="353" spans="1:12">
      <c r="A353" s="202"/>
      <c r="B353" s="39">
        <v>13073</v>
      </c>
      <c r="C353" s="40" t="s">
        <v>368</v>
      </c>
      <c r="D353" s="41">
        <v>2373</v>
      </c>
      <c r="E353" s="42">
        <v>2962</v>
      </c>
      <c r="F353" s="42">
        <v>0</v>
      </c>
      <c r="G353" s="42">
        <v>5335</v>
      </c>
      <c r="H353" s="43">
        <f t="shared" si="15"/>
        <v>44.479850046860356</v>
      </c>
      <c r="I353" s="44">
        <f t="shared" si="16"/>
        <v>55.520149953139644</v>
      </c>
      <c r="J353" s="45">
        <f t="shared" si="17"/>
        <v>0</v>
      </c>
      <c r="L353" s="82"/>
    </row>
    <row r="354" spans="1:12">
      <c r="A354" s="202"/>
      <c r="B354" s="39">
        <v>13074</v>
      </c>
      <c r="C354" s="40" t="s">
        <v>369</v>
      </c>
      <c r="D354" s="41">
        <v>1421</v>
      </c>
      <c r="E354" s="42">
        <v>2334</v>
      </c>
      <c r="F354" s="42">
        <v>0</v>
      </c>
      <c r="G354" s="42">
        <v>3755</v>
      </c>
      <c r="H354" s="43">
        <f t="shared" si="15"/>
        <v>37.842876165113182</v>
      </c>
      <c r="I354" s="44">
        <f t="shared" si="16"/>
        <v>62.157123834886818</v>
      </c>
      <c r="J354" s="45">
        <f t="shared" si="17"/>
        <v>0</v>
      </c>
      <c r="L354" s="82"/>
    </row>
    <row r="355" spans="1:12">
      <c r="A355" s="202"/>
      <c r="B355" s="39">
        <v>13075</v>
      </c>
      <c r="C355" s="40" t="s">
        <v>370</v>
      </c>
      <c r="D355" s="41">
        <v>1740</v>
      </c>
      <c r="E355" s="42">
        <v>3477</v>
      </c>
      <c r="F355" s="42">
        <v>0</v>
      </c>
      <c r="G355" s="42">
        <v>5217</v>
      </c>
      <c r="H355" s="43">
        <f t="shared" si="15"/>
        <v>33.35250143760782</v>
      </c>
      <c r="I355" s="44">
        <f t="shared" si="16"/>
        <v>66.647498562392173</v>
      </c>
      <c r="J355" s="45">
        <f t="shared" si="17"/>
        <v>0</v>
      </c>
      <c r="L355" s="82"/>
    </row>
    <row r="356" spans="1:12">
      <c r="A356" s="202"/>
      <c r="B356" s="61">
        <v>13076</v>
      </c>
      <c r="C356" s="62" t="s">
        <v>371</v>
      </c>
      <c r="D356" s="63">
        <v>1854</v>
      </c>
      <c r="E356" s="64">
        <v>2884</v>
      </c>
      <c r="F356" s="64">
        <v>0</v>
      </c>
      <c r="G356" s="64">
        <v>4738</v>
      </c>
      <c r="H356" s="65">
        <f t="shared" si="15"/>
        <v>39.130434782608695</v>
      </c>
      <c r="I356" s="66">
        <f t="shared" si="16"/>
        <v>60.869565217391305</v>
      </c>
      <c r="J356" s="67">
        <f t="shared" si="17"/>
        <v>0</v>
      </c>
      <c r="L356" s="82"/>
    </row>
    <row r="357" spans="1:12">
      <c r="A357" s="177" t="s">
        <v>372</v>
      </c>
      <c r="B357" s="9">
        <v>14511</v>
      </c>
      <c r="C357" s="10" t="s">
        <v>373</v>
      </c>
      <c r="D357" s="11">
        <v>4452</v>
      </c>
      <c r="E357" s="12">
        <v>2910</v>
      </c>
      <c r="F357" s="12">
        <v>3</v>
      </c>
      <c r="G357" s="12">
        <v>7365</v>
      </c>
      <c r="H357" s="13">
        <f t="shared" si="15"/>
        <v>60.448065173116092</v>
      </c>
      <c r="I357" s="14">
        <f t="shared" si="16"/>
        <v>39.5112016293279</v>
      </c>
      <c r="J357" s="15">
        <f t="shared" si="17"/>
        <v>4.0733197556008148E-2</v>
      </c>
      <c r="L357" s="82"/>
    </row>
    <row r="358" spans="1:12">
      <c r="A358" s="177"/>
      <c r="B358" s="23">
        <v>14521</v>
      </c>
      <c r="C358" s="24" t="s">
        <v>374</v>
      </c>
      <c r="D358" s="25">
        <v>5041</v>
      </c>
      <c r="E358" s="26">
        <v>4382</v>
      </c>
      <c r="F358" s="26">
        <v>87</v>
      </c>
      <c r="G358" s="26">
        <v>9510</v>
      </c>
      <c r="H358" s="27">
        <f t="shared" si="15"/>
        <v>53.007360672975814</v>
      </c>
      <c r="I358" s="28">
        <f t="shared" si="16"/>
        <v>46.077812828601473</v>
      </c>
      <c r="J358" s="29">
        <f t="shared" si="17"/>
        <v>0.91482649842271291</v>
      </c>
      <c r="L358" s="82"/>
    </row>
    <row r="359" spans="1:12">
      <c r="A359" s="177"/>
      <c r="B359" s="23">
        <v>14522</v>
      </c>
      <c r="C359" s="24" t="s">
        <v>375</v>
      </c>
      <c r="D359" s="25">
        <v>5623</v>
      </c>
      <c r="E359" s="26">
        <v>3648</v>
      </c>
      <c r="F359" s="26">
        <v>10</v>
      </c>
      <c r="G359" s="26">
        <v>9281</v>
      </c>
      <c r="H359" s="27">
        <f t="shared" si="15"/>
        <v>60.586143734511367</v>
      </c>
      <c r="I359" s="28">
        <f t="shared" si="16"/>
        <v>39.306109255468158</v>
      </c>
      <c r="J359" s="29">
        <f t="shared" si="17"/>
        <v>0.10774701002047193</v>
      </c>
      <c r="L359" s="82"/>
    </row>
    <row r="360" spans="1:12">
      <c r="A360" s="177"/>
      <c r="B360" s="23">
        <v>14523</v>
      </c>
      <c r="C360" s="24" t="s">
        <v>376</v>
      </c>
      <c r="D360" s="25">
        <v>1833</v>
      </c>
      <c r="E360" s="26">
        <v>3754</v>
      </c>
      <c r="F360" s="26">
        <v>16</v>
      </c>
      <c r="G360" s="26">
        <v>5603</v>
      </c>
      <c r="H360" s="27">
        <f t="shared" si="15"/>
        <v>32.714617169373547</v>
      </c>
      <c r="I360" s="28">
        <f t="shared" si="16"/>
        <v>66.999821524183474</v>
      </c>
      <c r="J360" s="29">
        <f t="shared" si="17"/>
        <v>0.285561306442977</v>
      </c>
      <c r="L360" s="82"/>
    </row>
    <row r="361" spans="1:12">
      <c r="A361" s="177"/>
      <c r="B361" s="23">
        <v>14524</v>
      </c>
      <c r="C361" s="24" t="s">
        <v>377</v>
      </c>
      <c r="D361" s="25">
        <v>3869</v>
      </c>
      <c r="E361" s="26">
        <v>4630</v>
      </c>
      <c r="F361" s="26">
        <v>2</v>
      </c>
      <c r="G361" s="26">
        <v>8501</v>
      </c>
      <c r="H361" s="27">
        <f t="shared" si="15"/>
        <v>45.512292671450417</v>
      </c>
      <c r="I361" s="28">
        <f t="shared" si="16"/>
        <v>54.46418068462534</v>
      </c>
      <c r="J361" s="29">
        <f t="shared" si="17"/>
        <v>2.3526643924244205E-2</v>
      </c>
      <c r="L361" s="82"/>
    </row>
    <row r="362" spans="1:12">
      <c r="A362" s="177"/>
      <c r="B362" s="23">
        <v>14612</v>
      </c>
      <c r="C362" s="24" t="s">
        <v>378</v>
      </c>
      <c r="D362" s="25">
        <v>11571</v>
      </c>
      <c r="E362" s="26">
        <v>8144</v>
      </c>
      <c r="F362" s="26">
        <v>455</v>
      </c>
      <c r="G362" s="26">
        <v>20170</v>
      </c>
      <c r="H362" s="27">
        <f t="shared" si="15"/>
        <v>57.367377293009419</v>
      </c>
      <c r="I362" s="28">
        <f t="shared" si="16"/>
        <v>40.376797223599404</v>
      </c>
      <c r="J362" s="29">
        <f t="shared" si="17"/>
        <v>2.2558254833911748</v>
      </c>
      <c r="L362" s="82"/>
    </row>
    <row r="363" spans="1:12">
      <c r="A363" s="177"/>
      <c r="B363" s="23">
        <v>14625</v>
      </c>
      <c r="C363" s="24" t="s">
        <v>379</v>
      </c>
      <c r="D363" s="25">
        <v>5349</v>
      </c>
      <c r="E363" s="26">
        <v>4239</v>
      </c>
      <c r="F363" s="26">
        <v>84</v>
      </c>
      <c r="G363" s="26">
        <v>9672</v>
      </c>
      <c r="H363" s="27">
        <f t="shared" si="15"/>
        <v>55.303970223325059</v>
      </c>
      <c r="I363" s="28">
        <f t="shared" si="16"/>
        <v>43.827543424317618</v>
      </c>
      <c r="J363" s="29">
        <f t="shared" si="17"/>
        <v>0.86848635235732008</v>
      </c>
      <c r="L363" s="82"/>
    </row>
    <row r="364" spans="1:12">
      <c r="A364" s="177"/>
      <c r="B364" s="23">
        <v>14626</v>
      </c>
      <c r="C364" s="24" t="s">
        <v>380</v>
      </c>
      <c r="D364" s="25">
        <v>4183</v>
      </c>
      <c r="E364" s="26">
        <v>3054</v>
      </c>
      <c r="F364" s="26">
        <v>6</v>
      </c>
      <c r="G364" s="26">
        <v>7243</v>
      </c>
      <c r="H364" s="27">
        <f t="shared" si="15"/>
        <v>57.752312577661193</v>
      </c>
      <c r="I364" s="28">
        <f t="shared" si="16"/>
        <v>42.16484881954991</v>
      </c>
      <c r="J364" s="29">
        <f t="shared" si="17"/>
        <v>8.2838602788899623E-2</v>
      </c>
      <c r="L364" s="82"/>
    </row>
    <row r="365" spans="1:12">
      <c r="A365" s="177"/>
      <c r="B365" s="23">
        <v>14627</v>
      </c>
      <c r="C365" s="24" t="s">
        <v>381</v>
      </c>
      <c r="D365" s="25">
        <v>4150</v>
      </c>
      <c r="E365" s="26">
        <v>3860</v>
      </c>
      <c r="F365" s="26">
        <v>27</v>
      </c>
      <c r="G365" s="26">
        <v>8037</v>
      </c>
      <c r="H365" s="27">
        <f t="shared" si="15"/>
        <v>51.636182655219606</v>
      </c>
      <c r="I365" s="28">
        <f t="shared" si="16"/>
        <v>48.027871096180164</v>
      </c>
      <c r="J365" s="29">
        <f t="shared" si="17"/>
        <v>0.33594624860022398</v>
      </c>
      <c r="L365" s="82"/>
    </row>
    <row r="366" spans="1:12">
      <c r="A366" s="177"/>
      <c r="B366" s="23">
        <v>14628</v>
      </c>
      <c r="C366" s="24" t="s">
        <v>382</v>
      </c>
      <c r="D366" s="25">
        <v>3619</v>
      </c>
      <c r="E366" s="26">
        <v>4651</v>
      </c>
      <c r="F366" s="26">
        <v>11</v>
      </c>
      <c r="G366" s="26">
        <v>8281</v>
      </c>
      <c r="H366" s="27">
        <f t="shared" si="15"/>
        <v>43.702451394759088</v>
      </c>
      <c r="I366" s="28">
        <f t="shared" si="16"/>
        <v>56.164714406472648</v>
      </c>
      <c r="J366" s="29">
        <f t="shared" si="17"/>
        <v>0.13283419876826469</v>
      </c>
      <c r="L366" s="82"/>
    </row>
    <row r="367" spans="1:12">
      <c r="A367" s="177"/>
      <c r="B367" s="23">
        <v>14713</v>
      </c>
      <c r="C367" s="24" t="s">
        <v>383</v>
      </c>
      <c r="D367" s="25">
        <v>12643</v>
      </c>
      <c r="E367" s="26">
        <v>6643</v>
      </c>
      <c r="F367" s="26">
        <v>0</v>
      </c>
      <c r="G367" s="26">
        <v>19286</v>
      </c>
      <c r="H367" s="27">
        <f t="shared" si="15"/>
        <v>65.555325106294717</v>
      </c>
      <c r="I367" s="28">
        <f t="shared" si="16"/>
        <v>34.444674893705276</v>
      </c>
      <c r="J367" s="29">
        <f t="shared" si="17"/>
        <v>0</v>
      </c>
      <c r="L367" s="82"/>
    </row>
    <row r="368" spans="1:12">
      <c r="A368" s="177"/>
      <c r="B368" s="23">
        <v>14729</v>
      </c>
      <c r="C368" s="24" t="s">
        <v>384</v>
      </c>
      <c r="D368" s="25">
        <v>4793</v>
      </c>
      <c r="E368" s="26">
        <v>3762</v>
      </c>
      <c r="F368" s="26">
        <v>15</v>
      </c>
      <c r="G368" s="26">
        <v>8570</v>
      </c>
      <c r="H368" s="27">
        <f t="shared" si="15"/>
        <v>55.927654609101516</v>
      </c>
      <c r="I368" s="28">
        <f t="shared" si="16"/>
        <v>43.897316219369898</v>
      </c>
      <c r="J368" s="29">
        <f t="shared" si="17"/>
        <v>0.1750291715285881</v>
      </c>
      <c r="L368" s="82"/>
    </row>
    <row r="369" spans="1:12">
      <c r="A369" s="177"/>
      <c r="B369" s="16">
        <v>14730</v>
      </c>
      <c r="C369" s="17" t="s">
        <v>385</v>
      </c>
      <c r="D369" s="18">
        <v>3352</v>
      </c>
      <c r="E369" s="19">
        <v>2608</v>
      </c>
      <c r="F369" s="19">
        <v>2</v>
      </c>
      <c r="G369" s="19">
        <v>5962</v>
      </c>
      <c r="H369" s="20">
        <f t="shared" si="15"/>
        <v>56.222744045622271</v>
      </c>
      <c r="I369" s="21">
        <f t="shared" si="16"/>
        <v>43.74371016437437</v>
      </c>
      <c r="J369" s="22">
        <f t="shared" si="17"/>
        <v>3.3545790003354579E-2</v>
      </c>
      <c r="L369" s="82"/>
    </row>
    <row r="370" spans="1:12">
      <c r="A370" s="203" t="s">
        <v>386</v>
      </c>
      <c r="B370" s="39">
        <v>15001</v>
      </c>
      <c r="C370" s="55" t="s">
        <v>387</v>
      </c>
      <c r="D370" s="56">
        <v>1191</v>
      </c>
      <c r="E370" s="57">
        <v>785</v>
      </c>
      <c r="F370" s="57">
        <v>0</v>
      </c>
      <c r="G370" s="57">
        <v>1976</v>
      </c>
      <c r="H370" s="58">
        <f t="shared" si="15"/>
        <v>60.273279352226723</v>
      </c>
      <c r="I370" s="59">
        <f t="shared" si="16"/>
        <v>39.726720647773277</v>
      </c>
      <c r="J370" s="60">
        <f t="shared" si="17"/>
        <v>0</v>
      </c>
      <c r="L370" s="82"/>
    </row>
    <row r="371" spans="1:12">
      <c r="A371" s="203"/>
      <c r="B371" s="39">
        <v>15002</v>
      </c>
      <c r="C371" s="40" t="s">
        <v>388</v>
      </c>
      <c r="D371" s="41">
        <v>0</v>
      </c>
      <c r="E371" s="42">
        <v>6679</v>
      </c>
      <c r="F371" s="42">
        <v>2</v>
      </c>
      <c r="G371" s="42">
        <v>6681</v>
      </c>
      <c r="H371" s="43">
        <f t="shared" si="15"/>
        <v>0</v>
      </c>
      <c r="I371" s="44">
        <f t="shared" si="16"/>
        <v>99.970064361622505</v>
      </c>
      <c r="J371" s="45">
        <f t="shared" si="17"/>
        <v>2.9935638377488399E-2</v>
      </c>
      <c r="L371" s="82"/>
    </row>
    <row r="372" spans="1:12">
      <c r="A372" s="203"/>
      <c r="B372" s="39">
        <v>15003</v>
      </c>
      <c r="C372" s="40" t="s">
        <v>389</v>
      </c>
      <c r="D372" s="41">
        <v>1</v>
      </c>
      <c r="E372" s="42">
        <v>6980</v>
      </c>
      <c r="F372" s="42">
        <v>18</v>
      </c>
      <c r="G372" s="42">
        <v>6999</v>
      </c>
      <c r="H372" s="43">
        <f t="shared" si="15"/>
        <v>1.4287755393627661E-2</v>
      </c>
      <c r="I372" s="44">
        <f t="shared" si="16"/>
        <v>99.728532647521078</v>
      </c>
      <c r="J372" s="45">
        <f t="shared" si="17"/>
        <v>0.25717959708529792</v>
      </c>
      <c r="L372" s="82"/>
    </row>
    <row r="373" spans="1:12">
      <c r="A373" s="203"/>
      <c r="B373" s="39">
        <v>15081</v>
      </c>
      <c r="C373" s="40" t="s">
        <v>390</v>
      </c>
      <c r="D373" s="41">
        <v>1499</v>
      </c>
      <c r="E373" s="42">
        <v>586</v>
      </c>
      <c r="F373" s="42">
        <v>5</v>
      </c>
      <c r="G373" s="42">
        <v>2090</v>
      </c>
      <c r="H373" s="43">
        <f t="shared" si="15"/>
        <v>71.722488038277518</v>
      </c>
      <c r="I373" s="44">
        <f t="shared" si="16"/>
        <v>28.038277511961724</v>
      </c>
      <c r="J373" s="45">
        <f t="shared" si="17"/>
        <v>0.23923444976076555</v>
      </c>
      <c r="L373" s="82"/>
    </row>
    <row r="374" spans="1:12">
      <c r="A374" s="203"/>
      <c r="B374" s="39">
        <v>15082</v>
      </c>
      <c r="C374" s="40" t="s">
        <v>391</v>
      </c>
      <c r="D374" s="41">
        <v>1957</v>
      </c>
      <c r="E374" s="42">
        <v>1507</v>
      </c>
      <c r="F374" s="42">
        <v>2</v>
      </c>
      <c r="G374" s="42">
        <v>3466</v>
      </c>
      <c r="H374" s="43">
        <f t="shared" si="15"/>
        <v>56.462781304096943</v>
      </c>
      <c r="I374" s="44">
        <f t="shared" si="16"/>
        <v>43.479515291402194</v>
      </c>
      <c r="J374" s="45">
        <f t="shared" si="17"/>
        <v>5.770340450086555E-2</v>
      </c>
      <c r="L374" s="82"/>
    </row>
    <row r="375" spans="1:12">
      <c r="A375" s="203"/>
      <c r="B375" s="39">
        <v>15083</v>
      </c>
      <c r="C375" s="40" t="s">
        <v>392</v>
      </c>
      <c r="D375" s="41">
        <v>2822</v>
      </c>
      <c r="E375" s="42">
        <v>1895</v>
      </c>
      <c r="F375" s="42">
        <v>2</v>
      </c>
      <c r="G375" s="42">
        <v>4719</v>
      </c>
      <c r="H375" s="43">
        <f t="shared" si="15"/>
        <v>59.80080525535071</v>
      </c>
      <c r="I375" s="44">
        <f t="shared" si="16"/>
        <v>40.15681288408561</v>
      </c>
      <c r="J375" s="45">
        <f t="shared" si="17"/>
        <v>4.2381860563678743E-2</v>
      </c>
      <c r="L375" s="82"/>
    </row>
    <row r="376" spans="1:12">
      <c r="A376" s="203"/>
      <c r="B376" s="39">
        <v>15084</v>
      </c>
      <c r="C376" s="40" t="s">
        <v>393</v>
      </c>
      <c r="D376" s="41">
        <v>1863</v>
      </c>
      <c r="E376" s="42">
        <v>2348</v>
      </c>
      <c r="F376" s="42">
        <v>1</v>
      </c>
      <c r="G376" s="42">
        <v>4212</v>
      </c>
      <c r="H376" s="43">
        <f t="shared" si="15"/>
        <v>44.230769230769234</v>
      </c>
      <c r="I376" s="44">
        <f t="shared" si="16"/>
        <v>55.745489078822409</v>
      </c>
      <c r="J376" s="45">
        <f t="shared" si="17"/>
        <v>2.3741690408357077E-2</v>
      </c>
      <c r="L376" s="82"/>
    </row>
    <row r="377" spans="1:12">
      <c r="A377" s="203"/>
      <c r="B377" s="39">
        <v>15085</v>
      </c>
      <c r="C377" s="40" t="s">
        <v>394</v>
      </c>
      <c r="D377" s="41">
        <v>509</v>
      </c>
      <c r="E377" s="42">
        <v>3668</v>
      </c>
      <c r="F377" s="42">
        <v>329</v>
      </c>
      <c r="G377" s="42">
        <v>4506</v>
      </c>
      <c r="H377" s="43">
        <f t="shared" si="15"/>
        <v>11.296049711495783</v>
      </c>
      <c r="I377" s="44">
        <f t="shared" si="16"/>
        <v>81.402574345317348</v>
      </c>
      <c r="J377" s="45">
        <f t="shared" si="17"/>
        <v>7.3013759431868621</v>
      </c>
      <c r="L377" s="82"/>
    </row>
    <row r="378" spans="1:12">
      <c r="A378" s="203"/>
      <c r="B378" s="39">
        <v>15086</v>
      </c>
      <c r="C378" s="40" t="s">
        <v>395</v>
      </c>
      <c r="D378" s="41">
        <v>898</v>
      </c>
      <c r="E378" s="42">
        <v>1377</v>
      </c>
      <c r="F378" s="42">
        <v>4</v>
      </c>
      <c r="G378" s="42">
        <v>2279</v>
      </c>
      <c r="H378" s="43">
        <f t="shared" si="15"/>
        <v>39.403247038174641</v>
      </c>
      <c r="I378" s="44">
        <f t="shared" si="16"/>
        <v>60.4212373848179</v>
      </c>
      <c r="J378" s="45">
        <f t="shared" si="17"/>
        <v>0.1755155770074594</v>
      </c>
      <c r="L378" s="82"/>
    </row>
    <row r="379" spans="1:12">
      <c r="A379" s="203"/>
      <c r="B379" s="39">
        <v>15087</v>
      </c>
      <c r="C379" s="40" t="s">
        <v>396</v>
      </c>
      <c r="D379" s="41">
        <v>1157</v>
      </c>
      <c r="E379" s="42">
        <v>1404</v>
      </c>
      <c r="F379" s="42">
        <v>7</v>
      </c>
      <c r="G379" s="42">
        <v>2568</v>
      </c>
      <c r="H379" s="43">
        <f t="shared" si="15"/>
        <v>45.054517133956388</v>
      </c>
      <c r="I379" s="44">
        <f t="shared" si="16"/>
        <v>54.67289719626168</v>
      </c>
      <c r="J379" s="45">
        <f t="shared" si="17"/>
        <v>0.27258566978193144</v>
      </c>
      <c r="L379" s="82"/>
    </row>
    <row r="380" spans="1:12">
      <c r="A380" s="203"/>
      <c r="B380" s="39">
        <v>15088</v>
      </c>
      <c r="C380" s="40" t="s">
        <v>397</v>
      </c>
      <c r="D380" s="41">
        <v>2348</v>
      </c>
      <c r="E380" s="42">
        <v>2410</v>
      </c>
      <c r="F380" s="42">
        <v>100</v>
      </c>
      <c r="G380" s="42">
        <v>4858</v>
      </c>
      <c r="H380" s="43">
        <f t="shared" si="15"/>
        <v>48.332647179909429</v>
      </c>
      <c r="I380" s="44">
        <f t="shared" si="16"/>
        <v>49.608892548373817</v>
      </c>
      <c r="J380" s="45">
        <f t="shared" si="17"/>
        <v>2.0584602717167559</v>
      </c>
      <c r="L380" s="82"/>
    </row>
    <row r="381" spans="1:12">
      <c r="A381" s="203"/>
      <c r="B381" s="39">
        <v>15089</v>
      </c>
      <c r="C381" s="40" t="s">
        <v>398</v>
      </c>
      <c r="D381" s="41">
        <v>1149</v>
      </c>
      <c r="E381" s="42">
        <v>2928</v>
      </c>
      <c r="F381" s="42">
        <v>9</v>
      </c>
      <c r="G381" s="42">
        <v>4086</v>
      </c>
      <c r="H381" s="43">
        <f t="shared" si="15"/>
        <v>28.120411160058737</v>
      </c>
      <c r="I381" s="44">
        <f t="shared" si="16"/>
        <v>71.659324522760642</v>
      </c>
      <c r="J381" s="45">
        <f t="shared" si="17"/>
        <v>0.22026431718061673</v>
      </c>
      <c r="L381" s="82"/>
    </row>
    <row r="382" spans="1:12">
      <c r="A382" s="203"/>
      <c r="B382" s="39">
        <v>15090</v>
      </c>
      <c r="C382" s="40" t="s">
        <v>399</v>
      </c>
      <c r="D382" s="41">
        <v>1867</v>
      </c>
      <c r="E382" s="42">
        <v>443</v>
      </c>
      <c r="F382" s="42">
        <v>10</v>
      </c>
      <c r="G382" s="42">
        <v>2320</v>
      </c>
      <c r="H382" s="43">
        <f t="shared" si="15"/>
        <v>80.474137931034477</v>
      </c>
      <c r="I382" s="44">
        <f t="shared" si="16"/>
        <v>19.094827586206897</v>
      </c>
      <c r="J382" s="45">
        <f t="shared" si="17"/>
        <v>0.43103448275862066</v>
      </c>
      <c r="L382" s="82"/>
    </row>
    <row r="383" spans="1:12">
      <c r="A383" s="203"/>
      <c r="B383" s="61">
        <v>15091</v>
      </c>
      <c r="C383" s="62" t="s">
        <v>400</v>
      </c>
      <c r="D383" s="63">
        <v>2034</v>
      </c>
      <c r="E383" s="64">
        <v>977</v>
      </c>
      <c r="F383" s="64">
        <v>1</v>
      </c>
      <c r="G383" s="64">
        <v>3012</v>
      </c>
      <c r="H383" s="65">
        <f t="shared" si="15"/>
        <v>67.529880478087648</v>
      </c>
      <c r="I383" s="66">
        <f t="shared" si="16"/>
        <v>32.436918990703852</v>
      </c>
      <c r="J383" s="67">
        <f t="shared" si="17"/>
        <v>3.3200531208499334E-2</v>
      </c>
      <c r="L383" s="82"/>
    </row>
    <row r="384" spans="1:12">
      <c r="A384" s="177" t="s">
        <v>401</v>
      </c>
      <c r="B384" s="9">
        <v>16051</v>
      </c>
      <c r="C384" s="10" t="s">
        <v>402</v>
      </c>
      <c r="D384" s="11">
        <v>0</v>
      </c>
      <c r="E384" s="12">
        <v>0</v>
      </c>
      <c r="F384" s="12">
        <v>0</v>
      </c>
      <c r="G384" s="12">
        <v>0</v>
      </c>
      <c r="H384" s="13" t="s">
        <v>428</v>
      </c>
      <c r="I384" s="14" t="s">
        <v>428</v>
      </c>
      <c r="J384" s="15" t="s">
        <v>428</v>
      </c>
      <c r="L384" s="82"/>
    </row>
    <row r="385" spans="1:12">
      <c r="A385" s="177"/>
      <c r="B385" s="23">
        <v>16052</v>
      </c>
      <c r="C385" s="24" t="s">
        <v>403</v>
      </c>
      <c r="D385" s="25">
        <v>8</v>
      </c>
      <c r="E385" s="26">
        <v>0</v>
      </c>
      <c r="F385" s="26">
        <v>0</v>
      </c>
      <c r="G385" s="26">
        <v>8</v>
      </c>
      <c r="H385" s="27">
        <f t="shared" si="15"/>
        <v>100</v>
      </c>
      <c r="I385" s="28">
        <f t="shared" si="16"/>
        <v>0</v>
      </c>
      <c r="J385" s="29">
        <f t="shared" si="17"/>
        <v>0</v>
      </c>
      <c r="L385" s="82"/>
    </row>
    <row r="386" spans="1:12">
      <c r="A386" s="177"/>
      <c r="B386" s="23">
        <v>16053</v>
      </c>
      <c r="C386" s="24" t="s">
        <v>404</v>
      </c>
      <c r="D386" s="25">
        <v>0</v>
      </c>
      <c r="E386" s="26">
        <v>0</v>
      </c>
      <c r="F386" s="26">
        <v>0</v>
      </c>
      <c r="G386" s="26">
        <v>0</v>
      </c>
      <c r="H386" s="27" t="s">
        <v>428</v>
      </c>
      <c r="I386" s="28" t="s">
        <v>428</v>
      </c>
      <c r="J386" s="29" t="s">
        <v>428</v>
      </c>
      <c r="L386" s="82"/>
    </row>
    <row r="387" spans="1:12">
      <c r="A387" s="177"/>
      <c r="B387" s="23">
        <v>16054</v>
      </c>
      <c r="C387" s="24" t="s">
        <v>405</v>
      </c>
      <c r="D387" s="25">
        <v>0</v>
      </c>
      <c r="E387" s="26">
        <v>0</v>
      </c>
      <c r="F387" s="26">
        <v>0</v>
      </c>
      <c r="G387" s="26">
        <v>0</v>
      </c>
      <c r="H387" s="27" t="s">
        <v>428</v>
      </c>
      <c r="I387" s="28" t="s">
        <v>428</v>
      </c>
      <c r="J387" s="29" t="s">
        <v>428</v>
      </c>
      <c r="L387" s="82"/>
    </row>
    <row r="388" spans="1:12">
      <c r="A388" s="177"/>
      <c r="B388" s="23">
        <v>16055</v>
      </c>
      <c r="C388" s="24" t="s">
        <v>406</v>
      </c>
      <c r="D388" s="25">
        <v>0</v>
      </c>
      <c r="E388" s="26">
        <v>0</v>
      </c>
      <c r="F388" s="26">
        <v>0</v>
      </c>
      <c r="G388" s="26">
        <v>0</v>
      </c>
      <c r="H388" s="27" t="s">
        <v>428</v>
      </c>
      <c r="I388" s="28" t="s">
        <v>428</v>
      </c>
      <c r="J388" s="29" t="s">
        <v>428</v>
      </c>
      <c r="L388" s="82"/>
    </row>
    <row r="389" spans="1:12">
      <c r="A389" s="177"/>
      <c r="B389" s="23">
        <v>16056</v>
      </c>
      <c r="C389" s="24" t="s">
        <v>407</v>
      </c>
      <c r="D389" s="25">
        <v>0</v>
      </c>
      <c r="E389" s="26">
        <v>0</v>
      </c>
      <c r="F389" s="26">
        <v>0</v>
      </c>
      <c r="G389" s="26">
        <v>0</v>
      </c>
      <c r="H389" s="27" t="s">
        <v>428</v>
      </c>
      <c r="I389" s="28" t="s">
        <v>428</v>
      </c>
      <c r="J389" s="29" t="s">
        <v>428</v>
      </c>
      <c r="L389" s="82"/>
    </row>
    <row r="390" spans="1:12">
      <c r="A390" s="177"/>
      <c r="B390" s="23">
        <v>16061</v>
      </c>
      <c r="C390" s="24" t="s">
        <v>408</v>
      </c>
      <c r="D390" s="25">
        <v>0</v>
      </c>
      <c r="E390" s="26">
        <v>0</v>
      </c>
      <c r="F390" s="26">
        <v>0</v>
      </c>
      <c r="G390" s="26">
        <v>0</v>
      </c>
      <c r="H390" s="27" t="s">
        <v>428</v>
      </c>
      <c r="I390" s="28" t="s">
        <v>428</v>
      </c>
      <c r="J390" s="29" t="s">
        <v>428</v>
      </c>
      <c r="L390" s="82"/>
    </row>
    <row r="391" spans="1:12">
      <c r="A391" s="177"/>
      <c r="B391" s="23">
        <v>16062</v>
      </c>
      <c r="C391" s="24" t="s">
        <v>409</v>
      </c>
      <c r="D391" s="25">
        <v>42</v>
      </c>
      <c r="E391" s="26">
        <v>0</v>
      </c>
      <c r="F391" s="26">
        <v>0</v>
      </c>
      <c r="G391" s="26">
        <v>42</v>
      </c>
      <c r="H391" s="27">
        <f t="shared" ref="H391:H407" si="18">D391*100/G391</f>
        <v>100</v>
      </c>
      <c r="I391" s="28">
        <f t="shared" ref="I391:I407" si="19">E391*100/G391</f>
        <v>0</v>
      </c>
      <c r="J391" s="29">
        <f t="shared" ref="J391:J407" si="20">F391*100/G391</f>
        <v>0</v>
      </c>
      <c r="L391" s="82"/>
    </row>
    <row r="392" spans="1:12">
      <c r="A392" s="177"/>
      <c r="B392" s="23">
        <v>16063</v>
      </c>
      <c r="C392" s="24" t="s">
        <v>410</v>
      </c>
      <c r="D392" s="25">
        <v>0</v>
      </c>
      <c r="E392" s="26">
        <v>0</v>
      </c>
      <c r="F392" s="26">
        <v>0</v>
      </c>
      <c r="G392" s="26">
        <v>0</v>
      </c>
      <c r="H392" s="27" t="s">
        <v>428</v>
      </c>
      <c r="I392" s="28" t="s">
        <v>428</v>
      </c>
      <c r="J392" s="29" t="s">
        <v>428</v>
      </c>
      <c r="L392" s="82"/>
    </row>
    <row r="393" spans="1:12">
      <c r="A393" s="177"/>
      <c r="B393" s="23">
        <v>16064</v>
      </c>
      <c r="C393" s="24" t="s">
        <v>411</v>
      </c>
      <c r="D393" s="25">
        <v>16</v>
      </c>
      <c r="E393" s="26">
        <v>0</v>
      </c>
      <c r="F393" s="26">
        <v>0</v>
      </c>
      <c r="G393" s="26">
        <v>16</v>
      </c>
      <c r="H393" s="27">
        <f t="shared" si="18"/>
        <v>100</v>
      </c>
      <c r="I393" s="28">
        <f t="shared" si="19"/>
        <v>0</v>
      </c>
      <c r="J393" s="29">
        <f t="shared" si="20"/>
        <v>0</v>
      </c>
      <c r="L393" s="82"/>
    </row>
    <row r="394" spans="1:12">
      <c r="A394" s="177"/>
      <c r="B394" s="23">
        <v>16065</v>
      </c>
      <c r="C394" s="24" t="s">
        <v>412</v>
      </c>
      <c r="D394" s="25">
        <v>7</v>
      </c>
      <c r="E394" s="26">
        <v>0</v>
      </c>
      <c r="F394" s="26">
        <v>0</v>
      </c>
      <c r="G394" s="26">
        <v>7</v>
      </c>
      <c r="H394" s="27">
        <f t="shared" si="18"/>
        <v>100</v>
      </c>
      <c r="I394" s="28">
        <f t="shared" si="19"/>
        <v>0</v>
      </c>
      <c r="J394" s="29">
        <f t="shared" si="20"/>
        <v>0</v>
      </c>
      <c r="L394" s="82"/>
    </row>
    <row r="395" spans="1:12">
      <c r="A395" s="177"/>
      <c r="B395" s="23">
        <v>16066</v>
      </c>
      <c r="C395" s="24" t="s">
        <v>413</v>
      </c>
      <c r="D395" s="25">
        <v>22</v>
      </c>
      <c r="E395" s="26">
        <v>0</v>
      </c>
      <c r="F395" s="26">
        <v>3</v>
      </c>
      <c r="G395" s="26">
        <v>25</v>
      </c>
      <c r="H395" s="27">
        <f t="shared" si="18"/>
        <v>88</v>
      </c>
      <c r="I395" s="28">
        <f t="shared" si="19"/>
        <v>0</v>
      </c>
      <c r="J395" s="29">
        <f t="shared" si="20"/>
        <v>12</v>
      </c>
      <c r="L395" s="82"/>
    </row>
    <row r="396" spans="1:12">
      <c r="A396" s="177"/>
      <c r="B396" s="23">
        <v>16067</v>
      </c>
      <c r="C396" s="24" t="s">
        <v>414</v>
      </c>
      <c r="D396" s="25">
        <v>0</v>
      </c>
      <c r="E396" s="26">
        <v>28</v>
      </c>
      <c r="F396" s="26">
        <v>0</v>
      </c>
      <c r="G396" s="26">
        <v>28</v>
      </c>
      <c r="H396" s="27">
        <f t="shared" si="18"/>
        <v>0</v>
      </c>
      <c r="I396" s="28">
        <f t="shared" si="19"/>
        <v>100</v>
      </c>
      <c r="J396" s="29">
        <f t="shared" si="20"/>
        <v>0</v>
      </c>
      <c r="L396" s="82"/>
    </row>
    <row r="397" spans="1:12">
      <c r="A397" s="177"/>
      <c r="B397" s="23">
        <v>16068</v>
      </c>
      <c r="C397" s="24" t="s">
        <v>415</v>
      </c>
      <c r="D397" s="25">
        <v>8</v>
      </c>
      <c r="E397" s="26">
        <v>0</v>
      </c>
      <c r="F397" s="26">
        <v>0</v>
      </c>
      <c r="G397" s="26">
        <v>8</v>
      </c>
      <c r="H397" s="27">
        <f t="shared" si="18"/>
        <v>100</v>
      </c>
      <c r="I397" s="28">
        <f t="shared" si="19"/>
        <v>0</v>
      </c>
      <c r="J397" s="29">
        <f t="shared" si="20"/>
        <v>0</v>
      </c>
      <c r="L397" s="82"/>
    </row>
    <row r="398" spans="1:12">
      <c r="A398" s="177"/>
      <c r="B398" s="23">
        <v>16069</v>
      </c>
      <c r="C398" s="24" t="s">
        <v>416</v>
      </c>
      <c r="D398" s="25">
        <v>2</v>
      </c>
      <c r="E398" s="26">
        <v>0</v>
      </c>
      <c r="F398" s="26">
        <v>0</v>
      </c>
      <c r="G398" s="26">
        <v>2</v>
      </c>
      <c r="H398" s="27">
        <f t="shared" si="18"/>
        <v>100</v>
      </c>
      <c r="I398" s="28">
        <f t="shared" si="19"/>
        <v>0</v>
      </c>
      <c r="J398" s="29">
        <f t="shared" si="20"/>
        <v>0</v>
      </c>
      <c r="L398" s="82"/>
    </row>
    <row r="399" spans="1:12">
      <c r="A399" s="177"/>
      <c r="B399" s="23">
        <v>16070</v>
      </c>
      <c r="C399" s="24" t="s">
        <v>417</v>
      </c>
      <c r="D399" s="25">
        <v>40</v>
      </c>
      <c r="E399" s="26">
        <v>0</v>
      </c>
      <c r="F399" s="26">
        <v>0</v>
      </c>
      <c r="G399" s="26">
        <v>40</v>
      </c>
      <c r="H399" s="27">
        <f t="shared" si="18"/>
        <v>100</v>
      </c>
      <c r="I399" s="28">
        <f t="shared" si="19"/>
        <v>0</v>
      </c>
      <c r="J399" s="29">
        <f t="shared" si="20"/>
        <v>0</v>
      </c>
      <c r="L399" s="82"/>
    </row>
    <row r="400" spans="1:12">
      <c r="A400" s="177"/>
      <c r="B400" s="23">
        <v>16071</v>
      </c>
      <c r="C400" s="24" t="s">
        <v>418</v>
      </c>
      <c r="D400" s="25">
        <v>0</v>
      </c>
      <c r="E400" s="26">
        <v>0</v>
      </c>
      <c r="F400" s="26">
        <v>0</v>
      </c>
      <c r="G400" s="26">
        <v>0</v>
      </c>
      <c r="H400" s="27" t="s">
        <v>428</v>
      </c>
      <c r="I400" s="28" t="s">
        <v>428</v>
      </c>
      <c r="J400" s="29" t="s">
        <v>428</v>
      </c>
      <c r="L400" s="82"/>
    </row>
    <row r="401" spans="1:12">
      <c r="A401" s="177"/>
      <c r="B401" s="23">
        <v>16072</v>
      </c>
      <c r="C401" s="24" t="s">
        <v>419</v>
      </c>
      <c r="D401" s="25">
        <v>0</v>
      </c>
      <c r="E401" s="26">
        <v>0</v>
      </c>
      <c r="F401" s="26">
        <v>0</v>
      </c>
      <c r="G401" s="26">
        <v>0</v>
      </c>
      <c r="H401" s="27" t="s">
        <v>428</v>
      </c>
      <c r="I401" s="28" t="s">
        <v>428</v>
      </c>
      <c r="J401" s="29" t="s">
        <v>428</v>
      </c>
      <c r="L401" s="82"/>
    </row>
    <row r="402" spans="1:12">
      <c r="A402" s="177"/>
      <c r="B402" s="23">
        <v>16073</v>
      </c>
      <c r="C402" s="24" t="s">
        <v>420</v>
      </c>
      <c r="D402" s="25">
        <v>75</v>
      </c>
      <c r="E402" s="26">
        <v>0</v>
      </c>
      <c r="F402" s="26">
        <v>11</v>
      </c>
      <c r="G402" s="26">
        <v>86</v>
      </c>
      <c r="H402" s="27">
        <f t="shared" si="18"/>
        <v>87.20930232558139</v>
      </c>
      <c r="I402" s="28">
        <f t="shared" si="19"/>
        <v>0</v>
      </c>
      <c r="J402" s="29">
        <f t="shared" si="20"/>
        <v>12.790697674418604</v>
      </c>
      <c r="L402" s="82"/>
    </row>
    <row r="403" spans="1:12">
      <c r="A403" s="177"/>
      <c r="B403" s="23">
        <v>16074</v>
      </c>
      <c r="C403" s="24" t="s">
        <v>421</v>
      </c>
      <c r="D403" s="25">
        <v>0</v>
      </c>
      <c r="E403" s="26">
        <v>0</v>
      </c>
      <c r="F403" s="26">
        <v>0</v>
      </c>
      <c r="G403" s="26">
        <v>0</v>
      </c>
      <c r="H403" s="27" t="s">
        <v>428</v>
      </c>
      <c r="I403" s="28" t="s">
        <v>428</v>
      </c>
      <c r="J403" s="29" t="s">
        <v>428</v>
      </c>
      <c r="L403" s="82"/>
    </row>
    <row r="404" spans="1:12">
      <c r="A404" s="177"/>
      <c r="B404" s="23">
        <v>16075</v>
      </c>
      <c r="C404" s="24" t="s">
        <v>422</v>
      </c>
      <c r="D404" s="25">
        <v>33</v>
      </c>
      <c r="E404" s="26">
        <v>0</v>
      </c>
      <c r="F404" s="26">
        <v>0</v>
      </c>
      <c r="G404" s="26">
        <v>33</v>
      </c>
      <c r="H404" s="27">
        <f t="shared" si="18"/>
        <v>100</v>
      </c>
      <c r="I404" s="28">
        <f t="shared" si="19"/>
        <v>0</v>
      </c>
      <c r="J404" s="29">
        <f t="shared" si="20"/>
        <v>0</v>
      </c>
      <c r="L404" s="82"/>
    </row>
    <row r="405" spans="1:12">
      <c r="A405" s="177"/>
      <c r="B405" s="23">
        <v>16076</v>
      </c>
      <c r="C405" s="24" t="s">
        <v>423</v>
      </c>
      <c r="D405" s="25">
        <v>107</v>
      </c>
      <c r="E405" s="26">
        <v>7</v>
      </c>
      <c r="F405" s="26">
        <v>0</v>
      </c>
      <c r="G405" s="26">
        <v>114</v>
      </c>
      <c r="H405" s="27">
        <f t="shared" si="18"/>
        <v>93.859649122807014</v>
      </c>
      <c r="I405" s="28">
        <f t="shared" si="19"/>
        <v>6.1403508771929829</v>
      </c>
      <c r="J405" s="29">
        <f t="shared" si="20"/>
        <v>0</v>
      </c>
      <c r="L405" s="82"/>
    </row>
    <row r="406" spans="1:12">
      <c r="A406" s="177"/>
      <c r="B406" s="16">
        <v>16077</v>
      </c>
      <c r="C406" s="17" t="s">
        <v>424</v>
      </c>
      <c r="D406" s="18">
        <v>0</v>
      </c>
      <c r="E406" s="19">
        <v>0</v>
      </c>
      <c r="F406" s="19">
        <v>0</v>
      </c>
      <c r="G406" s="19">
        <v>0</v>
      </c>
      <c r="H406" s="20" t="s">
        <v>428</v>
      </c>
      <c r="I406" s="21" t="s">
        <v>428</v>
      </c>
      <c r="J406" s="22" t="s">
        <v>428</v>
      </c>
      <c r="L406" s="82"/>
    </row>
    <row r="407" spans="1:12">
      <c r="A407" s="184" t="s">
        <v>425</v>
      </c>
      <c r="B407" s="185"/>
      <c r="C407" s="186"/>
      <c r="D407" s="75">
        <f>SUM(D6:D406)</f>
        <v>294172</v>
      </c>
      <c r="E407" s="76">
        <f>SUM(E6:E406)</f>
        <v>173269</v>
      </c>
      <c r="F407" s="77">
        <f>SUM(F6:F406)</f>
        <v>19357</v>
      </c>
      <c r="G407" s="78">
        <f>SUM(G6:G406)</f>
        <v>486798</v>
      </c>
      <c r="H407" s="79">
        <f t="shared" si="18"/>
        <v>60.429993549685904</v>
      </c>
      <c r="I407" s="80">
        <f t="shared" si="19"/>
        <v>35.593613778199582</v>
      </c>
      <c r="J407" s="81">
        <f t="shared" si="20"/>
        <v>3.9763926721145118</v>
      </c>
      <c r="L407" s="82"/>
    </row>
    <row r="408" spans="1:12">
      <c r="A408" s="187" t="s">
        <v>429</v>
      </c>
      <c r="B408" s="188"/>
      <c r="C408" s="188"/>
      <c r="D408" s="188"/>
      <c r="E408" s="188"/>
      <c r="F408" s="188"/>
      <c r="G408" s="188"/>
      <c r="H408" s="188"/>
      <c r="I408" s="188"/>
      <c r="J408" s="188"/>
      <c r="L408" s="82"/>
    </row>
    <row r="409" spans="1:12" ht="29.5" customHeight="1">
      <c r="A409" s="189" t="s">
        <v>427</v>
      </c>
      <c r="B409" s="189"/>
      <c r="C409" s="189"/>
      <c r="D409" s="189"/>
      <c r="E409" s="189"/>
      <c r="F409" s="189"/>
      <c r="G409" s="189"/>
      <c r="H409" s="189"/>
      <c r="I409" s="189"/>
      <c r="J409" s="189"/>
    </row>
  </sheetData>
  <mergeCells count="25">
    <mergeCell ref="A148:A183"/>
    <mergeCell ref="A1:J1"/>
    <mergeCell ref="A3:A5"/>
    <mergeCell ref="B3:C5"/>
    <mergeCell ref="D3:F3"/>
    <mergeCell ref="G3:G4"/>
    <mergeCell ref="H3:J3"/>
    <mergeCell ref="D5:G5"/>
    <mergeCell ref="H5:J5"/>
    <mergeCell ref="A6:A20"/>
    <mergeCell ref="A22:A66"/>
    <mergeCell ref="A67:A68"/>
    <mergeCell ref="A69:A121"/>
    <mergeCell ref="A122:A147"/>
    <mergeCell ref="A370:A383"/>
    <mergeCell ref="A384:A406"/>
    <mergeCell ref="A407:C407"/>
    <mergeCell ref="A409:J409"/>
    <mergeCell ref="A184:A227"/>
    <mergeCell ref="A228:A323"/>
    <mergeCell ref="A324:A329"/>
    <mergeCell ref="A331:A348"/>
    <mergeCell ref="A349:A356"/>
    <mergeCell ref="A357:A369"/>
    <mergeCell ref="A408:J40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784245-7B7C-4E6E-8767-D7E8E008B6BC}">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BA8D3FEF-C9AF-45E3-9484-635B09D24510}">
  <ds:schemaRefs>
    <ds:schemaRef ds:uri="http://schemas.microsoft.com/sharepoint/v3/contenttype/forms"/>
  </ds:schemaRefs>
</ds:datastoreItem>
</file>

<file path=customXml/itemProps3.xml><?xml version="1.0" encoding="utf-8"?>
<ds:datastoreItem xmlns:ds="http://schemas.openxmlformats.org/officeDocument/2006/customXml" ds:itemID="{1A9E9D8D-C0A6-403E-AC77-CB5FC8A1BBF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Inhalt</vt:lpstr>
      <vt:lpstr>Kreise_Betreuungszeit_2023</vt:lpstr>
      <vt:lpstr>Kreise_Betreuungszeit_2022</vt:lpstr>
      <vt:lpstr>Kreise_Betreuungszeit_2021</vt:lpstr>
      <vt:lpstr>Kreise_Betreuungszeit_2020</vt:lpstr>
      <vt:lpstr>Kreise_Betreuungszeit_2019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2024-08-16T12:59:03Z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