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Projekte\2 Laufende Projekte\Bertelsmannstiftung 2024\Daten_2024\Downloadtabellen\Regional\in Bearbeitung\"/>
    </mc:Choice>
  </mc:AlternateContent>
  <xr:revisionPtr revIDLastSave="0" documentId="13_ncr:1_{B3E921D2-7A1D-4863-B09B-EA699C096BA0}" xr6:coauthVersionLast="47" xr6:coauthVersionMax="47" xr10:uidLastSave="{00000000-0000-0000-0000-000000000000}"/>
  <bookViews>
    <workbookView xWindow="-108" yWindow="-108" windowWidth="30936" windowHeight="16776" xr2:uid="{00000000-000D-0000-FFFF-FFFF00000000}"/>
  </bookViews>
  <sheets>
    <sheet name="Inhalt" sheetId="6" r:id="rId1"/>
    <sheet name="JA_Oeffnung_2023" sheetId="9" r:id="rId2"/>
    <sheet name="JA_Oeffnung_2022" sheetId="8" r:id="rId3"/>
    <sheet name="JA_Oeffnung_2021" sheetId="7" r:id="rId4"/>
    <sheet name="JA_Oeffnung_2020" sheetId="5" r:id="rId5"/>
    <sheet name="JA_Oeffnung_2019" sheetId="4"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563" i="9" l="1"/>
  <c r="G563" i="9"/>
  <c r="H562" i="9"/>
  <c r="G562" i="9"/>
  <c r="H561" i="9"/>
  <c r="G561" i="9"/>
  <c r="H560" i="9"/>
  <c r="G560" i="9"/>
  <c r="H559" i="9"/>
  <c r="G559" i="9"/>
  <c r="H558" i="9"/>
  <c r="G558" i="9"/>
  <c r="H557" i="9"/>
  <c r="G557" i="9"/>
  <c r="H556" i="9"/>
  <c r="G556" i="9"/>
  <c r="H555" i="9"/>
  <c r="G555" i="9"/>
  <c r="H554" i="9"/>
  <c r="G554" i="9"/>
  <c r="H553" i="9"/>
  <c r="G553" i="9"/>
  <c r="H552" i="9"/>
  <c r="G552" i="9"/>
  <c r="H551" i="9"/>
  <c r="G551" i="9"/>
  <c r="H550" i="9"/>
  <c r="G550" i="9"/>
  <c r="H549" i="9"/>
  <c r="G549" i="9"/>
  <c r="H548" i="9"/>
  <c r="G548" i="9"/>
  <c r="H547" i="9"/>
  <c r="G547" i="9"/>
  <c r="H546" i="9"/>
  <c r="G546" i="9"/>
  <c r="H545" i="9"/>
  <c r="G545" i="9"/>
  <c r="H544" i="9"/>
  <c r="G544" i="9"/>
  <c r="H543" i="9"/>
  <c r="G543" i="9"/>
  <c r="H542" i="9"/>
  <c r="G542" i="9"/>
  <c r="H541" i="9"/>
  <c r="G541" i="9"/>
  <c r="H540" i="9"/>
  <c r="G540" i="9"/>
  <c r="H539" i="9"/>
  <c r="G539" i="9"/>
  <c r="H538" i="9"/>
  <c r="G538" i="9"/>
  <c r="H537" i="9"/>
  <c r="G537" i="9"/>
  <c r="H536" i="9"/>
  <c r="G536" i="9"/>
  <c r="H535" i="9"/>
  <c r="G535" i="9"/>
  <c r="H534" i="9"/>
  <c r="G534" i="9"/>
  <c r="H533" i="9"/>
  <c r="G533" i="9"/>
  <c r="H532" i="9"/>
  <c r="G532" i="9"/>
  <c r="H531" i="9"/>
  <c r="G531" i="9"/>
  <c r="H530" i="9"/>
  <c r="G530" i="9"/>
  <c r="H529" i="9"/>
  <c r="G529" i="9"/>
  <c r="H528" i="9"/>
  <c r="G528" i="9"/>
  <c r="H527" i="9"/>
  <c r="G527" i="9"/>
  <c r="H526" i="9"/>
  <c r="G526" i="9"/>
  <c r="H525" i="9"/>
  <c r="G525" i="9"/>
  <c r="H524" i="9"/>
  <c r="G524" i="9"/>
  <c r="H523" i="9"/>
  <c r="G523" i="9"/>
  <c r="H522" i="9"/>
  <c r="G522" i="9"/>
  <c r="H521" i="9"/>
  <c r="G521" i="9"/>
  <c r="H520" i="9"/>
  <c r="G520" i="9"/>
  <c r="H519" i="9"/>
  <c r="G519" i="9"/>
  <c r="H518" i="9"/>
  <c r="G518" i="9"/>
  <c r="H517" i="9"/>
  <c r="G517" i="9"/>
  <c r="H516" i="9"/>
  <c r="G516" i="9"/>
  <c r="H515" i="9"/>
  <c r="G515" i="9"/>
  <c r="H514" i="9"/>
  <c r="G514" i="9"/>
  <c r="H513" i="9"/>
  <c r="G513" i="9"/>
  <c r="H512" i="9"/>
  <c r="G512" i="9"/>
  <c r="H511" i="9"/>
  <c r="G511" i="9"/>
  <c r="H510" i="9"/>
  <c r="G510" i="9"/>
  <c r="H509" i="9"/>
  <c r="G509" i="9"/>
  <c r="H508" i="9"/>
  <c r="G508" i="9"/>
  <c r="H507" i="9"/>
  <c r="G507" i="9"/>
  <c r="H506" i="9"/>
  <c r="G506" i="9"/>
  <c r="H505" i="9"/>
  <c r="G505" i="9"/>
  <c r="H504" i="9"/>
  <c r="G504" i="9"/>
  <c r="H503" i="9"/>
  <c r="G503" i="9"/>
  <c r="H502" i="9"/>
  <c r="G502" i="9"/>
  <c r="H501" i="9"/>
  <c r="G501" i="9"/>
  <c r="H500" i="9"/>
  <c r="G500" i="9"/>
  <c r="H499" i="9"/>
  <c r="G499" i="9"/>
  <c r="H498" i="9"/>
  <c r="G498" i="9"/>
  <c r="H497" i="9"/>
  <c r="G497" i="9"/>
  <c r="H496" i="9"/>
  <c r="G496" i="9"/>
  <c r="H495" i="9"/>
  <c r="G495" i="9"/>
  <c r="H494" i="9"/>
  <c r="G494" i="9"/>
  <c r="H493" i="9"/>
  <c r="G493" i="9"/>
  <c r="H492" i="9"/>
  <c r="G492" i="9"/>
  <c r="H491" i="9"/>
  <c r="G491" i="9"/>
  <c r="H490" i="9"/>
  <c r="G490" i="9"/>
  <c r="H489" i="9"/>
  <c r="G489" i="9"/>
  <c r="H488" i="9"/>
  <c r="G488" i="9"/>
  <c r="H487" i="9"/>
  <c r="G487" i="9"/>
  <c r="H486" i="9"/>
  <c r="G486" i="9"/>
  <c r="H485" i="9"/>
  <c r="G485" i="9"/>
  <c r="H484" i="9"/>
  <c r="G484" i="9"/>
  <c r="H483" i="9"/>
  <c r="G483" i="9"/>
  <c r="H482" i="9"/>
  <c r="G482" i="9"/>
  <c r="H481" i="9"/>
  <c r="G481" i="9"/>
  <c r="H480" i="9"/>
  <c r="G480" i="9"/>
  <c r="H479" i="9"/>
  <c r="G479" i="9"/>
  <c r="H478" i="9"/>
  <c r="G478" i="9"/>
  <c r="H477" i="9"/>
  <c r="G477" i="9"/>
  <c r="H476" i="9"/>
  <c r="G476" i="9"/>
  <c r="H475" i="9"/>
  <c r="G475" i="9"/>
  <c r="H474" i="9"/>
  <c r="G474" i="9"/>
  <c r="H473" i="9"/>
  <c r="G473" i="9"/>
  <c r="H472" i="9"/>
  <c r="G472" i="9"/>
  <c r="H471" i="9"/>
  <c r="G471" i="9"/>
  <c r="H470" i="9"/>
  <c r="G470" i="9"/>
  <c r="H469" i="9"/>
  <c r="G469" i="9"/>
  <c r="H468" i="9"/>
  <c r="G468" i="9"/>
  <c r="H467" i="9"/>
  <c r="G467" i="9"/>
  <c r="H466" i="9"/>
  <c r="G466" i="9"/>
  <c r="H465" i="9"/>
  <c r="G465" i="9"/>
  <c r="H464" i="9"/>
  <c r="G464" i="9"/>
  <c r="H463" i="9"/>
  <c r="G463" i="9"/>
  <c r="H462" i="9"/>
  <c r="G462" i="9"/>
  <c r="H461" i="9"/>
  <c r="G461" i="9"/>
  <c r="H460" i="9"/>
  <c r="G460" i="9"/>
  <c r="H459" i="9"/>
  <c r="G459" i="9"/>
  <c r="H458" i="9"/>
  <c r="G458" i="9"/>
  <c r="H457" i="9"/>
  <c r="G457" i="9"/>
  <c r="H456" i="9"/>
  <c r="G456" i="9"/>
  <c r="H455" i="9"/>
  <c r="G455" i="9"/>
  <c r="H454" i="9"/>
  <c r="G454" i="9"/>
  <c r="H453" i="9"/>
  <c r="G453" i="9"/>
  <c r="H452" i="9"/>
  <c r="G452" i="9"/>
  <c r="H451" i="9"/>
  <c r="G451" i="9"/>
  <c r="H450" i="9"/>
  <c r="G450" i="9"/>
  <c r="H449" i="9"/>
  <c r="G449" i="9"/>
  <c r="H448" i="9"/>
  <c r="G448" i="9"/>
  <c r="H447" i="9"/>
  <c r="G447" i="9"/>
  <c r="H446" i="9"/>
  <c r="G446" i="9"/>
  <c r="H445" i="9"/>
  <c r="G445" i="9"/>
  <c r="H444" i="9"/>
  <c r="G444" i="9"/>
  <c r="H443" i="9"/>
  <c r="G443" i="9"/>
  <c r="H442" i="9"/>
  <c r="G442" i="9"/>
  <c r="H441" i="9"/>
  <c r="G441" i="9"/>
  <c r="H440" i="9"/>
  <c r="G440" i="9"/>
  <c r="H439" i="9"/>
  <c r="G439" i="9"/>
  <c r="H438" i="9"/>
  <c r="G438" i="9"/>
  <c r="H437" i="9"/>
  <c r="G437" i="9"/>
  <c r="H436" i="9"/>
  <c r="G436" i="9"/>
  <c r="H435" i="9"/>
  <c r="G435" i="9"/>
  <c r="H434" i="9"/>
  <c r="G434" i="9"/>
  <c r="H433" i="9"/>
  <c r="G433" i="9"/>
  <c r="H432" i="9"/>
  <c r="G432" i="9"/>
  <c r="H431" i="9"/>
  <c r="G431" i="9"/>
  <c r="H430" i="9"/>
  <c r="G430" i="9"/>
  <c r="H429" i="9"/>
  <c r="G429" i="9"/>
  <c r="H428" i="9"/>
  <c r="G428" i="9"/>
  <c r="H427" i="9"/>
  <c r="G427" i="9"/>
  <c r="H426" i="9"/>
  <c r="G426" i="9"/>
  <c r="H425" i="9"/>
  <c r="G425" i="9"/>
  <c r="H424" i="9"/>
  <c r="G424" i="9"/>
  <c r="H423" i="9"/>
  <c r="G423" i="9"/>
  <c r="H422" i="9"/>
  <c r="G422" i="9"/>
  <c r="H421" i="9"/>
  <c r="G421" i="9"/>
  <c r="H420" i="9"/>
  <c r="G420" i="9"/>
  <c r="H419" i="9"/>
  <c r="G419" i="9"/>
  <c r="H418" i="9"/>
  <c r="G418" i="9"/>
  <c r="H417" i="9"/>
  <c r="G417" i="9"/>
  <c r="H416" i="9"/>
  <c r="G416" i="9"/>
  <c r="H415" i="9"/>
  <c r="G415" i="9"/>
  <c r="H414" i="9"/>
  <c r="G414" i="9"/>
  <c r="H413" i="9"/>
  <c r="G413" i="9"/>
  <c r="H412" i="9"/>
  <c r="G412" i="9"/>
  <c r="H411" i="9"/>
  <c r="G411" i="9"/>
  <c r="H410" i="9"/>
  <c r="G410" i="9"/>
  <c r="H409" i="9"/>
  <c r="G409" i="9"/>
  <c r="H408" i="9"/>
  <c r="G408" i="9"/>
  <c r="H407" i="9"/>
  <c r="G407" i="9"/>
  <c r="H406" i="9"/>
  <c r="G406" i="9"/>
  <c r="H405" i="9"/>
  <c r="G405" i="9"/>
  <c r="H404" i="9"/>
  <c r="G404" i="9"/>
  <c r="H403" i="9"/>
  <c r="G403" i="9"/>
  <c r="H402" i="9"/>
  <c r="G402" i="9"/>
  <c r="H401" i="9"/>
  <c r="G401" i="9"/>
  <c r="H400" i="9"/>
  <c r="G400" i="9"/>
  <c r="H399" i="9"/>
  <c r="G399" i="9"/>
  <c r="H398" i="9"/>
  <c r="G398" i="9"/>
  <c r="H397" i="9"/>
  <c r="G397" i="9"/>
  <c r="H396" i="9"/>
  <c r="G396" i="9"/>
  <c r="H395" i="9"/>
  <c r="G395" i="9"/>
  <c r="H394" i="9"/>
  <c r="G394" i="9"/>
  <c r="H393" i="9"/>
  <c r="G393" i="9"/>
  <c r="H392" i="9"/>
  <c r="G392" i="9"/>
  <c r="H391" i="9"/>
  <c r="G391" i="9"/>
  <c r="H390" i="9"/>
  <c r="G390" i="9"/>
  <c r="H389" i="9"/>
  <c r="G389" i="9"/>
  <c r="H388" i="9"/>
  <c r="G388" i="9"/>
  <c r="H387" i="9"/>
  <c r="G387" i="9"/>
  <c r="H386" i="9"/>
  <c r="G386" i="9"/>
  <c r="H385" i="9"/>
  <c r="G385" i="9"/>
  <c r="H384" i="9"/>
  <c r="G384" i="9"/>
  <c r="H383" i="9"/>
  <c r="G383" i="9"/>
  <c r="H382" i="9"/>
  <c r="G382" i="9"/>
  <c r="H381" i="9"/>
  <c r="G381" i="9"/>
  <c r="H380" i="9"/>
  <c r="G380" i="9"/>
  <c r="H379" i="9"/>
  <c r="G379" i="9"/>
  <c r="H378" i="9"/>
  <c r="G378" i="9"/>
  <c r="H377" i="9"/>
  <c r="G377" i="9"/>
  <c r="H376" i="9"/>
  <c r="G376" i="9"/>
  <c r="H375" i="9"/>
  <c r="G375" i="9"/>
  <c r="H374" i="9"/>
  <c r="G374" i="9"/>
  <c r="H373" i="9"/>
  <c r="G373" i="9"/>
  <c r="H372" i="9"/>
  <c r="G372" i="9"/>
  <c r="H371" i="9"/>
  <c r="G371" i="9"/>
  <c r="H370" i="9"/>
  <c r="G370" i="9"/>
  <c r="H369" i="9"/>
  <c r="G369" i="9"/>
  <c r="H368" i="9"/>
  <c r="G368" i="9"/>
  <c r="H367" i="9"/>
  <c r="G367" i="9"/>
  <c r="H366" i="9"/>
  <c r="G366" i="9"/>
  <c r="H365" i="9"/>
  <c r="G365" i="9"/>
  <c r="H364" i="9"/>
  <c r="G364" i="9"/>
  <c r="H363" i="9"/>
  <c r="G363" i="9"/>
  <c r="H362" i="9"/>
  <c r="G362" i="9"/>
  <c r="H361" i="9"/>
  <c r="G361" i="9"/>
  <c r="H360" i="9"/>
  <c r="G360" i="9"/>
  <c r="H359" i="9"/>
  <c r="G359" i="9"/>
  <c r="H358" i="9"/>
  <c r="G358" i="9"/>
  <c r="H357" i="9"/>
  <c r="G357" i="9"/>
  <c r="H356" i="9"/>
  <c r="G356" i="9"/>
  <c r="H355" i="9"/>
  <c r="G355" i="9"/>
  <c r="H354" i="9"/>
  <c r="G354" i="9"/>
  <c r="H353" i="9"/>
  <c r="G353" i="9"/>
  <c r="H352" i="9"/>
  <c r="G352" i="9"/>
  <c r="H351" i="9"/>
  <c r="G351" i="9"/>
  <c r="H350" i="9"/>
  <c r="G350" i="9"/>
  <c r="H349" i="9"/>
  <c r="G349" i="9"/>
  <c r="H348" i="9"/>
  <c r="G348" i="9"/>
  <c r="H347" i="9"/>
  <c r="G347" i="9"/>
  <c r="H346" i="9"/>
  <c r="G346" i="9"/>
  <c r="H345" i="9"/>
  <c r="G345" i="9"/>
  <c r="H344" i="9"/>
  <c r="G344" i="9"/>
  <c r="H343" i="9"/>
  <c r="G343" i="9"/>
  <c r="H342" i="9"/>
  <c r="G342" i="9"/>
  <c r="H341" i="9"/>
  <c r="G341" i="9"/>
  <c r="H340" i="9"/>
  <c r="G340" i="9"/>
  <c r="H339" i="9"/>
  <c r="G339" i="9"/>
  <c r="H338" i="9"/>
  <c r="G338" i="9"/>
  <c r="H337" i="9"/>
  <c r="G337" i="9"/>
  <c r="H336" i="9"/>
  <c r="G336" i="9"/>
  <c r="H335" i="9"/>
  <c r="G335" i="9"/>
  <c r="H334" i="9"/>
  <c r="G334" i="9"/>
  <c r="H333" i="9"/>
  <c r="G333" i="9"/>
  <c r="H332" i="9"/>
  <c r="G332" i="9"/>
  <c r="H331" i="9"/>
  <c r="G331" i="9"/>
  <c r="H330" i="9"/>
  <c r="G330" i="9"/>
  <c r="H329" i="9"/>
  <c r="G329" i="9"/>
  <c r="H328" i="9"/>
  <c r="G328" i="9"/>
  <c r="H327" i="9"/>
  <c r="G327" i="9"/>
  <c r="H326" i="9"/>
  <c r="G326" i="9"/>
  <c r="H325" i="9"/>
  <c r="G325" i="9"/>
  <c r="H324" i="9"/>
  <c r="G324" i="9"/>
  <c r="H323" i="9"/>
  <c r="G323" i="9"/>
  <c r="H322" i="9"/>
  <c r="G322" i="9"/>
  <c r="H321" i="9"/>
  <c r="G321" i="9"/>
  <c r="H320" i="9"/>
  <c r="G320" i="9"/>
  <c r="H319" i="9"/>
  <c r="G319" i="9"/>
  <c r="H318" i="9"/>
  <c r="G318" i="9"/>
  <c r="H317" i="9"/>
  <c r="G317" i="9"/>
  <c r="H316" i="9"/>
  <c r="G316" i="9"/>
  <c r="H315" i="9"/>
  <c r="G315" i="9"/>
  <c r="H314" i="9"/>
  <c r="G314" i="9"/>
  <c r="H313" i="9"/>
  <c r="G313" i="9"/>
  <c r="H312" i="9"/>
  <c r="G312" i="9"/>
  <c r="H311" i="9"/>
  <c r="G311" i="9"/>
  <c r="H310" i="9"/>
  <c r="G310" i="9"/>
  <c r="H309" i="9"/>
  <c r="G309" i="9"/>
  <c r="H308" i="9"/>
  <c r="G308" i="9"/>
  <c r="H307" i="9"/>
  <c r="G307" i="9"/>
  <c r="H306" i="9"/>
  <c r="G306" i="9"/>
  <c r="H305" i="9"/>
  <c r="G305" i="9"/>
  <c r="H304" i="9"/>
  <c r="G304" i="9"/>
  <c r="H303" i="9"/>
  <c r="G303" i="9"/>
  <c r="H302" i="9"/>
  <c r="G302" i="9"/>
  <c r="H301" i="9"/>
  <c r="G301" i="9"/>
  <c r="H300" i="9"/>
  <c r="G300" i="9"/>
  <c r="H299" i="9"/>
  <c r="G299" i="9"/>
  <c r="H298" i="9"/>
  <c r="G298" i="9"/>
  <c r="H297" i="9"/>
  <c r="G297" i="9"/>
  <c r="H296" i="9"/>
  <c r="G296" i="9"/>
  <c r="H295" i="9"/>
  <c r="G295" i="9"/>
  <c r="H294" i="9"/>
  <c r="G294" i="9"/>
  <c r="H293" i="9"/>
  <c r="G293" i="9"/>
  <c r="H292" i="9"/>
  <c r="G292" i="9"/>
  <c r="H291" i="9"/>
  <c r="G291" i="9"/>
  <c r="H290" i="9"/>
  <c r="G290" i="9"/>
  <c r="H289" i="9"/>
  <c r="G289" i="9"/>
  <c r="H288" i="9"/>
  <c r="G288" i="9"/>
  <c r="H287" i="9"/>
  <c r="G287" i="9"/>
  <c r="H286" i="9"/>
  <c r="G286" i="9"/>
  <c r="H285" i="9"/>
  <c r="G285" i="9"/>
  <c r="H284" i="9"/>
  <c r="G284" i="9"/>
  <c r="H283" i="9"/>
  <c r="G283" i="9"/>
  <c r="H282" i="9"/>
  <c r="G282" i="9"/>
  <c r="H281" i="9"/>
  <c r="G281" i="9"/>
  <c r="H280" i="9"/>
  <c r="G280" i="9"/>
  <c r="H279" i="9"/>
  <c r="G279" i="9"/>
  <c r="H278" i="9"/>
  <c r="G278" i="9"/>
  <c r="H277" i="9"/>
  <c r="G277" i="9"/>
  <c r="H276" i="9"/>
  <c r="G276" i="9"/>
  <c r="H275" i="9"/>
  <c r="G275" i="9"/>
  <c r="H274" i="9"/>
  <c r="G274" i="9"/>
  <c r="H273" i="9"/>
  <c r="G273" i="9"/>
  <c r="H272" i="9"/>
  <c r="G272" i="9"/>
  <c r="H271" i="9"/>
  <c r="G271" i="9"/>
  <c r="H270" i="9"/>
  <c r="G270" i="9"/>
  <c r="H269" i="9"/>
  <c r="G269" i="9"/>
  <c r="H268" i="9"/>
  <c r="G268" i="9"/>
  <c r="H267" i="9"/>
  <c r="G267" i="9"/>
  <c r="H266" i="9"/>
  <c r="G266" i="9"/>
  <c r="H265" i="9"/>
  <c r="G265" i="9"/>
  <c r="H264" i="9"/>
  <c r="G264" i="9"/>
  <c r="H263" i="9"/>
  <c r="G263" i="9"/>
  <c r="H262" i="9"/>
  <c r="G262" i="9"/>
  <c r="H261" i="9"/>
  <c r="G261" i="9"/>
  <c r="H260" i="9"/>
  <c r="G260" i="9"/>
  <c r="H259" i="9"/>
  <c r="G259" i="9"/>
  <c r="H258" i="9"/>
  <c r="G258" i="9"/>
  <c r="H257" i="9"/>
  <c r="G257" i="9"/>
  <c r="H256" i="9"/>
  <c r="G256" i="9"/>
  <c r="H255" i="9"/>
  <c r="G255" i="9"/>
  <c r="H254" i="9"/>
  <c r="G254" i="9"/>
  <c r="H253" i="9"/>
  <c r="G253" i="9"/>
  <c r="H252" i="9"/>
  <c r="G252" i="9"/>
  <c r="H251" i="9"/>
  <c r="G251" i="9"/>
  <c r="H250" i="9"/>
  <c r="G250" i="9"/>
  <c r="H249" i="9"/>
  <c r="G249" i="9"/>
  <c r="H248" i="9"/>
  <c r="G248" i="9"/>
  <c r="H247" i="9"/>
  <c r="G247" i="9"/>
  <c r="H246" i="9"/>
  <c r="G246" i="9"/>
  <c r="H245" i="9"/>
  <c r="G245" i="9"/>
  <c r="H244" i="9"/>
  <c r="G244" i="9"/>
  <c r="H243" i="9"/>
  <c r="G243" i="9"/>
  <c r="H242" i="9"/>
  <c r="G242" i="9"/>
  <c r="H241" i="9"/>
  <c r="G241" i="9"/>
  <c r="H240" i="9"/>
  <c r="G240" i="9"/>
  <c r="H239" i="9"/>
  <c r="G239" i="9"/>
  <c r="H238" i="9"/>
  <c r="G238" i="9"/>
  <c r="H237" i="9"/>
  <c r="G237" i="9"/>
  <c r="H236" i="9"/>
  <c r="G236" i="9"/>
  <c r="H235" i="9"/>
  <c r="G235" i="9"/>
  <c r="H234" i="9"/>
  <c r="G234" i="9"/>
  <c r="H233" i="9"/>
  <c r="G233" i="9"/>
  <c r="H232" i="9"/>
  <c r="G232" i="9"/>
  <c r="H231" i="9"/>
  <c r="G231" i="9"/>
  <c r="H230" i="9"/>
  <c r="G230" i="9"/>
  <c r="H229" i="9"/>
  <c r="G229" i="9"/>
  <c r="H228" i="9"/>
  <c r="G228" i="9"/>
  <c r="H227" i="9"/>
  <c r="G227" i="9"/>
  <c r="H226" i="9"/>
  <c r="G226" i="9"/>
  <c r="H225" i="9"/>
  <c r="G225" i="9"/>
  <c r="H224" i="9"/>
  <c r="G224" i="9"/>
  <c r="H223" i="9"/>
  <c r="G223" i="9"/>
  <c r="H222" i="9"/>
  <c r="G222" i="9"/>
  <c r="H221" i="9"/>
  <c r="G221" i="9"/>
  <c r="H220" i="9"/>
  <c r="G220" i="9"/>
  <c r="H219" i="9"/>
  <c r="G219" i="9"/>
  <c r="H218" i="9"/>
  <c r="G218" i="9"/>
  <c r="H217" i="9"/>
  <c r="G217" i="9"/>
  <c r="H216" i="9"/>
  <c r="G216" i="9"/>
  <c r="H215" i="9"/>
  <c r="G215" i="9"/>
  <c r="H214" i="9"/>
  <c r="G214" i="9"/>
  <c r="H213" i="9"/>
  <c r="G213" i="9"/>
  <c r="H212" i="9"/>
  <c r="G212" i="9"/>
  <c r="H211" i="9"/>
  <c r="G211" i="9"/>
  <c r="H210" i="9"/>
  <c r="G210" i="9"/>
  <c r="H209" i="9"/>
  <c r="G209" i="9"/>
  <c r="H208" i="9"/>
  <c r="G208" i="9"/>
  <c r="H207" i="9"/>
  <c r="G207" i="9"/>
  <c r="H206" i="9"/>
  <c r="G206" i="9"/>
  <c r="H205" i="9"/>
  <c r="G205" i="9"/>
  <c r="H204" i="9"/>
  <c r="G204" i="9"/>
  <c r="H203" i="9"/>
  <c r="G203" i="9"/>
  <c r="H202" i="9"/>
  <c r="G202" i="9"/>
  <c r="H201" i="9"/>
  <c r="G201" i="9"/>
  <c r="H200" i="9"/>
  <c r="G200" i="9"/>
  <c r="H199" i="9"/>
  <c r="G199" i="9"/>
  <c r="H198" i="9"/>
  <c r="G198" i="9"/>
  <c r="H197" i="9"/>
  <c r="G197" i="9"/>
  <c r="H196" i="9"/>
  <c r="G196" i="9"/>
  <c r="H195" i="9"/>
  <c r="G195" i="9"/>
  <c r="H194" i="9"/>
  <c r="G194" i="9"/>
  <c r="H193" i="9"/>
  <c r="G193" i="9"/>
  <c r="H192" i="9"/>
  <c r="G192" i="9"/>
  <c r="H191" i="9"/>
  <c r="G191" i="9"/>
  <c r="H190" i="9"/>
  <c r="G190" i="9"/>
  <c r="H189" i="9"/>
  <c r="G189" i="9"/>
  <c r="H188" i="9"/>
  <c r="G188" i="9"/>
  <c r="H187" i="9"/>
  <c r="G187" i="9"/>
  <c r="H186" i="9"/>
  <c r="G186" i="9"/>
  <c r="H185" i="9"/>
  <c r="G185" i="9"/>
  <c r="H184" i="9"/>
  <c r="G184" i="9"/>
  <c r="H183" i="9"/>
  <c r="G183" i="9"/>
  <c r="H182" i="9"/>
  <c r="G182" i="9"/>
  <c r="H181" i="9"/>
  <c r="G181" i="9"/>
  <c r="H180" i="9"/>
  <c r="G180" i="9"/>
  <c r="H179" i="9"/>
  <c r="G179" i="9"/>
  <c r="H178" i="9"/>
  <c r="G178" i="9"/>
  <c r="H177" i="9"/>
  <c r="G177" i="9"/>
  <c r="H176" i="9"/>
  <c r="G176" i="9"/>
  <c r="H175" i="9"/>
  <c r="G175" i="9"/>
  <c r="H174" i="9"/>
  <c r="G174" i="9"/>
  <c r="H173" i="9"/>
  <c r="G173" i="9"/>
  <c r="H172" i="9"/>
  <c r="G172" i="9"/>
  <c r="H171" i="9"/>
  <c r="G171" i="9"/>
  <c r="H170" i="9"/>
  <c r="G170" i="9"/>
  <c r="H169" i="9"/>
  <c r="G169" i="9"/>
  <c r="H168" i="9"/>
  <c r="G168" i="9"/>
  <c r="H167" i="9"/>
  <c r="G167" i="9"/>
  <c r="H166" i="9"/>
  <c r="G166" i="9"/>
  <c r="H165" i="9"/>
  <c r="G165" i="9"/>
  <c r="H164" i="9"/>
  <c r="G164" i="9"/>
  <c r="H163" i="9"/>
  <c r="G163" i="9"/>
  <c r="H162" i="9"/>
  <c r="G162" i="9"/>
  <c r="H161" i="9"/>
  <c r="G161" i="9"/>
  <c r="H160" i="9"/>
  <c r="G160" i="9"/>
  <c r="H159" i="9"/>
  <c r="G159" i="9"/>
  <c r="H158" i="9"/>
  <c r="G158" i="9"/>
  <c r="H157" i="9"/>
  <c r="G157" i="9"/>
  <c r="H156" i="9"/>
  <c r="G156" i="9"/>
  <c r="H155" i="9"/>
  <c r="G155" i="9"/>
  <c r="H154" i="9"/>
  <c r="G154" i="9"/>
  <c r="H153" i="9"/>
  <c r="G153" i="9"/>
  <c r="H152" i="9"/>
  <c r="G152" i="9"/>
  <c r="H151" i="9"/>
  <c r="G151" i="9"/>
  <c r="H150" i="9"/>
  <c r="G150" i="9"/>
  <c r="H149" i="9"/>
  <c r="G149" i="9"/>
  <c r="H148" i="9"/>
  <c r="G148" i="9"/>
  <c r="H147" i="9"/>
  <c r="G147" i="9"/>
  <c r="H146" i="9"/>
  <c r="G146" i="9"/>
  <c r="H145" i="9"/>
  <c r="G145" i="9"/>
  <c r="H144" i="9"/>
  <c r="G144" i="9"/>
  <c r="H143" i="9"/>
  <c r="G143" i="9"/>
  <c r="H142" i="9"/>
  <c r="G142" i="9"/>
  <c r="H141" i="9"/>
  <c r="G141" i="9"/>
  <c r="H140" i="9"/>
  <c r="G140" i="9"/>
  <c r="H139" i="9"/>
  <c r="G139" i="9"/>
  <c r="H138" i="9"/>
  <c r="G138" i="9"/>
  <c r="H137" i="9"/>
  <c r="G137" i="9"/>
  <c r="H136" i="9"/>
  <c r="G136" i="9"/>
  <c r="H135" i="9"/>
  <c r="G135" i="9"/>
  <c r="H134" i="9"/>
  <c r="G134" i="9"/>
  <c r="H133" i="9"/>
  <c r="G133" i="9"/>
  <c r="H132" i="9"/>
  <c r="G132" i="9"/>
  <c r="H131" i="9"/>
  <c r="G131" i="9"/>
  <c r="H130" i="9"/>
  <c r="G130" i="9"/>
  <c r="H129" i="9"/>
  <c r="G129" i="9"/>
  <c r="H128" i="9"/>
  <c r="G128" i="9"/>
  <c r="H127" i="9"/>
  <c r="G127" i="9"/>
  <c r="H126" i="9"/>
  <c r="G126" i="9"/>
  <c r="H125" i="9"/>
  <c r="G125" i="9"/>
  <c r="H124" i="9"/>
  <c r="G124" i="9"/>
  <c r="H123" i="9"/>
  <c r="G123" i="9"/>
  <c r="H122" i="9"/>
  <c r="G122" i="9"/>
  <c r="H121" i="9"/>
  <c r="G121" i="9"/>
  <c r="H120" i="9"/>
  <c r="G120" i="9"/>
  <c r="H119" i="9"/>
  <c r="G119" i="9"/>
  <c r="H118" i="9"/>
  <c r="G118" i="9"/>
  <c r="H117" i="9"/>
  <c r="G117" i="9"/>
  <c r="H116" i="9"/>
  <c r="G116" i="9"/>
  <c r="H115" i="9"/>
  <c r="G115" i="9"/>
  <c r="H114" i="9"/>
  <c r="G114" i="9"/>
  <c r="H113" i="9"/>
  <c r="G113" i="9"/>
  <c r="H112" i="9"/>
  <c r="G112" i="9"/>
  <c r="H111" i="9"/>
  <c r="G111" i="9"/>
  <c r="H110" i="9"/>
  <c r="G110" i="9"/>
  <c r="H109" i="9"/>
  <c r="G109" i="9"/>
  <c r="H108" i="9"/>
  <c r="G108" i="9"/>
  <c r="H107" i="9"/>
  <c r="G107" i="9"/>
  <c r="H106" i="9"/>
  <c r="G106" i="9"/>
  <c r="H105" i="9"/>
  <c r="G105" i="9"/>
  <c r="H104" i="9"/>
  <c r="G104" i="9"/>
  <c r="H103" i="9"/>
  <c r="G103" i="9"/>
  <c r="H102" i="9"/>
  <c r="G102" i="9"/>
  <c r="H101" i="9"/>
  <c r="G101" i="9"/>
  <c r="H100" i="9"/>
  <c r="G100" i="9"/>
  <c r="H99" i="9"/>
  <c r="G99" i="9"/>
  <c r="H98" i="9"/>
  <c r="G98" i="9"/>
  <c r="H97" i="9"/>
  <c r="G97" i="9"/>
  <c r="H96" i="9"/>
  <c r="G96" i="9"/>
  <c r="H95" i="9"/>
  <c r="G95" i="9"/>
  <c r="H94" i="9"/>
  <c r="G94" i="9"/>
  <c r="H93" i="9"/>
  <c r="G93" i="9"/>
  <c r="H92" i="9"/>
  <c r="G92" i="9"/>
  <c r="H91" i="9"/>
  <c r="G91" i="9"/>
  <c r="H90" i="9"/>
  <c r="G90" i="9"/>
  <c r="H89" i="9"/>
  <c r="G89" i="9"/>
  <c r="H88" i="9"/>
  <c r="G88" i="9"/>
  <c r="H87" i="9"/>
  <c r="G87" i="9"/>
  <c r="H86" i="9"/>
  <c r="G86" i="9"/>
  <c r="H85" i="9"/>
  <c r="G85" i="9"/>
  <c r="H84" i="9"/>
  <c r="G84" i="9"/>
  <c r="H83" i="9"/>
  <c r="G83" i="9"/>
  <c r="H82" i="9"/>
  <c r="G82" i="9"/>
  <c r="H81" i="9"/>
  <c r="G81" i="9"/>
  <c r="H80" i="9"/>
  <c r="G80" i="9"/>
  <c r="H79" i="9"/>
  <c r="G79" i="9"/>
  <c r="H78" i="9"/>
  <c r="G78" i="9"/>
  <c r="H77" i="9"/>
  <c r="G77" i="9"/>
  <c r="H76" i="9"/>
  <c r="G76" i="9"/>
  <c r="H75" i="9"/>
  <c r="G75" i="9"/>
  <c r="H74" i="9"/>
  <c r="G74" i="9"/>
  <c r="H73" i="9"/>
  <c r="G73" i="9"/>
  <c r="H72" i="9"/>
  <c r="G72" i="9"/>
  <c r="H71" i="9"/>
  <c r="G71" i="9"/>
  <c r="H70" i="9"/>
  <c r="G70" i="9"/>
  <c r="H69" i="9"/>
  <c r="G69" i="9"/>
  <c r="H68" i="9"/>
  <c r="G68" i="9"/>
  <c r="H67" i="9"/>
  <c r="G67" i="9"/>
  <c r="H66" i="9"/>
  <c r="G66" i="9"/>
  <c r="H65" i="9"/>
  <c r="G65" i="9"/>
  <c r="H64" i="9"/>
  <c r="G64" i="9"/>
  <c r="H63" i="9"/>
  <c r="G63" i="9"/>
  <c r="H62" i="9"/>
  <c r="G62" i="9"/>
  <c r="H61" i="9"/>
  <c r="G61" i="9"/>
  <c r="H60" i="9"/>
  <c r="G60" i="9"/>
  <c r="H59" i="9"/>
  <c r="G59" i="9"/>
  <c r="H58" i="9"/>
  <c r="G58" i="9"/>
  <c r="H57" i="9"/>
  <c r="G57" i="9"/>
  <c r="H56" i="9"/>
  <c r="G56" i="9"/>
  <c r="H55" i="9"/>
  <c r="G55" i="9"/>
  <c r="H54" i="9"/>
  <c r="G54" i="9"/>
  <c r="H53" i="9"/>
  <c r="G53" i="9"/>
  <c r="H52" i="9"/>
  <c r="G52" i="9"/>
  <c r="H51" i="9"/>
  <c r="G51" i="9"/>
  <c r="H50" i="9"/>
  <c r="G50" i="9"/>
  <c r="H49" i="9"/>
  <c r="G49" i="9"/>
  <c r="H48" i="9"/>
  <c r="G48" i="9"/>
  <c r="H47" i="9"/>
  <c r="G47" i="9"/>
  <c r="H46" i="9"/>
  <c r="G46" i="9"/>
  <c r="H45" i="9"/>
  <c r="G45" i="9"/>
  <c r="H44" i="9"/>
  <c r="G44" i="9"/>
  <c r="H43" i="9"/>
  <c r="G43" i="9"/>
  <c r="H42" i="9"/>
  <c r="G42" i="9"/>
  <c r="H41" i="9"/>
  <c r="G41" i="9"/>
  <c r="H40" i="9"/>
  <c r="G40" i="9"/>
  <c r="H39" i="9"/>
  <c r="G39" i="9"/>
  <c r="H38" i="9"/>
  <c r="G38" i="9"/>
  <c r="H37" i="9"/>
  <c r="G37" i="9"/>
  <c r="H36" i="9"/>
  <c r="G36" i="9"/>
  <c r="H35" i="9"/>
  <c r="G35" i="9"/>
  <c r="H34" i="9"/>
  <c r="G34" i="9"/>
  <c r="H33" i="9"/>
  <c r="G33" i="9"/>
  <c r="H32" i="9"/>
  <c r="G32" i="9"/>
  <c r="H31" i="9"/>
  <c r="G31" i="9"/>
  <c r="H30" i="9"/>
  <c r="G30" i="9"/>
  <c r="H29" i="9"/>
  <c r="G29" i="9"/>
  <c r="H28" i="9"/>
  <c r="G28" i="9"/>
  <c r="H27" i="9"/>
  <c r="G27" i="9"/>
  <c r="H26" i="9"/>
  <c r="G26" i="9"/>
  <c r="H25" i="9"/>
  <c r="G25" i="9"/>
  <c r="H24" i="9"/>
  <c r="G24" i="9"/>
  <c r="H23" i="9"/>
  <c r="G23" i="9"/>
  <c r="H22" i="9"/>
  <c r="G22" i="9"/>
  <c r="H21" i="9"/>
  <c r="G21" i="9"/>
  <c r="H20" i="9"/>
  <c r="G20" i="9"/>
  <c r="H19" i="9"/>
  <c r="G19" i="9"/>
  <c r="H18" i="9"/>
  <c r="G18" i="9"/>
  <c r="H17" i="9"/>
  <c r="G17" i="9"/>
  <c r="H16" i="9"/>
  <c r="G16" i="9"/>
  <c r="H15" i="9"/>
  <c r="G15" i="9"/>
  <c r="H14" i="9"/>
  <c r="G14" i="9"/>
  <c r="H13" i="9"/>
  <c r="G13" i="9"/>
  <c r="H12" i="9"/>
  <c r="G12" i="9"/>
  <c r="H11" i="9"/>
  <c r="G11" i="9"/>
  <c r="H10" i="9"/>
  <c r="G10" i="9"/>
  <c r="H9" i="9"/>
  <c r="G9" i="9"/>
  <c r="H8" i="9"/>
  <c r="G8" i="9"/>
  <c r="H7" i="9"/>
  <c r="G7" i="9"/>
  <c r="H6" i="9"/>
  <c r="G6" i="9"/>
  <c r="H564" i="8" l="1"/>
  <c r="G564" i="8"/>
  <c r="H541" i="8"/>
  <c r="G541" i="8"/>
  <c r="H540" i="8"/>
  <c r="G540" i="8"/>
  <c r="H539" i="8"/>
  <c r="G539" i="8"/>
  <c r="H538" i="8"/>
  <c r="G538" i="8"/>
  <c r="H537" i="8"/>
  <c r="G537" i="8"/>
  <c r="H536" i="8"/>
  <c r="G536" i="8"/>
  <c r="H535" i="8"/>
  <c r="G535" i="8"/>
  <c r="H534" i="8"/>
  <c r="G534" i="8"/>
  <c r="H533" i="8"/>
  <c r="G533" i="8"/>
  <c r="H532" i="8"/>
  <c r="G532" i="8"/>
  <c r="H531" i="8"/>
  <c r="G531" i="8"/>
  <c r="H530" i="8"/>
  <c r="G530" i="8"/>
  <c r="H529" i="8"/>
  <c r="G529" i="8"/>
  <c r="H528" i="8"/>
  <c r="G528" i="8"/>
  <c r="H527" i="8"/>
  <c r="G527" i="8"/>
  <c r="H526" i="8"/>
  <c r="G526" i="8"/>
  <c r="H525" i="8"/>
  <c r="G525" i="8"/>
  <c r="H524" i="8"/>
  <c r="G524" i="8"/>
  <c r="H523" i="8"/>
  <c r="G523" i="8"/>
  <c r="H522" i="8"/>
  <c r="G522" i="8"/>
  <c r="H521" i="8"/>
  <c r="G521" i="8"/>
  <c r="H520" i="8"/>
  <c r="G520" i="8"/>
  <c r="H519" i="8"/>
  <c r="G519" i="8"/>
  <c r="H518" i="8"/>
  <c r="G518" i="8"/>
  <c r="H517" i="8"/>
  <c r="G517" i="8"/>
  <c r="H516" i="8"/>
  <c r="G516" i="8"/>
  <c r="H515" i="8"/>
  <c r="G515" i="8"/>
  <c r="H514" i="8"/>
  <c r="G514" i="8"/>
  <c r="H513" i="8"/>
  <c r="G513" i="8"/>
  <c r="H512" i="8"/>
  <c r="G512" i="8"/>
  <c r="H511" i="8"/>
  <c r="G511" i="8"/>
  <c r="H510" i="8"/>
  <c r="G510" i="8"/>
  <c r="H509" i="8"/>
  <c r="G509" i="8"/>
  <c r="H508" i="8"/>
  <c r="G508" i="8"/>
  <c r="H507" i="8"/>
  <c r="G507" i="8"/>
  <c r="H506" i="8"/>
  <c r="G506" i="8"/>
  <c r="H505" i="8"/>
  <c r="G505" i="8"/>
  <c r="H504" i="8"/>
  <c r="G504" i="8"/>
  <c r="H503" i="8"/>
  <c r="G503" i="8"/>
  <c r="H502" i="8"/>
  <c r="G502" i="8"/>
  <c r="H501" i="8"/>
  <c r="G501" i="8"/>
  <c r="H500" i="8"/>
  <c r="G500" i="8"/>
  <c r="H499" i="8"/>
  <c r="G499" i="8"/>
  <c r="H498" i="8"/>
  <c r="G498" i="8"/>
  <c r="H497" i="8"/>
  <c r="G497" i="8"/>
  <c r="H496" i="8"/>
  <c r="G496" i="8"/>
  <c r="H495" i="8"/>
  <c r="G495" i="8"/>
  <c r="H494" i="8"/>
  <c r="G494" i="8"/>
  <c r="H493" i="8"/>
  <c r="G493" i="8"/>
  <c r="H492" i="8"/>
  <c r="G492" i="8"/>
  <c r="H491" i="8"/>
  <c r="G491" i="8"/>
  <c r="H490" i="8"/>
  <c r="G490" i="8"/>
  <c r="H489" i="8"/>
  <c r="G489" i="8"/>
  <c r="H487" i="8"/>
  <c r="G487" i="8"/>
  <c r="H486" i="8"/>
  <c r="G486" i="8"/>
  <c r="H485" i="8"/>
  <c r="G485" i="8"/>
  <c r="H484" i="8"/>
  <c r="G484" i="8"/>
  <c r="H483" i="8"/>
  <c r="G483" i="8"/>
  <c r="H482" i="8"/>
  <c r="G482" i="8"/>
  <c r="H481" i="8"/>
  <c r="G481" i="8"/>
  <c r="H480" i="8"/>
  <c r="G480" i="8"/>
  <c r="H479" i="8"/>
  <c r="G479" i="8"/>
  <c r="H478" i="8"/>
  <c r="G478" i="8"/>
  <c r="H477" i="8"/>
  <c r="G477" i="8"/>
  <c r="H476" i="8"/>
  <c r="G476" i="8"/>
  <c r="H475" i="8"/>
  <c r="G475" i="8"/>
  <c r="H474" i="8"/>
  <c r="G474" i="8"/>
  <c r="H473" i="8"/>
  <c r="G473" i="8"/>
  <c r="H472" i="8"/>
  <c r="G472" i="8"/>
  <c r="H471" i="8"/>
  <c r="G471" i="8"/>
  <c r="H470" i="8"/>
  <c r="G470" i="8"/>
  <c r="H469" i="8"/>
  <c r="G469" i="8"/>
  <c r="H468" i="8"/>
  <c r="G468" i="8"/>
  <c r="H467" i="8"/>
  <c r="G467" i="8"/>
  <c r="H466" i="8"/>
  <c r="G466" i="8"/>
  <c r="H465" i="8"/>
  <c r="G465" i="8"/>
  <c r="H464" i="8"/>
  <c r="G464" i="8"/>
  <c r="H463" i="8"/>
  <c r="G463" i="8"/>
  <c r="H462" i="8"/>
  <c r="G462" i="8"/>
  <c r="H461" i="8"/>
  <c r="G461" i="8"/>
  <c r="H460" i="8"/>
  <c r="G460" i="8"/>
  <c r="H459" i="8"/>
  <c r="G459" i="8"/>
  <c r="H458" i="8"/>
  <c r="G458" i="8"/>
  <c r="H457" i="8"/>
  <c r="G457" i="8"/>
  <c r="H456" i="8"/>
  <c r="G456" i="8"/>
  <c r="H455" i="8"/>
  <c r="G455" i="8"/>
  <c r="H454" i="8"/>
  <c r="G454" i="8"/>
  <c r="H453" i="8"/>
  <c r="G453" i="8"/>
  <c r="H452" i="8"/>
  <c r="G452" i="8"/>
  <c r="H451" i="8"/>
  <c r="G451" i="8"/>
  <c r="H450" i="8"/>
  <c r="G450" i="8"/>
  <c r="H449" i="8"/>
  <c r="G449" i="8"/>
  <c r="H448" i="8"/>
  <c r="G448" i="8"/>
  <c r="H447" i="8"/>
  <c r="G447" i="8"/>
  <c r="H446" i="8"/>
  <c r="G446" i="8"/>
  <c r="H445" i="8"/>
  <c r="G445" i="8"/>
  <c r="H444" i="8"/>
  <c r="G444" i="8"/>
  <c r="H443" i="8"/>
  <c r="G443" i="8"/>
  <c r="H442" i="8"/>
  <c r="G442" i="8"/>
  <c r="H441" i="8"/>
  <c r="G441" i="8"/>
  <c r="H440" i="8"/>
  <c r="G440" i="8"/>
  <c r="H439" i="8"/>
  <c r="G439" i="8"/>
  <c r="H438" i="8"/>
  <c r="G438" i="8"/>
  <c r="H437" i="8"/>
  <c r="G437" i="8"/>
  <c r="H436" i="8"/>
  <c r="G436" i="8"/>
  <c r="H435" i="8"/>
  <c r="G435" i="8"/>
  <c r="H434" i="8"/>
  <c r="G434" i="8"/>
  <c r="H433" i="8"/>
  <c r="G433" i="8"/>
  <c r="H432" i="8"/>
  <c r="G432" i="8"/>
  <c r="H431" i="8"/>
  <c r="G431" i="8"/>
  <c r="H430" i="8"/>
  <c r="G430" i="8"/>
  <c r="H429" i="8"/>
  <c r="G429" i="8"/>
  <c r="H428" i="8"/>
  <c r="G428" i="8"/>
  <c r="H427" i="8"/>
  <c r="G427" i="8"/>
  <c r="H426" i="8"/>
  <c r="G426" i="8"/>
  <c r="H424" i="8"/>
  <c r="G424" i="8"/>
  <c r="H423" i="8"/>
  <c r="G423" i="8"/>
  <c r="H422" i="8"/>
  <c r="G422" i="8"/>
  <c r="H421" i="8"/>
  <c r="G421" i="8"/>
  <c r="H420" i="8"/>
  <c r="G420" i="8"/>
  <c r="H419" i="8"/>
  <c r="G419" i="8"/>
  <c r="H418" i="8"/>
  <c r="G418" i="8"/>
  <c r="H417" i="8"/>
  <c r="G417" i="8"/>
  <c r="H416" i="8"/>
  <c r="G416" i="8"/>
  <c r="H415" i="8"/>
  <c r="G415" i="8"/>
  <c r="H414" i="8"/>
  <c r="G414" i="8"/>
  <c r="H412" i="8"/>
  <c r="G412" i="8"/>
  <c r="H411" i="8"/>
  <c r="G411" i="8"/>
  <c r="H410" i="8"/>
  <c r="G410" i="8"/>
  <c r="H409" i="8"/>
  <c r="G409" i="8"/>
  <c r="H408" i="8"/>
  <c r="G408" i="8"/>
  <c r="H407" i="8"/>
  <c r="G407" i="8"/>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7" i="8"/>
  <c r="G347" i="8"/>
  <c r="H346" i="8"/>
  <c r="G346" i="8"/>
  <c r="H345" i="8"/>
  <c r="G345" i="8"/>
  <c r="H344" i="8"/>
  <c r="G344" i="8"/>
  <c r="H343" i="8"/>
  <c r="G343" i="8"/>
  <c r="H342" i="8"/>
  <c r="G342" i="8"/>
  <c r="H341" i="8"/>
  <c r="G341" i="8"/>
  <c r="H340" i="8"/>
  <c r="G340" i="8"/>
  <c r="H339" i="8"/>
  <c r="G339" i="8"/>
  <c r="H338" i="8"/>
  <c r="G338" i="8"/>
  <c r="H337" i="8"/>
  <c r="G337" i="8"/>
  <c r="H336" i="8"/>
  <c r="G336" i="8"/>
  <c r="H333" i="8"/>
  <c r="G333"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5" i="8"/>
  <c r="G315" i="8"/>
  <c r="H314" i="8"/>
  <c r="G314" i="8"/>
  <c r="H313" i="8"/>
  <c r="G313" i="8"/>
  <c r="H309" i="8"/>
  <c r="G309" i="8"/>
  <c r="H308" i="8"/>
  <c r="G308" i="8"/>
  <c r="H307" i="8"/>
  <c r="G307" i="8"/>
  <c r="H305" i="8"/>
  <c r="G305" i="8"/>
  <c r="H299" i="8"/>
  <c r="G299" i="8"/>
  <c r="H298" i="8"/>
  <c r="G298" i="8"/>
  <c r="H296" i="8"/>
  <c r="G296" i="8"/>
  <c r="H295" i="8"/>
  <c r="G295" i="8"/>
  <c r="H292" i="8"/>
  <c r="G292" i="8"/>
  <c r="H291" i="8"/>
  <c r="G291" i="8"/>
  <c r="H289" i="8"/>
  <c r="G289" i="8"/>
  <c r="H285" i="8"/>
  <c r="G285" i="8"/>
  <c r="H282" i="8"/>
  <c r="G282" i="8"/>
  <c r="H280" i="8"/>
  <c r="G280" i="8"/>
  <c r="H278" i="8"/>
  <c r="G278" i="8"/>
  <c r="H277" i="8"/>
  <c r="G277" i="8"/>
  <c r="H276" i="8"/>
  <c r="G276" i="8"/>
  <c r="H275" i="8"/>
  <c r="G275" i="8"/>
  <c r="H274" i="8"/>
  <c r="G274" i="8"/>
  <c r="H272" i="8"/>
  <c r="G272" i="8"/>
  <c r="H271" i="8"/>
  <c r="G271" i="8"/>
  <c r="H270" i="8"/>
  <c r="G270" i="8"/>
  <c r="H269" i="8"/>
  <c r="G269" i="8"/>
  <c r="H268" i="8"/>
  <c r="G268" i="8"/>
  <c r="H267" i="8"/>
  <c r="G267" i="8"/>
  <c r="H266" i="8"/>
  <c r="G266" i="8"/>
  <c r="H259" i="8"/>
  <c r="G259" i="8"/>
  <c r="H254" i="8"/>
  <c r="G254" i="8"/>
  <c r="H251" i="8"/>
  <c r="G251" i="8"/>
  <c r="H239" i="8"/>
  <c r="G239" i="8"/>
  <c r="H229" i="8"/>
  <c r="G229" i="8"/>
  <c r="H226" i="8"/>
  <c r="G226" i="8"/>
  <c r="H225" i="8"/>
  <c r="G225" i="8"/>
  <c r="H222" i="8"/>
  <c r="G222" i="8"/>
  <c r="H218" i="8"/>
  <c r="G218" i="8"/>
  <c r="H217" i="8"/>
  <c r="G217" i="8"/>
  <c r="H215" i="8"/>
  <c r="G215" i="8"/>
  <c r="H212" i="8"/>
  <c r="G212" i="8"/>
  <c r="H211" i="8"/>
  <c r="G211" i="8"/>
  <c r="H203" i="8"/>
  <c r="G203" i="8"/>
  <c r="H189" i="8"/>
  <c r="G189" i="8"/>
  <c r="H186" i="8"/>
  <c r="G186" i="8"/>
  <c r="H182" i="8"/>
  <c r="G182" i="8"/>
  <c r="H180" i="8"/>
  <c r="G180" i="8"/>
  <c r="H177" i="8"/>
  <c r="G177" i="8"/>
  <c r="H174" i="8"/>
  <c r="G174" i="8"/>
  <c r="H168" i="8"/>
  <c r="G168" i="8"/>
  <c r="H161" i="8"/>
  <c r="G161" i="8"/>
  <c r="H158" i="8"/>
  <c r="G158" i="8"/>
  <c r="H141" i="8"/>
  <c r="G141" i="8"/>
  <c r="H128" i="8"/>
  <c r="G128" i="8"/>
  <c r="H125" i="8"/>
  <c r="G125" i="8"/>
  <c r="H120" i="8"/>
  <c r="G120" i="8"/>
  <c r="H94" i="8"/>
  <c r="G94" i="8"/>
  <c r="H89" i="8"/>
  <c r="G89" i="8"/>
  <c r="H85" i="8"/>
  <c r="G85" i="8"/>
  <c r="H82" i="8"/>
  <c r="G82" i="8"/>
  <c r="H81" i="8"/>
  <c r="G81" i="8"/>
  <c r="H79" i="8"/>
  <c r="G79" i="8"/>
  <c r="H78" i="8"/>
  <c r="G78" i="8"/>
  <c r="H76" i="8"/>
  <c r="G76" i="8"/>
  <c r="H75" i="8"/>
  <c r="G75" i="8"/>
  <c r="H74" i="8"/>
  <c r="G74" i="8"/>
  <c r="H73" i="8"/>
  <c r="G73" i="8"/>
  <c r="H72" i="8"/>
  <c r="G72"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19" i="8"/>
  <c r="G19" i="8"/>
  <c r="H18" i="8"/>
  <c r="G18" i="8"/>
  <c r="H17" i="8"/>
  <c r="G17" i="8"/>
  <c r="H16" i="8"/>
  <c r="G16" i="8"/>
  <c r="H15" i="8"/>
  <c r="G15" i="8"/>
  <c r="H14" i="8"/>
  <c r="G14" i="8"/>
  <c r="H13" i="8"/>
  <c r="G13" i="8"/>
  <c r="H12" i="8"/>
  <c r="G12" i="8"/>
  <c r="H11" i="8"/>
  <c r="G11" i="8"/>
  <c r="H10" i="8"/>
  <c r="G10" i="8"/>
  <c r="H9" i="8"/>
  <c r="G9" i="8"/>
  <c r="H7" i="8"/>
  <c r="G7" i="8"/>
  <c r="H6" i="8"/>
  <c r="G6" i="8"/>
  <c r="F565" i="7" l="1"/>
  <c r="E565" i="7"/>
  <c r="H565" i="7" s="1"/>
  <c r="D565" i="7"/>
  <c r="G565" i="7" s="1"/>
  <c r="H541" i="7"/>
  <c r="G541" i="7"/>
  <c r="H540" i="7"/>
  <c r="G540" i="7"/>
  <c r="H539" i="7"/>
  <c r="G539" i="7"/>
  <c r="H538" i="7"/>
  <c r="G538" i="7"/>
  <c r="H537" i="7"/>
  <c r="G537" i="7"/>
  <c r="H536" i="7"/>
  <c r="G536" i="7"/>
  <c r="H535" i="7"/>
  <c r="G535" i="7"/>
  <c r="H534" i="7"/>
  <c r="G534" i="7"/>
  <c r="H533" i="7"/>
  <c r="G533" i="7"/>
  <c r="H532" i="7"/>
  <c r="G532" i="7"/>
  <c r="H531" i="7"/>
  <c r="G531" i="7"/>
  <c r="H530" i="7"/>
  <c r="G530" i="7"/>
  <c r="H529" i="7"/>
  <c r="G529" i="7"/>
  <c r="H528" i="7"/>
  <c r="G528" i="7"/>
  <c r="H527" i="7"/>
  <c r="G527" i="7"/>
  <c r="H526" i="7"/>
  <c r="G526" i="7"/>
  <c r="H525" i="7"/>
  <c r="G525" i="7"/>
  <c r="H524" i="7"/>
  <c r="G524" i="7"/>
  <c r="H523" i="7"/>
  <c r="G523" i="7"/>
  <c r="H522" i="7"/>
  <c r="G522" i="7"/>
  <c r="H521" i="7"/>
  <c r="G521" i="7"/>
  <c r="H520" i="7"/>
  <c r="G520" i="7"/>
  <c r="H519" i="7"/>
  <c r="G519" i="7"/>
  <c r="H518" i="7"/>
  <c r="G518" i="7"/>
  <c r="H517" i="7"/>
  <c r="G517" i="7"/>
  <c r="H516" i="7"/>
  <c r="G516" i="7"/>
  <c r="H515" i="7"/>
  <c r="G515" i="7"/>
  <c r="H514" i="7"/>
  <c r="G514" i="7"/>
  <c r="H513" i="7"/>
  <c r="G513" i="7"/>
  <c r="H512" i="7"/>
  <c r="G512" i="7"/>
  <c r="H511" i="7"/>
  <c r="G511" i="7"/>
  <c r="H510" i="7"/>
  <c r="G510" i="7"/>
  <c r="H509" i="7"/>
  <c r="G509" i="7"/>
  <c r="H508" i="7"/>
  <c r="G508" i="7"/>
  <c r="H507" i="7"/>
  <c r="G507" i="7"/>
  <c r="H506" i="7"/>
  <c r="G506" i="7"/>
  <c r="H505" i="7"/>
  <c r="G505" i="7"/>
  <c r="H504" i="7"/>
  <c r="G504" i="7"/>
  <c r="H503" i="7"/>
  <c r="G503" i="7"/>
  <c r="H502" i="7"/>
  <c r="G502" i="7"/>
  <c r="H501" i="7"/>
  <c r="G501" i="7"/>
  <c r="H500" i="7"/>
  <c r="G500" i="7"/>
  <c r="H499" i="7"/>
  <c r="G499" i="7"/>
  <c r="H498" i="7"/>
  <c r="G498" i="7"/>
  <c r="H497" i="7"/>
  <c r="G497" i="7"/>
  <c r="H496" i="7"/>
  <c r="G496" i="7"/>
  <c r="H495" i="7"/>
  <c r="G495" i="7"/>
  <c r="H494" i="7"/>
  <c r="G494" i="7"/>
  <c r="H493" i="7"/>
  <c r="G493" i="7"/>
  <c r="H492" i="7"/>
  <c r="G492" i="7"/>
  <c r="H491" i="7"/>
  <c r="G491" i="7"/>
  <c r="H490" i="7"/>
  <c r="G490" i="7"/>
  <c r="H489" i="7"/>
  <c r="G489" i="7"/>
  <c r="H487" i="7"/>
  <c r="G487" i="7"/>
  <c r="H486" i="7"/>
  <c r="G486" i="7"/>
  <c r="H485" i="7"/>
  <c r="G485" i="7"/>
  <c r="H484" i="7"/>
  <c r="G484" i="7"/>
  <c r="H483" i="7"/>
  <c r="G483" i="7"/>
  <c r="H482" i="7"/>
  <c r="G482" i="7"/>
  <c r="H481" i="7"/>
  <c r="G481" i="7"/>
  <c r="H480" i="7"/>
  <c r="G480" i="7"/>
  <c r="H479" i="7"/>
  <c r="G479" i="7"/>
  <c r="H478" i="7"/>
  <c r="G478" i="7"/>
  <c r="H477" i="7"/>
  <c r="G477" i="7"/>
  <c r="H476" i="7"/>
  <c r="G476" i="7"/>
  <c r="H475" i="7"/>
  <c r="G475" i="7"/>
  <c r="H474" i="7"/>
  <c r="G474" i="7"/>
  <c r="H473" i="7"/>
  <c r="G473" i="7"/>
  <c r="H472" i="7"/>
  <c r="G472" i="7"/>
  <c r="H471" i="7"/>
  <c r="G471" i="7"/>
  <c r="H470" i="7"/>
  <c r="G470" i="7"/>
  <c r="H469" i="7"/>
  <c r="G469" i="7"/>
  <c r="H468" i="7"/>
  <c r="G468" i="7"/>
  <c r="H467" i="7"/>
  <c r="G467" i="7"/>
  <c r="H466" i="7"/>
  <c r="G466" i="7"/>
  <c r="H465" i="7"/>
  <c r="G465" i="7"/>
  <c r="H464" i="7"/>
  <c r="G464" i="7"/>
  <c r="H463" i="7"/>
  <c r="G463" i="7"/>
  <c r="H462" i="7"/>
  <c r="G462" i="7"/>
  <c r="H461" i="7"/>
  <c r="G461" i="7"/>
  <c r="H460" i="7"/>
  <c r="G460" i="7"/>
  <c r="H459" i="7"/>
  <c r="G459" i="7"/>
  <c r="H458" i="7"/>
  <c r="G458" i="7"/>
  <c r="H457" i="7"/>
  <c r="G457" i="7"/>
  <c r="H456" i="7"/>
  <c r="G456" i="7"/>
  <c r="H455" i="7"/>
  <c r="G455" i="7"/>
  <c r="H454" i="7"/>
  <c r="G454" i="7"/>
  <c r="H453" i="7"/>
  <c r="G453" i="7"/>
  <c r="H452" i="7"/>
  <c r="G452" i="7"/>
  <c r="H451" i="7"/>
  <c r="G451" i="7"/>
  <c r="H450" i="7"/>
  <c r="G450" i="7"/>
  <c r="H449" i="7"/>
  <c r="G449" i="7"/>
  <c r="H448" i="7"/>
  <c r="G448" i="7"/>
  <c r="H447" i="7"/>
  <c r="G447" i="7"/>
  <c r="H446" i="7"/>
  <c r="G446" i="7"/>
  <c r="H445" i="7"/>
  <c r="G445" i="7"/>
  <c r="H443" i="7"/>
  <c r="G443" i="7"/>
  <c r="H442" i="7"/>
  <c r="G442" i="7"/>
  <c r="H441" i="7"/>
  <c r="G441" i="7"/>
  <c r="H440" i="7"/>
  <c r="G440" i="7"/>
  <c r="H439" i="7"/>
  <c r="G439" i="7"/>
  <c r="H438" i="7"/>
  <c r="G438" i="7"/>
  <c r="H437" i="7"/>
  <c r="G437" i="7"/>
  <c r="H436" i="7"/>
  <c r="G436" i="7"/>
  <c r="H435" i="7"/>
  <c r="G435" i="7"/>
  <c r="H434" i="7"/>
  <c r="G434" i="7"/>
  <c r="H433" i="7"/>
  <c r="G433" i="7"/>
  <c r="H432" i="7"/>
  <c r="G432" i="7"/>
  <c r="H431" i="7"/>
  <c r="G431" i="7"/>
  <c r="H430" i="7"/>
  <c r="G430" i="7"/>
  <c r="H429" i="7"/>
  <c r="G429" i="7"/>
  <c r="H428" i="7"/>
  <c r="G428" i="7"/>
  <c r="H427" i="7"/>
  <c r="G427" i="7"/>
  <c r="H426" i="7"/>
  <c r="G426" i="7"/>
  <c r="H424" i="7"/>
  <c r="G424" i="7"/>
  <c r="H423" i="7"/>
  <c r="G423" i="7"/>
  <c r="H422" i="7"/>
  <c r="G422" i="7"/>
  <c r="H421" i="7"/>
  <c r="G421" i="7"/>
  <c r="H420" i="7"/>
  <c r="G420" i="7"/>
  <c r="H419" i="7"/>
  <c r="G419" i="7"/>
  <c r="H418" i="7"/>
  <c r="G418" i="7"/>
  <c r="H417" i="7"/>
  <c r="G417" i="7"/>
  <c r="H416" i="7"/>
  <c r="G416" i="7"/>
  <c r="H415" i="7"/>
  <c r="G415" i="7"/>
  <c r="H414" i="7"/>
  <c r="G414" i="7"/>
  <c r="H412" i="7"/>
  <c r="G412" i="7"/>
  <c r="H411" i="7"/>
  <c r="G411" i="7"/>
  <c r="H410" i="7"/>
  <c r="G410" i="7"/>
  <c r="H409" i="7"/>
  <c r="G409" i="7"/>
  <c r="H408" i="7"/>
  <c r="G408" i="7"/>
  <c r="H407" i="7"/>
  <c r="G407" i="7"/>
  <c r="H406" i="7"/>
  <c r="G406" i="7"/>
  <c r="H405" i="7"/>
  <c r="G405" i="7"/>
  <c r="H404" i="7"/>
  <c r="G404" i="7"/>
  <c r="H403" i="7"/>
  <c r="G403"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7" i="7"/>
  <c r="G347" i="7"/>
  <c r="H346" i="7"/>
  <c r="G346" i="7"/>
  <c r="H345" i="7"/>
  <c r="G345" i="7"/>
  <c r="H344" i="7"/>
  <c r="G344" i="7"/>
  <c r="H343" i="7"/>
  <c r="G343" i="7"/>
  <c r="H342" i="7"/>
  <c r="G342" i="7"/>
  <c r="H341" i="7"/>
  <c r="G341" i="7"/>
  <c r="H340" i="7"/>
  <c r="G340" i="7"/>
  <c r="H339" i="7"/>
  <c r="G339" i="7"/>
  <c r="H338" i="7"/>
  <c r="G338" i="7"/>
  <c r="H337" i="7"/>
  <c r="G337" i="7"/>
  <c r="H335" i="7"/>
  <c r="G335" i="7"/>
  <c r="H333" i="7"/>
  <c r="G333" i="7"/>
  <c r="H331" i="7"/>
  <c r="G331" i="7"/>
  <c r="H330" i="7"/>
  <c r="G330" i="7"/>
  <c r="H329" i="7"/>
  <c r="G329" i="7"/>
  <c r="H328" i="7"/>
  <c r="G328" i="7"/>
  <c r="H327" i="7"/>
  <c r="G327" i="7"/>
  <c r="H326" i="7"/>
  <c r="G326" i="7"/>
  <c r="H325" i="7"/>
  <c r="G325" i="7"/>
  <c r="H324" i="7"/>
  <c r="G324" i="7"/>
  <c r="H323" i="7"/>
  <c r="G323" i="7"/>
  <c r="H322" i="7"/>
  <c r="G322" i="7"/>
  <c r="H321" i="7"/>
  <c r="G321" i="7"/>
  <c r="H320" i="7"/>
  <c r="G320" i="7"/>
  <c r="H315" i="7"/>
  <c r="G315" i="7"/>
  <c r="H314" i="7"/>
  <c r="G314" i="7"/>
  <c r="H313" i="7"/>
  <c r="G313" i="7"/>
  <c r="H309" i="7"/>
  <c r="G309" i="7"/>
  <c r="H308" i="7"/>
  <c r="G308" i="7"/>
  <c r="H307" i="7"/>
  <c r="G307" i="7"/>
  <c r="H305" i="7"/>
  <c r="G305" i="7"/>
  <c r="H299" i="7"/>
  <c r="G299" i="7"/>
  <c r="H298" i="7"/>
  <c r="G298" i="7"/>
  <c r="H296" i="7"/>
  <c r="G296" i="7"/>
  <c r="H295" i="7"/>
  <c r="G295" i="7"/>
  <c r="H292" i="7"/>
  <c r="G292" i="7"/>
  <c r="H291" i="7"/>
  <c r="G291" i="7"/>
  <c r="H289" i="7"/>
  <c r="G289" i="7"/>
  <c r="H288" i="7"/>
  <c r="G288" i="7"/>
  <c r="H285" i="7"/>
  <c r="G285" i="7"/>
  <c r="H282" i="7"/>
  <c r="G282" i="7"/>
  <c r="H280" i="7"/>
  <c r="G280" i="7"/>
  <c r="H278" i="7"/>
  <c r="G278" i="7"/>
  <c r="H277" i="7"/>
  <c r="G277" i="7"/>
  <c r="H276" i="7"/>
  <c r="G276" i="7"/>
  <c r="H275" i="7"/>
  <c r="G275" i="7"/>
  <c r="H274" i="7"/>
  <c r="G274" i="7"/>
  <c r="H272" i="7"/>
  <c r="G272" i="7"/>
  <c r="H271" i="7"/>
  <c r="G271" i="7"/>
  <c r="H270" i="7"/>
  <c r="G270" i="7"/>
  <c r="H269" i="7"/>
  <c r="G269" i="7"/>
  <c r="H268" i="7"/>
  <c r="G268" i="7"/>
  <c r="H267" i="7"/>
  <c r="G267" i="7"/>
  <c r="H266" i="7"/>
  <c r="G266" i="7"/>
  <c r="H259" i="7"/>
  <c r="G259" i="7"/>
  <c r="H254" i="7"/>
  <c r="G254" i="7"/>
  <c r="H251" i="7"/>
  <c r="G251" i="7"/>
  <c r="H241" i="7"/>
  <c r="G241" i="7"/>
  <c r="H239" i="7"/>
  <c r="G239" i="7"/>
  <c r="H232" i="7"/>
  <c r="G232" i="7"/>
  <c r="H229" i="7"/>
  <c r="G229" i="7"/>
  <c r="H226" i="7"/>
  <c r="G226" i="7"/>
  <c r="H225" i="7"/>
  <c r="G225" i="7"/>
  <c r="H222" i="7"/>
  <c r="G222" i="7"/>
  <c r="H218" i="7"/>
  <c r="G218" i="7"/>
  <c r="H217" i="7"/>
  <c r="G217" i="7"/>
  <c r="H215" i="7"/>
  <c r="G215" i="7"/>
  <c r="H203" i="7"/>
  <c r="G203" i="7"/>
  <c r="H189" i="7"/>
  <c r="G189" i="7"/>
  <c r="H186" i="7"/>
  <c r="G186" i="7"/>
  <c r="H182" i="7"/>
  <c r="G182" i="7"/>
  <c r="H180" i="7"/>
  <c r="G180" i="7"/>
  <c r="H177" i="7"/>
  <c r="G177" i="7"/>
  <c r="H174" i="7"/>
  <c r="G174" i="7"/>
  <c r="H168" i="7"/>
  <c r="G168" i="7"/>
  <c r="H166" i="7"/>
  <c r="G166" i="7"/>
  <c r="H158" i="7"/>
  <c r="G158" i="7"/>
  <c r="H141" i="7"/>
  <c r="G141" i="7"/>
  <c r="H128" i="7"/>
  <c r="G128" i="7"/>
  <c r="H125" i="7"/>
  <c r="G125" i="7"/>
  <c r="H89" i="7"/>
  <c r="G89" i="7"/>
  <c r="H85" i="7"/>
  <c r="G85" i="7"/>
  <c r="H82" i="7"/>
  <c r="G82" i="7"/>
  <c r="H81" i="7"/>
  <c r="G81" i="7"/>
  <c r="H79" i="7"/>
  <c r="G79" i="7"/>
  <c r="H78" i="7"/>
  <c r="G78" i="7"/>
  <c r="H76" i="7"/>
  <c r="G76" i="7"/>
  <c r="H75" i="7"/>
  <c r="G75" i="7"/>
  <c r="H74" i="7"/>
  <c r="G74" i="7"/>
  <c r="H73" i="7"/>
  <c r="G73" i="7"/>
  <c r="H72" i="7"/>
  <c r="G72"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19" i="7"/>
  <c r="G19" i="7"/>
  <c r="H18" i="7"/>
  <c r="G18" i="7"/>
  <c r="H17" i="7"/>
  <c r="G17" i="7"/>
  <c r="H16" i="7"/>
  <c r="G16" i="7"/>
  <c r="H15" i="7"/>
  <c r="G15" i="7"/>
  <c r="H14" i="7"/>
  <c r="G14" i="7"/>
  <c r="H13" i="7"/>
  <c r="G13" i="7"/>
  <c r="H12" i="7"/>
  <c r="G12" i="7"/>
  <c r="H11" i="7"/>
  <c r="G11" i="7"/>
  <c r="H10" i="7"/>
  <c r="G10" i="7"/>
  <c r="H7" i="7"/>
  <c r="G7" i="7"/>
  <c r="H6" i="7"/>
  <c r="G6" i="7"/>
  <c r="F565" i="5"/>
  <c r="E565" i="5"/>
  <c r="H565" i="5" s="1"/>
  <c r="D565" i="5"/>
  <c r="G565" i="5" s="1"/>
  <c r="H541" i="5"/>
  <c r="G541" i="5"/>
  <c r="H540" i="5"/>
  <c r="G540" i="5"/>
  <c r="H539" i="5"/>
  <c r="G539" i="5"/>
  <c r="H538" i="5"/>
  <c r="G538" i="5"/>
  <c r="H537" i="5"/>
  <c r="G537" i="5"/>
  <c r="H536" i="5"/>
  <c r="G536" i="5"/>
  <c r="H535" i="5"/>
  <c r="G535" i="5"/>
  <c r="H534" i="5"/>
  <c r="G534" i="5"/>
  <c r="H533" i="5"/>
  <c r="G533" i="5"/>
  <c r="H532" i="5"/>
  <c r="G532" i="5"/>
  <c r="H531" i="5"/>
  <c r="G531" i="5"/>
  <c r="H530" i="5"/>
  <c r="G530" i="5"/>
  <c r="H529" i="5"/>
  <c r="G529" i="5"/>
  <c r="H528" i="5"/>
  <c r="G528" i="5"/>
  <c r="H527" i="5"/>
  <c r="G527" i="5"/>
  <c r="H526" i="5"/>
  <c r="G526" i="5"/>
  <c r="H525" i="5"/>
  <c r="G525" i="5"/>
  <c r="H524" i="5"/>
  <c r="G524" i="5"/>
  <c r="H523" i="5"/>
  <c r="G523" i="5"/>
  <c r="H522" i="5"/>
  <c r="G522" i="5"/>
  <c r="H521" i="5"/>
  <c r="G521" i="5"/>
  <c r="H520" i="5"/>
  <c r="G520" i="5"/>
  <c r="H519" i="5"/>
  <c r="G519" i="5"/>
  <c r="H518" i="5"/>
  <c r="G518" i="5"/>
  <c r="H517" i="5"/>
  <c r="G517" i="5"/>
  <c r="H516" i="5"/>
  <c r="G516" i="5"/>
  <c r="H515" i="5"/>
  <c r="G515" i="5"/>
  <c r="H514" i="5"/>
  <c r="G514" i="5"/>
  <c r="H513" i="5"/>
  <c r="G513" i="5"/>
  <c r="H512" i="5"/>
  <c r="G512" i="5"/>
  <c r="H511" i="5"/>
  <c r="G511" i="5"/>
  <c r="H510" i="5"/>
  <c r="G510" i="5"/>
  <c r="H509" i="5"/>
  <c r="G509" i="5"/>
  <c r="H508" i="5"/>
  <c r="G508" i="5"/>
  <c r="H507" i="5"/>
  <c r="G507" i="5"/>
  <c r="H506" i="5"/>
  <c r="G506" i="5"/>
  <c r="H505" i="5"/>
  <c r="G505" i="5"/>
  <c r="H504" i="5"/>
  <c r="G504" i="5"/>
  <c r="H503" i="5"/>
  <c r="G503" i="5"/>
  <c r="H502" i="5"/>
  <c r="G502" i="5"/>
  <c r="H501" i="5"/>
  <c r="G501" i="5"/>
  <c r="H500" i="5"/>
  <c r="G500" i="5"/>
  <c r="H499" i="5"/>
  <c r="G499" i="5"/>
  <c r="H498" i="5"/>
  <c r="G498" i="5"/>
  <c r="H497" i="5"/>
  <c r="G497" i="5"/>
  <c r="H496" i="5"/>
  <c r="G496" i="5"/>
  <c r="H495" i="5"/>
  <c r="G495" i="5"/>
  <c r="H494" i="5"/>
  <c r="G494" i="5"/>
  <c r="H493" i="5"/>
  <c r="G493" i="5"/>
  <c r="H492" i="5"/>
  <c r="G492" i="5"/>
  <c r="H491" i="5"/>
  <c r="G491" i="5"/>
  <c r="H490" i="5"/>
  <c r="G490" i="5"/>
  <c r="H489" i="5"/>
  <c r="G489" i="5"/>
  <c r="H487" i="5"/>
  <c r="G487" i="5"/>
  <c r="H486" i="5"/>
  <c r="G486" i="5"/>
  <c r="H485" i="5"/>
  <c r="G485" i="5"/>
  <c r="H484" i="5"/>
  <c r="G484" i="5"/>
  <c r="H483" i="5"/>
  <c r="G483" i="5"/>
  <c r="H482" i="5"/>
  <c r="G482" i="5"/>
  <c r="H481" i="5"/>
  <c r="G481" i="5"/>
  <c r="H480" i="5"/>
  <c r="G480" i="5"/>
  <c r="H479" i="5"/>
  <c r="G479" i="5"/>
  <c r="H478" i="5"/>
  <c r="G478" i="5"/>
  <c r="H477" i="5"/>
  <c r="G477" i="5"/>
  <c r="H476" i="5"/>
  <c r="G476" i="5"/>
  <c r="H475" i="5"/>
  <c r="G475" i="5"/>
  <c r="H474" i="5"/>
  <c r="G474" i="5"/>
  <c r="H473" i="5"/>
  <c r="G473" i="5"/>
  <c r="H472" i="5"/>
  <c r="G472" i="5"/>
  <c r="H471" i="5"/>
  <c r="G471" i="5"/>
  <c r="H470" i="5"/>
  <c r="G470" i="5"/>
  <c r="H469" i="5"/>
  <c r="G469" i="5"/>
  <c r="H468" i="5"/>
  <c r="G468" i="5"/>
  <c r="H467" i="5"/>
  <c r="G467" i="5"/>
  <c r="H466" i="5"/>
  <c r="G466" i="5"/>
  <c r="H465" i="5"/>
  <c r="G465" i="5"/>
  <c r="H464" i="5"/>
  <c r="G464" i="5"/>
  <c r="H463" i="5"/>
  <c r="G463" i="5"/>
  <c r="H462" i="5"/>
  <c r="G462" i="5"/>
  <c r="H461" i="5"/>
  <c r="G461" i="5"/>
  <c r="H460" i="5"/>
  <c r="G460" i="5"/>
  <c r="H459" i="5"/>
  <c r="G459" i="5"/>
  <c r="H458" i="5"/>
  <c r="G458" i="5"/>
  <c r="H457" i="5"/>
  <c r="G457" i="5"/>
  <c r="H456" i="5"/>
  <c r="G456" i="5"/>
  <c r="H455" i="5"/>
  <c r="G455" i="5"/>
  <c r="H454" i="5"/>
  <c r="G454" i="5"/>
  <c r="H453" i="5"/>
  <c r="G453" i="5"/>
  <c r="H452" i="5"/>
  <c r="G452" i="5"/>
  <c r="H451" i="5"/>
  <c r="G451" i="5"/>
  <c r="H450" i="5"/>
  <c r="G450" i="5"/>
  <c r="H449" i="5"/>
  <c r="G449" i="5"/>
  <c r="H448" i="5"/>
  <c r="G448" i="5"/>
  <c r="H447" i="5"/>
  <c r="G447" i="5"/>
  <c r="H446" i="5"/>
  <c r="G446" i="5"/>
  <c r="H445" i="5"/>
  <c r="G445" i="5"/>
  <c r="H444" i="5"/>
  <c r="G444" i="5"/>
  <c r="H443" i="5"/>
  <c r="G443" i="5"/>
  <c r="H442" i="5"/>
  <c r="G442" i="5"/>
  <c r="H441" i="5"/>
  <c r="G441" i="5"/>
  <c r="H440" i="5"/>
  <c r="G440" i="5"/>
  <c r="H439" i="5"/>
  <c r="G439" i="5"/>
  <c r="H438" i="5"/>
  <c r="G438" i="5"/>
  <c r="H437" i="5"/>
  <c r="G437" i="5"/>
  <c r="H436" i="5"/>
  <c r="G436" i="5"/>
  <c r="H435" i="5"/>
  <c r="G435" i="5"/>
  <c r="H434" i="5"/>
  <c r="G434" i="5"/>
  <c r="H433" i="5"/>
  <c r="G433" i="5"/>
  <c r="H432" i="5"/>
  <c r="G432" i="5"/>
  <c r="H431" i="5"/>
  <c r="G431" i="5"/>
  <c r="H430" i="5"/>
  <c r="G430" i="5"/>
  <c r="H429" i="5"/>
  <c r="G429" i="5"/>
  <c r="H428" i="5"/>
  <c r="G428" i="5"/>
  <c r="H427" i="5"/>
  <c r="G427" i="5"/>
  <c r="H426" i="5"/>
  <c r="G426" i="5"/>
  <c r="H424" i="5"/>
  <c r="G424" i="5"/>
  <c r="H423" i="5"/>
  <c r="G423" i="5"/>
  <c r="H422" i="5"/>
  <c r="G422" i="5"/>
  <c r="H421" i="5"/>
  <c r="G421" i="5"/>
  <c r="H420" i="5"/>
  <c r="G420" i="5"/>
  <c r="H419" i="5"/>
  <c r="G419" i="5"/>
  <c r="H418" i="5"/>
  <c r="G418" i="5"/>
  <c r="H417" i="5"/>
  <c r="G417" i="5"/>
  <c r="H416" i="5"/>
  <c r="G416" i="5"/>
  <c r="H415" i="5"/>
  <c r="G415" i="5"/>
  <c r="H414" i="5"/>
  <c r="G414" i="5"/>
  <c r="H412" i="5"/>
  <c r="G412" i="5"/>
  <c r="H411" i="5"/>
  <c r="G411" i="5"/>
  <c r="H410" i="5"/>
  <c r="G410" i="5"/>
  <c r="H409" i="5"/>
  <c r="G409" i="5"/>
  <c r="H408" i="5"/>
  <c r="G408" i="5"/>
  <c r="H407" i="5"/>
  <c r="G407" i="5"/>
  <c r="H406" i="5"/>
  <c r="G406" i="5"/>
  <c r="H405" i="5"/>
  <c r="G405" i="5"/>
  <c r="H404" i="5"/>
  <c r="G404" i="5"/>
  <c r="H403" i="5"/>
  <c r="G403" i="5"/>
  <c r="H402" i="5"/>
  <c r="G402" i="5"/>
  <c r="H401" i="5"/>
  <c r="G401" i="5"/>
  <c r="H400" i="5"/>
  <c r="G400" i="5"/>
  <c r="H399" i="5"/>
  <c r="G399" i="5"/>
  <c r="H398" i="5"/>
  <c r="G398" i="5"/>
  <c r="H397" i="5"/>
  <c r="G397" i="5"/>
  <c r="H396" i="5"/>
  <c r="G396" i="5"/>
  <c r="H395" i="5"/>
  <c r="G395" i="5"/>
  <c r="H394" i="5"/>
  <c r="G394" i="5"/>
  <c r="H393" i="5"/>
  <c r="G393" i="5"/>
  <c r="H392" i="5"/>
  <c r="G392" i="5"/>
  <c r="H391" i="5"/>
  <c r="G391" i="5"/>
  <c r="H390" i="5"/>
  <c r="G390" i="5"/>
  <c r="H389" i="5"/>
  <c r="G389" i="5"/>
  <c r="H388" i="5"/>
  <c r="G388" i="5"/>
  <c r="H387" i="5"/>
  <c r="G387" i="5"/>
  <c r="H386" i="5"/>
  <c r="G386" i="5"/>
  <c r="H385" i="5"/>
  <c r="G385" i="5"/>
  <c r="H384" i="5"/>
  <c r="G384" i="5"/>
  <c r="H383" i="5"/>
  <c r="G383" i="5"/>
  <c r="H382" i="5"/>
  <c r="G382" i="5"/>
  <c r="H380" i="5"/>
  <c r="G380" i="5"/>
  <c r="H379" i="5"/>
  <c r="G379" i="5"/>
  <c r="H378" i="5"/>
  <c r="G378" i="5"/>
  <c r="H377" i="5"/>
  <c r="G377" i="5"/>
  <c r="H376" i="5"/>
  <c r="G376" i="5"/>
  <c r="H375" i="5"/>
  <c r="G375" i="5"/>
  <c r="H374" i="5"/>
  <c r="G374" i="5"/>
  <c r="H373" i="5"/>
  <c r="G373" i="5"/>
  <c r="H372" i="5"/>
  <c r="G372" i="5"/>
  <c r="H371" i="5"/>
  <c r="G371" i="5"/>
  <c r="H370" i="5"/>
  <c r="G370" i="5"/>
  <c r="H369" i="5"/>
  <c r="G369" i="5"/>
  <c r="H368" i="5"/>
  <c r="G368" i="5"/>
  <c r="H367" i="5"/>
  <c r="G367" i="5"/>
  <c r="H366" i="5"/>
  <c r="G366" i="5"/>
  <c r="H365" i="5"/>
  <c r="G365" i="5"/>
  <c r="H364" i="5"/>
  <c r="G364" i="5"/>
  <c r="H363" i="5"/>
  <c r="G363" i="5"/>
  <c r="H362" i="5"/>
  <c r="G362" i="5"/>
  <c r="H361" i="5"/>
  <c r="G361" i="5"/>
  <c r="H360" i="5"/>
  <c r="G360" i="5"/>
  <c r="H359" i="5"/>
  <c r="G359" i="5"/>
  <c r="H358" i="5"/>
  <c r="G358" i="5"/>
  <c r="H357" i="5"/>
  <c r="G357" i="5"/>
  <c r="H356" i="5"/>
  <c r="G356" i="5"/>
  <c r="H355" i="5"/>
  <c r="G355" i="5"/>
  <c r="H354" i="5"/>
  <c r="G354" i="5"/>
  <c r="H353" i="5"/>
  <c r="G353" i="5"/>
  <c r="H352" i="5"/>
  <c r="G352" i="5"/>
  <c r="H351" i="5"/>
  <c r="G351" i="5"/>
  <c r="H350" i="5"/>
  <c r="G350" i="5"/>
  <c r="H347" i="5"/>
  <c r="G347" i="5"/>
  <c r="H346" i="5"/>
  <c r="G346" i="5"/>
  <c r="H345" i="5"/>
  <c r="G345" i="5"/>
  <c r="H344" i="5"/>
  <c r="G344" i="5"/>
  <c r="H343" i="5"/>
  <c r="G343" i="5"/>
  <c r="H342" i="5"/>
  <c r="G342" i="5"/>
  <c r="H341" i="5"/>
  <c r="G341" i="5"/>
  <c r="H340" i="5"/>
  <c r="G340" i="5"/>
  <c r="H339" i="5"/>
  <c r="G339" i="5"/>
  <c r="H338" i="5"/>
  <c r="G338" i="5"/>
  <c r="H337" i="5"/>
  <c r="G337" i="5"/>
  <c r="H336" i="5"/>
  <c r="G336" i="5"/>
  <c r="H335" i="5"/>
  <c r="G335" i="5"/>
  <c r="H333" i="5"/>
  <c r="G333" i="5"/>
  <c r="H331" i="5"/>
  <c r="G331" i="5"/>
  <c r="H330" i="5"/>
  <c r="G330" i="5"/>
  <c r="H329" i="5"/>
  <c r="G329" i="5"/>
  <c r="H328" i="5"/>
  <c r="G328" i="5"/>
  <c r="H327" i="5"/>
  <c r="G327" i="5"/>
  <c r="H326" i="5"/>
  <c r="G326" i="5"/>
  <c r="H325" i="5"/>
  <c r="G325" i="5"/>
  <c r="H324" i="5"/>
  <c r="G324" i="5"/>
  <c r="H323" i="5"/>
  <c r="G323" i="5"/>
  <c r="H322" i="5"/>
  <c r="G322" i="5"/>
  <c r="H320" i="5"/>
  <c r="G320" i="5"/>
  <c r="H316" i="5"/>
  <c r="G316" i="5"/>
  <c r="H315" i="5"/>
  <c r="G315" i="5"/>
  <c r="H314" i="5"/>
  <c r="G314" i="5"/>
  <c r="H313" i="5"/>
  <c r="G313" i="5"/>
  <c r="H309" i="5"/>
  <c r="G309" i="5"/>
  <c r="H308" i="5"/>
  <c r="G308" i="5"/>
  <c r="H307" i="5"/>
  <c r="G307" i="5"/>
  <c r="H305" i="5"/>
  <c r="G305" i="5"/>
  <c r="H299" i="5"/>
  <c r="G299" i="5"/>
  <c r="H298" i="5"/>
  <c r="G298" i="5"/>
  <c r="H296" i="5"/>
  <c r="G296" i="5"/>
  <c r="H295" i="5"/>
  <c r="G295" i="5"/>
  <c r="H292" i="5"/>
  <c r="G292" i="5"/>
  <c r="H291" i="5"/>
  <c r="G291" i="5"/>
  <c r="H289" i="5"/>
  <c r="G289" i="5"/>
  <c r="H288" i="5"/>
  <c r="G288" i="5"/>
  <c r="H285" i="5"/>
  <c r="G285" i="5"/>
  <c r="H282" i="5"/>
  <c r="G282" i="5"/>
  <c r="H280" i="5"/>
  <c r="G280" i="5"/>
  <c r="H278" i="5"/>
  <c r="G278" i="5"/>
  <c r="H277" i="5"/>
  <c r="G277" i="5"/>
  <c r="H276" i="5"/>
  <c r="G276" i="5"/>
  <c r="H275" i="5"/>
  <c r="G275" i="5"/>
  <c r="H274" i="5"/>
  <c r="G274" i="5"/>
  <c r="H272" i="5"/>
  <c r="G272" i="5"/>
  <c r="H271" i="5"/>
  <c r="G271" i="5"/>
  <c r="H270" i="5"/>
  <c r="G270" i="5"/>
  <c r="H269" i="5"/>
  <c r="G269" i="5"/>
  <c r="H268" i="5"/>
  <c r="G268" i="5"/>
  <c r="H267" i="5"/>
  <c r="G267" i="5"/>
  <c r="H266" i="5"/>
  <c r="G266" i="5"/>
  <c r="H254" i="5"/>
  <c r="G254" i="5"/>
  <c r="H251" i="5"/>
  <c r="G251" i="5"/>
  <c r="H241" i="5"/>
  <c r="G241" i="5"/>
  <c r="H239" i="5"/>
  <c r="G239" i="5"/>
  <c r="H232" i="5"/>
  <c r="G232" i="5"/>
  <c r="H229" i="5"/>
  <c r="G229" i="5"/>
  <c r="H226" i="5"/>
  <c r="G226" i="5"/>
  <c r="H225" i="5"/>
  <c r="G225" i="5"/>
  <c r="H222" i="5"/>
  <c r="G222" i="5"/>
  <c r="H218" i="5"/>
  <c r="G218" i="5"/>
  <c r="H217" i="5"/>
  <c r="G217" i="5"/>
  <c r="H215" i="5"/>
  <c r="G215" i="5"/>
  <c r="H212" i="5"/>
  <c r="G212" i="5"/>
  <c r="H189" i="5"/>
  <c r="G189" i="5"/>
  <c r="H186" i="5"/>
  <c r="G186" i="5"/>
  <c r="H182" i="5"/>
  <c r="G182" i="5"/>
  <c r="H178" i="5"/>
  <c r="G178" i="5"/>
  <c r="H177" i="5"/>
  <c r="G177" i="5"/>
  <c r="H174" i="5"/>
  <c r="G174" i="5"/>
  <c r="H168" i="5"/>
  <c r="G168" i="5"/>
  <c r="H166" i="5"/>
  <c r="G166" i="5"/>
  <c r="H161" i="5"/>
  <c r="G161" i="5"/>
  <c r="H158" i="5"/>
  <c r="G158" i="5"/>
  <c r="H144" i="5"/>
  <c r="G144" i="5"/>
  <c r="H141" i="5"/>
  <c r="G141" i="5"/>
  <c r="H128" i="5"/>
  <c r="G128" i="5"/>
  <c r="H125" i="5"/>
  <c r="G125" i="5"/>
  <c r="H120" i="5"/>
  <c r="G120" i="5"/>
  <c r="H94" i="5"/>
  <c r="G94" i="5"/>
  <c r="H89" i="5"/>
  <c r="G89" i="5"/>
  <c r="H85" i="5"/>
  <c r="G85" i="5"/>
  <c r="H82" i="5"/>
  <c r="G82" i="5"/>
  <c r="H81" i="5"/>
  <c r="G81" i="5"/>
  <c r="H79" i="5"/>
  <c r="G79" i="5"/>
  <c r="H78" i="5"/>
  <c r="G78" i="5"/>
  <c r="H76" i="5"/>
  <c r="G76" i="5"/>
  <c r="H75" i="5"/>
  <c r="G75" i="5"/>
  <c r="H74" i="5"/>
  <c r="G74" i="5"/>
  <c r="H73" i="5"/>
  <c r="G73" i="5"/>
  <c r="H72" i="5"/>
  <c r="G72" i="5"/>
  <c r="H70" i="5"/>
  <c r="G70" i="5"/>
  <c r="H69" i="5"/>
  <c r="G69" i="5"/>
  <c r="H68" i="5"/>
  <c r="G68" i="5"/>
  <c r="H67" i="5"/>
  <c r="G67" i="5"/>
  <c r="H66" i="5"/>
  <c r="G66" i="5"/>
  <c r="H65" i="5"/>
  <c r="G65" i="5"/>
  <c r="H64" i="5"/>
  <c r="G64" i="5"/>
  <c r="H63" i="5"/>
  <c r="G63" i="5"/>
  <c r="H62" i="5"/>
  <c r="G62" i="5"/>
  <c r="H61" i="5"/>
  <c r="G61" i="5"/>
  <c r="H60" i="5"/>
  <c r="G60" i="5"/>
  <c r="H59" i="5"/>
  <c r="G59" i="5"/>
  <c r="H58" i="5"/>
  <c r="G58" i="5"/>
  <c r="H57" i="5"/>
  <c r="G57" i="5"/>
  <c r="H56" i="5"/>
  <c r="G56" i="5"/>
  <c r="H55" i="5"/>
  <c r="G55" i="5"/>
  <c r="H54" i="5"/>
  <c r="G54" i="5"/>
  <c r="H53" i="5"/>
  <c r="G53" i="5"/>
  <c r="H52" i="5"/>
  <c r="G52" i="5"/>
  <c r="H51" i="5"/>
  <c r="G51" i="5"/>
  <c r="H50" i="5"/>
  <c r="G50" i="5"/>
  <c r="H49" i="5"/>
  <c r="G49" i="5"/>
  <c r="H48" i="5"/>
  <c r="G48" i="5"/>
  <c r="H47" i="5"/>
  <c r="G47" i="5"/>
  <c r="H46" i="5"/>
  <c r="G46" i="5"/>
  <c r="H45" i="5"/>
  <c r="G45" i="5"/>
  <c r="H44" i="5"/>
  <c r="G44" i="5"/>
  <c r="H43" i="5"/>
  <c r="G43" i="5"/>
  <c r="H42" i="5"/>
  <c r="G42" i="5"/>
  <c r="H41" i="5"/>
  <c r="G41" i="5"/>
  <c r="H40" i="5"/>
  <c r="G40" i="5"/>
  <c r="H39" i="5"/>
  <c r="G39" i="5"/>
  <c r="H38" i="5"/>
  <c r="G38" i="5"/>
  <c r="H37" i="5"/>
  <c r="G37" i="5"/>
  <c r="H36" i="5"/>
  <c r="G36" i="5"/>
  <c r="H35" i="5"/>
  <c r="G35" i="5"/>
  <c r="H34" i="5"/>
  <c r="G34" i="5"/>
  <c r="H33" i="5"/>
  <c r="G33" i="5"/>
  <c r="H32" i="5"/>
  <c r="G32" i="5"/>
  <c r="H31" i="5"/>
  <c r="G31" i="5"/>
  <c r="H30" i="5"/>
  <c r="G30" i="5"/>
  <c r="H29" i="5"/>
  <c r="G29" i="5"/>
  <c r="H28" i="5"/>
  <c r="G28" i="5"/>
  <c r="H27" i="5"/>
  <c r="G27" i="5"/>
  <c r="H26" i="5"/>
  <c r="G26" i="5"/>
  <c r="H25" i="5"/>
  <c r="G25" i="5"/>
  <c r="H24" i="5"/>
  <c r="G24" i="5"/>
  <c r="H23" i="5"/>
  <c r="G23" i="5"/>
  <c r="H22" i="5"/>
  <c r="G22" i="5"/>
  <c r="H21" i="5"/>
  <c r="G21" i="5"/>
  <c r="H19" i="5"/>
  <c r="G19" i="5"/>
  <c r="H18" i="5"/>
  <c r="G18" i="5"/>
  <c r="H17" i="5"/>
  <c r="G17" i="5"/>
  <c r="H16" i="5"/>
  <c r="G16" i="5"/>
  <c r="H15" i="5"/>
  <c r="G15" i="5"/>
  <c r="H14" i="5"/>
  <c r="G14" i="5"/>
  <c r="H13" i="5"/>
  <c r="G13" i="5"/>
  <c r="H12" i="5"/>
  <c r="G12" i="5"/>
  <c r="H11" i="5"/>
  <c r="G11" i="5"/>
  <c r="H10" i="5"/>
  <c r="G10" i="5"/>
  <c r="H7" i="5"/>
  <c r="G7" i="5"/>
  <c r="H6" i="5"/>
  <c r="G6" i="5"/>
  <c r="H6" i="4"/>
  <c r="G6" i="4"/>
  <c r="H7" i="4" l="1"/>
  <c r="H10" i="4"/>
  <c r="H11" i="4"/>
  <c r="H12" i="4"/>
  <c r="H13" i="4"/>
  <c r="H14" i="4"/>
  <c r="H15" i="4"/>
  <c r="H16" i="4"/>
  <c r="H17" i="4"/>
  <c r="H18" i="4"/>
  <c r="H19" i="4"/>
  <c r="H21" i="4"/>
  <c r="H22" i="4"/>
  <c r="H23" i="4"/>
  <c r="H24" i="4"/>
  <c r="H25" i="4"/>
  <c r="H26" i="4"/>
  <c r="H27" i="4"/>
  <c r="H28" i="4"/>
  <c r="H29" i="4"/>
  <c r="H30" i="4"/>
  <c r="H31" i="4"/>
  <c r="H32" i="4"/>
  <c r="H33" i="4"/>
  <c r="H34" i="4"/>
  <c r="H35" i="4"/>
  <c r="H36" i="4"/>
  <c r="H37" i="4"/>
  <c r="H38" i="4"/>
  <c r="H39" i="4"/>
  <c r="H40" i="4"/>
  <c r="H41" i="4"/>
  <c r="H42" i="4"/>
  <c r="H43" i="4"/>
  <c r="H44" i="4"/>
  <c r="H45" i="4"/>
  <c r="H46" i="4"/>
  <c r="H47" i="4"/>
  <c r="H48" i="4"/>
  <c r="H49" i="4"/>
  <c r="H50" i="4"/>
  <c r="H51" i="4"/>
  <c r="H52" i="4"/>
  <c r="H53" i="4"/>
  <c r="H54" i="4"/>
  <c r="H55" i="4"/>
  <c r="H56" i="4"/>
  <c r="H57" i="4"/>
  <c r="H58" i="4"/>
  <c r="H59" i="4"/>
  <c r="H60" i="4"/>
  <c r="H61" i="4"/>
  <c r="H62" i="4"/>
  <c r="H63" i="4"/>
  <c r="H64" i="4"/>
  <c r="H65" i="4"/>
  <c r="H66" i="4"/>
  <c r="H67" i="4"/>
  <c r="H68" i="4"/>
  <c r="H69" i="4"/>
  <c r="H70" i="4"/>
  <c r="H72" i="4"/>
  <c r="H73" i="4"/>
  <c r="H74" i="4"/>
  <c r="H75" i="4"/>
  <c r="H76" i="4"/>
  <c r="H78" i="4"/>
  <c r="H79" i="4"/>
  <c r="H81" i="4"/>
  <c r="H82" i="4"/>
  <c r="H85" i="4"/>
  <c r="H89" i="4"/>
  <c r="H94" i="4"/>
  <c r="H100" i="4"/>
  <c r="H120" i="4"/>
  <c r="H125" i="4"/>
  <c r="H128" i="4"/>
  <c r="H141" i="4"/>
  <c r="H144" i="4"/>
  <c r="H158" i="4"/>
  <c r="H161" i="4"/>
  <c r="H166" i="4"/>
  <c r="H168" i="4"/>
  <c r="H174" i="4"/>
  <c r="H177" i="4"/>
  <c r="H178" i="4"/>
  <c r="H182" i="4"/>
  <c r="H183" i="4"/>
  <c r="H186" i="4"/>
  <c r="H189" i="4"/>
  <c r="H203" i="4"/>
  <c r="H212" i="4"/>
  <c r="H215" i="4"/>
  <c r="H218" i="4"/>
  <c r="H222" i="4"/>
  <c r="H225" i="4"/>
  <c r="H226" i="4"/>
  <c r="H229" i="4"/>
  <c r="H232" i="4"/>
  <c r="H239" i="4"/>
  <c r="H241" i="4"/>
  <c r="H251" i="4"/>
  <c r="H254" i="4"/>
  <c r="H259" i="4"/>
  <c r="H266" i="4"/>
  <c r="H267" i="4"/>
  <c r="H268" i="4"/>
  <c r="H269" i="4"/>
  <c r="H270" i="4"/>
  <c r="H271" i="4"/>
  <c r="H272" i="4"/>
  <c r="H274" i="4"/>
  <c r="H275" i="4"/>
  <c r="H276" i="4"/>
  <c r="H277" i="4"/>
  <c r="H278" i="4"/>
  <c r="H280" i="4"/>
  <c r="H282" i="4"/>
  <c r="H285" i="4"/>
  <c r="H287" i="4"/>
  <c r="H288" i="4"/>
  <c r="H289" i="4"/>
  <c r="H291" i="4"/>
  <c r="H292" i="4"/>
  <c r="H295" i="4"/>
  <c r="H296" i="4"/>
  <c r="H298" i="4"/>
  <c r="H299" i="4"/>
  <c r="H305" i="4"/>
  <c r="H307" i="4"/>
  <c r="H308" i="4"/>
  <c r="H309" i="4"/>
  <c r="H313" i="4"/>
  <c r="H314" i="4"/>
  <c r="H315" i="4"/>
  <c r="H316" i="4"/>
  <c r="H319" i="4"/>
  <c r="H320" i="4"/>
  <c r="H321" i="4"/>
  <c r="H322" i="4"/>
  <c r="H323" i="4"/>
  <c r="H324" i="4"/>
  <c r="H325" i="4"/>
  <c r="H326" i="4"/>
  <c r="H327" i="4"/>
  <c r="H328" i="4"/>
  <c r="H329" i="4"/>
  <c r="H330" i="4"/>
  <c r="H331" i="4"/>
  <c r="H333" i="4"/>
  <c r="H335" i="4"/>
  <c r="H336" i="4"/>
  <c r="H337" i="4"/>
  <c r="H338" i="4"/>
  <c r="H339" i="4"/>
  <c r="H340" i="4"/>
  <c r="H341" i="4"/>
  <c r="H342" i="4"/>
  <c r="H343" i="4"/>
  <c r="H344" i="4"/>
  <c r="H345" i="4"/>
  <c r="H346" i="4"/>
  <c r="H347" i="4"/>
  <c r="H348" i="4"/>
  <c r="H350" i="4"/>
  <c r="H351" i="4"/>
  <c r="H352" i="4"/>
  <c r="H353" i="4"/>
  <c r="H354" i="4"/>
  <c r="H355" i="4"/>
  <c r="H356" i="4"/>
  <c r="H357" i="4"/>
  <c r="H358" i="4"/>
  <c r="H359" i="4"/>
  <c r="H360" i="4"/>
  <c r="H361" i="4"/>
  <c r="H362" i="4"/>
  <c r="H363" i="4"/>
  <c r="H364" i="4"/>
  <c r="H365" i="4"/>
  <c r="H366" i="4"/>
  <c r="H367" i="4"/>
  <c r="H368" i="4"/>
  <c r="H369" i="4"/>
  <c r="H370" i="4"/>
  <c r="H371" i="4"/>
  <c r="H372" i="4"/>
  <c r="H373" i="4"/>
  <c r="H374" i="4"/>
  <c r="H375" i="4"/>
  <c r="H376" i="4"/>
  <c r="H377" i="4"/>
  <c r="H378" i="4"/>
  <c r="H379" i="4"/>
  <c r="H380" i="4"/>
  <c r="H382" i="4"/>
  <c r="H383" i="4"/>
  <c r="H384" i="4"/>
  <c r="H385" i="4"/>
  <c r="H386" i="4"/>
  <c r="H387" i="4"/>
  <c r="H388" i="4"/>
  <c r="H389" i="4"/>
  <c r="H390" i="4"/>
  <c r="H391" i="4"/>
  <c r="H392" i="4"/>
  <c r="H393" i="4"/>
  <c r="H394" i="4"/>
  <c r="H395" i="4"/>
  <c r="H396" i="4"/>
  <c r="H397" i="4"/>
  <c r="H398" i="4"/>
  <c r="H399" i="4"/>
  <c r="H400" i="4"/>
  <c r="H401" i="4"/>
  <c r="H402" i="4"/>
  <c r="H403" i="4"/>
  <c r="H404" i="4"/>
  <c r="H405" i="4"/>
  <c r="H406" i="4"/>
  <c r="H407" i="4"/>
  <c r="H408" i="4"/>
  <c r="H409" i="4"/>
  <c r="H410" i="4"/>
  <c r="H411" i="4"/>
  <c r="H412" i="4"/>
  <c r="H414" i="4"/>
  <c r="H415" i="4"/>
  <c r="H416" i="4"/>
  <c r="H417" i="4"/>
  <c r="H418" i="4"/>
  <c r="H419" i="4"/>
  <c r="H420" i="4"/>
  <c r="H421" i="4"/>
  <c r="H422" i="4"/>
  <c r="H423" i="4"/>
  <c r="H424" i="4"/>
  <c r="H426" i="4"/>
  <c r="H427" i="4"/>
  <c r="H428" i="4"/>
  <c r="H429" i="4"/>
  <c r="H430" i="4"/>
  <c r="H431" i="4"/>
  <c r="H432" i="4"/>
  <c r="H433" i="4"/>
  <c r="H434" i="4"/>
  <c r="H435" i="4"/>
  <c r="H436" i="4"/>
  <c r="H437" i="4"/>
  <c r="H438" i="4"/>
  <c r="H439" i="4"/>
  <c r="H440" i="4"/>
  <c r="H441" i="4"/>
  <c r="H442" i="4"/>
  <c r="H443" i="4"/>
  <c r="H444" i="4"/>
  <c r="H445" i="4"/>
  <c r="H446" i="4"/>
  <c r="H447" i="4"/>
  <c r="H448" i="4"/>
  <c r="H449" i="4"/>
  <c r="H450" i="4"/>
  <c r="H451" i="4"/>
  <c r="H452" i="4"/>
  <c r="H453" i="4"/>
  <c r="H454" i="4"/>
  <c r="H455" i="4"/>
  <c r="H456" i="4"/>
  <c r="H457" i="4"/>
  <c r="H458" i="4"/>
  <c r="H459" i="4"/>
  <c r="H460" i="4"/>
  <c r="H461" i="4"/>
  <c r="H462" i="4"/>
  <c r="H463" i="4"/>
  <c r="H464" i="4"/>
  <c r="H465" i="4"/>
  <c r="H466" i="4"/>
  <c r="H467" i="4"/>
  <c r="H468" i="4"/>
  <c r="H469" i="4"/>
  <c r="H470" i="4"/>
  <c r="H471" i="4"/>
  <c r="H472" i="4"/>
  <c r="H473" i="4"/>
  <c r="H474" i="4"/>
  <c r="H475" i="4"/>
  <c r="H476" i="4"/>
  <c r="H477" i="4"/>
  <c r="H478" i="4"/>
  <c r="H479" i="4"/>
  <c r="H480" i="4"/>
  <c r="H481" i="4"/>
  <c r="H482" i="4"/>
  <c r="H483" i="4"/>
  <c r="H484" i="4"/>
  <c r="H485" i="4"/>
  <c r="H486" i="4"/>
  <c r="H487" i="4"/>
  <c r="H489" i="4"/>
  <c r="H490" i="4"/>
  <c r="H491" i="4"/>
  <c r="H492" i="4"/>
  <c r="H493" i="4"/>
  <c r="H494" i="4"/>
  <c r="H495" i="4"/>
  <c r="H496" i="4"/>
  <c r="H497" i="4"/>
  <c r="H498" i="4"/>
  <c r="H499" i="4"/>
  <c r="H500" i="4"/>
  <c r="H501" i="4"/>
  <c r="H502" i="4"/>
  <c r="H503" i="4"/>
  <c r="H504" i="4"/>
  <c r="H505" i="4"/>
  <c r="H506" i="4"/>
  <c r="H507" i="4"/>
  <c r="H508" i="4"/>
  <c r="H509" i="4"/>
  <c r="H510" i="4"/>
  <c r="H511" i="4"/>
  <c r="H512" i="4"/>
  <c r="H513" i="4"/>
  <c r="H514" i="4"/>
  <c r="H515" i="4"/>
  <c r="H516" i="4"/>
  <c r="H517" i="4"/>
  <c r="H518" i="4"/>
  <c r="H519" i="4"/>
  <c r="H520" i="4"/>
  <c r="H521" i="4"/>
  <c r="H522" i="4"/>
  <c r="H523" i="4"/>
  <c r="H524" i="4"/>
  <c r="H525" i="4"/>
  <c r="H526" i="4"/>
  <c r="H527" i="4"/>
  <c r="H528" i="4"/>
  <c r="H529" i="4"/>
  <c r="H530" i="4"/>
  <c r="H531" i="4"/>
  <c r="H532" i="4"/>
  <c r="H533" i="4"/>
  <c r="H534" i="4"/>
  <c r="H535" i="4"/>
  <c r="H536" i="4"/>
  <c r="H537" i="4"/>
  <c r="H538" i="4"/>
  <c r="H539" i="4"/>
  <c r="H540" i="4"/>
  <c r="H541" i="4"/>
  <c r="H565" i="4"/>
  <c r="G7" i="4"/>
  <c r="G10" i="4"/>
  <c r="G11" i="4"/>
  <c r="G12" i="4"/>
  <c r="G13" i="4"/>
  <c r="G14" i="4"/>
  <c r="G15" i="4"/>
  <c r="G16" i="4"/>
  <c r="G17" i="4"/>
  <c r="G18" i="4"/>
  <c r="G19"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2" i="4"/>
  <c r="G73" i="4"/>
  <c r="G74" i="4"/>
  <c r="G75" i="4"/>
  <c r="G76" i="4"/>
  <c r="G78" i="4"/>
  <c r="G79" i="4"/>
  <c r="G81" i="4"/>
  <c r="G82" i="4"/>
  <c r="G85" i="4"/>
  <c r="G89" i="4"/>
  <c r="G94" i="4"/>
  <c r="G100" i="4"/>
  <c r="G120" i="4"/>
  <c r="G125" i="4"/>
  <c r="G128" i="4"/>
  <c r="G141" i="4"/>
  <c r="G144" i="4"/>
  <c r="G158" i="4"/>
  <c r="G161" i="4"/>
  <c r="G166" i="4"/>
  <c r="G168" i="4"/>
  <c r="G174" i="4"/>
  <c r="G177" i="4"/>
  <c r="G178" i="4"/>
  <c r="G182" i="4"/>
  <c r="G183" i="4"/>
  <c r="G186" i="4"/>
  <c r="G189" i="4"/>
  <c r="G203" i="4"/>
  <c r="G212" i="4"/>
  <c r="G215" i="4"/>
  <c r="G218" i="4"/>
  <c r="G222" i="4"/>
  <c r="G225" i="4"/>
  <c r="G226" i="4"/>
  <c r="G229" i="4"/>
  <c r="G232" i="4"/>
  <c r="G239" i="4"/>
  <c r="G241" i="4"/>
  <c r="G251" i="4"/>
  <c r="G254" i="4"/>
  <c r="G259" i="4"/>
  <c r="G266" i="4"/>
  <c r="G267" i="4"/>
  <c r="G268" i="4"/>
  <c r="G269" i="4"/>
  <c r="G270" i="4"/>
  <c r="G271" i="4"/>
  <c r="G272" i="4"/>
  <c r="G274" i="4"/>
  <c r="G275" i="4"/>
  <c r="G276" i="4"/>
  <c r="G277" i="4"/>
  <c r="G278" i="4"/>
  <c r="G280" i="4"/>
  <c r="G282" i="4"/>
  <c r="G285" i="4"/>
  <c r="G287" i="4"/>
  <c r="G288" i="4"/>
  <c r="G289" i="4"/>
  <c r="G291" i="4"/>
  <c r="G292" i="4"/>
  <c r="G295" i="4"/>
  <c r="G296" i="4"/>
  <c r="G298" i="4"/>
  <c r="G299" i="4"/>
  <c r="G305" i="4"/>
  <c r="G307" i="4"/>
  <c r="G308" i="4"/>
  <c r="G309" i="4"/>
  <c r="G313" i="4"/>
  <c r="G314" i="4"/>
  <c r="G315" i="4"/>
  <c r="G316" i="4"/>
  <c r="G319" i="4"/>
  <c r="G320" i="4"/>
  <c r="G321" i="4"/>
  <c r="G322" i="4"/>
  <c r="G323" i="4"/>
  <c r="G324" i="4"/>
  <c r="G325" i="4"/>
  <c r="G326" i="4"/>
  <c r="G327" i="4"/>
  <c r="G328" i="4"/>
  <c r="G329" i="4"/>
  <c r="G330" i="4"/>
  <c r="G331" i="4"/>
  <c r="G333" i="4"/>
  <c r="G335" i="4"/>
  <c r="G336" i="4"/>
  <c r="G337" i="4"/>
  <c r="G338" i="4"/>
  <c r="G339" i="4"/>
  <c r="G340" i="4"/>
  <c r="G341" i="4"/>
  <c r="G342" i="4"/>
  <c r="G343" i="4"/>
  <c r="G344" i="4"/>
  <c r="G345" i="4"/>
  <c r="G346" i="4"/>
  <c r="G347" i="4"/>
  <c r="G348" i="4"/>
  <c r="G350" i="4"/>
  <c r="G351" i="4"/>
  <c r="G352" i="4"/>
  <c r="G353" i="4"/>
  <c r="G354" i="4"/>
  <c r="G355" i="4"/>
  <c r="G356" i="4"/>
  <c r="G357" i="4"/>
  <c r="G358" i="4"/>
  <c r="G359" i="4"/>
  <c r="G360" i="4"/>
  <c r="G361" i="4"/>
  <c r="G362" i="4"/>
  <c r="G363" i="4"/>
  <c r="G364" i="4"/>
  <c r="G365" i="4"/>
  <c r="G366" i="4"/>
  <c r="G367" i="4"/>
  <c r="G368" i="4"/>
  <c r="G369" i="4"/>
  <c r="G370" i="4"/>
  <c r="G371" i="4"/>
  <c r="G372" i="4"/>
  <c r="G373" i="4"/>
  <c r="G374" i="4"/>
  <c r="G375" i="4"/>
  <c r="G376" i="4"/>
  <c r="G377" i="4"/>
  <c r="G378" i="4"/>
  <c r="G379" i="4"/>
  <c r="G380" i="4"/>
  <c r="G382" i="4"/>
  <c r="G383" i="4"/>
  <c r="G384" i="4"/>
  <c r="G385" i="4"/>
  <c r="G386" i="4"/>
  <c r="G387" i="4"/>
  <c r="G388" i="4"/>
  <c r="G389" i="4"/>
  <c r="G390" i="4"/>
  <c r="G391" i="4"/>
  <c r="G392" i="4"/>
  <c r="G393" i="4"/>
  <c r="G394" i="4"/>
  <c r="G395" i="4"/>
  <c r="G396" i="4"/>
  <c r="G397" i="4"/>
  <c r="G398" i="4"/>
  <c r="G399" i="4"/>
  <c r="G400" i="4"/>
  <c r="G401" i="4"/>
  <c r="G402" i="4"/>
  <c r="G403" i="4"/>
  <c r="G404" i="4"/>
  <c r="G405" i="4"/>
  <c r="G406" i="4"/>
  <c r="G407" i="4"/>
  <c r="G408" i="4"/>
  <c r="G409" i="4"/>
  <c r="G410" i="4"/>
  <c r="G411" i="4"/>
  <c r="G412" i="4"/>
  <c r="G414" i="4"/>
  <c r="G415" i="4"/>
  <c r="G416" i="4"/>
  <c r="G417" i="4"/>
  <c r="G418" i="4"/>
  <c r="G419" i="4"/>
  <c r="G420" i="4"/>
  <c r="G421" i="4"/>
  <c r="G422" i="4"/>
  <c r="G423" i="4"/>
  <c r="G424" i="4"/>
  <c r="G426" i="4"/>
  <c r="G427" i="4"/>
  <c r="G428" i="4"/>
  <c r="G429" i="4"/>
  <c r="G430" i="4"/>
  <c r="G431" i="4"/>
  <c r="G432" i="4"/>
  <c r="G433" i="4"/>
  <c r="G434" i="4"/>
  <c r="G435" i="4"/>
  <c r="G436" i="4"/>
  <c r="G437" i="4"/>
  <c r="G438" i="4"/>
  <c r="G439" i="4"/>
  <c r="G440" i="4"/>
  <c r="G441" i="4"/>
  <c r="G442" i="4"/>
  <c r="G443" i="4"/>
  <c r="G444" i="4"/>
  <c r="G445" i="4"/>
  <c r="G446" i="4"/>
  <c r="G447" i="4"/>
  <c r="G448" i="4"/>
  <c r="G449" i="4"/>
  <c r="G450" i="4"/>
  <c r="G451" i="4"/>
  <c r="G452" i="4"/>
  <c r="G453" i="4"/>
  <c r="G454" i="4"/>
  <c r="G455" i="4"/>
  <c r="G456" i="4"/>
  <c r="G457" i="4"/>
  <c r="G458" i="4"/>
  <c r="G459" i="4"/>
  <c r="G460" i="4"/>
  <c r="G461" i="4"/>
  <c r="G462" i="4"/>
  <c r="G463" i="4"/>
  <c r="G464" i="4"/>
  <c r="G465" i="4"/>
  <c r="G466" i="4"/>
  <c r="G467" i="4"/>
  <c r="G468" i="4"/>
  <c r="G469" i="4"/>
  <c r="G470" i="4"/>
  <c r="G471" i="4"/>
  <c r="G472" i="4"/>
  <c r="G473" i="4"/>
  <c r="G474" i="4"/>
  <c r="G475" i="4"/>
  <c r="G476" i="4"/>
  <c r="G477" i="4"/>
  <c r="G478" i="4"/>
  <c r="G479" i="4"/>
  <c r="G480" i="4"/>
  <c r="G481" i="4"/>
  <c r="G482" i="4"/>
  <c r="G483" i="4"/>
  <c r="G484" i="4"/>
  <c r="G485" i="4"/>
  <c r="G486" i="4"/>
  <c r="G487" i="4"/>
  <c r="G489" i="4"/>
  <c r="G490" i="4"/>
  <c r="G491" i="4"/>
  <c r="G492" i="4"/>
  <c r="G493" i="4"/>
  <c r="G494" i="4"/>
  <c r="G495" i="4"/>
  <c r="G496" i="4"/>
  <c r="G497" i="4"/>
  <c r="G498" i="4"/>
  <c r="G499" i="4"/>
  <c r="G500" i="4"/>
  <c r="G501" i="4"/>
  <c r="G502" i="4"/>
  <c r="G503" i="4"/>
  <c r="G504" i="4"/>
  <c r="G505" i="4"/>
  <c r="G506" i="4"/>
  <c r="G507" i="4"/>
  <c r="G508" i="4"/>
  <c r="G509" i="4"/>
  <c r="G510" i="4"/>
  <c r="G511" i="4"/>
  <c r="G512" i="4"/>
  <c r="G513" i="4"/>
  <c r="G514" i="4"/>
  <c r="G515" i="4"/>
  <c r="G516" i="4"/>
  <c r="G517" i="4"/>
  <c r="G518" i="4"/>
  <c r="G519" i="4"/>
  <c r="G520" i="4"/>
  <c r="G521" i="4"/>
  <c r="G522" i="4"/>
  <c r="G523" i="4"/>
  <c r="G524" i="4"/>
  <c r="G525" i="4"/>
  <c r="G526" i="4"/>
  <c r="G527" i="4"/>
  <c r="G528" i="4"/>
  <c r="G529" i="4"/>
  <c r="G530" i="4"/>
  <c r="G531" i="4"/>
  <c r="G532" i="4"/>
  <c r="G533" i="4"/>
  <c r="G534" i="4"/>
  <c r="G535" i="4"/>
  <c r="G536" i="4"/>
  <c r="G537" i="4"/>
  <c r="G538" i="4"/>
  <c r="G539" i="4"/>
  <c r="G540" i="4"/>
  <c r="G541" i="4"/>
  <c r="G565" i="4"/>
</calcChain>
</file>

<file path=xl/sharedStrings.xml><?xml version="1.0" encoding="utf-8"?>
<sst xmlns="http://schemas.openxmlformats.org/spreadsheetml/2006/main" count="5509" uniqueCount="606">
  <si>
    <t>Jugendamtsbezirk</t>
  </si>
  <si>
    <t>Gesamt</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</si>
  <si>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</si>
  <si>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</si>
  <si>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</si>
  <si>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</si>
  <si>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</si>
  <si>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</si>
  <si>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</si>
  <si>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</si>
  <si>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</si>
  <si>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</si>
  <si>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</si>
  <si>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</si>
  <si>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</si>
  <si>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</si>
  <si>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</si>
  <si>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Norderstedt, kreisangehörige Stadt</t>
  </si>
  <si>
    <t>LK Steinburg</t>
  </si>
  <si>
    <t>LKR Stormarn</t>
  </si>
  <si>
    <t>Hamburg, Freie und Hansestadt</t>
  </si>
  <si>
    <t>KFR Braunschweig, Stadt</t>
  </si>
  <si>
    <t>KFR Salzgitter, Stadt</t>
  </si>
  <si>
    <t>KFR Wolfsburg, Stadt</t>
  </si>
  <si>
    <t>LKR Gifhorn</t>
  </si>
  <si>
    <t>LKR Göttingen</t>
  </si>
  <si>
    <t>Göttingen, Stadt</t>
  </si>
  <si>
    <t>LKR Goslar</t>
  </si>
  <si>
    <t>LKR Helmstedt</t>
  </si>
  <si>
    <t>LKR Northeim</t>
  </si>
  <si>
    <t>LKR Peine</t>
  </si>
  <si>
    <t>LKR Wolfenbüttel</t>
  </si>
  <si>
    <t>LKR Region Hannover</t>
  </si>
  <si>
    <t>Hannover, Landeshauptstadt</t>
  </si>
  <si>
    <t>Burgdorf, Stadt</t>
  </si>
  <si>
    <t>Laatzen, Stadt</t>
  </si>
  <si>
    <t>Langenhagen, Stadt</t>
  </si>
  <si>
    <t>Lehrte,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</si>
  <si>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</si>
  <si>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</si>
  <si>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</si>
  <si>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</si>
  <si>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</si>
  <si>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</si>
  <si>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</si>
  <si>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</si>
  <si>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</si>
  <si>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</si>
  <si>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</si>
  <si>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</si>
  <si>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Lüneburg, Hansestadt</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</si>
  <si>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</si>
  <si>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</si>
  <si>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</si>
  <si>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</si>
  <si>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</si>
  <si>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</si>
  <si>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</si>
  <si>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</si>
  <si>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</si>
  <si>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</si>
  <si>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</si>
  <si>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</si>
  <si>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</si>
  <si>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</si>
  <si>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</si>
  <si>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</si>
  <si>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</si>
  <si>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</si>
  <si>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</si>
  <si>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</si>
  <si>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</si>
  <si>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</si>
  <si>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</si>
  <si>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</si>
  <si>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</si>
  <si>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</si>
  <si>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</si>
  <si>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</si>
  <si>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</si>
  <si>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</si>
  <si>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</si>
  <si>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</si>
  <si>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</si>
  <si>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</si>
  <si>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</si>
  <si>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</si>
  <si>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</si>
  <si>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</si>
  <si>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</si>
  <si>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</si>
  <si>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</si>
  <si>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</si>
  <si>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</si>
  <si>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</si>
  <si>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</si>
  <si>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</si>
  <si>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</si>
  <si>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</si>
  <si>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</si>
  <si>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</si>
  <si>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</si>
  <si>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</si>
  <si>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</si>
  <si>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</si>
  <si>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</si>
  <si>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</si>
  <si>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</si>
  <si>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</si>
  <si>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</si>
  <si>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LKR Viersen, Kreis</t>
  </si>
  <si>
    <t>Kempen, Stadt</t>
  </si>
  <si>
    <t>Nettetal, Stadt</t>
  </si>
  <si>
    <t>Viersen, Stadt</t>
  </si>
  <si>
    <t>Willich, Stadt</t>
  </si>
  <si>
    <t>LKR Wesel, Kreis</t>
  </si>
  <si>
    <t>Dinslaken, Stadt</t>
  </si>
  <si>
    <t>Kamp-Lintfort, Stadt</t>
  </si>
  <si>
    <t>Moers, Stadt</t>
  </si>
  <si>
    <t>Rheinberg, Stadt</t>
  </si>
  <si>
    <t>Voerde (Niederrhein), Stadt</t>
  </si>
  <si>
    <t>Wesel, Stadt</t>
  </si>
  <si>
    <t>KFR Bonn, Stadt</t>
  </si>
  <si>
    <t>KFR Köln, Stadt</t>
  </si>
  <si>
    <t>KFR Leverkusen, Stadt</t>
  </si>
  <si>
    <t>LKR Aachen, Städteregion</t>
  </si>
  <si>
    <t>Aachen, Stadt</t>
  </si>
  <si>
    <t>Alsdorf, Stadt</t>
  </si>
  <si>
    <t>Eschweiler, Stadt</t>
  </si>
  <si>
    <t>Herzogenrath, Stadt</t>
  </si>
  <si>
    <t>Stolberg (Rhld.),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</si>
  <si>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</si>
  <si>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</si>
  <si>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</si>
  <si>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</si>
  <si>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</si>
  <si>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</si>
  <si>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</si>
  <si>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</si>
  <si>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</si>
  <si>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</si>
  <si>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</si>
  <si>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</si>
  <si>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</si>
  <si>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</si>
  <si>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</si>
  <si>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</si>
  <si>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</si>
  <si>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</si>
  <si>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</si>
  <si>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</si>
  <si>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</si>
  <si>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</si>
  <si>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</si>
  <si>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</si>
  <si>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</si>
  <si>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</si>
  <si>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Leichlingen (Rhld.),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</si>
  <si>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</si>
  <si>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</si>
  <si>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</si>
  <si>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</si>
  <si>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</si>
  <si>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</si>
  <si>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</si>
  <si>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</si>
  <si>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</si>
  <si>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</si>
  <si>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</si>
  <si>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</si>
  <si>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</si>
  <si>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</si>
  <si>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</si>
  <si>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</si>
  <si>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</si>
  <si>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</si>
  <si>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</si>
  <si>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</si>
  <si>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</si>
  <si>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</si>
  <si>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Gronau (Westf.), Stadt</t>
  </si>
  <si>
    <t>LKR Coesfeld, Kreis</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</si>
  <si>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</si>
  <si>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</si>
  <si>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</si>
  <si>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</si>
  <si>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</si>
  <si>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</si>
  <si>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</si>
  <si>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</si>
  <si>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</si>
  <si>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</si>
  <si>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</si>
  <si>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</si>
  <si>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</si>
  <si>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</si>
  <si>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</si>
  <si>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</si>
  <si>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</si>
  <si>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</si>
  <si>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</si>
  <si>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</si>
  <si>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</si>
  <si>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</si>
  <si>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</si>
  <si>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</si>
  <si>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</si>
  <si>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</si>
  <si>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</si>
  <si>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</si>
  <si>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</si>
  <si>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</si>
  <si>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</si>
  <si>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</si>
  <si>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</si>
  <si>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</si>
  <si>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</si>
  <si>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</si>
  <si>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</si>
  <si>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</si>
  <si>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</si>
  <si>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</si>
  <si>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</si>
  <si>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</si>
  <si>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</si>
  <si>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</si>
  <si>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</si>
  <si>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</si>
  <si>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</si>
  <si>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</si>
  <si>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</si>
  <si>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</si>
  <si>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</si>
  <si>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</si>
  <si>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</si>
  <si>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</si>
  <si>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</si>
  <si>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</si>
  <si>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</si>
  <si>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</si>
  <si>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</si>
  <si>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</si>
  <si>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</si>
  <si>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</si>
  <si>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</si>
  <si>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</si>
  <si>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</si>
  <si>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</si>
  <si>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</si>
  <si>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</si>
  <si>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</si>
  <si>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</si>
  <si>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</si>
  <si>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</si>
  <si>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</si>
  <si>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</si>
  <si>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</si>
  <si>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</si>
  <si>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</si>
  <si>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</si>
  <si>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</si>
  <si>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</si>
  <si>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</si>
  <si>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</si>
  <si>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</si>
  <si>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</si>
  <si>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</si>
  <si>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</si>
  <si>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</si>
  <si>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</si>
  <si>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</si>
  <si>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</si>
  <si>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</si>
  <si>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Bad Homburg v.d. Höhe</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</si>
  <si>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</si>
  <si>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</si>
  <si>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</si>
  <si>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</si>
  <si>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</si>
  <si>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</si>
  <si>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</si>
  <si>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</si>
  <si>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</si>
  <si>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</si>
  <si>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</si>
  <si>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</si>
  <si>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</si>
  <si>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</si>
  <si>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</si>
  <si>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</si>
  <si>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</si>
  <si>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</si>
  <si>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</si>
  <si>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</si>
  <si>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</si>
  <si>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</si>
  <si>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</si>
  <si>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KFR Koblenz, kreisfreie Stadt</t>
  </si>
  <si>
    <t>LKR Ahrweiler</t>
  </si>
  <si>
    <t>LKR Altenkirchen (Westerwald)</t>
  </si>
  <si>
    <t>LKR Bad Kreuznach, Kreis</t>
  </si>
  <si>
    <t>Bad Kreuznach, Stadt</t>
  </si>
  <si>
    <t>LKR Birkenfeld, Kreis</t>
  </si>
  <si>
    <t>Idar-Oberstein, Stadt</t>
  </si>
  <si>
    <t>LKR Cochem-Zell</t>
  </si>
  <si>
    <t>LKR Mayen-Koblenz, Kreis</t>
  </si>
  <si>
    <t>Andernach, Stadt</t>
  </si>
  <si>
    <t>Mayen, Stadt</t>
  </si>
  <si>
    <t>LKR Neuwied, Kreis</t>
  </si>
  <si>
    <t>Neuwied, Stadt</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</si>
  <si>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</si>
  <si>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</si>
  <si>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</si>
  <si>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</si>
  <si>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</si>
  <si>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</si>
  <si>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</si>
  <si>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</si>
  <si>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</si>
  <si>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</si>
  <si>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</si>
  <si>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</si>
  <si>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</si>
  <si>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</si>
  <si>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</si>
  <si>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</si>
  <si>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</si>
  <si>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</si>
  <si>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</si>
  <si>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</si>
  <si>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</si>
  <si>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</si>
  <si>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</si>
  <si>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</si>
  <si>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</si>
  <si>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</si>
  <si>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</si>
  <si>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</si>
  <si>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</si>
  <si>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</si>
  <si>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</si>
  <si>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</si>
  <si>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</si>
  <si>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</si>
  <si>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</si>
  <si>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</si>
  <si>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</si>
  <si>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</si>
  <si>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</si>
  <si>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</si>
  <si>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</si>
  <si>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</si>
  <si>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</si>
  <si>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</si>
  <si>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</si>
  <si>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</si>
  <si>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</si>
  <si>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</si>
  <si>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</si>
  <si>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</si>
  <si>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</si>
  <si>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</si>
  <si>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</si>
  <si>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</si>
  <si>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</si>
  <si>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</si>
  <si>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</si>
  <si>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</si>
  <si>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</si>
  <si>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</si>
  <si>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</si>
  <si>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</si>
  <si>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</si>
  <si>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</si>
  <si>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</si>
  <si>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</si>
  <si>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</si>
  <si>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</si>
  <si>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</si>
  <si>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</si>
  <si>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</si>
  <si>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</si>
  <si>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</si>
  <si>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</si>
  <si>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</si>
  <si>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</si>
  <si>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</si>
  <si>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</si>
  <si>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</si>
  <si>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</si>
  <si>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</si>
  <si>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</si>
  <si>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</si>
  <si>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</si>
  <si>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</si>
  <si>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</si>
  <si>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</si>
  <si>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</si>
  <si>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</si>
  <si>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</si>
  <si>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</si>
  <si>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</si>
  <si>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</si>
  <si>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</si>
  <si>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</si>
  <si>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</si>
  <si>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</si>
  <si>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</si>
  <si>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</si>
  <si>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</si>
  <si>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</si>
  <si>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</si>
  <si>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</si>
  <si>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</si>
  <si>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</si>
  <si>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</si>
  <si>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</si>
  <si>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</si>
  <si>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</si>
  <si>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</si>
  <si>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</si>
  <si>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</si>
  <si>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</si>
  <si>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</si>
  <si>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</si>
  <si>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</si>
  <si>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</si>
  <si>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</si>
  <si>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</si>
  <si>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</si>
  <si>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</si>
  <si>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</si>
  <si>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</si>
  <si>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</si>
  <si>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</si>
  <si>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</si>
  <si>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</si>
  <si>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</si>
  <si>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</si>
  <si>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</si>
  <si>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</si>
  <si>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</si>
  <si>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</si>
  <si>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</si>
  <si>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</si>
  <si>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</si>
  <si>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</si>
  <si>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</si>
  <si>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</si>
  <si>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</si>
  <si>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</si>
  <si>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</si>
  <si>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</si>
  <si>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</si>
  <si>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</si>
  <si>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</si>
  <si>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</si>
  <si>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</si>
  <si>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</si>
  <si>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</si>
  <si>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</si>
  <si>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</si>
  <si>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</si>
  <si>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</si>
  <si>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</si>
  <si>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</si>
  <si>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</si>
  <si>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</si>
  <si>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</si>
  <si>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</si>
  <si>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</si>
  <si>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</si>
  <si>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</si>
  <si>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</si>
  <si>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</si>
  <si>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</si>
  <si>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</si>
  <si>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</si>
  <si>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</si>
  <si>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</si>
  <si>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</si>
  <si>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</si>
  <si>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</si>
  <si>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</si>
  <si>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</si>
  <si>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</si>
  <si>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</si>
  <si>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</si>
  <si>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</si>
  <si>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</si>
  <si>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</si>
  <si>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</si>
  <si>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</si>
  <si>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</si>
  <si>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</si>
  <si>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</si>
  <si>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</si>
  <si>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</si>
  <si>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</si>
  <si>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</si>
  <si>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</si>
  <si>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</si>
  <si>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</si>
  <si>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</si>
  <si>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</si>
  <si>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</si>
  <si>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</si>
  <si>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</si>
  <si>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</si>
  <si>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</si>
  <si>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</si>
  <si>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</si>
  <si>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</si>
  <si>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</si>
  <si>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</si>
  <si>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</si>
  <si>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</si>
  <si>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</si>
  <si>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</si>
  <si>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</si>
  <si>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</si>
  <si>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</si>
  <si>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</si>
  <si>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</si>
  <si>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</si>
  <si>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</si>
  <si>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</si>
  <si>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</si>
  <si>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</si>
  <si>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</si>
  <si>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</si>
  <si>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</si>
  <si>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</si>
  <si>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</si>
  <si>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</si>
  <si>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</si>
  <si>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</si>
  <si>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</si>
  <si>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</si>
  <si>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</si>
  <si>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</si>
  <si>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</si>
  <si>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</si>
  <si>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</si>
  <si>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</si>
  <si>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</si>
  <si>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</si>
  <si>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</si>
  <si>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</si>
  <si>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</si>
  <si>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</si>
  <si>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</si>
  <si>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</si>
  <si>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</si>
  <si>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</si>
  <si>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</si>
  <si>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</si>
  <si>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</si>
  <si>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</si>
  <si>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</si>
  <si>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</si>
  <si>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</si>
  <si>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KFR Landau in der Pfalz, kreisfreie Stadt</t>
  </si>
  <si>
    <t>KFR Ludwigshafen am Rhein, kreisfreie Stadt</t>
  </si>
  <si>
    <t>Ja</t>
  </si>
  <si>
    <t>Nein</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</si>
  <si>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</si>
  <si>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</si>
  <si>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</si>
  <si>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</si>
  <si>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</si>
  <si>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</si>
  <si>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</si>
  <si>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</si>
  <si>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</si>
  <si>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</si>
  <si>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</si>
  <si>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</si>
  <si>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</si>
  <si>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</si>
  <si>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</si>
  <si>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</si>
  <si>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</si>
  <si>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</si>
  <si>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Hort öffnet 7:30 Uhr bzw. früher</t>
  </si>
  <si>
    <t>-</t>
  </si>
  <si>
    <r>
      <rPr>
        <sz val="15"/>
        <color theme="3"/>
        <rFont val="Calibri"/>
        <family val="2"/>
        <scheme val="minor"/>
      </rPr>
      <t xml:space="preserve">Tab109rh_i103rh_lm20: </t>
    </r>
    <r>
      <rPr>
        <b/>
        <sz val="15"/>
        <color theme="3"/>
        <rFont val="Calibri"/>
        <family val="2"/>
        <scheme val="minor"/>
      </rPr>
      <t>Horte nach Öffnungszeiten in den Jugendamtsbezirken am 01.03.2019 (Anzahl; Anteil in %)</t>
    </r>
  </si>
  <si>
    <t>- trifft nicht zu</t>
  </si>
  <si>
    <r>
      <rPr>
        <sz val="15"/>
        <color theme="3"/>
        <rFont val="Calibri"/>
        <family val="2"/>
        <scheme val="minor"/>
      </rPr>
      <t xml:space="preserve">Tab109rh_i103rh_lm21: </t>
    </r>
    <r>
      <rPr>
        <b/>
        <sz val="15"/>
        <color theme="3"/>
        <rFont val="Calibri"/>
        <family val="2"/>
        <scheme val="minor"/>
      </rPr>
      <t>Horte nach Öffnungszeiten in den Jugendamtsbezirken am 01.03.2020</t>
    </r>
    <r>
      <rPr>
        <sz val="15"/>
        <color theme="3"/>
        <rFont val="Calibri"/>
        <family val="2"/>
        <scheme val="minor"/>
      </rPr>
      <t xml:space="preserve"> (Anzahl; Anteil in %)</t>
    </r>
  </si>
  <si>
    <t>– trifft nicht zu</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</si>
  <si>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</si>
  <si>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Inhaltsverzeichnis</t>
  </si>
  <si>
    <t>Datenjahr</t>
  </si>
  <si>
    <t>Link</t>
  </si>
  <si>
    <t>Tab109rh_i103rh_lm21: Horte nach Öffnungszeiten in den Jugendamtsbezirken am 01.03.2020 (Anzahl; Anteil in %)</t>
  </si>
  <si>
    <t>Tab109rh_i103rh_lm20: Horte nach Öffnungszeiten in den Jugendamtsbezirken am 01.03.2019 (Anzahl; Anteil in %)</t>
  </si>
  <si>
    <t>Horte nach Öffnungszeiten</t>
  </si>
  <si>
    <r>
      <rPr>
        <sz val="15"/>
        <color theme="3"/>
        <rFont val="Calibri"/>
        <family val="2"/>
        <scheme val="minor"/>
      </rPr>
      <t xml:space="preserve">Tab109rh_i103rh_lm22: </t>
    </r>
    <r>
      <rPr>
        <b/>
        <sz val="15"/>
        <color theme="3"/>
        <rFont val="Calibri"/>
        <family val="2"/>
        <scheme val="minor"/>
      </rPr>
      <t>Horte nach Öffnungszeiten in den Jugendamtsbezirken am 01.03.2021*</t>
    </r>
    <r>
      <rPr>
        <sz val="15"/>
        <color theme="3"/>
        <rFont val="Calibri"/>
        <family val="2"/>
        <scheme val="minor"/>
      </rPr>
      <t xml:space="preserve"> (Anzahl; Anteil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</si>
  <si>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</si>
  <si>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</si>
  <si>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Tab109rh_i103rh_lm22: Horte nach Öffnungszeiten in den Jugendamtsbezirken am 01.03.2021* (Anzahl; Anteil in %)</t>
  </si>
  <si>
    <r>
      <rPr>
        <sz val="15"/>
        <color theme="3"/>
        <rFont val="Calibri"/>
        <family val="2"/>
        <scheme val="minor"/>
      </rPr>
      <t xml:space="preserve">Tab109rh_i103rh_lm23: </t>
    </r>
    <r>
      <rPr>
        <b/>
        <sz val="15"/>
        <color theme="3"/>
        <rFont val="Calibri"/>
        <family val="2"/>
        <scheme val="minor"/>
      </rPr>
      <t>Horte nach Öffnungszeiten in den Jugendamtsbezirken am 01.03.2022</t>
    </r>
    <r>
      <rPr>
        <sz val="15"/>
        <color theme="3"/>
        <rFont val="Calibri"/>
        <family val="2"/>
        <scheme val="minor"/>
      </rPr>
      <t xml:space="preserve"> (Anzahl; Anteil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</si>
  <si>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</si>
  <si>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Tab109rh_i103rh_lm23: Horte nach Öffnungszeiten in den Jugendamtsbezirken am 01.03.2022 (Anzahl; Anteil in %)</t>
  </si>
  <si>
    <t>Tab109rh_i103rh_lm24: Horte nach Öffnungszeiten in den Jugendamtsbezirken am 01.03.2023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</si>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</sst>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6">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0"/>
      <name val="Calibri"/>
      <family val="2"/>
      <scheme val="minor"/>
    </font>
    <font>
      <sz val="12"/>
      <color theme="1"/>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39">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style="thin">
        <color auto="1"/>
      </left>
      <right/>
      <top/>
      <bottom style="thin">
        <color auto="1"/>
      </bottom>
      <diagonal/>
    </border>
    <border>
      <left/>
      <right style="thin">
        <color auto="1"/>
      </right>
      <top/>
      <bottom style="thin">
        <color auto="1"/>
      </bottom>
      <diagonal/>
    </border>
    <border>
      <left/>
      <right/>
      <top style="thin">
        <color rgb="FFAEAEAE"/>
      </top>
      <bottom/>
      <diagonal/>
    </border>
    <border>
      <left style="thin">
        <color rgb="FFE0E0E0"/>
      </left>
      <right style="thin">
        <color auto="1"/>
      </right>
      <top style="thin">
        <color rgb="FFAEAEAE"/>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E0E0E0"/>
      </left>
      <right style="thin">
        <color rgb="FFE0E0E0"/>
      </right>
      <top style="thin">
        <color auto="1"/>
      </top>
      <bottom style="thin">
        <color auto="1"/>
      </bottom>
      <diagonal/>
    </border>
    <border>
      <left style="thin">
        <color rgb="FFE0E0E0"/>
      </left>
      <right style="thin">
        <color auto="1"/>
      </right>
      <top style="thin">
        <color auto="1"/>
      </top>
      <bottom style="thin">
        <color auto="1"/>
      </bottom>
      <diagonal/>
    </border>
    <border>
      <left/>
      <right/>
      <top/>
      <bottom style="thick">
        <color theme="4"/>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rgb="FFAEAEAE"/>
      </top>
      <bottom style="thin">
        <color rgb="FFAEAEAE"/>
      </bottom>
      <diagonal/>
    </border>
    <border>
      <left style="thin">
        <color rgb="FFE0E0E0"/>
      </left>
      <right style="thin">
        <color rgb="FFE0E0E0"/>
      </right>
      <top style="thin">
        <color rgb="FFAEAEAE"/>
      </top>
      <bottom/>
      <diagonal/>
    </border>
    <border>
      <left/>
      <right/>
      <top/>
      <bottom style="thin">
        <color rgb="FFAEAEAE"/>
      </bottom>
      <diagonal/>
    </border>
    <border>
      <left style="thin">
        <color rgb="FFE0E0E0"/>
      </left>
      <right style="thin">
        <color auto="1"/>
      </right>
      <top/>
      <bottom style="thin">
        <color rgb="FFAEAEAE"/>
      </bottom>
      <diagonal/>
    </border>
    <border>
      <left style="thin">
        <color auto="1"/>
      </left>
      <right/>
      <top style="thin">
        <color auto="1"/>
      </top>
      <bottom style="thin">
        <color rgb="FFAEAEAE"/>
      </bottom>
      <diagonal/>
    </border>
    <border>
      <left style="thin">
        <color rgb="FFE0E0E0"/>
      </left>
      <right style="thin">
        <color auto="1"/>
      </right>
      <top style="thin">
        <color auto="1"/>
      </top>
      <bottom style="thin">
        <color rgb="FFAEAEAE"/>
      </bottom>
      <diagonal/>
    </border>
    <border>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auto="1"/>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rgb="FFE0E0E0"/>
      </right>
      <top/>
      <bottom style="thin">
        <color rgb="FFAEAEAE"/>
      </bottom>
      <diagonal/>
    </border>
    <border>
      <left style="thin">
        <color rgb="FFE0E0E0"/>
      </left>
      <right style="thin">
        <color rgb="FFE0E0E0"/>
      </right>
      <top/>
      <bottom/>
      <diagonal/>
    </border>
    <border>
      <left style="thin">
        <color rgb="FFE0E0E0"/>
      </left>
      <right style="thin">
        <color auto="1"/>
      </right>
      <top/>
      <bottom/>
      <diagonal/>
    </border>
    <border>
      <left/>
      <right/>
      <top style="thin">
        <color auto="1"/>
      </top>
      <bottom/>
      <diagonal/>
    </border>
    <border>
      <left/>
      <right/>
      <top/>
      <bottom style="thin">
        <color indexed="64"/>
      </bottom>
      <diagonal/>
    </border>
  </borders>
  <cellStyleXfs count="32">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16"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4" fillId="0" borderId="16" applyNumberFormat="0" applyFill="0" applyAlignment="0" applyProtection="0"/>
    <xf numFmtId="0" fontId="7" fillId="0" borderId="0" applyNumberFormat="0" applyFill="0" applyBorder="0" applyAlignment="0" applyProtection="0"/>
    <xf numFmtId="0" fontId="13" fillId="0" borderId="0" applyNumberFormat="0" applyFill="0" applyBorder="0" applyAlignment="0" applyProtection="0"/>
  </cellStyleXfs>
  <cellXfs count="201">
    <xf numFmtId="0" fontId="0" fillId="0" borderId="0" xfId="0"/>
    <xf numFmtId="0" fontId="2" fillId="0" borderId="0" xfId="0" applyFont="1"/>
    <xf numFmtId="0" fontId="2" fillId="0" borderId="0" xfId="1" applyFont="1" applyAlignment="1">
      <alignment vertical="center" wrapText="1"/>
    </xf>
    <xf numFmtId="0" fontId="2" fillId="0" borderId="0" xfId="2" applyFont="1" applyAlignment="1">
      <alignment vertical="center" wrapText="1"/>
    </xf>
    <xf numFmtId="164" fontId="0" fillId="0" borderId="3" xfId="0" applyNumberFormat="1" applyBorder="1" applyAlignment="1">
      <alignment horizontal="right"/>
    </xf>
    <xf numFmtId="164" fontId="0" fillId="0" borderId="4" xfId="0" applyNumberFormat="1" applyBorder="1" applyAlignment="1">
      <alignment horizontal="right"/>
    </xf>
    <xf numFmtId="0" fontId="0" fillId="0" borderId="3" xfId="0" applyBorder="1"/>
    <xf numFmtId="0" fontId="0" fillId="0" borderId="4" xfId="14" applyFont="1" applyBorder="1" applyAlignment="1">
      <alignment horizontal="left" vertical="top" wrapText="1"/>
    </xf>
    <xf numFmtId="3" fontId="0" fillId="0" borderId="5" xfId="15" applyNumberFormat="1" applyFont="1" applyBorder="1" applyAlignment="1">
      <alignment horizontal="right" vertical="top"/>
    </xf>
    <xf numFmtId="3" fontId="0" fillId="0" borderId="6" xfId="16" applyNumberFormat="1" applyFont="1" applyBorder="1" applyAlignment="1">
      <alignment horizontal="right" vertical="top"/>
    </xf>
    <xf numFmtId="3" fontId="0" fillId="0" borderId="7" xfId="17" applyNumberFormat="1" applyFont="1" applyBorder="1" applyAlignment="1">
      <alignment horizontal="right" vertical="top"/>
    </xf>
    <xf numFmtId="0" fontId="0" fillId="0" borderId="8" xfId="0" applyBorder="1"/>
    <xf numFmtId="0" fontId="0" fillId="0" borderId="9" xfId="14" applyFont="1" applyBorder="1" applyAlignment="1">
      <alignment horizontal="left" vertical="top" wrapText="1"/>
    </xf>
    <xf numFmtId="3" fontId="0" fillId="0" borderId="10" xfId="15" applyNumberFormat="1" applyFont="1" applyBorder="1" applyAlignment="1">
      <alignment horizontal="right" vertical="top"/>
    </xf>
    <xf numFmtId="3" fontId="0" fillId="0" borderId="11" xfId="17" applyNumberFormat="1" applyFont="1" applyBorder="1" applyAlignment="1">
      <alignment horizontal="right" vertical="top"/>
    </xf>
    <xf numFmtId="3" fontId="0" fillId="0" borderId="0" xfId="0" applyNumberFormat="1"/>
    <xf numFmtId="0" fontId="3" fillId="0" borderId="0" xfId="0" applyFont="1"/>
    <xf numFmtId="0" fontId="3" fillId="3" borderId="17" xfId="25" applyFont="1" applyFill="1" applyBorder="1" applyAlignment="1">
      <alignment horizontal="center" vertical="center" wrapText="1"/>
    </xf>
    <xf numFmtId="0" fontId="3" fillId="4" borderId="17" xfId="26" applyFont="1" applyFill="1" applyBorder="1" applyAlignment="1">
      <alignment horizontal="center" vertical="center" wrapText="1"/>
    </xf>
    <xf numFmtId="0" fontId="3" fillId="6" borderId="17" xfId="0" applyFont="1" applyFill="1" applyBorder="1" applyAlignment="1">
      <alignment horizontal="center"/>
    </xf>
    <xf numFmtId="0" fontId="3" fillId="0" borderId="0" xfId="28" applyFont="1"/>
    <xf numFmtId="0" fontId="5" fillId="0" borderId="0" xfId="22" applyFont="1" applyBorder="1"/>
    <xf numFmtId="0" fontId="3" fillId="7" borderId="3" xfId="0" applyFont="1" applyFill="1" applyBorder="1" applyAlignment="1">
      <alignment horizontal="center" vertical="center"/>
    </xf>
    <xf numFmtId="3" fontId="0" fillId="8" borderId="18" xfId="19" applyNumberFormat="1" applyFont="1" applyFill="1" applyBorder="1" applyAlignment="1">
      <alignment horizontal="right" vertical="top"/>
    </xf>
    <xf numFmtId="3" fontId="0" fillId="8" borderId="14" xfId="20" applyNumberFormat="1" applyFont="1" applyFill="1" applyBorder="1" applyAlignment="1">
      <alignment horizontal="right" vertical="top"/>
    </xf>
    <xf numFmtId="3" fontId="0" fillId="8" borderId="15" xfId="21" applyNumberFormat="1" applyFont="1" applyFill="1" applyBorder="1" applyAlignment="1">
      <alignment horizontal="right" vertical="top"/>
    </xf>
    <xf numFmtId="164" fontId="0" fillId="8" borderId="12" xfId="0" applyNumberFormat="1" applyFill="1" applyBorder="1" applyAlignment="1">
      <alignment horizontal="right"/>
    </xf>
    <xf numFmtId="164" fontId="0" fillId="8" borderId="13" xfId="0" applyNumberFormat="1" applyFill="1" applyBorder="1" applyAlignment="1">
      <alignment horizontal="right"/>
    </xf>
    <xf numFmtId="0" fontId="0" fillId="6" borderId="22" xfId="15" applyFont="1" applyFill="1" applyBorder="1" applyAlignment="1">
      <alignment horizontal="right" vertical="top"/>
    </xf>
    <xf numFmtId="3" fontId="0" fillId="6" borderId="7" xfId="16" applyNumberFormat="1" applyFont="1" applyFill="1" applyBorder="1" applyAlignment="1">
      <alignment horizontal="left" vertical="top"/>
    </xf>
    <xf numFmtId="3" fontId="0" fillId="6" borderId="5" xfId="15" applyNumberFormat="1" applyFont="1" applyFill="1" applyBorder="1" applyAlignment="1">
      <alignment horizontal="right" vertical="top"/>
    </xf>
    <xf numFmtId="3" fontId="0" fillId="6" borderId="6" xfId="16" applyNumberFormat="1" applyFont="1" applyFill="1" applyBorder="1" applyAlignment="1">
      <alignment horizontal="right" vertical="top"/>
    </xf>
    <xf numFmtId="3" fontId="0" fillId="6" borderId="7" xfId="17" applyNumberFormat="1" applyFont="1" applyFill="1" applyBorder="1" applyAlignment="1">
      <alignment horizontal="right" vertical="top"/>
    </xf>
    <xf numFmtId="165" fontId="0" fillId="6" borderId="22" xfId="15" applyNumberFormat="1" applyFont="1" applyFill="1" applyBorder="1" applyAlignment="1">
      <alignment horizontal="right" vertical="top"/>
    </xf>
    <xf numFmtId="165" fontId="0" fillId="6" borderId="7" xfId="16" applyNumberFormat="1" applyFont="1" applyFill="1" applyBorder="1" applyAlignment="1">
      <alignment horizontal="right" vertical="top"/>
    </xf>
    <xf numFmtId="3" fontId="0" fillId="0" borderId="23" xfId="16" applyNumberFormat="1" applyFont="1" applyBorder="1" applyAlignment="1">
      <alignment horizontal="right" vertical="top"/>
    </xf>
    <xf numFmtId="3" fontId="0" fillId="0" borderId="24" xfId="15" applyNumberFormat="1" applyFont="1" applyBorder="1" applyAlignment="1">
      <alignment horizontal="right" vertical="top"/>
    </xf>
    <xf numFmtId="3" fontId="0" fillId="0" borderId="25" xfId="17" applyNumberFormat="1" applyFont="1" applyBorder="1" applyAlignment="1">
      <alignment horizontal="right" vertical="top"/>
    </xf>
    <xf numFmtId="0" fontId="0" fillId="6" borderId="26" xfId="15" applyFont="1" applyFill="1" applyBorder="1" applyAlignment="1">
      <alignment horizontal="right" vertical="top"/>
    </xf>
    <xf numFmtId="3" fontId="0" fillId="6" borderId="27" xfId="16" applyNumberFormat="1" applyFont="1" applyFill="1" applyBorder="1" applyAlignment="1">
      <alignment horizontal="left" vertical="top"/>
    </xf>
    <xf numFmtId="3" fontId="0" fillId="6" borderId="28" xfId="15" applyNumberFormat="1" applyFont="1" applyFill="1" applyBorder="1" applyAlignment="1">
      <alignment horizontal="right" vertical="top"/>
    </xf>
    <xf numFmtId="3" fontId="0" fillId="6" borderId="29" xfId="16" applyNumberFormat="1" applyFont="1" applyFill="1" applyBorder="1" applyAlignment="1">
      <alignment horizontal="right" vertical="top"/>
    </xf>
    <xf numFmtId="3" fontId="0" fillId="6" borderId="27" xfId="17" applyNumberFormat="1" applyFont="1" applyFill="1" applyBorder="1" applyAlignment="1">
      <alignment horizontal="right" vertical="top"/>
    </xf>
    <xf numFmtId="165" fontId="0" fillId="6" borderId="26" xfId="15" applyNumberFormat="1" applyFont="1" applyFill="1" applyBorder="1" applyAlignment="1">
      <alignment horizontal="right" vertical="top"/>
    </xf>
    <xf numFmtId="165" fontId="0" fillId="6" borderId="27" xfId="16" applyNumberFormat="1" applyFont="1" applyFill="1" applyBorder="1" applyAlignment="1">
      <alignment horizontal="right" vertical="top"/>
    </xf>
    <xf numFmtId="0" fontId="0" fillId="6" borderId="30" xfId="15" applyFont="1" applyFill="1" applyBorder="1" applyAlignment="1">
      <alignment horizontal="right" vertical="top"/>
    </xf>
    <xf numFmtId="3" fontId="0" fillId="6" borderId="31" xfId="16" applyNumberFormat="1" applyFont="1" applyFill="1" applyBorder="1" applyAlignment="1">
      <alignment horizontal="left" vertical="top"/>
    </xf>
    <xf numFmtId="3" fontId="0" fillId="6" borderId="32" xfId="15" applyNumberFormat="1" applyFont="1" applyFill="1" applyBorder="1" applyAlignment="1">
      <alignment horizontal="right" vertical="top"/>
    </xf>
    <xf numFmtId="3" fontId="0" fillId="6" borderId="33" xfId="16" applyNumberFormat="1" applyFont="1" applyFill="1" applyBorder="1" applyAlignment="1">
      <alignment horizontal="right" vertical="top"/>
    </xf>
    <xf numFmtId="3" fontId="0" fillId="6" borderId="31" xfId="17" applyNumberFormat="1" applyFont="1" applyFill="1" applyBorder="1" applyAlignment="1">
      <alignment horizontal="right" vertical="top"/>
    </xf>
    <xf numFmtId="165" fontId="0" fillId="6" borderId="30" xfId="15" applyNumberFormat="1" applyFont="1" applyFill="1" applyBorder="1" applyAlignment="1">
      <alignment horizontal="right" vertical="top"/>
    </xf>
    <xf numFmtId="165" fontId="0" fillId="6" borderId="31" xfId="16" applyNumberFormat="1" applyFont="1" applyFill="1" applyBorder="1" applyAlignment="1">
      <alignment horizontal="right" vertical="top"/>
    </xf>
    <xf numFmtId="3" fontId="0" fillId="0" borderId="34" xfId="16" applyNumberFormat="1" applyFont="1" applyBorder="1" applyAlignment="1">
      <alignment horizontal="right" vertical="top"/>
    </xf>
    <xf numFmtId="0" fontId="0" fillId="6" borderId="12" xfId="15" applyFont="1" applyFill="1" applyBorder="1" applyAlignment="1">
      <alignment horizontal="right" vertical="top"/>
    </xf>
    <xf numFmtId="3" fontId="0" fillId="6" borderId="15" xfId="16" applyNumberFormat="1" applyFont="1" applyFill="1" applyBorder="1" applyAlignment="1">
      <alignment horizontal="left" vertical="top"/>
    </xf>
    <xf numFmtId="3" fontId="0" fillId="6" borderId="18" xfId="15" applyNumberFormat="1" applyFont="1" applyFill="1" applyBorder="1" applyAlignment="1">
      <alignment horizontal="right" vertical="top"/>
    </xf>
    <xf numFmtId="3" fontId="0" fillId="6" borderId="14" xfId="16" applyNumberFormat="1" applyFont="1" applyFill="1" applyBorder="1" applyAlignment="1">
      <alignment horizontal="right" vertical="top"/>
    </xf>
    <xf numFmtId="3" fontId="0" fillId="6" borderId="15" xfId="17" applyNumberFormat="1" applyFont="1" applyFill="1" applyBorder="1" applyAlignment="1">
      <alignment horizontal="right" vertical="top"/>
    </xf>
    <xf numFmtId="165" fontId="0" fillId="6" borderId="12" xfId="15" applyNumberFormat="1" applyFont="1" applyFill="1" applyBorder="1" applyAlignment="1">
      <alignment horizontal="right" vertical="top"/>
    </xf>
    <xf numFmtId="165" fontId="0" fillId="6" borderId="15" xfId="16" applyNumberFormat="1" applyFont="1" applyFill="1" applyBorder="1" applyAlignment="1">
      <alignment horizontal="right" vertical="top"/>
    </xf>
    <xf numFmtId="3" fontId="0" fillId="0" borderId="0" xfId="15" applyNumberFormat="1" applyFont="1" applyAlignment="1">
      <alignment horizontal="right" vertical="top"/>
    </xf>
    <xf numFmtId="3" fontId="0" fillId="0" borderId="35" xfId="16" applyNumberFormat="1" applyFont="1" applyBorder="1" applyAlignment="1">
      <alignment horizontal="right" vertical="top"/>
    </xf>
    <xf numFmtId="3" fontId="0" fillId="0" borderId="36" xfId="17" applyNumberFormat="1" applyFont="1" applyBorder="1" applyAlignment="1">
      <alignment horizontal="right" vertical="top"/>
    </xf>
    <xf numFmtId="0" fontId="1" fillId="6" borderId="26" xfId="15" applyFill="1" applyBorder="1" applyAlignment="1">
      <alignment horizontal="right" vertical="top"/>
    </xf>
    <xf numFmtId="3" fontId="1" fillId="6" borderId="27" xfId="16" applyNumberFormat="1" applyFill="1" applyBorder="1" applyAlignment="1">
      <alignment horizontal="left" vertical="top"/>
    </xf>
    <xf numFmtId="0" fontId="1" fillId="6" borderId="22" xfId="15" applyFill="1" applyBorder="1" applyAlignment="1">
      <alignment horizontal="right" vertical="top"/>
    </xf>
    <xf numFmtId="3" fontId="1" fillId="6" borderId="7" xfId="16" applyNumberFormat="1" applyFill="1" applyBorder="1" applyAlignment="1">
      <alignment horizontal="left" vertical="top"/>
    </xf>
    <xf numFmtId="0" fontId="1" fillId="6" borderId="30" xfId="15" applyFill="1" applyBorder="1" applyAlignment="1">
      <alignment horizontal="right" vertical="top"/>
    </xf>
    <xf numFmtId="3" fontId="1" fillId="6" borderId="31" xfId="16" applyNumberFormat="1" applyFill="1" applyBorder="1" applyAlignment="1">
      <alignment horizontal="left" vertical="top"/>
    </xf>
    <xf numFmtId="0" fontId="5" fillId="0" borderId="0" xfId="29" applyFont="1" applyBorder="1"/>
    <xf numFmtId="0" fontId="3" fillId="0" borderId="3" xfId="0" applyFont="1" applyBorder="1" applyAlignment="1">
      <alignment horizontal="center" vertical="center"/>
    </xf>
    <xf numFmtId="0" fontId="0" fillId="9" borderId="0" xfId="0" applyFill="1"/>
    <xf numFmtId="3" fontId="0" fillId="6" borderId="30" xfId="15" applyNumberFormat="1" applyFont="1" applyFill="1" applyBorder="1" applyAlignment="1">
      <alignment horizontal="right" vertical="top"/>
    </xf>
    <xf numFmtId="0" fontId="13" fillId="9" borderId="0" xfId="31" applyFill="1" applyBorder="1" applyAlignment="1">
      <alignment horizontal="left" wrapText="1"/>
    </xf>
    <xf numFmtId="0" fontId="8" fillId="9" borderId="0" xfId="0" applyFont="1" applyFill="1" applyAlignment="1">
      <alignment horizontal="center" vertical="top"/>
    </xf>
    <xf numFmtId="0" fontId="9" fillId="9" borderId="0" xfId="0" applyFont="1" applyFill="1" applyAlignment="1">
      <alignment horizontal="center" vertical="top"/>
    </xf>
    <xf numFmtId="0" fontId="10" fillId="0" borderId="0" xfId="0" applyFont="1" applyAlignment="1">
      <alignment horizontal="center" vertical="center"/>
    </xf>
    <xf numFmtId="0" fontId="11" fillId="0" borderId="0" xfId="0" applyFont="1" applyAlignment="1">
      <alignment horizontal="center" vertical="center"/>
    </xf>
    <xf numFmtId="0" fontId="12" fillId="10" borderId="17" xfId="0" applyFont="1" applyFill="1" applyBorder="1" applyAlignment="1">
      <alignment horizontal="center" vertical="center"/>
    </xf>
    <xf numFmtId="0" fontId="12" fillId="10" borderId="19" xfId="0" applyFont="1" applyFill="1" applyBorder="1" applyAlignment="1">
      <alignment horizontal="center" vertical="center"/>
    </xf>
    <xf numFmtId="0" fontId="15" fillId="11" borderId="3" xfId="0" applyFont="1" applyFill="1" applyBorder="1" applyAlignment="1">
      <alignment horizontal="center" vertical="center"/>
    </xf>
    <xf numFmtId="0" fontId="15" fillId="11" borderId="4" xfId="0" applyFont="1" applyFill="1" applyBorder="1" applyAlignment="1">
      <alignment horizontal="center" vertical="center"/>
    </xf>
    <xf numFmtId="0" fontId="14" fillId="11" borderId="3" xfId="30" applyFont="1" applyFill="1" applyBorder="1" applyAlignment="1">
      <alignment horizontal="left" vertical="center" wrapText="1" indent="1"/>
    </xf>
    <xf numFmtId="0" fontId="14" fillId="11" borderId="0" xfId="30" applyFont="1" applyFill="1" applyBorder="1" applyAlignment="1">
      <alignment horizontal="left" vertical="center" wrapText="1" indent="1"/>
    </xf>
    <xf numFmtId="0" fontId="14" fillId="11" borderId="4" xfId="30" applyFont="1" applyFill="1" applyBorder="1" applyAlignment="1">
      <alignment horizontal="left" vertical="center" wrapText="1" indent="1"/>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4" fillId="0" borderId="8" xfId="30" applyFont="1" applyBorder="1" applyAlignment="1">
      <alignment horizontal="left" vertical="center" wrapText="1" indent="1"/>
    </xf>
    <xf numFmtId="0" fontId="14" fillId="0" borderId="38" xfId="30" applyFont="1" applyBorder="1" applyAlignment="1">
      <alignment horizontal="left" vertical="center" wrapText="1" indent="1"/>
    </xf>
    <xf numFmtId="0" fontId="14" fillId="0" borderId="9" xfId="30" applyFont="1" applyBorder="1" applyAlignment="1">
      <alignment horizontal="left" vertical="center" wrapText="1" indent="1"/>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4" fillId="0" borderId="3" xfId="30" applyFont="1" applyBorder="1" applyAlignment="1">
      <alignment horizontal="left" vertical="center" wrapText="1" indent="1"/>
    </xf>
    <xf numFmtId="0" fontId="14" fillId="0" borderId="0" xfId="30" applyFont="1" applyBorder="1" applyAlignment="1">
      <alignment horizontal="left" vertical="center" wrapText="1" indent="1"/>
    </xf>
    <xf numFmtId="0" fontId="14" fillId="0" borderId="4" xfId="30" applyFont="1" applyBorder="1" applyAlignment="1">
      <alignment horizontal="left" vertical="center" wrapText="1" indent="1"/>
    </xf>
    <xf numFmtId="0" fontId="3" fillId="6" borderId="17" xfId="0" applyFont="1" applyFill="1" applyBorder="1" applyAlignment="1">
      <alignment horizontal="center" vertical="center" textRotation="90"/>
    </xf>
    <xf numFmtId="0" fontId="3" fillId="0" borderId="0" xfId="0" applyFont="1" applyAlignment="1">
      <alignment horizontal="left" vertical="top" wrapText="1"/>
    </xf>
    <xf numFmtId="0" fontId="3" fillId="0" borderId="21" xfId="0" applyFont="1" applyBorder="1" applyAlignment="1">
      <alignment horizontal="center" vertical="center" textRotation="90"/>
    </xf>
    <xf numFmtId="0" fontId="3" fillId="0" borderId="17" xfId="0" applyFont="1" applyBorder="1" applyAlignment="1">
      <alignment horizontal="center" vertical="center" textRotation="90"/>
    </xf>
    <xf numFmtId="0" fontId="0" fillId="8" borderId="12" xfId="18" applyFont="1" applyFill="1" applyBorder="1" applyAlignment="1">
      <alignment horizontal="center" vertical="top" wrapText="1"/>
    </xf>
    <xf numFmtId="0" fontId="0" fillId="8" borderId="18" xfId="18" applyFont="1" applyFill="1" applyBorder="1" applyAlignment="1">
      <alignment horizontal="center" vertical="top" wrapText="1"/>
    </xf>
    <xf numFmtId="0" fontId="0" fillId="8" borderId="13" xfId="18" applyFont="1" applyFill="1" applyBorder="1" applyAlignment="1">
      <alignment horizontal="center" vertical="top" wrapText="1"/>
    </xf>
    <xf numFmtId="0" fontId="0" fillId="0" borderId="37" xfId="18" applyFont="1" applyBorder="1" applyAlignment="1">
      <alignment horizontal="left" vertical="top" wrapText="1"/>
    </xf>
    <xf numFmtId="0" fontId="3" fillId="0" borderId="20" xfId="0" applyFont="1" applyBorder="1" applyAlignment="1">
      <alignment horizontal="center" vertical="center" textRotation="90"/>
    </xf>
    <xf numFmtId="0" fontId="3" fillId="6" borderId="19" xfId="0" applyFont="1" applyFill="1" applyBorder="1" applyAlignment="1">
      <alignment horizontal="center" vertical="center" textRotation="90"/>
    </xf>
    <xf numFmtId="0" fontId="3" fillId="6" borderId="20" xfId="0" applyFont="1" applyFill="1" applyBorder="1" applyAlignment="1">
      <alignment horizontal="center" vertical="center" textRotation="90"/>
    </xf>
    <xf numFmtId="0" fontId="3" fillId="6" borderId="21" xfId="0" applyFont="1" applyFill="1" applyBorder="1" applyAlignment="1">
      <alignment horizontal="center" vertical="center" textRotation="90"/>
    </xf>
    <xf numFmtId="0" fontId="3" fillId="0" borderId="19" xfId="0" applyFont="1" applyBorder="1" applyAlignment="1">
      <alignment horizontal="center" vertical="center" textRotation="90"/>
    </xf>
    <xf numFmtId="0" fontId="3" fillId="6" borderId="17" xfId="0" applyFont="1" applyFill="1" applyBorder="1" applyAlignment="1">
      <alignment horizontal="center" vertical="center" textRotation="90" wrapText="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5" fillId="0" borderId="0" xfId="29" applyFont="1" applyFill="1" applyBorder="1" applyAlignment="1">
      <alignment horizontal="left"/>
    </xf>
    <xf numFmtId="0" fontId="3"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0" borderId="17" xfId="23" applyFont="1" applyBorder="1" applyAlignment="1">
      <alignment horizontal="center" vertical="center" wrapText="1"/>
    </xf>
    <xf numFmtId="0" fontId="3" fillId="0" borderId="17" xfId="24" applyFont="1" applyBorder="1" applyAlignment="1">
      <alignment horizontal="center" vertical="center" wrapText="1"/>
    </xf>
    <xf numFmtId="0" fontId="3" fillId="0" borderId="17" xfId="27" applyFont="1" applyBorder="1" applyAlignment="1">
      <alignment horizontal="center" vertical="center" wrapText="1"/>
    </xf>
    <xf numFmtId="0" fontId="3" fillId="5" borderId="12" xfId="25" applyFont="1" applyFill="1" applyBorder="1" applyAlignment="1">
      <alignment horizontal="center" vertical="center" wrapText="1"/>
    </xf>
    <xf numFmtId="0" fontId="3" fillId="5" borderId="18" xfId="25" applyFont="1" applyFill="1" applyBorder="1" applyAlignment="1">
      <alignment horizontal="center" vertical="center" wrapText="1"/>
    </xf>
    <xf numFmtId="0" fontId="3" fillId="5" borderId="13" xfId="25" applyFont="1" applyFill="1" applyBorder="1" applyAlignment="1">
      <alignment horizontal="center" vertical="center" wrapText="1"/>
    </xf>
    <xf numFmtId="0" fontId="0" fillId="0" borderId="0" xfId="18" applyFont="1" applyAlignment="1">
      <alignment horizontal="left" vertical="top" wrapText="1"/>
    </xf>
    <xf numFmtId="0" fontId="0" fillId="0" borderId="37" xfId="0" quotePrefix="1" applyBorder="1" applyAlignment="1">
      <alignment horizontal="left" wrapText="1"/>
    </xf>
    <xf numFmtId="0" fontId="0" fillId="0" borderId="37" xfId="0" applyBorder="1" applyAlignment="1">
      <alignment horizontal="left" wrapText="1"/>
    </xf>
    <xf numFmtId="0" fontId="5" fillId="0" borderId="0" xfId="22" applyFont="1" applyBorder="1" applyAlignment="1">
      <alignment horizontal="left"/>
    </xf>
    <xf numFmtId="0" fontId="0" fillId="0" borderId="0" xfId="0" applyAlignment="1">
      <alignment horizontal="left" wrapText="1"/>
    </xf>
    <xf numFmtId="0" fontId="3" fillId="7" borderId="8" xfId="0" applyFont="1" applyFill="1" applyBorder="1" applyAlignment="1">
      <alignment horizontal="center" vertical="center"/>
    </xf>
    <xf numFmtId="0" fontId="3" fillId="7" borderId="1" xfId="0" applyFont="1" applyFill="1" applyBorder="1" applyAlignment="1">
      <alignment horizontal="center" vertical="center"/>
    </xf>
    <xf numFmtId="0" fontId="5" fillId="0" borderId="0" xfId="0" applyFont="1" applyAlignment="1">
      <alignment horizontal="left"/>
    </xf>
    <xf numFmtId="0" fontId="5" fillId="0" borderId="0" xfId="0" applyFont="1"/>
    <xf numFmtId="0" fontId="2" fillId="0" borderId="0" xfId="0" applyFont="1" applyAlignment="1">
      <alignment vertical="center" wrapText="1"/>
    </xf>
    <xf numFmtId="0" fontId="3" fillId="0" borderId="17" xfId="0" applyFont="1" applyBorder="1" applyAlignment="1">
      <alignment horizontal="center" vertical="center" wrapText="1"/>
    </xf>
    <xf numFmtId="0" fontId="3" fillId="3" borderId="17"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3" fillId="5" borderId="18" xfId="0" applyFont="1" applyFill="1" applyBorder="1" applyAlignment="1">
      <alignment horizontal="center" vertical="center" wrapText="1"/>
    </xf>
    <xf numFmtId="0" fontId="3" fillId="5" borderId="13" xfId="0" applyFont="1" applyFill="1" applyBorder="1" applyAlignment="1">
      <alignment horizontal="center" vertical="center" wrapText="1"/>
    </xf>
    <xf numFmtId="0" fontId="0" fillId="6" borderId="26" xfId="0" applyFill="1" applyBorder="1" applyAlignment="1">
      <alignment horizontal="right" vertical="top"/>
    </xf>
    <xf numFmtId="3" fontId="0" fillId="6" borderId="27" xfId="0" applyNumberFormat="1" applyFill="1" applyBorder="1" applyAlignment="1">
      <alignment horizontal="left" vertical="top"/>
    </xf>
    <xf numFmtId="3" fontId="0" fillId="6" borderId="28" xfId="0" applyNumberFormat="1" applyFill="1" applyBorder="1" applyAlignment="1">
      <alignment horizontal="right" vertical="top"/>
    </xf>
    <xf numFmtId="3" fontId="0" fillId="6" borderId="29" xfId="0" applyNumberFormat="1" applyFill="1" applyBorder="1" applyAlignment="1">
      <alignment horizontal="right" vertical="top"/>
    </xf>
    <xf numFmtId="3" fontId="0" fillId="6" borderId="27" xfId="0" applyNumberFormat="1" applyFill="1" applyBorder="1" applyAlignment="1">
      <alignment horizontal="right" vertical="top"/>
    </xf>
    <xf numFmtId="165" fontId="0" fillId="6" borderId="26" xfId="0" applyNumberFormat="1" applyFill="1" applyBorder="1" applyAlignment="1">
      <alignment horizontal="right" vertical="top"/>
    </xf>
    <xf numFmtId="165" fontId="0" fillId="6" borderId="27" xfId="0" applyNumberFormat="1" applyFill="1" applyBorder="1" applyAlignment="1">
      <alignment horizontal="right" vertical="top"/>
    </xf>
    <xf numFmtId="0" fontId="0" fillId="6" borderId="22" xfId="0" applyFill="1" applyBorder="1" applyAlignment="1">
      <alignment horizontal="right" vertical="top"/>
    </xf>
    <xf numFmtId="3" fontId="0" fillId="6" borderId="7" xfId="0" applyNumberFormat="1" applyFill="1" applyBorder="1" applyAlignment="1">
      <alignment horizontal="left" vertical="top"/>
    </xf>
    <xf numFmtId="3" fontId="0" fillId="6" borderId="5" xfId="0" applyNumberFormat="1" applyFill="1" applyBorder="1" applyAlignment="1">
      <alignment horizontal="right" vertical="top"/>
    </xf>
    <xf numFmtId="3" fontId="0" fillId="6" borderId="6" xfId="0" applyNumberFormat="1" applyFill="1" applyBorder="1" applyAlignment="1">
      <alignment horizontal="right" vertical="top"/>
    </xf>
    <xf numFmtId="3" fontId="0" fillId="6" borderId="7" xfId="0" applyNumberFormat="1" applyFill="1" applyBorder="1" applyAlignment="1">
      <alignment horizontal="right" vertical="top"/>
    </xf>
    <xf numFmtId="165" fontId="0" fillId="6" borderId="22" xfId="0" applyNumberFormat="1" applyFill="1" applyBorder="1" applyAlignment="1">
      <alignment horizontal="right" vertical="top"/>
    </xf>
    <xf numFmtId="165" fontId="0" fillId="6" borderId="7" xfId="0" applyNumberFormat="1" applyFill="1" applyBorder="1" applyAlignment="1">
      <alignment horizontal="right" vertical="top"/>
    </xf>
    <xf numFmtId="0" fontId="0" fillId="6" borderId="30" xfId="0" applyFill="1" applyBorder="1" applyAlignment="1">
      <alignment horizontal="right" vertical="top"/>
    </xf>
    <xf numFmtId="3" fontId="0" fillId="6" borderId="31" xfId="0" applyNumberFormat="1" applyFill="1" applyBorder="1" applyAlignment="1">
      <alignment horizontal="left" vertical="top"/>
    </xf>
    <xf numFmtId="3" fontId="0" fillId="6" borderId="32" xfId="0" applyNumberFormat="1" applyFill="1" applyBorder="1" applyAlignment="1">
      <alignment horizontal="right" vertical="top"/>
    </xf>
    <xf numFmtId="3" fontId="0" fillId="6" borderId="33" xfId="0" applyNumberFormat="1" applyFill="1" applyBorder="1" applyAlignment="1">
      <alignment horizontal="right" vertical="top"/>
    </xf>
    <xf numFmtId="3" fontId="0" fillId="6" borderId="31" xfId="0" applyNumberFormat="1" applyFill="1" applyBorder="1" applyAlignment="1">
      <alignment horizontal="right" vertical="top"/>
    </xf>
    <xf numFmtId="165" fontId="0" fillId="6" borderId="30" xfId="0" applyNumberFormat="1" applyFill="1" applyBorder="1" applyAlignment="1">
      <alignment horizontal="right" vertical="top"/>
    </xf>
    <xf numFmtId="165" fontId="0" fillId="6" borderId="31" xfId="0" applyNumberFormat="1" applyFill="1" applyBorder="1" applyAlignment="1">
      <alignment horizontal="right" vertical="top"/>
    </xf>
    <xf numFmtId="0" fontId="0" fillId="0" borderId="4" xfId="0" applyBorder="1" applyAlignment="1">
      <alignment horizontal="left" vertical="top" wrapText="1"/>
    </xf>
    <xf numFmtId="3" fontId="0" fillId="0" borderId="0" xfId="0" applyNumberFormat="1" applyAlignment="1">
      <alignment horizontal="right" vertical="top"/>
    </xf>
    <xf numFmtId="3" fontId="0" fillId="0" borderId="35" xfId="0" applyNumberFormat="1" applyBorder="1" applyAlignment="1">
      <alignment horizontal="right" vertical="top"/>
    </xf>
    <xf numFmtId="3" fontId="0" fillId="0" borderId="36" xfId="0" applyNumberFormat="1" applyBorder="1" applyAlignment="1">
      <alignment horizontal="right" vertical="top"/>
    </xf>
    <xf numFmtId="0" fontId="1" fillId="6" borderId="26" xfId="0" applyFont="1" applyFill="1" applyBorder="1" applyAlignment="1">
      <alignment horizontal="right" vertical="top"/>
    </xf>
    <xf numFmtId="3" fontId="1" fillId="6" borderId="27" xfId="0" applyNumberFormat="1" applyFont="1" applyFill="1" applyBorder="1" applyAlignment="1">
      <alignment horizontal="left" vertical="top"/>
    </xf>
    <xf numFmtId="0" fontId="1" fillId="6" borderId="22" xfId="0" applyFont="1" applyFill="1" applyBorder="1" applyAlignment="1">
      <alignment horizontal="right" vertical="top"/>
    </xf>
    <xf numFmtId="3" fontId="1" fillId="6" borderId="7" xfId="0" applyNumberFormat="1" applyFont="1" applyFill="1" applyBorder="1" applyAlignment="1">
      <alignment horizontal="left" vertical="top"/>
    </xf>
    <xf numFmtId="0" fontId="1" fillId="6" borderId="30" xfId="0" applyFont="1" applyFill="1" applyBorder="1" applyAlignment="1">
      <alignment horizontal="right" vertical="top"/>
    </xf>
    <xf numFmtId="3" fontId="1" fillId="6" borderId="31" xfId="0" applyNumberFormat="1" applyFont="1" applyFill="1" applyBorder="1" applyAlignment="1">
      <alignment horizontal="left" vertical="top"/>
    </xf>
    <xf numFmtId="3" fontId="0" fillId="0" borderId="24" xfId="0" applyNumberFormat="1" applyBorder="1" applyAlignment="1">
      <alignment horizontal="right" vertical="top"/>
    </xf>
    <xf numFmtId="3" fontId="0" fillId="0" borderId="34" xfId="0" applyNumberFormat="1" applyBorder="1" applyAlignment="1">
      <alignment horizontal="right" vertical="top"/>
    </xf>
    <xf numFmtId="3" fontId="0" fillId="0" borderId="25" xfId="0" applyNumberFormat="1" applyBorder="1" applyAlignment="1">
      <alignment horizontal="right" vertical="top"/>
    </xf>
    <xf numFmtId="3" fontId="0" fillId="0" borderId="10" xfId="0" applyNumberFormat="1" applyBorder="1" applyAlignment="1">
      <alignment horizontal="right" vertical="top"/>
    </xf>
    <xf numFmtId="3" fontId="0" fillId="0" borderId="23" xfId="0" applyNumberFormat="1" applyBorder="1" applyAlignment="1">
      <alignment horizontal="right" vertical="top"/>
    </xf>
    <xf numFmtId="3" fontId="0" fillId="0" borderId="11" xfId="0" applyNumberFormat="1" applyBorder="1" applyAlignment="1">
      <alignment horizontal="right" vertical="top"/>
    </xf>
    <xf numFmtId="3" fontId="0" fillId="6" borderId="30" xfId="0" applyNumberFormat="1" applyFill="1" applyBorder="1" applyAlignment="1">
      <alignment horizontal="right" vertical="top"/>
    </xf>
    <xf numFmtId="3" fontId="0" fillId="0" borderId="5" xfId="0" applyNumberFormat="1" applyBorder="1" applyAlignment="1">
      <alignment horizontal="right" vertical="top"/>
    </xf>
    <xf numFmtId="3" fontId="0" fillId="0" borderId="6" xfId="0" applyNumberFormat="1" applyBorder="1" applyAlignment="1">
      <alignment horizontal="right" vertical="top"/>
    </xf>
    <xf numFmtId="3" fontId="0" fillId="0" borderId="7" xfId="0" applyNumberFormat="1" applyBorder="1" applyAlignment="1">
      <alignment horizontal="right" vertical="top"/>
    </xf>
    <xf numFmtId="0" fontId="0" fillId="6" borderId="12" xfId="0" applyFill="1" applyBorder="1" applyAlignment="1">
      <alignment horizontal="right" vertical="top"/>
    </xf>
    <xf numFmtId="3" fontId="0" fillId="6" borderId="15" xfId="0" applyNumberFormat="1" applyFill="1" applyBorder="1" applyAlignment="1">
      <alignment horizontal="left" vertical="top"/>
    </xf>
    <xf numFmtId="3" fontId="0" fillId="6" borderId="18" xfId="0" applyNumberFormat="1" applyFill="1" applyBorder="1" applyAlignment="1">
      <alignment horizontal="right" vertical="top"/>
    </xf>
    <xf numFmtId="3" fontId="0" fillId="6" borderId="14" xfId="0" applyNumberFormat="1" applyFill="1" applyBorder="1" applyAlignment="1">
      <alignment horizontal="right" vertical="top"/>
    </xf>
    <xf numFmtId="3" fontId="0" fillId="6" borderId="15" xfId="0" applyNumberFormat="1" applyFill="1" applyBorder="1" applyAlignment="1">
      <alignment horizontal="right" vertical="top"/>
    </xf>
    <xf numFmtId="165" fontId="0" fillId="6" borderId="12" xfId="0" applyNumberFormat="1" applyFill="1" applyBorder="1" applyAlignment="1">
      <alignment horizontal="right" vertical="top"/>
    </xf>
    <xf numFmtId="165" fontId="0" fillId="6" borderId="15" xfId="0" applyNumberFormat="1" applyFill="1" applyBorder="1" applyAlignment="1">
      <alignment horizontal="right" vertical="top"/>
    </xf>
    <xf numFmtId="0" fontId="0" fillId="0" borderId="9" xfId="0" applyBorder="1" applyAlignment="1">
      <alignment horizontal="left" vertical="top" wrapText="1"/>
    </xf>
    <xf numFmtId="0" fontId="0" fillId="8" borderId="12" xfId="0" applyFill="1" applyBorder="1" applyAlignment="1">
      <alignment horizontal="center" vertical="top" wrapText="1"/>
    </xf>
    <xf numFmtId="0" fontId="0" fillId="8" borderId="18" xfId="0" applyFill="1" applyBorder="1" applyAlignment="1">
      <alignment horizontal="center" vertical="top" wrapText="1"/>
    </xf>
    <xf numFmtId="0" fontId="0" fillId="8" borderId="13" xfId="0" applyFill="1" applyBorder="1" applyAlignment="1">
      <alignment horizontal="center" vertical="top" wrapText="1"/>
    </xf>
    <xf numFmtId="3" fontId="0" fillId="8" borderId="18" xfId="0" applyNumberFormat="1" applyFill="1" applyBorder="1" applyAlignment="1">
      <alignment horizontal="right" vertical="top"/>
    </xf>
    <xf numFmtId="0" fontId="0" fillId="0" borderId="37" xfId="0" applyBorder="1" applyAlignment="1">
      <alignment horizontal="left" vertical="top" wrapText="1"/>
    </xf>
    <xf numFmtId="0" fontId="14" fillId="0" borderId="37" xfId="30" applyFont="1" applyBorder="1" applyAlignment="1">
      <alignment horizontal="left" vertical="center" wrapText="1" indent="1"/>
    </xf>
    <xf numFmtId="0" fontId="15" fillId="0" borderId="1" xfId="0" applyFont="1" applyBorder="1" applyAlignment="1">
      <alignment horizontal="center" vertical="center"/>
    </xf>
    <xf numFmtId="0" fontId="14" fillId="0" borderId="2" xfId="30" applyFont="1" applyBorder="1" applyAlignment="1">
      <alignment horizontal="left" vertical="center" wrapText="1" indent="1"/>
    </xf>
    <xf numFmtId="0" fontId="15" fillId="0" borderId="2" xfId="0" applyFont="1" applyBorder="1" applyAlignment="1">
      <alignment horizontal="center" vertical="center"/>
    </xf>
  </cellXfs>
  <cellStyles count="32">
    <cellStyle name="Hyperlink" xfId="31" xr:uid="{948BBA4C-C96A-49B9-89B5-ACF38ADF17C1}"/>
    <cellStyle name="Link" xfId="30" builtinId="8"/>
    <cellStyle name="Standard" xfId="0" builtinId="0"/>
    <cellStyle name="Standard 2" xfId="28" xr:uid="{00000000-0005-0000-0000-000001000000}"/>
    <cellStyle name="style1487671340252" xfId="26" xr:uid="{00000000-0005-0000-0000-000002000000}"/>
    <cellStyle name="style1487671340439" xfId="24" xr:uid="{00000000-0005-0000-0000-000003000000}"/>
    <cellStyle name="style1487671340627" xfId="27" xr:uid="{00000000-0005-0000-0000-000004000000}"/>
    <cellStyle name="style1487671347392" xfId="23" xr:uid="{00000000-0005-0000-0000-000005000000}"/>
    <cellStyle name="style1487671347517" xfId="25" xr:uid="{00000000-0005-0000-0000-000006000000}"/>
    <cellStyle name="style1490944555599" xfId="1" xr:uid="{00000000-0005-0000-0000-000007000000}"/>
    <cellStyle name="style1490944555755" xfId="2" xr:uid="{00000000-0005-0000-0000-000008000000}"/>
    <cellStyle name="style1490944556505" xfId="14" xr:uid="{00000000-0005-0000-0000-000009000000}"/>
    <cellStyle name="style1490944556943" xfId="18" xr:uid="{00000000-0005-0000-0000-00000A000000}"/>
    <cellStyle name="style1490944558318" xfId="5" xr:uid="{00000000-0005-0000-0000-00000B000000}"/>
    <cellStyle name="style1490944558459" xfId="6" xr:uid="{00000000-0005-0000-0000-00000C000000}"/>
    <cellStyle name="style1490944559615" xfId="8" xr:uid="{00000000-0005-0000-0000-00000D000000}"/>
    <cellStyle name="style1490944559755" xfId="9" xr:uid="{00000000-0005-0000-0000-00000E000000}"/>
    <cellStyle name="style1490944560912" xfId="3" xr:uid="{00000000-0005-0000-0000-00000F000000}"/>
    <cellStyle name="style1490944561381" xfId="4" xr:uid="{00000000-0005-0000-0000-000010000000}"/>
    <cellStyle name="style1490944561506" xfId="7" xr:uid="{00000000-0005-0000-0000-000011000000}"/>
    <cellStyle name="style1490944562177" xfId="10" xr:uid="{00000000-0005-0000-0000-000012000000}"/>
    <cellStyle name="style1490944562677" xfId="11" xr:uid="{00000000-0005-0000-0000-000013000000}"/>
    <cellStyle name="style1490944562771" xfId="12" xr:uid="{00000000-0005-0000-0000-000014000000}"/>
    <cellStyle name="style1490944562896" xfId="13" xr:uid="{00000000-0005-0000-0000-000015000000}"/>
    <cellStyle name="style1490944563099" xfId="15" xr:uid="{00000000-0005-0000-0000-000016000000}"/>
    <cellStyle name="style1490944563271" xfId="16" xr:uid="{00000000-0005-0000-0000-000017000000}"/>
    <cellStyle name="style1490944563396" xfId="17" xr:uid="{00000000-0005-0000-0000-000018000000}"/>
    <cellStyle name="style1490944564318" xfId="19" xr:uid="{00000000-0005-0000-0000-000019000000}"/>
    <cellStyle name="style1490944564427" xfId="20" xr:uid="{00000000-0005-0000-0000-00001A000000}"/>
    <cellStyle name="style1490944564552" xfId="21" xr:uid="{00000000-0005-0000-0000-00001B000000}"/>
    <cellStyle name="Überschrift 1" xfId="22" builtinId="16"/>
    <cellStyle name="Überschrift 1 2" xfId="29" xr:uid="{00000000-0005-0000-0000-00001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18118-9261-44E9-972C-D39E57F7AB13}">
  <sheetPr>
    <tabColor rgb="FF00B0F0"/>
  </sheetPr>
  <dimension ref="A1:J13"/>
  <sheetViews>
    <sheetView tabSelected="1" workbookViewId="0">
      <selection activeCell="D18" sqref="D18"/>
    </sheetView>
  </sheetViews>
  <sheetFormatPr baseColWidth="10" defaultColWidth="12.5546875" defaultRowHeight="14.4"/>
  <cols>
    <col min="1" max="1" width="5" customWidth="1"/>
    <col min="3" max="3" width="10.44140625" customWidth="1"/>
    <col min="9" max="9" width="86.44140625" customWidth="1"/>
    <col min="10" max="10" width="6.33203125" customWidth="1"/>
  </cols>
  <sheetData>
    <row r="1" spans="1:10" ht="33" customHeight="1">
      <c r="A1" s="71"/>
      <c r="B1" s="71"/>
      <c r="C1" s="71"/>
      <c r="D1" s="71"/>
      <c r="E1" s="71"/>
      <c r="F1" s="71"/>
      <c r="G1" s="71"/>
      <c r="H1" s="71"/>
      <c r="I1" s="71"/>
      <c r="J1" s="71"/>
    </row>
    <row r="2" spans="1:10">
      <c r="A2" s="71"/>
      <c r="B2" s="74" t="s">
        <v>591</v>
      </c>
      <c r="C2" s="75"/>
      <c r="D2" s="75"/>
      <c r="E2" s="75"/>
      <c r="F2" s="75"/>
      <c r="G2" s="75"/>
      <c r="H2" s="75"/>
      <c r="I2" s="75"/>
      <c r="J2" s="71"/>
    </row>
    <row r="3" spans="1:10" ht="24" customHeight="1">
      <c r="A3" s="71"/>
      <c r="B3" s="75"/>
      <c r="C3" s="75"/>
      <c r="D3" s="75"/>
      <c r="E3" s="75"/>
      <c r="F3" s="75"/>
      <c r="G3" s="75"/>
      <c r="H3" s="75"/>
      <c r="I3" s="75"/>
      <c r="J3" s="71"/>
    </row>
    <row r="4" spans="1:10">
      <c r="A4" s="71"/>
      <c r="B4" s="76" t="s">
        <v>596</v>
      </c>
      <c r="C4" s="77"/>
      <c r="D4" s="77"/>
      <c r="E4" s="77"/>
      <c r="F4" s="77"/>
      <c r="G4" s="77"/>
      <c r="H4" s="77"/>
      <c r="I4" s="77"/>
      <c r="J4" s="71"/>
    </row>
    <row r="5" spans="1:10" ht="39.9" customHeight="1">
      <c r="A5" s="71"/>
      <c r="B5" s="77"/>
      <c r="C5" s="77"/>
      <c r="D5" s="77"/>
      <c r="E5" s="77"/>
      <c r="F5" s="77"/>
      <c r="G5" s="77"/>
      <c r="H5" s="77"/>
      <c r="I5" s="77"/>
      <c r="J5" s="71"/>
    </row>
    <row r="6" spans="1:10">
      <c r="A6" s="71"/>
      <c r="B6" s="78" t="s">
        <v>592</v>
      </c>
      <c r="C6" s="78"/>
      <c r="D6" s="78" t="s">
        <v>593</v>
      </c>
      <c r="E6" s="78"/>
      <c r="F6" s="78"/>
      <c r="G6" s="78"/>
      <c r="H6" s="78"/>
      <c r="I6" s="78"/>
      <c r="J6" s="71"/>
    </row>
    <row r="7" spans="1:10">
      <c r="A7" s="71"/>
      <c r="B7" s="79"/>
      <c r="C7" s="79"/>
      <c r="D7" s="79"/>
      <c r="E7" s="79"/>
      <c r="F7" s="79"/>
      <c r="G7" s="79"/>
      <c r="H7" s="79"/>
      <c r="I7" s="79"/>
      <c r="J7" s="71"/>
    </row>
    <row r="8" spans="1:10" ht="33.75" customHeight="1">
      <c r="A8" s="71"/>
      <c r="B8" s="198">
        <v>2023</v>
      </c>
      <c r="C8" s="200"/>
      <c r="D8" s="197" t="s">
        <v>604</v>
      </c>
      <c r="E8" s="197"/>
      <c r="F8" s="197"/>
      <c r="G8" s="197"/>
      <c r="H8" s="197"/>
      <c r="I8" s="199"/>
      <c r="J8" s="71"/>
    </row>
    <row r="9" spans="1:10" ht="33" customHeight="1">
      <c r="A9" s="71"/>
      <c r="B9" s="80">
        <v>2022</v>
      </c>
      <c r="C9" s="81"/>
      <c r="D9" s="82" t="s">
        <v>603</v>
      </c>
      <c r="E9" s="83"/>
      <c r="F9" s="83"/>
      <c r="G9" s="83"/>
      <c r="H9" s="83"/>
      <c r="I9" s="84"/>
      <c r="J9" s="71"/>
    </row>
    <row r="10" spans="1:10" ht="33.75" customHeight="1">
      <c r="A10" s="71"/>
      <c r="B10" s="90">
        <v>2021</v>
      </c>
      <c r="C10" s="91"/>
      <c r="D10" s="92" t="s">
        <v>600</v>
      </c>
      <c r="E10" s="93"/>
      <c r="F10" s="93"/>
      <c r="G10" s="93"/>
      <c r="H10" s="93"/>
      <c r="I10" s="94"/>
      <c r="J10" s="71"/>
    </row>
    <row r="11" spans="1:10" ht="33" customHeight="1">
      <c r="A11" s="71"/>
      <c r="B11" s="80">
        <v>2020</v>
      </c>
      <c r="C11" s="81"/>
      <c r="D11" s="82" t="s">
        <v>594</v>
      </c>
      <c r="E11" s="83"/>
      <c r="F11" s="83"/>
      <c r="G11" s="83"/>
      <c r="H11" s="83"/>
      <c r="I11" s="84"/>
      <c r="J11" s="71"/>
    </row>
    <row r="12" spans="1:10" ht="33.75" customHeight="1">
      <c r="A12" s="71"/>
      <c r="B12" s="85">
        <v>2019</v>
      </c>
      <c r="C12" s="86"/>
      <c r="D12" s="87" t="s">
        <v>595</v>
      </c>
      <c r="E12" s="88"/>
      <c r="F12" s="88"/>
      <c r="G12" s="88"/>
      <c r="H12" s="88"/>
      <c r="I12" s="89"/>
      <c r="J12" s="71"/>
    </row>
    <row r="13" spans="1:10" ht="33" customHeight="1">
      <c r="A13" s="71"/>
      <c r="B13" s="71"/>
      <c r="C13" s="71"/>
      <c r="D13" s="73"/>
      <c r="E13" s="73"/>
      <c r="F13" s="73"/>
      <c r="G13" s="73"/>
      <c r="H13" s="73"/>
      <c r="I13" s="73"/>
      <c r="J13" s="71"/>
    </row>
  </sheetData>
  <mergeCells count="15">
    <mergeCell ref="D13:I13"/>
    <mergeCell ref="B2:I3"/>
    <mergeCell ref="B4:I5"/>
    <mergeCell ref="B6:C7"/>
    <mergeCell ref="D6:I7"/>
    <mergeCell ref="B11:C11"/>
    <mergeCell ref="D11:I11"/>
    <mergeCell ref="B12:C12"/>
    <mergeCell ref="D12:I12"/>
    <mergeCell ref="B10:C10"/>
    <mergeCell ref="D10:I10"/>
    <mergeCell ref="B9:C9"/>
    <mergeCell ref="D9:I9"/>
    <mergeCell ref="B8:C8"/>
    <mergeCell ref="D8:I8"/>
  </mergeCells>
  <hyperlinks>
    <hyperlink ref="D11:I11" location="JA_Oeffnung_2020!A1" display="Tab109rh_i103rh_lm21: Horte nach Öffnungszeiten in den Jugendamtsbezirken am 01.03.2020 (Anzahl; Anteil in %)" xr:uid="{D0C410A7-F805-481D-99BC-ED6D0A4B8BBD}"/>
    <hyperlink ref="D12:I12" location="JA_Oeffnung_2019!A1" display="Tab109rh_i103rh_lm20: Horte nach Öffnungszeiten in den Jugendamtsbezirken am 01.03.2019 (Anzahl; Anteil in %)" xr:uid="{CC3C8D0B-EC94-486A-BCAB-4648CBB2EEDF}"/>
    <hyperlink ref="D10" location="JA_Oeffnung_2021!A1" display="Tab109rh_i103rh_lm22: Horte nach Öffnungszeiten in den Jugendamtsbezirken am 01.03.2021* (Anzahl; Anteil in %)" xr:uid="{E2A6E8AF-D53E-43A1-8F81-0E5523F753DF}"/>
    <hyperlink ref="D9:I9" location="JA_Oeffnung_2022!A1" display="Tab109rh_i103rh_lm23: Horte nach Öffnungszeiten in den Jugendamtsbezirken am 01.03.2022 (Anzahl; Anteil in %)" xr:uid="{5CAF0A83-9F45-4D37-90D6-85227187864D}"/>
    <hyperlink ref="D8:I8" location="JA_Oeffnung_2023!A1" display="Tab109rh_i103rh_lm24: Horte nach Öffnungszeiten in den Jugendamtsbezirken am 01.03.2023 (Anzahl; Anteil in %)" xr:uid="{D2EB28FC-BBE6-4629-BA98-3B2F58CF7BD0}"/>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C723B-7C25-4780-8A0B-EA8607A24076}">
  <sheetPr>
    <tabColor rgb="FF002060"/>
  </sheetPr>
  <dimension ref="A1:H580"/>
  <sheetViews>
    <sheetView zoomScale="80" zoomScaleNormal="80" workbookViewId="0">
      <pane xSplit="1" ySplit="5" topLeftCell="B6" activePane="bottomRight" state="frozen"/>
      <selection pane="topRight" activeCell="B1" sqref="B1"/>
      <selection pane="bottomLeft" activeCell="A6" sqref="A6"/>
      <selection pane="bottomRight" activeCell="G6" sqref="G6:H6"/>
    </sheetView>
  </sheetViews>
  <sheetFormatPr baseColWidth="10" defaultColWidth="9.33203125" defaultRowHeight="14.4"/>
  <cols>
    <col min="1" max="1" width="15.44140625" style="16" customWidth="1"/>
    <col min="2" max="2" width="10.33203125" customWidth="1"/>
    <col min="3" max="3" width="48" customWidth="1"/>
    <col min="4" max="6" width="18.33203125" style="15" customWidth="1"/>
    <col min="7" max="8" width="18.33203125" customWidth="1"/>
  </cols>
  <sheetData>
    <row r="1" spans="1:8" ht="19.8">
      <c r="A1" s="134" t="s">
        <v>604</v>
      </c>
      <c r="B1" s="134"/>
      <c r="C1" s="134"/>
      <c r="D1" s="134"/>
      <c r="E1" s="134"/>
      <c r="F1" s="134"/>
      <c r="G1" s="134"/>
      <c r="H1" s="134"/>
    </row>
    <row r="2" spans="1:8" ht="15" customHeight="1">
      <c r="A2" s="135"/>
      <c r="B2" s="1"/>
      <c r="D2" s="136"/>
      <c r="E2" s="136"/>
      <c r="F2" s="136"/>
    </row>
    <row r="3" spans="1:8" ht="15" customHeight="1">
      <c r="A3" s="112" t="s">
        <v>566</v>
      </c>
      <c r="B3" s="115" t="s">
        <v>0</v>
      </c>
      <c r="C3" s="116"/>
      <c r="D3" s="137" t="s">
        <v>584</v>
      </c>
      <c r="E3" s="137"/>
      <c r="F3" s="137" t="s">
        <v>1</v>
      </c>
      <c r="G3" s="137" t="s">
        <v>584</v>
      </c>
      <c r="H3" s="137"/>
    </row>
    <row r="4" spans="1:8">
      <c r="A4" s="113"/>
      <c r="B4" s="117"/>
      <c r="C4" s="118"/>
      <c r="D4" s="138" t="s">
        <v>564</v>
      </c>
      <c r="E4" s="139" t="s">
        <v>565</v>
      </c>
      <c r="F4" s="137"/>
      <c r="G4" s="138" t="s">
        <v>564</v>
      </c>
      <c r="H4" s="139" t="s">
        <v>565</v>
      </c>
    </row>
    <row r="5" spans="1:8">
      <c r="A5" s="114"/>
      <c r="B5" s="119"/>
      <c r="C5" s="120"/>
      <c r="D5" s="140" t="s">
        <v>2</v>
      </c>
      <c r="E5" s="141"/>
      <c r="F5" s="142"/>
      <c r="G5" s="140" t="s">
        <v>3</v>
      </c>
      <c r="H5" s="142"/>
    </row>
    <row r="6" spans="1:8" ht="15" customHeight="1">
      <c r="A6" s="104" t="s">
        <v>567</v>
      </c>
      <c r="B6" s="143">
        <v>1001000</v>
      </c>
      <c r="C6" s="144" t="s">
        <v>4</v>
      </c>
      <c r="D6" s="145">
        <v>0</v>
      </c>
      <c r="E6" s="146">
        <v>5</v>
      </c>
      <c r="F6" s="147">
        <v>5</v>
      </c>
      <c r="G6" s="148">
        <f>IF(D6="x","x",IF(D6="-","-",IF($F6=0,"-", D6*100/$F6)))</f>
        <v>0</v>
      </c>
      <c r="H6" s="149">
        <f>IF(E6="x","x",IF(E6="-","-",IF($F6=0,"-", E6*100/$F6)))</f>
        <v>100</v>
      </c>
    </row>
    <row r="7" spans="1:8">
      <c r="A7" s="105"/>
      <c r="B7" s="150">
        <v>1002000</v>
      </c>
      <c r="C7" s="151" t="s">
        <v>5</v>
      </c>
      <c r="D7" s="152">
        <v>1</v>
      </c>
      <c r="E7" s="153">
        <v>0</v>
      </c>
      <c r="F7" s="154">
        <v>1</v>
      </c>
      <c r="G7" s="155">
        <f t="shared" ref="G7:H23" si="0">IF(D7="x","x",IF(D7="-","-",IF($F7=0,"-", D7*100/$F7)))</f>
        <v>100</v>
      </c>
      <c r="H7" s="156">
        <f t="shared" si="0"/>
        <v>0</v>
      </c>
    </row>
    <row r="8" spans="1:8">
      <c r="A8" s="105"/>
      <c r="B8" s="150">
        <v>1003000</v>
      </c>
      <c r="C8" s="151" t="s">
        <v>6</v>
      </c>
      <c r="D8" s="152">
        <v>0</v>
      </c>
      <c r="E8" s="153">
        <v>0</v>
      </c>
      <c r="F8" s="154">
        <v>0</v>
      </c>
      <c r="G8" s="155" t="str">
        <f t="shared" si="0"/>
        <v>-</v>
      </c>
      <c r="H8" s="156" t="str">
        <f t="shared" si="0"/>
        <v>-</v>
      </c>
    </row>
    <row r="9" spans="1:8">
      <c r="A9" s="105"/>
      <c r="B9" s="150">
        <v>1004000</v>
      </c>
      <c r="C9" s="151" t="s">
        <v>7</v>
      </c>
      <c r="D9" s="152">
        <v>0</v>
      </c>
      <c r="E9" s="153">
        <v>0</v>
      </c>
      <c r="F9" s="154">
        <v>0</v>
      </c>
      <c r="G9" s="155" t="str">
        <f t="shared" si="0"/>
        <v>-</v>
      </c>
      <c r="H9" s="156" t="str">
        <f t="shared" si="0"/>
        <v>-</v>
      </c>
    </row>
    <row r="10" spans="1:8">
      <c r="A10" s="105"/>
      <c r="B10" s="150">
        <v>1051000</v>
      </c>
      <c r="C10" s="151" t="s">
        <v>8</v>
      </c>
      <c r="D10" s="152">
        <v>1</v>
      </c>
      <c r="E10" s="153">
        <v>0</v>
      </c>
      <c r="F10" s="154">
        <v>1</v>
      </c>
      <c r="G10" s="155">
        <f t="shared" si="0"/>
        <v>100</v>
      </c>
      <c r="H10" s="156">
        <f t="shared" si="0"/>
        <v>0</v>
      </c>
    </row>
    <row r="11" spans="1:8">
      <c r="A11" s="105"/>
      <c r="B11" s="150">
        <v>1053000</v>
      </c>
      <c r="C11" s="151" t="s">
        <v>9</v>
      </c>
      <c r="D11" s="152">
        <v>1</v>
      </c>
      <c r="E11" s="153">
        <v>0</v>
      </c>
      <c r="F11" s="154">
        <v>1</v>
      </c>
      <c r="G11" s="155">
        <f t="shared" si="0"/>
        <v>100</v>
      </c>
      <c r="H11" s="156">
        <f t="shared" si="0"/>
        <v>0</v>
      </c>
    </row>
    <row r="12" spans="1:8">
      <c r="A12" s="105"/>
      <c r="B12" s="150">
        <v>1054000</v>
      </c>
      <c r="C12" s="151" t="s">
        <v>10</v>
      </c>
      <c r="D12" s="152">
        <v>0</v>
      </c>
      <c r="E12" s="153">
        <v>3</v>
      </c>
      <c r="F12" s="154">
        <v>3</v>
      </c>
      <c r="G12" s="155">
        <f t="shared" si="0"/>
        <v>0</v>
      </c>
      <c r="H12" s="156">
        <f t="shared" si="0"/>
        <v>100</v>
      </c>
    </row>
    <row r="13" spans="1:8">
      <c r="A13" s="105"/>
      <c r="B13" s="150">
        <v>1055000</v>
      </c>
      <c r="C13" s="151" t="s">
        <v>11</v>
      </c>
      <c r="D13" s="152">
        <v>0</v>
      </c>
      <c r="E13" s="153">
        <v>4</v>
      </c>
      <c r="F13" s="154">
        <v>4</v>
      </c>
      <c r="G13" s="155">
        <f t="shared" si="0"/>
        <v>0</v>
      </c>
      <c r="H13" s="156">
        <f t="shared" si="0"/>
        <v>100</v>
      </c>
    </row>
    <row r="14" spans="1:8">
      <c r="A14" s="105"/>
      <c r="B14" s="150">
        <v>1056000</v>
      </c>
      <c r="C14" s="151" t="s">
        <v>12</v>
      </c>
      <c r="D14" s="152">
        <v>0</v>
      </c>
      <c r="E14" s="153">
        <v>1</v>
      </c>
      <c r="F14" s="154">
        <v>1</v>
      </c>
      <c r="G14" s="155">
        <f t="shared" si="0"/>
        <v>0</v>
      </c>
      <c r="H14" s="156">
        <f t="shared" si="0"/>
        <v>100</v>
      </c>
    </row>
    <row r="15" spans="1:8">
      <c r="A15" s="105"/>
      <c r="B15" s="150">
        <v>1057000</v>
      </c>
      <c r="C15" s="151" t="s">
        <v>13</v>
      </c>
      <c r="D15" s="152">
        <v>0</v>
      </c>
      <c r="E15" s="153">
        <v>2</v>
      </c>
      <c r="F15" s="154">
        <v>2</v>
      </c>
      <c r="G15" s="155">
        <f t="shared" si="0"/>
        <v>0</v>
      </c>
      <c r="H15" s="156">
        <f t="shared" si="0"/>
        <v>100</v>
      </c>
    </row>
    <row r="16" spans="1:8">
      <c r="A16" s="105"/>
      <c r="B16" s="150">
        <v>1058000</v>
      </c>
      <c r="C16" s="151" t="s">
        <v>14</v>
      </c>
      <c r="D16" s="152">
        <v>0</v>
      </c>
      <c r="E16" s="153">
        <v>2</v>
      </c>
      <c r="F16" s="154">
        <v>2</v>
      </c>
      <c r="G16" s="155">
        <f t="shared" si="0"/>
        <v>0</v>
      </c>
      <c r="H16" s="156">
        <f t="shared" si="0"/>
        <v>100</v>
      </c>
    </row>
    <row r="17" spans="1:8">
      <c r="A17" s="105"/>
      <c r="B17" s="150">
        <v>1059000</v>
      </c>
      <c r="C17" s="151" t="s">
        <v>15</v>
      </c>
      <c r="D17" s="152">
        <v>0</v>
      </c>
      <c r="E17" s="153">
        <v>4</v>
      </c>
      <c r="F17" s="154">
        <v>4</v>
      </c>
      <c r="G17" s="155">
        <f t="shared" si="0"/>
        <v>0</v>
      </c>
      <c r="H17" s="156">
        <f t="shared" si="0"/>
        <v>100</v>
      </c>
    </row>
    <row r="18" spans="1:8">
      <c r="A18" s="105"/>
      <c r="B18" s="150">
        <v>1060000</v>
      </c>
      <c r="C18" s="151" t="s">
        <v>16</v>
      </c>
      <c r="D18" s="152">
        <v>3</v>
      </c>
      <c r="E18" s="153">
        <v>1</v>
      </c>
      <c r="F18" s="154">
        <v>4</v>
      </c>
      <c r="G18" s="155">
        <f t="shared" si="0"/>
        <v>75</v>
      </c>
      <c r="H18" s="156">
        <f t="shared" si="0"/>
        <v>25</v>
      </c>
    </row>
    <row r="19" spans="1:8">
      <c r="A19" s="105"/>
      <c r="B19" s="150">
        <v>1060063</v>
      </c>
      <c r="C19" s="151" t="s">
        <v>17</v>
      </c>
      <c r="D19" s="152">
        <v>10</v>
      </c>
      <c r="E19" s="153">
        <v>0</v>
      </c>
      <c r="F19" s="154">
        <v>10</v>
      </c>
      <c r="G19" s="155">
        <f t="shared" si="0"/>
        <v>100</v>
      </c>
      <c r="H19" s="156">
        <f t="shared" si="0"/>
        <v>0</v>
      </c>
    </row>
    <row r="20" spans="1:8">
      <c r="A20" s="105"/>
      <c r="B20" s="150">
        <v>1061000</v>
      </c>
      <c r="C20" s="151" t="s">
        <v>18</v>
      </c>
      <c r="D20" s="152">
        <v>0</v>
      </c>
      <c r="E20" s="153">
        <v>0</v>
      </c>
      <c r="F20" s="154">
        <v>0</v>
      </c>
      <c r="G20" s="155" t="str">
        <f t="shared" si="0"/>
        <v>-</v>
      </c>
      <c r="H20" s="156" t="str">
        <f t="shared" si="0"/>
        <v>-</v>
      </c>
    </row>
    <row r="21" spans="1:8">
      <c r="A21" s="106"/>
      <c r="B21" s="157">
        <v>1062000</v>
      </c>
      <c r="C21" s="158" t="s">
        <v>19</v>
      </c>
      <c r="D21" s="159">
        <v>2</v>
      </c>
      <c r="E21" s="160">
        <v>0</v>
      </c>
      <c r="F21" s="161">
        <v>2</v>
      </c>
      <c r="G21" s="162">
        <f t="shared" si="0"/>
        <v>100</v>
      </c>
      <c r="H21" s="163">
        <f t="shared" si="0"/>
        <v>0</v>
      </c>
    </row>
    <row r="22" spans="1:8" ht="15" customHeight="1">
      <c r="A22" s="70" t="s">
        <v>568</v>
      </c>
      <c r="B22" s="6">
        <v>2000000</v>
      </c>
      <c r="C22" s="164" t="s">
        <v>20</v>
      </c>
      <c r="D22" s="165">
        <v>3</v>
      </c>
      <c r="E22" s="166">
        <v>8</v>
      </c>
      <c r="F22" s="167">
        <v>11</v>
      </c>
      <c r="G22" s="4">
        <f t="shared" si="0"/>
        <v>27.272727272727273</v>
      </c>
      <c r="H22" s="5">
        <f t="shared" si="0"/>
        <v>72.727272727272734</v>
      </c>
    </row>
    <row r="23" spans="1:8">
      <c r="A23" s="104" t="s">
        <v>569</v>
      </c>
      <c r="B23" s="168">
        <v>3101000</v>
      </c>
      <c r="C23" s="169" t="s">
        <v>21</v>
      </c>
      <c r="D23" s="145">
        <v>0</v>
      </c>
      <c r="E23" s="146">
        <v>54</v>
      </c>
      <c r="F23" s="147">
        <v>54</v>
      </c>
      <c r="G23" s="148">
        <f t="shared" si="0"/>
        <v>0</v>
      </c>
      <c r="H23" s="149">
        <f t="shared" si="0"/>
        <v>100</v>
      </c>
    </row>
    <row r="24" spans="1:8">
      <c r="A24" s="105"/>
      <c r="B24" s="170">
        <v>3102000</v>
      </c>
      <c r="C24" s="171" t="s">
        <v>22</v>
      </c>
      <c r="D24" s="152">
        <v>2</v>
      </c>
      <c r="E24" s="153">
        <v>0</v>
      </c>
      <c r="F24" s="154">
        <v>2</v>
      </c>
      <c r="G24" s="155">
        <f t="shared" ref="G24:H87" si="1">IF(D24="x","x",IF(D24="-","-",IF($F24=0,"-", D24*100/$F24)))</f>
        <v>100</v>
      </c>
      <c r="H24" s="156">
        <f t="shared" si="1"/>
        <v>0</v>
      </c>
    </row>
    <row r="25" spans="1:8">
      <c r="A25" s="105"/>
      <c r="B25" s="170">
        <v>3103000</v>
      </c>
      <c r="C25" s="171" t="s">
        <v>23</v>
      </c>
      <c r="D25" s="152">
        <v>0</v>
      </c>
      <c r="E25" s="153">
        <v>1</v>
      </c>
      <c r="F25" s="154">
        <v>1</v>
      </c>
      <c r="G25" s="155">
        <f t="shared" si="1"/>
        <v>0</v>
      </c>
      <c r="H25" s="156">
        <f t="shared" si="1"/>
        <v>100</v>
      </c>
    </row>
    <row r="26" spans="1:8">
      <c r="A26" s="105"/>
      <c r="B26" s="170">
        <v>3151000</v>
      </c>
      <c r="C26" s="171" t="s">
        <v>24</v>
      </c>
      <c r="D26" s="152">
        <v>2</v>
      </c>
      <c r="E26" s="153">
        <v>11</v>
      </c>
      <c r="F26" s="154">
        <v>13</v>
      </c>
      <c r="G26" s="155">
        <f t="shared" si="1"/>
        <v>15.384615384615385</v>
      </c>
      <c r="H26" s="156">
        <f t="shared" si="1"/>
        <v>84.615384615384613</v>
      </c>
    </row>
    <row r="27" spans="1:8">
      <c r="A27" s="105"/>
      <c r="B27" s="170">
        <v>3153000</v>
      </c>
      <c r="C27" s="171" t="s">
        <v>27</v>
      </c>
      <c r="D27" s="152">
        <v>0</v>
      </c>
      <c r="E27" s="153">
        <v>4</v>
      </c>
      <c r="F27" s="154">
        <v>4</v>
      </c>
      <c r="G27" s="155">
        <f t="shared" si="1"/>
        <v>0</v>
      </c>
      <c r="H27" s="156">
        <f t="shared" si="1"/>
        <v>100</v>
      </c>
    </row>
    <row r="28" spans="1:8">
      <c r="A28" s="105"/>
      <c r="B28" s="170">
        <v>3154000</v>
      </c>
      <c r="C28" s="171" t="s">
        <v>28</v>
      </c>
      <c r="D28" s="152">
        <v>0</v>
      </c>
      <c r="E28" s="153">
        <v>4</v>
      </c>
      <c r="F28" s="154">
        <v>4</v>
      </c>
      <c r="G28" s="155">
        <f t="shared" si="1"/>
        <v>0</v>
      </c>
      <c r="H28" s="156">
        <f t="shared" si="1"/>
        <v>100</v>
      </c>
    </row>
    <row r="29" spans="1:8">
      <c r="A29" s="105"/>
      <c r="B29" s="170">
        <v>3155000</v>
      </c>
      <c r="C29" s="171" t="s">
        <v>29</v>
      </c>
      <c r="D29" s="152">
        <v>1</v>
      </c>
      <c r="E29" s="153">
        <v>6</v>
      </c>
      <c r="F29" s="154">
        <v>7</v>
      </c>
      <c r="G29" s="155">
        <f t="shared" si="1"/>
        <v>14.285714285714286</v>
      </c>
      <c r="H29" s="156">
        <f t="shared" si="1"/>
        <v>85.714285714285708</v>
      </c>
    </row>
    <row r="30" spans="1:8">
      <c r="A30" s="105"/>
      <c r="B30" s="170">
        <v>3157000</v>
      </c>
      <c r="C30" s="171" t="s">
        <v>30</v>
      </c>
      <c r="D30" s="152">
        <v>0</v>
      </c>
      <c r="E30" s="153">
        <v>10</v>
      </c>
      <c r="F30" s="154">
        <v>10</v>
      </c>
      <c r="G30" s="155">
        <f t="shared" si="1"/>
        <v>0</v>
      </c>
      <c r="H30" s="156">
        <f t="shared" si="1"/>
        <v>100</v>
      </c>
    </row>
    <row r="31" spans="1:8">
      <c r="A31" s="105"/>
      <c r="B31" s="170">
        <v>3158000</v>
      </c>
      <c r="C31" s="171" t="s">
        <v>31</v>
      </c>
      <c r="D31" s="152">
        <v>1</v>
      </c>
      <c r="E31" s="153">
        <v>4</v>
      </c>
      <c r="F31" s="154">
        <v>5</v>
      </c>
      <c r="G31" s="155">
        <f t="shared" si="1"/>
        <v>20</v>
      </c>
      <c r="H31" s="156">
        <f t="shared" si="1"/>
        <v>80</v>
      </c>
    </row>
    <row r="32" spans="1:8">
      <c r="A32" s="105"/>
      <c r="B32" s="170">
        <v>3159000</v>
      </c>
      <c r="C32" s="171" t="s">
        <v>25</v>
      </c>
      <c r="D32" s="152">
        <v>0</v>
      </c>
      <c r="E32" s="153">
        <v>12</v>
      </c>
      <c r="F32" s="154">
        <v>12</v>
      </c>
      <c r="G32" s="155">
        <f t="shared" si="1"/>
        <v>0</v>
      </c>
      <c r="H32" s="156">
        <f t="shared" si="1"/>
        <v>100</v>
      </c>
    </row>
    <row r="33" spans="1:8">
      <c r="A33" s="105"/>
      <c r="B33" s="170">
        <v>3159016</v>
      </c>
      <c r="C33" s="171" t="s">
        <v>26</v>
      </c>
      <c r="D33" s="152">
        <v>0</v>
      </c>
      <c r="E33" s="153">
        <v>15</v>
      </c>
      <c r="F33" s="154">
        <v>15</v>
      </c>
      <c r="G33" s="155">
        <f t="shared" si="1"/>
        <v>0</v>
      </c>
      <c r="H33" s="156">
        <f t="shared" si="1"/>
        <v>100</v>
      </c>
    </row>
    <row r="34" spans="1:8">
      <c r="A34" s="105"/>
      <c r="B34" s="170">
        <v>3241000</v>
      </c>
      <c r="C34" s="171" t="s">
        <v>32</v>
      </c>
      <c r="D34" s="152">
        <v>14</v>
      </c>
      <c r="E34" s="153">
        <v>39</v>
      </c>
      <c r="F34" s="154">
        <v>53</v>
      </c>
      <c r="G34" s="155">
        <f t="shared" si="1"/>
        <v>26.415094339622641</v>
      </c>
      <c r="H34" s="156">
        <f t="shared" si="1"/>
        <v>73.584905660377359</v>
      </c>
    </row>
    <row r="35" spans="1:8">
      <c r="A35" s="105"/>
      <c r="B35" s="170">
        <v>3241001</v>
      </c>
      <c r="C35" s="171" t="s">
        <v>33</v>
      </c>
      <c r="D35" s="152">
        <v>5</v>
      </c>
      <c r="E35" s="153">
        <v>40</v>
      </c>
      <c r="F35" s="154">
        <v>45</v>
      </c>
      <c r="G35" s="155">
        <f t="shared" si="1"/>
        <v>11.111111111111111</v>
      </c>
      <c r="H35" s="156">
        <f t="shared" si="1"/>
        <v>88.888888888888886</v>
      </c>
    </row>
    <row r="36" spans="1:8">
      <c r="A36" s="105"/>
      <c r="B36" s="170">
        <v>3241003</v>
      </c>
      <c r="C36" s="171" t="s">
        <v>34</v>
      </c>
      <c r="D36" s="152">
        <v>1</v>
      </c>
      <c r="E36" s="153">
        <v>0</v>
      </c>
      <c r="F36" s="154">
        <v>1</v>
      </c>
      <c r="G36" s="155">
        <f t="shared" si="1"/>
        <v>100</v>
      </c>
      <c r="H36" s="156">
        <f t="shared" si="1"/>
        <v>0</v>
      </c>
    </row>
    <row r="37" spans="1:8">
      <c r="A37" s="105"/>
      <c r="B37" s="170">
        <v>3241009</v>
      </c>
      <c r="C37" s="171" t="s">
        <v>35</v>
      </c>
      <c r="D37" s="152">
        <v>0</v>
      </c>
      <c r="E37" s="153">
        <v>1</v>
      </c>
      <c r="F37" s="154">
        <v>1</v>
      </c>
      <c r="G37" s="155">
        <f t="shared" si="1"/>
        <v>0</v>
      </c>
      <c r="H37" s="156">
        <f t="shared" si="1"/>
        <v>100</v>
      </c>
    </row>
    <row r="38" spans="1:8">
      <c r="A38" s="105"/>
      <c r="B38" s="170">
        <v>3241010</v>
      </c>
      <c r="C38" s="171" t="s">
        <v>36</v>
      </c>
      <c r="D38" s="152">
        <v>0</v>
      </c>
      <c r="E38" s="153">
        <v>4</v>
      </c>
      <c r="F38" s="154">
        <v>4</v>
      </c>
      <c r="G38" s="155">
        <f t="shared" si="1"/>
        <v>0</v>
      </c>
      <c r="H38" s="156">
        <f t="shared" si="1"/>
        <v>100</v>
      </c>
    </row>
    <row r="39" spans="1:8">
      <c r="A39" s="105"/>
      <c r="B39" s="170">
        <v>3241011</v>
      </c>
      <c r="C39" s="151" t="s">
        <v>37</v>
      </c>
      <c r="D39" s="152">
        <v>3</v>
      </c>
      <c r="E39" s="153">
        <v>2</v>
      </c>
      <c r="F39" s="154">
        <v>5</v>
      </c>
      <c r="G39" s="155">
        <f t="shared" si="1"/>
        <v>60</v>
      </c>
      <c r="H39" s="156">
        <f t="shared" si="1"/>
        <v>40</v>
      </c>
    </row>
    <row r="40" spans="1:8">
      <c r="A40" s="105"/>
      <c r="B40" s="170">
        <v>3251000</v>
      </c>
      <c r="C40" s="171" t="s">
        <v>38</v>
      </c>
      <c r="D40" s="152">
        <v>0</v>
      </c>
      <c r="E40" s="153">
        <v>19</v>
      </c>
      <c r="F40" s="154">
        <v>19</v>
      </c>
      <c r="G40" s="155">
        <f t="shared" si="1"/>
        <v>0</v>
      </c>
      <c r="H40" s="156">
        <f t="shared" si="1"/>
        <v>100</v>
      </c>
    </row>
    <row r="41" spans="1:8">
      <c r="A41" s="105"/>
      <c r="B41" s="170">
        <v>3252000</v>
      </c>
      <c r="C41" s="171" t="s">
        <v>39</v>
      </c>
      <c r="D41" s="152">
        <v>3</v>
      </c>
      <c r="E41" s="153">
        <v>11</v>
      </c>
      <c r="F41" s="154">
        <v>14</v>
      </c>
      <c r="G41" s="155">
        <f t="shared" si="1"/>
        <v>21.428571428571427</v>
      </c>
      <c r="H41" s="156">
        <f t="shared" si="1"/>
        <v>78.571428571428569</v>
      </c>
    </row>
    <row r="42" spans="1:8">
      <c r="A42" s="105"/>
      <c r="B42" s="170">
        <v>3254000</v>
      </c>
      <c r="C42" s="171" t="s">
        <v>40</v>
      </c>
      <c r="D42" s="152">
        <v>3</v>
      </c>
      <c r="E42" s="153">
        <v>19</v>
      </c>
      <c r="F42" s="154">
        <v>22</v>
      </c>
      <c r="G42" s="155">
        <f t="shared" si="1"/>
        <v>13.636363636363637</v>
      </c>
      <c r="H42" s="156">
        <f t="shared" si="1"/>
        <v>86.36363636363636</v>
      </c>
    </row>
    <row r="43" spans="1:8">
      <c r="A43" s="105"/>
      <c r="B43" s="170">
        <v>3255000</v>
      </c>
      <c r="C43" s="171" t="s">
        <v>41</v>
      </c>
      <c r="D43" s="152">
        <v>0</v>
      </c>
      <c r="E43" s="153">
        <v>7</v>
      </c>
      <c r="F43" s="154">
        <v>7</v>
      </c>
      <c r="G43" s="155">
        <f t="shared" si="1"/>
        <v>0</v>
      </c>
      <c r="H43" s="156">
        <f t="shared" si="1"/>
        <v>100</v>
      </c>
    </row>
    <row r="44" spans="1:8">
      <c r="A44" s="105"/>
      <c r="B44" s="170">
        <v>3256000</v>
      </c>
      <c r="C44" s="171" t="s">
        <v>42</v>
      </c>
      <c r="D44" s="152">
        <v>0</v>
      </c>
      <c r="E44" s="153">
        <v>1</v>
      </c>
      <c r="F44" s="154">
        <v>1</v>
      </c>
      <c r="G44" s="155">
        <f t="shared" si="1"/>
        <v>0</v>
      </c>
      <c r="H44" s="156">
        <f t="shared" si="1"/>
        <v>100</v>
      </c>
    </row>
    <row r="45" spans="1:8">
      <c r="A45" s="105"/>
      <c r="B45" s="170">
        <v>3257000</v>
      </c>
      <c r="C45" s="171" t="s">
        <v>43</v>
      </c>
      <c r="D45" s="152">
        <v>1</v>
      </c>
      <c r="E45" s="153">
        <v>7</v>
      </c>
      <c r="F45" s="154">
        <v>8</v>
      </c>
      <c r="G45" s="155">
        <f t="shared" si="1"/>
        <v>12.5</v>
      </c>
      <c r="H45" s="156">
        <f t="shared" si="1"/>
        <v>87.5</v>
      </c>
    </row>
    <row r="46" spans="1:8">
      <c r="A46" s="105"/>
      <c r="B46" s="170">
        <v>3351000</v>
      </c>
      <c r="C46" s="171" t="s">
        <v>44</v>
      </c>
      <c r="D46" s="152">
        <v>4</v>
      </c>
      <c r="E46" s="153">
        <v>7</v>
      </c>
      <c r="F46" s="154">
        <v>11</v>
      </c>
      <c r="G46" s="155">
        <f t="shared" si="1"/>
        <v>36.363636363636367</v>
      </c>
      <c r="H46" s="156">
        <f t="shared" si="1"/>
        <v>63.636363636363633</v>
      </c>
    </row>
    <row r="47" spans="1:8">
      <c r="A47" s="105"/>
      <c r="B47" s="170">
        <v>3352000</v>
      </c>
      <c r="C47" s="171" t="s">
        <v>46</v>
      </c>
      <c r="D47" s="152">
        <v>1</v>
      </c>
      <c r="E47" s="153">
        <v>16</v>
      </c>
      <c r="F47" s="154">
        <v>17</v>
      </c>
      <c r="G47" s="155">
        <f t="shared" si="1"/>
        <v>5.882352941176471</v>
      </c>
      <c r="H47" s="156">
        <f t="shared" si="1"/>
        <v>94.117647058823536</v>
      </c>
    </row>
    <row r="48" spans="1:8">
      <c r="A48" s="105"/>
      <c r="B48" s="170">
        <v>3353000</v>
      </c>
      <c r="C48" s="171" t="s">
        <v>47</v>
      </c>
      <c r="D48" s="152">
        <v>3</v>
      </c>
      <c r="E48" s="153">
        <v>32</v>
      </c>
      <c r="F48" s="154">
        <v>35</v>
      </c>
      <c r="G48" s="155">
        <f t="shared" si="1"/>
        <v>8.5714285714285712</v>
      </c>
      <c r="H48" s="156">
        <f t="shared" si="1"/>
        <v>91.428571428571431</v>
      </c>
    </row>
    <row r="49" spans="1:8">
      <c r="A49" s="105"/>
      <c r="B49" s="170">
        <v>3354000</v>
      </c>
      <c r="C49" s="171" t="s">
        <v>48</v>
      </c>
      <c r="D49" s="152">
        <v>0</v>
      </c>
      <c r="E49" s="153">
        <v>1</v>
      </c>
      <c r="F49" s="154">
        <v>1</v>
      </c>
      <c r="G49" s="155">
        <f t="shared" si="1"/>
        <v>0</v>
      </c>
      <c r="H49" s="156">
        <f t="shared" si="1"/>
        <v>100</v>
      </c>
    </row>
    <row r="50" spans="1:8">
      <c r="A50" s="105"/>
      <c r="B50" s="170">
        <v>3355000</v>
      </c>
      <c r="C50" s="171" t="s">
        <v>49</v>
      </c>
      <c r="D50" s="152">
        <v>1</v>
      </c>
      <c r="E50" s="153">
        <v>1</v>
      </c>
      <c r="F50" s="154">
        <v>2</v>
      </c>
      <c r="G50" s="155">
        <f t="shared" si="1"/>
        <v>50</v>
      </c>
      <c r="H50" s="156">
        <f t="shared" si="1"/>
        <v>50</v>
      </c>
    </row>
    <row r="51" spans="1:8">
      <c r="A51" s="105"/>
      <c r="B51" s="170">
        <v>3355022</v>
      </c>
      <c r="C51" s="151" t="s">
        <v>50</v>
      </c>
      <c r="D51" s="152">
        <v>0</v>
      </c>
      <c r="E51" s="153">
        <v>10</v>
      </c>
      <c r="F51" s="154">
        <v>10</v>
      </c>
      <c r="G51" s="155">
        <f t="shared" si="1"/>
        <v>0</v>
      </c>
      <c r="H51" s="156">
        <f t="shared" si="1"/>
        <v>100</v>
      </c>
    </row>
    <row r="52" spans="1:8">
      <c r="A52" s="105"/>
      <c r="B52" s="170">
        <v>3356000</v>
      </c>
      <c r="C52" s="171" t="s">
        <v>51</v>
      </c>
      <c r="D52" s="152">
        <v>0</v>
      </c>
      <c r="E52" s="153">
        <v>10</v>
      </c>
      <c r="F52" s="154">
        <v>10</v>
      </c>
      <c r="G52" s="155">
        <f t="shared" si="1"/>
        <v>0</v>
      </c>
      <c r="H52" s="156">
        <f t="shared" si="1"/>
        <v>100</v>
      </c>
    </row>
    <row r="53" spans="1:8">
      <c r="A53" s="105"/>
      <c r="B53" s="170">
        <v>3357000</v>
      </c>
      <c r="C53" s="171" t="s">
        <v>52</v>
      </c>
      <c r="D53" s="152">
        <v>0</v>
      </c>
      <c r="E53" s="153">
        <v>8</v>
      </c>
      <c r="F53" s="154">
        <v>8</v>
      </c>
      <c r="G53" s="155">
        <f t="shared" si="1"/>
        <v>0</v>
      </c>
      <c r="H53" s="156">
        <f t="shared" si="1"/>
        <v>100</v>
      </c>
    </row>
    <row r="54" spans="1:8">
      <c r="A54" s="105"/>
      <c r="B54" s="170">
        <v>3358000</v>
      </c>
      <c r="C54" s="171" t="s">
        <v>53</v>
      </c>
      <c r="D54" s="152">
        <v>0</v>
      </c>
      <c r="E54" s="153">
        <v>3</v>
      </c>
      <c r="F54" s="154">
        <v>3</v>
      </c>
      <c r="G54" s="155">
        <f t="shared" si="1"/>
        <v>0</v>
      </c>
      <c r="H54" s="156">
        <f t="shared" si="1"/>
        <v>100</v>
      </c>
    </row>
    <row r="55" spans="1:8">
      <c r="A55" s="105"/>
      <c r="B55" s="170">
        <v>3359000</v>
      </c>
      <c r="C55" s="171" t="s">
        <v>54</v>
      </c>
      <c r="D55" s="152">
        <v>1</v>
      </c>
      <c r="E55" s="153">
        <v>9</v>
      </c>
      <c r="F55" s="154">
        <v>10</v>
      </c>
      <c r="G55" s="155">
        <f t="shared" si="1"/>
        <v>10</v>
      </c>
      <c r="H55" s="156">
        <f t="shared" si="1"/>
        <v>90</v>
      </c>
    </row>
    <row r="56" spans="1:8">
      <c r="A56" s="105"/>
      <c r="B56" s="170">
        <v>3359010</v>
      </c>
      <c r="C56" s="171" t="s">
        <v>55</v>
      </c>
      <c r="D56" s="152">
        <v>1</v>
      </c>
      <c r="E56" s="153">
        <v>3</v>
      </c>
      <c r="F56" s="154">
        <v>4</v>
      </c>
      <c r="G56" s="155">
        <f t="shared" si="1"/>
        <v>25</v>
      </c>
      <c r="H56" s="156">
        <f t="shared" si="1"/>
        <v>75</v>
      </c>
    </row>
    <row r="57" spans="1:8">
      <c r="A57" s="105"/>
      <c r="B57" s="170">
        <v>3360000</v>
      </c>
      <c r="C57" s="171" t="s">
        <v>56</v>
      </c>
      <c r="D57" s="152">
        <v>0</v>
      </c>
      <c r="E57" s="153">
        <v>9</v>
      </c>
      <c r="F57" s="154">
        <v>9</v>
      </c>
      <c r="G57" s="155">
        <f t="shared" si="1"/>
        <v>0</v>
      </c>
      <c r="H57" s="156">
        <f t="shared" si="1"/>
        <v>100</v>
      </c>
    </row>
    <row r="58" spans="1:8">
      <c r="A58" s="105"/>
      <c r="B58" s="170">
        <v>3361000</v>
      </c>
      <c r="C58" s="171" t="s">
        <v>57</v>
      </c>
      <c r="D58" s="152">
        <v>0</v>
      </c>
      <c r="E58" s="153">
        <v>15</v>
      </c>
      <c r="F58" s="154">
        <v>15</v>
      </c>
      <c r="G58" s="155">
        <f t="shared" si="1"/>
        <v>0</v>
      </c>
      <c r="H58" s="156">
        <f t="shared" si="1"/>
        <v>100</v>
      </c>
    </row>
    <row r="59" spans="1:8">
      <c r="A59" s="105"/>
      <c r="B59" s="170">
        <v>3401000</v>
      </c>
      <c r="C59" s="171" t="s">
        <v>58</v>
      </c>
      <c r="D59" s="152">
        <v>1</v>
      </c>
      <c r="E59" s="153">
        <v>3</v>
      </c>
      <c r="F59" s="154">
        <v>4</v>
      </c>
      <c r="G59" s="155">
        <f t="shared" si="1"/>
        <v>25</v>
      </c>
      <c r="H59" s="156">
        <f t="shared" si="1"/>
        <v>75</v>
      </c>
    </row>
    <row r="60" spans="1:8">
      <c r="A60" s="105"/>
      <c r="B60" s="170">
        <v>3402000</v>
      </c>
      <c r="C60" s="171" t="s">
        <v>59</v>
      </c>
      <c r="D60" s="152">
        <v>1</v>
      </c>
      <c r="E60" s="153">
        <v>2</v>
      </c>
      <c r="F60" s="154">
        <v>3</v>
      </c>
      <c r="G60" s="155">
        <f t="shared" si="1"/>
        <v>33.333333333333336</v>
      </c>
      <c r="H60" s="156">
        <f t="shared" si="1"/>
        <v>66.666666666666671</v>
      </c>
    </row>
    <row r="61" spans="1:8">
      <c r="A61" s="105"/>
      <c r="B61" s="170">
        <v>3403000</v>
      </c>
      <c r="C61" s="171" t="s">
        <v>60</v>
      </c>
      <c r="D61" s="152">
        <v>0</v>
      </c>
      <c r="E61" s="153">
        <v>29</v>
      </c>
      <c r="F61" s="154">
        <v>29</v>
      </c>
      <c r="G61" s="155">
        <f t="shared" si="1"/>
        <v>0</v>
      </c>
      <c r="H61" s="156">
        <f t="shared" si="1"/>
        <v>100</v>
      </c>
    </row>
    <row r="62" spans="1:8">
      <c r="A62" s="105"/>
      <c r="B62" s="170">
        <v>3404000</v>
      </c>
      <c r="C62" s="171" t="s">
        <v>61</v>
      </c>
      <c r="D62" s="152">
        <v>0</v>
      </c>
      <c r="E62" s="153">
        <v>24</v>
      </c>
      <c r="F62" s="154">
        <v>24</v>
      </c>
      <c r="G62" s="155">
        <f t="shared" si="1"/>
        <v>0</v>
      </c>
      <c r="H62" s="156">
        <f t="shared" si="1"/>
        <v>100</v>
      </c>
    </row>
    <row r="63" spans="1:8">
      <c r="A63" s="105"/>
      <c r="B63" s="170">
        <v>3405000</v>
      </c>
      <c r="C63" s="171" t="s">
        <v>62</v>
      </c>
      <c r="D63" s="152">
        <v>0</v>
      </c>
      <c r="E63" s="153">
        <v>5</v>
      </c>
      <c r="F63" s="154">
        <v>5</v>
      </c>
      <c r="G63" s="155">
        <f t="shared" si="1"/>
        <v>0</v>
      </c>
      <c r="H63" s="156">
        <f t="shared" si="1"/>
        <v>100</v>
      </c>
    </row>
    <row r="64" spans="1:8">
      <c r="A64" s="105"/>
      <c r="B64" s="170">
        <v>3451000</v>
      </c>
      <c r="C64" s="171" t="s">
        <v>63</v>
      </c>
      <c r="D64" s="152">
        <v>0</v>
      </c>
      <c r="E64" s="153">
        <v>6</v>
      </c>
      <c r="F64" s="154">
        <v>6</v>
      </c>
      <c r="G64" s="155">
        <f t="shared" si="1"/>
        <v>0</v>
      </c>
      <c r="H64" s="156">
        <f t="shared" si="1"/>
        <v>100</v>
      </c>
    </row>
    <row r="65" spans="1:8">
      <c r="A65" s="105"/>
      <c r="B65" s="170">
        <v>3452000</v>
      </c>
      <c r="C65" s="171" t="s">
        <v>64</v>
      </c>
      <c r="D65" s="152">
        <v>1</v>
      </c>
      <c r="E65" s="153">
        <v>4</v>
      </c>
      <c r="F65" s="154">
        <v>5</v>
      </c>
      <c r="G65" s="155">
        <f t="shared" si="1"/>
        <v>20</v>
      </c>
      <c r="H65" s="156">
        <f t="shared" si="1"/>
        <v>80</v>
      </c>
    </row>
    <row r="66" spans="1:8">
      <c r="A66" s="105"/>
      <c r="B66" s="170">
        <v>3453000</v>
      </c>
      <c r="C66" s="171" t="s">
        <v>65</v>
      </c>
      <c r="D66" s="152">
        <v>0</v>
      </c>
      <c r="E66" s="153">
        <v>1</v>
      </c>
      <c r="F66" s="154">
        <v>1</v>
      </c>
      <c r="G66" s="155">
        <f t="shared" si="1"/>
        <v>0</v>
      </c>
      <c r="H66" s="156">
        <f t="shared" si="1"/>
        <v>100</v>
      </c>
    </row>
    <row r="67" spans="1:8">
      <c r="A67" s="105"/>
      <c r="B67" s="170">
        <v>3454000</v>
      </c>
      <c r="C67" s="171" t="s">
        <v>66</v>
      </c>
      <c r="D67" s="152">
        <v>3</v>
      </c>
      <c r="E67" s="153">
        <v>2</v>
      </c>
      <c r="F67" s="154">
        <v>5</v>
      </c>
      <c r="G67" s="155">
        <f t="shared" si="1"/>
        <v>60</v>
      </c>
      <c r="H67" s="156">
        <f t="shared" si="1"/>
        <v>40</v>
      </c>
    </row>
    <row r="68" spans="1:8">
      <c r="A68" s="105"/>
      <c r="B68" s="170">
        <v>3454032</v>
      </c>
      <c r="C68" s="171" t="s">
        <v>67</v>
      </c>
      <c r="D68" s="152">
        <v>1</v>
      </c>
      <c r="E68" s="153">
        <v>2</v>
      </c>
      <c r="F68" s="154">
        <v>3</v>
      </c>
      <c r="G68" s="155">
        <f t="shared" si="1"/>
        <v>33.333333333333336</v>
      </c>
      <c r="H68" s="156">
        <f t="shared" si="1"/>
        <v>66.666666666666671</v>
      </c>
    </row>
    <row r="69" spans="1:8" ht="15" customHeight="1">
      <c r="A69" s="105"/>
      <c r="B69" s="170">
        <v>3455000</v>
      </c>
      <c r="C69" s="171" t="s">
        <v>68</v>
      </c>
      <c r="D69" s="152">
        <v>3</v>
      </c>
      <c r="E69" s="153">
        <v>1</v>
      </c>
      <c r="F69" s="154">
        <v>4</v>
      </c>
      <c r="G69" s="155">
        <f t="shared" si="1"/>
        <v>75</v>
      </c>
      <c r="H69" s="156">
        <f t="shared" si="1"/>
        <v>25</v>
      </c>
    </row>
    <row r="70" spans="1:8">
      <c r="A70" s="105"/>
      <c r="B70" s="170">
        <v>3456000</v>
      </c>
      <c r="C70" s="171" t="s">
        <v>69</v>
      </c>
      <c r="D70" s="152">
        <v>0</v>
      </c>
      <c r="E70" s="153">
        <v>1</v>
      </c>
      <c r="F70" s="154">
        <v>1</v>
      </c>
      <c r="G70" s="155">
        <f t="shared" si="1"/>
        <v>0</v>
      </c>
      <c r="H70" s="156">
        <f t="shared" si="1"/>
        <v>100</v>
      </c>
    </row>
    <row r="71" spans="1:8">
      <c r="A71" s="105"/>
      <c r="B71" s="170">
        <v>3457000</v>
      </c>
      <c r="C71" s="171" t="s">
        <v>70</v>
      </c>
      <c r="D71" s="152">
        <v>0</v>
      </c>
      <c r="E71" s="153">
        <v>1</v>
      </c>
      <c r="F71" s="154">
        <v>1</v>
      </c>
      <c r="G71" s="155">
        <f t="shared" si="1"/>
        <v>0</v>
      </c>
      <c r="H71" s="156">
        <f t="shared" si="1"/>
        <v>100</v>
      </c>
    </row>
    <row r="72" spans="1:8">
      <c r="A72" s="105"/>
      <c r="B72" s="170">
        <v>3458000</v>
      </c>
      <c r="C72" s="171" t="s">
        <v>71</v>
      </c>
      <c r="D72" s="152">
        <v>0</v>
      </c>
      <c r="E72" s="153">
        <v>11</v>
      </c>
      <c r="F72" s="154">
        <v>11</v>
      </c>
      <c r="G72" s="155">
        <f t="shared" si="1"/>
        <v>0</v>
      </c>
      <c r="H72" s="156">
        <f t="shared" si="1"/>
        <v>100</v>
      </c>
    </row>
    <row r="73" spans="1:8">
      <c r="A73" s="105"/>
      <c r="B73" s="170">
        <v>3459000</v>
      </c>
      <c r="C73" s="171" t="s">
        <v>72</v>
      </c>
      <c r="D73" s="152">
        <v>1</v>
      </c>
      <c r="E73" s="153">
        <v>10</v>
      </c>
      <c r="F73" s="154">
        <v>11</v>
      </c>
      <c r="G73" s="155">
        <f t="shared" si="1"/>
        <v>9.0909090909090917</v>
      </c>
      <c r="H73" s="156">
        <f t="shared" si="1"/>
        <v>90.909090909090907</v>
      </c>
    </row>
    <row r="74" spans="1:8">
      <c r="A74" s="105"/>
      <c r="B74" s="170">
        <v>3460000</v>
      </c>
      <c r="C74" s="171" t="s">
        <v>73</v>
      </c>
      <c r="D74" s="152">
        <v>0</v>
      </c>
      <c r="E74" s="153">
        <v>6</v>
      </c>
      <c r="F74" s="154">
        <v>6</v>
      </c>
      <c r="G74" s="155">
        <f t="shared" si="1"/>
        <v>0</v>
      </c>
      <c r="H74" s="156">
        <f t="shared" si="1"/>
        <v>100</v>
      </c>
    </row>
    <row r="75" spans="1:8">
      <c r="A75" s="105"/>
      <c r="B75" s="170">
        <v>3461000</v>
      </c>
      <c r="C75" s="171" t="s">
        <v>74</v>
      </c>
      <c r="D75" s="152">
        <v>2</v>
      </c>
      <c r="E75" s="153">
        <v>2</v>
      </c>
      <c r="F75" s="154">
        <v>4</v>
      </c>
      <c r="G75" s="155">
        <f t="shared" si="1"/>
        <v>50</v>
      </c>
      <c r="H75" s="156">
        <f t="shared" si="1"/>
        <v>50</v>
      </c>
    </row>
    <row r="76" spans="1:8">
      <c r="A76" s="106"/>
      <c r="B76" s="172">
        <v>3462000</v>
      </c>
      <c r="C76" s="173" t="s">
        <v>75</v>
      </c>
      <c r="D76" s="159">
        <v>0</v>
      </c>
      <c r="E76" s="160">
        <v>0</v>
      </c>
      <c r="F76" s="161">
        <v>0</v>
      </c>
      <c r="G76" s="162" t="str">
        <f t="shared" si="1"/>
        <v>-</v>
      </c>
      <c r="H76" s="163" t="str">
        <f t="shared" si="1"/>
        <v>-</v>
      </c>
    </row>
    <row r="77" spans="1:8">
      <c r="A77" s="109" t="s">
        <v>570</v>
      </c>
      <c r="B77" s="6">
        <v>4011000</v>
      </c>
      <c r="C77" s="164" t="s">
        <v>76</v>
      </c>
      <c r="D77" s="174">
        <v>1</v>
      </c>
      <c r="E77" s="175">
        <v>15</v>
      </c>
      <c r="F77" s="176">
        <v>16</v>
      </c>
      <c r="G77" s="4">
        <f t="shared" si="1"/>
        <v>6.25</v>
      </c>
      <c r="H77" s="5">
        <f t="shared" si="1"/>
        <v>93.75</v>
      </c>
    </row>
    <row r="78" spans="1:8">
      <c r="A78" s="110"/>
      <c r="B78" s="6">
        <v>4012000</v>
      </c>
      <c r="C78" s="164" t="s">
        <v>77</v>
      </c>
      <c r="D78" s="177">
        <v>0</v>
      </c>
      <c r="E78" s="178">
        <v>6</v>
      </c>
      <c r="F78" s="179">
        <v>6</v>
      </c>
      <c r="G78" s="4">
        <f t="shared" si="1"/>
        <v>0</v>
      </c>
      <c r="H78" s="5">
        <f t="shared" si="1"/>
        <v>100</v>
      </c>
    </row>
    <row r="79" spans="1:8">
      <c r="A79" s="104" t="s">
        <v>571</v>
      </c>
      <c r="B79" s="143">
        <v>5111000</v>
      </c>
      <c r="C79" s="144" t="s">
        <v>78</v>
      </c>
      <c r="D79" s="145">
        <v>0</v>
      </c>
      <c r="E79" s="146">
        <v>0</v>
      </c>
      <c r="F79" s="147">
        <v>0</v>
      </c>
      <c r="G79" s="148" t="str">
        <f t="shared" si="1"/>
        <v>-</v>
      </c>
      <c r="H79" s="149" t="str">
        <f t="shared" si="1"/>
        <v>-</v>
      </c>
    </row>
    <row r="80" spans="1:8">
      <c r="A80" s="105"/>
      <c r="B80" s="150">
        <v>5112000</v>
      </c>
      <c r="C80" s="151" t="s">
        <v>79</v>
      </c>
      <c r="D80" s="152">
        <v>0</v>
      </c>
      <c r="E80" s="153">
        <v>2</v>
      </c>
      <c r="F80" s="154">
        <v>2</v>
      </c>
      <c r="G80" s="155">
        <f t="shared" si="1"/>
        <v>0</v>
      </c>
      <c r="H80" s="156">
        <f t="shared" si="1"/>
        <v>100</v>
      </c>
    </row>
    <row r="81" spans="1:8">
      <c r="A81" s="105"/>
      <c r="B81" s="150">
        <v>5113000</v>
      </c>
      <c r="C81" s="151" t="s">
        <v>80</v>
      </c>
      <c r="D81" s="152">
        <v>0</v>
      </c>
      <c r="E81" s="153">
        <v>6</v>
      </c>
      <c r="F81" s="154">
        <v>6</v>
      </c>
      <c r="G81" s="155">
        <f t="shared" si="1"/>
        <v>0</v>
      </c>
      <c r="H81" s="156">
        <f t="shared" si="1"/>
        <v>100</v>
      </c>
    </row>
    <row r="82" spans="1:8">
      <c r="A82" s="105"/>
      <c r="B82" s="150">
        <v>5114000</v>
      </c>
      <c r="C82" s="151" t="s">
        <v>81</v>
      </c>
      <c r="D82" s="152">
        <v>0</v>
      </c>
      <c r="E82" s="153">
        <v>0</v>
      </c>
      <c r="F82" s="154">
        <v>0</v>
      </c>
      <c r="G82" s="155" t="str">
        <f t="shared" si="1"/>
        <v>-</v>
      </c>
      <c r="H82" s="156" t="str">
        <f t="shared" si="1"/>
        <v>-</v>
      </c>
    </row>
    <row r="83" spans="1:8">
      <c r="A83" s="105"/>
      <c r="B83" s="150">
        <v>5116000</v>
      </c>
      <c r="C83" s="151" t="s">
        <v>82</v>
      </c>
      <c r="D83" s="152">
        <v>0</v>
      </c>
      <c r="E83" s="153">
        <v>0</v>
      </c>
      <c r="F83" s="154">
        <v>0</v>
      </c>
      <c r="G83" s="155" t="str">
        <f t="shared" si="1"/>
        <v>-</v>
      </c>
      <c r="H83" s="156" t="str">
        <f t="shared" si="1"/>
        <v>-</v>
      </c>
    </row>
    <row r="84" spans="1:8">
      <c r="A84" s="105"/>
      <c r="B84" s="150">
        <v>5117000</v>
      </c>
      <c r="C84" s="151" t="s">
        <v>83</v>
      </c>
      <c r="D84" s="152">
        <v>0</v>
      </c>
      <c r="E84" s="153">
        <v>1</v>
      </c>
      <c r="F84" s="154">
        <v>1</v>
      </c>
      <c r="G84" s="155">
        <f t="shared" si="1"/>
        <v>0</v>
      </c>
      <c r="H84" s="156">
        <f t="shared" si="1"/>
        <v>100</v>
      </c>
    </row>
    <row r="85" spans="1:8">
      <c r="A85" s="105"/>
      <c r="B85" s="150">
        <v>5119000</v>
      </c>
      <c r="C85" s="151" t="s">
        <v>84</v>
      </c>
      <c r="D85" s="152">
        <v>0</v>
      </c>
      <c r="E85" s="153">
        <v>0</v>
      </c>
      <c r="F85" s="154">
        <v>0</v>
      </c>
      <c r="G85" s="155" t="str">
        <f t="shared" si="1"/>
        <v>-</v>
      </c>
      <c r="H85" s="156" t="str">
        <f t="shared" si="1"/>
        <v>-</v>
      </c>
    </row>
    <row r="86" spans="1:8">
      <c r="A86" s="105"/>
      <c r="B86" s="150">
        <v>5120000</v>
      </c>
      <c r="C86" s="151" t="s">
        <v>85</v>
      </c>
      <c r="D86" s="152">
        <v>0</v>
      </c>
      <c r="E86" s="153">
        <v>0</v>
      </c>
      <c r="F86" s="154">
        <v>0</v>
      </c>
      <c r="G86" s="155" t="str">
        <f t="shared" si="1"/>
        <v>-</v>
      </c>
      <c r="H86" s="156" t="str">
        <f t="shared" si="1"/>
        <v>-</v>
      </c>
    </row>
    <row r="87" spans="1:8">
      <c r="A87" s="105"/>
      <c r="B87" s="150">
        <v>5122000</v>
      </c>
      <c r="C87" s="151" t="s">
        <v>86</v>
      </c>
      <c r="D87" s="152">
        <v>0</v>
      </c>
      <c r="E87" s="153">
        <v>0</v>
      </c>
      <c r="F87" s="154">
        <v>0</v>
      </c>
      <c r="G87" s="155" t="str">
        <f t="shared" si="1"/>
        <v>-</v>
      </c>
      <c r="H87" s="156" t="str">
        <f t="shared" si="1"/>
        <v>-</v>
      </c>
    </row>
    <row r="88" spans="1:8">
      <c r="A88" s="105"/>
      <c r="B88" s="150">
        <v>5124000</v>
      </c>
      <c r="C88" s="151" t="s">
        <v>87</v>
      </c>
      <c r="D88" s="152">
        <v>2</v>
      </c>
      <c r="E88" s="153">
        <v>2</v>
      </c>
      <c r="F88" s="154">
        <v>4</v>
      </c>
      <c r="G88" s="155">
        <f t="shared" ref="G88:H151" si="2">IF(D88="x","x",IF(D88="-","-",IF($F88=0,"-", D88*100/$F88)))</f>
        <v>50</v>
      </c>
      <c r="H88" s="156">
        <f t="shared" si="2"/>
        <v>50</v>
      </c>
    </row>
    <row r="89" spans="1:8">
      <c r="A89" s="105"/>
      <c r="B89" s="150">
        <v>5154000</v>
      </c>
      <c r="C89" s="151" t="s">
        <v>88</v>
      </c>
      <c r="D89" s="152">
        <v>0</v>
      </c>
      <c r="E89" s="153">
        <v>0</v>
      </c>
      <c r="F89" s="154">
        <v>0</v>
      </c>
      <c r="G89" s="155" t="str">
        <f t="shared" si="2"/>
        <v>-</v>
      </c>
      <c r="H89" s="156" t="str">
        <f t="shared" si="2"/>
        <v>-</v>
      </c>
    </row>
    <row r="90" spans="1:8">
      <c r="A90" s="105"/>
      <c r="B90" s="150">
        <v>5154008</v>
      </c>
      <c r="C90" s="151" t="s">
        <v>89</v>
      </c>
      <c r="D90" s="152">
        <v>0</v>
      </c>
      <c r="E90" s="153">
        <v>0</v>
      </c>
      <c r="F90" s="154">
        <v>0</v>
      </c>
      <c r="G90" s="155" t="str">
        <f t="shared" si="2"/>
        <v>-</v>
      </c>
      <c r="H90" s="156" t="str">
        <f t="shared" si="2"/>
        <v>-</v>
      </c>
    </row>
    <row r="91" spans="1:8">
      <c r="A91" s="105"/>
      <c r="B91" s="150">
        <v>5154012</v>
      </c>
      <c r="C91" s="151" t="s">
        <v>90</v>
      </c>
      <c r="D91" s="152">
        <v>0</v>
      </c>
      <c r="E91" s="153">
        <v>0</v>
      </c>
      <c r="F91" s="154">
        <v>0</v>
      </c>
      <c r="G91" s="155" t="str">
        <f t="shared" si="2"/>
        <v>-</v>
      </c>
      <c r="H91" s="156" t="str">
        <f t="shared" si="2"/>
        <v>-</v>
      </c>
    </row>
    <row r="92" spans="1:8">
      <c r="A92" s="105"/>
      <c r="B92" s="150">
        <v>5154016</v>
      </c>
      <c r="C92" s="151" t="s">
        <v>91</v>
      </c>
      <c r="D92" s="152">
        <v>0</v>
      </c>
      <c r="E92" s="153">
        <v>0</v>
      </c>
      <c r="F92" s="154">
        <v>0</v>
      </c>
      <c r="G92" s="155" t="str">
        <f t="shared" si="2"/>
        <v>-</v>
      </c>
      <c r="H92" s="156" t="str">
        <f t="shared" si="2"/>
        <v>-</v>
      </c>
    </row>
    <row r="93" spans="1:8">
      <c r="A93" s="105"/>
      <c r="B93" s="150">
        <v>5154032</v>
      </c>
      <c r="C93" s="151" t="s">
        <v>92</v>
      </c>
      <c r="D93" s="152">
        <v>0</v>
      </c>
      <c r="E93" s="153">
        <v>1</v>
      </c>
      <c r="F93" s="154">
        <v>1</v>
      </c>
      <c r="G93" s="155">
        <f t="shared" si="2"/>
        <v>0</v>
      </c>
      <c r="H93" s="156">
        <f t="shared" si="2"/>
        <v>100</v>
      </c>
    </row>
    <row r="94" spans="1:8">
      <c r="A94" s="105"/>
      <c r="B94" s="150">
        <v>5154036</v>
      </c>
      <c r="C94" s="151" t="s">
        <v>93</v>
      </c>
      <c r="D94" s="152">
        <v>0</v>
      </c>
      <c r="E94" s="153">
        <v>0</v>
      </c>
      <c r="F94" s="154">
        <v>0</v>
      </c>
      <c r="G94" s="155" t="str">
        <f t="shared" si="2"/>
        <v>-</v>
      </c>
      <c r="H94" s="156" t="str">
        <f t="shared" si="2"/>
        <v>-</v>
      </c>
    </row>
    <row r="95" spans="1:8">
      <c r="A95" s="105"/>
      <c r="B95" s="150">
        <v>5158004</v>
      </c>
      <c r="C95" s="151" t="s">
        <v>94</v>
      </c>
      <c r="D95" s="152">
        <v>0</v>
      </c>
      <c r="E95" s="153">
        <v>0</v>
      </c>
      <c r="F95" s="154">
        <v>0</v>
      </c>
      <c r="G95" s="155" t="str">
        <f t="shared" si="2"/>
        <v>-</v>
      </c>
      <c r="H95" s="156" t="str">
        <f t="shared" si="2"/>
        <v>-</v>
      </c>
    </row>
    <row r="96" spans="1:8">
      <c r="A96" s="105"/>
      <c r="B96" s="150">
        <v>5158008</v>
      </c>
      <c r="C96" s="151" t="s">
        <v>95</v>
      </c>
      <c r="D96" s="152">
        <v>0</v>
      </c>
      <c r="E96" s="153">
        <v>0</v>
      </c>
      <c r="F96" s="154">
        <v>0</v>
      </c>
      <c r="G96" s="155" t="str">
        <f t="shared" si="2"/>
        <v>-</v>
      </c>
      <c r="H96" s="156" t="str">
        <f t="shared" si="2"/>
        <v>-</v>
      </c>
    </row>
    <row r="97" spans="1:8">
      <c r="A97" s="105"/>
      <c r="B97" s="150">
        <v>5158012</v>
      </c>
      <c r="C97" s="151" t="s">
        <v>96</v>
      </c>
      <c r="D97" s="152">
        <v>0</v>
      </c>
      <c r="E97" s="153">
        <v>0</v>
      </c>
      <c r="F97" s="154">
        <v>0</v>
      </c>
      <c r="G97" s="155" t="str">
        <f t="shared" si="2"/>
        <v>-</v>
      </c>
      <c r="H97" s="156" t="str">
        <f t="shared" si="2"/>
        <v>-</v>
      </c>
    </row>
    <row r="98" spans="1:8">
      <c r="A98" s="105"/>
      <c r="B98" s="150">
        <v>5158016</v>
      </c>
      <c r="C98" s="151" t="s">
        <v>97</v>
      </c>
      <c r="D98" s="152">
        <v>0</v>
      </c>
      <c r="E98" s="153">
        <v>0</v>
      </c>
      <c r="F98" s="154">
        <v>0</v>
      </c>
      <c r="G98" s="155" t="str">
        <f t="shared" si="2"/>
        <v>-</v>
      </c>
      <c r="H98" s="156" t="str">
        <f t="shared" si="2"/>
        <v>-</v>
      </c>
    </row>
    <row r="99" spans="1:8">
      <c r="A99" s="105"/>
      <c r="B99" s="150">
        <v>5158020</v>
      </c>
      <c r="C99" s="151" t="s">
        <v>98</v>
      </c>
      <c r="D99" s="152">
        <v>1</v>
      </c>
      <c r="E99" s="153">
        <v>0</v>
      </c>
      <c r="F99" s="154">
        <v>1</v>
      </c>
      <c r="G99" s="155">
        <f t="shared" si="2"/>
        <v>100</v>
      </c>
      <c r="H99" s="156">
        <f t="shared" si="2"/>
        <v>0</v>
      </c>
    </row>
    <row r="100" spans="1:8">
      <c r="A100" s="105"/>
      <c r="B100" s="150">
        <v>5158024</v>
      </c>
      <c r="C100" s="151" t="s">
        <v>99</v>
      </c>
      <c r="D100" s="152">
        <v>0</v>
      </c>
      <c r="E100" s="153">
        <v>0</v>
      </c>
      <c r="F100" s="154">
        <v>0</v>
      </c>
      <c r="G100" s="155" t="str">
        <f t="shared" si="2"/>
        <v>-</v>
      </c>
      <c r="H100" s="156" t="str">
        <f t="shared" si="2"/>
        <v>-</v>
      </c>
    </row>
    <row r="101" spans="1:8">
      <c r="A101" s="105"/>
      <c r="B101" s="150">
        <v>5158026</v>
      </c>
      <c r="C101" s="151" t="s">
        <v>100</v>
      </c>
      <c r="D101" s="152">
        <v>0</v>
      </c>
      <c r="E101" s="153">
        <v>0</v>
      </c>
      <c r="F101" s="154">
        <v>0</v>
      </c>
      <c r="G101" s="155" t="str">
        <f t="shared" si="2"/>
        <v>-</v>
      </c>
      <c r="H101" s="156" t="str">
        <f t="shared" si="2"/>
        <v>-</v>
      </c>
    </row>
    <row r="102" spans="1:8">
      <c r="A102" s="105"/>
      <c r="B102" s="150">
        <v>5158028</v>
      </c>
      <c r="C102" s="151" t="s">
        <v>101</v>
      </c>
      <c r="D102" s="152">
        <v>0</v>
      </c>
      <c r="E102" s="153">
        <v>0</v>
      </c>
      <c r="F102" s="154">
        <v>0</v>
      </c>
      <c r="G102" s="155" t="str">
        <f t="shared" si="2"/>
        <v>-</v>
      </c>
      <c r="H102" s="156" t="str">
        <f t="shared" si="2"/>
        <v>-</v>
      </c>
    </row>
    <row r="103" spans="1:8">
      <c r="A103" s="105"/>
      <c r="B103" s="150">
        <v>5158032</v>
      </c>
      <c r="C103" s="151" t="s">
        <v>102</v>
      </c>
      <c r="D103" s="152">
        <v>0</v>
      </c>
      <c r="E103" s="153">
        <v>0</v>
      </c>
      <c r="F103" s="154">
        <v>0</v>
      </c>
      <c r="G103" s="155" t="str">
        <f t="shared" si="2"/>
        <v>-</v>
      </c>
      <c r="H103" s="156" t="str">
        <f t="shared" si="2"/>
        <v>-</v>
      </c>
    </row>
    <row r="104" spans="1:8">
      <c r="A104" s="105"/>
      <c r="B104" s="150">
        <v>5158036</v>
      </c>
      <c r="C104" s="151" t="s">
        <v>103</v>
      </c>
      <c r="D104" s="152">
        <v>0</v>
      </c>
      <c r="E104" s="153">
        <v>0</v>
      </c>
      <c r="F104" s="154">
        <v>0</v>
      </c>
      <c r="G104" s="155" t="str">
        <f t="shared" si="2"/>
        <v>-</v>
      </c>
      <c r="H104" s="156" t="str">
        <f t="shared" si="2"/>
        <v>-</v>
      </c>
    </row>
    <row r="105" spans="1:8">
      <c r="A105" s="105"/>
      <c r="B105" s="150">
        <v>5162000</v>
      </c>
      <c r="C105" s="151" t="s">
        <v>104</v>
      </c>
      <c r="D105" s="152">
        <v>0</v>
      </c>
      <c r="E105" s="153">
        <v>0</v>
      </c>
      <c r="F105" s="154">
        <v>0</v>
      </c>
      <c r="G105" s="155" t="str">
        <f t="shared" si="2"/>
        <v>-</v>
      </c>
      <c r="H105" s="156" t="str">
        <f t="shared" si="2"/>
        <v>-</v>
      </c>
    </row>
    <row r="106" spans="1:8">
      <c r="A106" s="105"/>
      <c r="B106" s="150">
        <v>5162004</v>
      </c>
      <c r="C106" s="151" t="s">
        <v>105</v>
      </c>
      <c r="D106" s="152">
        <v>0</v>
      </c>
      <c r="E106" s="153">
        <v>0</v>
      </c>
      <c r="F106" s="154">
        <v>0</v>
      </c>
      <c r="G106" s="155" t="str">
        <f t="shared" si="2"/>
        <v>-</v>
      </c>
      <c r="H106" s="156" t="str">
        <f t="shared" si="2"/>
        <v>-</v>
      </c>
    </row>
    <row r="107" spans="1:8">
      <c r="A107" s="105"/>
      <c r="B107" s="150">
        <v>5162008</v>
      </c>
      <c r="C107" s="151" t="s">
        <v>106</v>
      </c>
      <c r="D107" s="152">
        <v>0</v>
      </c>
      <c r="E107" s="153">
        <v>0</v>
      </c>
      <c r="F107" s="154">
        <v>0</v>
      </c>
      <c r="G107" s="155" t="str">
        <f t="shared" si="2"/>
        <v>-</v>
      </c>
      <c r="H107" s="156" t="str">
        <f t="shared" si="2"/>
        <v>-</v>
      </c>
    </row>
    <row r="108" spans="1:8">
      <c r="A108" s="105"/>
      <c r="B108" s="150">
        <v>5162016</v>
      </c>
      <c r="C108" s="151" t="s">
        <v>107</v>
      </c>
      <c r="D108" s="152">
        <v>0</v>
      </c>
      <c r="E108" s="153">
        <v>0</v>
      </c>
      <c r="F108" s="154">
        <v>0</v>
      </c>
      <c r="G108" s="155" t="str">
        <f t="shared" si="2"/>
        <v>-</v>
      </c>
      <c r="H108" s="156" t="str">
        <f t="shared" si="2"/>
        <v>-</v>
      </c>
    </row>
    <row r="109" spans="1:8">
      <c r="A109" s="105"/>
      <c r="B109" s="150">
        <v>5162022</v>
      </c>
      <c r="C109" s="151" t="s">
        <v>108</v>
      </c>
      <c r="D109" s="152">
        <v>0</v>
      </c>
      <c r="E109" s="153">
        <v>0</v>
      </c>
      <c r="F109" s="154">
        <v>0</v>
      </c>
      <c r="G109" s="155" t="str">
        <f t="shared" si="2"/>
        <v>-</v>
      </c>
      <c r="H109" s="156" t="str">
        <f t="shared" si="2"/>
        <v>-</v>
      </c>
    </row>
    <row r="110" spans="1:8">
      <c r="A110" s="105"/>
      <c r="B110" s="150">
        <v>5162024</v>
      </c>
      <c r="C110" s="151" t="s">
        <v>109</v>
      </c>
      <c r="D110" s="152">
        <v>0</v>
      </c>
      <c r="E110" s="153">
        <v>0</v>
      </c>
      <c r="F110" s="154">
        <v>0</v>
      </c>
      <c r="G110" s="155" t="str">
        <f t="shared" si="2"/>
        <v>-</v>
      </c>
      <c r="H110" s="156" t="str">
        <f t="shared" si="2"/>
        <v>-</v>
      </c>
    </row>
    <row r="111" spans="1:8">
      <c r="A111" s="105"/>
      <c r="B111" s="150">
        <v>5166000</v>
      </c>
      <c r="C111" s="151" t="s">
        <v>110</v>
      </c>
      <c r="D111" s="152">
        <v>0</v>
      </c>
      <c r="E111" s="153">
        <v>0</v>
      </c>
      <c r="F111" s="154">
        <v>0</v>
      </c>
      <c r="G111" s="155" t="str">
        <f t="shared" si="2"/>
        <v>-</v>
      </c>
      <c r="H111" s="156" t="str">
        <f t="shared" si="2"/>
        <v>-</v>
      </c>
    </row>
    <row r="112" spans="1:8">
      <c r="A112" s="105"/>
      <c r="B112" s="150">
        <v>5166012</v>
      </c>
      <c r="C112" s="151" t="s">
        <v>111</v>
      </c>
      <c r="D112" s="152">
        <v>0</v>
      </c>
      <c r="E112" s="153">
        <v>0</v>
      </c>
      <c r="F112" s="154">
        <v>0</v>
      </c>
      <c r="G112" s="155" t="str">
        <f t="shared" si="2"/>
        <v>-</v>
      </c>
      <c r="H112" s="156" t="str">
        <f t="shared" si="2"/>
        <v>-</v>
      </c>
    </row>
    <row r="113" spans="1:8">
      <c r="A113" s="105"/>
      <c r="B113" s="150">
        <v>5166016</v>
      </c>
      <c r="C113" s="151" t="s">
        <v>112</v>
      </c>
      <c r="D113" s="152">
        <v>0</v>
      </c>
      <c r="E113" s="153">
        <v>0</v>
      </c>
      <c r="F113" s="154">
        <v>0</v>
      </c>
      <c r="G113" s="155" t="str">
        <f t="shared" si="2"/>
        <v>-</v>
      </c>
      <c r="H113" s="156" t="str">
        <f t="shared" si="2"/>
        <v>-</v>
      </c>
    </row>
    <row r="114" spans="1:8">
      <c r="A114" s="105"/>
      <c r="B114" s="150">
        <v>5166032</v>
      </c>
      <c r="C114" s="151" t="s">
        <v>113</v>
      </c>
      <c r="D114" s="152">
        <v>0</v>
      </c>
      <c r="E114" s="153">
        <v>0</v>
      </c>
      <c r="F114" s="154">
        <v>0</v>
      </c>
      <c r="G114" s="155" t="str">
        <f t="shared" si="2"/>
        <v>-</v>
      </c>
      <c r="H114" s="156" t="str">
        <f t="shared" si="2"/>
        <v>-</v>
      </c>
    </row>
    <row r="115" spans="1:8">
      <c r="A115" s="105"/>
      <c r="B115" s="150">
        <v>5166036</v>
      </c>
      <c r="C115" s="151" t="s">
        <v>114</v>
      </c>
      <c r="D115" s="152">
        <v>0</v>
      </c>
      <c r="E115" s="153">
        <v>0</v>
      </c>
      <c r="F115" s="154">
        <v>0</v>
      </c>
      <c r="G115" s="155" t="str">
        <f t="shared" si="2"/>
        <v>-</v>
      </c>
      <c r="H115" s="156" t="str">
        <f t="shared" si="2"/>
        <v>-</v>
      </c>
    </row>
    <row r="116" spans="1:8">
      <c r="A116" s="105"/>
      <c r="B116" s="150">
        <v>5170000</v>
      </c>
      <c r="C116" s="151" t="s">
        <v>115</v>
      </c>
      <c r="D116" s="152">
        <v>0</v>
      </c>
      <c r="E116" s="153">
        <v>0</v>
      </c>
      <c r="F116" s="154">
        <v>0</v>
      </c>
      <c r="G116" s="155" t="str">
        <f t="shared" si="2"/>
        <v>-</v>
      </c>
      <c r="H116" s="156" t="str">
        <f t="shared" si="2"/>
        <v>-</v>
      </c>
    </row>
    <row r="117" spans="1:8">
      <c r="A117" s="105"/>
      <c r="B117" s="150">
        <v>5170008</v>
      </c>
      <c r="C117" s="151" t="s">
        <v>116</v>
      </c>
      <c r="D117" s="152">
        <v>0</v>
      </c>
      <c r="E117" s="153">
        <v>0</v>
      </c>
      <c r="F117" s="154">
        <v>0</v>
      </c>
      <c r="G117" s="155" t="str">
        <f t="shared" si="2"/>
        <v>-</v>
      </c>
      <c r="H117" s="156" t="str">
        <f t="shared" si="2"/>
        <v>-</v>
      </c>
    </row>
    <row r="118" spans="1:8">
      <c r="A118" s="105"/>
      <c r="B118" s="150">
        <v>5170020</v>
      </c>
      <c r="C118" s="151" t="s">
        <v>117</v>
      </c>
      <c r="D118" s="152">
        <v>0</v>
      </c>
      <c r="E118" s="153">
        <v>0</v>
      </c>
      <c r="F118" s="154">
        <v>0</v>
      </c>
      <c r="G118" s="155" t="str">
        <f t="shared" si="2"/>
        <v>-</v>
      </c>
      <c r="H118" s="156" t="str">
        <f t="shared" si="2"/>
        <v>-</v>
      </c>
    </row>
    <row r="119" spans="1:8" ht="15" customHeight="1">
      <c r="A119" s="105"/>
      <c r="B119" s="150">
        <v>5170024</v>
      </c>
      <c r="C119" s="151" t="s">
        <v>118</v>
      </c>
      <c r="D119" s="152">
        <v>1</v>
      </c>
      <c r="E119" s="153">
        <v>0</v>
      </c>
      <c r="F119" s="154">
        <v>1</v>
      </c>
      <c r="G119" s="155">
        <f t="shared" si="2"/>
        <v>100</v>
      </c>
      <c r="H119" s="156">
        <f t="shared" si="2"/>
        <v>0</v>
      </c>
    </row>
    <row r="120" spans="1:8">
      <c r="A120" s="105"/>
      <c r="B120" s="150">
        <v>5170032</v>
      </c>
      <c r="C120" s="151" t="s">
        <v>119</v>
      </c>
      <c r="D120" s="152">
        <v>0</v>
      </c>
      <c r="E120" s="153">
        <v>0</v>
      </c>
      <c r="F120" s="154">
        <v>0</v>
      </c>
      <c r="G120" s="155" t="str">
        <f t="shared" si="2"/>
        <v>-</v>
      </c>
      <c r="H120" s="156" t="str">
        <f t="shared" si="2"/>
        <v>-</v>
      </c>
    </row>
    <row r="121" spans="1:8">
      <c r="A121" s="105"/>
      <c r="B121" s="150">
        <v>5170044</v>
      </c>
      <c r="C121" s="151" t="s">
        <v>120</v>
      </c>
      <c r="D121" s="152">
        <v>0</v>
      </c>
      <c r="E121" s="153">
        <v>0</v>
      </c>
      <c r="F121" s="154">
        <v>0</v>
      </c>
      <c r="G121" s="155" t="str">
        <f t="shared" si="2"/>
        <v>-</v>
      </c>
      <c r="H121" s="156" t="str">
        <f t="shared" si="2"/>
        <v>-</v>
      </c>
    </row>
    <row r="122" spans="1:8">
      <c r="A122" s="105"/>
      <c r="B122" s="150">
        <v>5170048</v>
      </c>
      <c r="C122" s="151" t="s">
        <v>121</v>
      </c>
      <c r="D122" s="152">
        <v>0</v>
      </c>
      <c r="E122" s="153">
        <v>0</v>
      </c>
      <c r="F122" s="154">
        <v>0</v>
      </c>
      <c r="G122" s="155" t="str">
        <f t="shared" si="2"/>
        <v>-</v>
      </c>
      <c r="H122" s="156" t="str">
        <f t="shared" si="2"/>
        <v>-</v>
      </c>
    </row>
    <row r="123" spans="1:8">
      <c r="A123" s="105"/>
      <c r="B123" s="150">
        <v>5314000</v>
      </c>
      <c r="C123" s="151" t="s">
        <v>122</v>
      </c>
      <c r="D123" s="152">
        <v>0</v>
      </c>
      <c r="E123" s="153">
        <v>0</v>
      </c>
      <c r="F123" s="154">
        <v>0</v>
      </c>
      <c r="G123" s="155" t="str">
        <f t="shared" si="2"/>
        <v>-</v>
      </c>
      <c r="H123" s="156" t="str">
        <f t="shared" si="2"/>
        <v>-</v>
      </c>
    </row>
    <row r="124" spans="1:8">
      <c r="A124" s="105"/>
      <c r="B124" s="150">
        <v>5315000</v>
      </c>
      <c r="C124" s="151" t="s">
        <v>123</v>
      </c>
      <c r="D124" s="152">
        <v>0</v>
      </c>
      <c r="E124" s="153">
        <v>3</v>
      </c>
      <c r="F124" s="154">
        <v>3</v>
      </c>
      <c r="G124" s="155">
        <f t="shared" si="2"/>
        <v>0</v>
      </c>
      <c r="H124" s="156">
        <f t="shared" si="2"/>
        <v>100</v>
      </c>
    </row>
    <row r="125" spans="1:8">
      <c r="A125" s="105"/>
      <c r="B125" s="150">
        <v>5316000</v>
      </c>
      <c r="C125" s="151" t="s">
        <v>124</v>
      </c>
      <c r="D125" s="152">
        <v>0</v>
      </c>
      <c r="E125" s="153">
        <v>0</v>
      </c>
      <c r="F125" s="154">
        <v>0</v>
      </c>
      <c r="G125" s="155" t="str">
        <f t="shared" si="2"/>
        <v>-</v>
      </c>
      <c r="H125" s="156" t="str">
        <f t="shared" si="2"/>
        <v>-</v>
      </c>
    </row>
    <row r="126" spans="1:8">
      <c r="A126" s="105"/>
      <c r="B126" s="150">
        <v>5334000</v>
      </c>
      <c r="C126" s="151" t="s">
        <v>125</v>
      </c>
      <c r="D126" s="152">
        <v>0</v>
      </c>
      <c r="E126" s="153">
        <v>0</v>
      </c>
      <c r="F126" s="154">
        <v>0</v>
      </c>
      <c r="G126" s="155" t="str">
        <f t="shared" si="2"/>
        <v>-</v>
      </c>
      <c r="H126" s="156" t="str">
        <f t="shared" si="2"/>
        <v>-</v>
      </c>
    </row>
    <row r="127" spans="1:8">
      <c r="A127" s="105"/>
      <c r="B127" s="150">
        <v>5334002</v>
      </c>
      <c r="C127" s="151" t="s">
        <v>126</v>
      </c>
      <c r="D127" s="152">
        <v>0</v>
      </c>
      <c r="E127" s="153">
        <v>1</v>
      </c>
      <c r="F127" s="154">
        <v>1</v>
      </c>
      <c r="G127" s="155">
        <f t="shared" si="2"/>
        <v>0</v>
      </c>
      <c r="H127" s="156">
        <f t="shared" si="2"/>
        <v>100</v>
      </c>
    </row>
    <row r="128" spans="1:8">
      <c r="A128" s="105"/>
      <c r="B128" s="150">
        <v>5334004</v>
      </c>
      <c r="C128" s="151" t="s">
        <v>127</v>
      </c>
      <c r="D128" s="152">
        <v>0</v>
      </c>
      <c r="E128" s="153">
        <v>0</v>
      </c>
      <c r="F128" s="154">
        <v>0</v>
      </c>
      <c r="G128" s="155" t="str">
        <f t="shared" si="2"/>
        <v>-</v>
      </c>
      <c r="H128" s="156" t="str">
        <f t="shared" si="2"/>
        <v>-</v>
      </c>
    </row>
    <row r="129" spans="1:8">
      <c r="A129" s="105"/>
      <c r="B129" s="150">
        <v>5334012</v>
      </c>
      <c r="C129" s="151" t="s">
        <v>128</v>
      </c>
      <c r="D129" s="152">
        <v>0</v>
      </c>
      <c r="E129" s="153">
        <v>0</v>
      </c>
      <c r="F129" s="154">
        <v>0</v>
      </c>
      <c r="G129" s="155" t="str">
        <f t="shared" si="2"/>
        <v>-</v>
      </c>
      <c r="H129" s="156" t="str">
        <f t="shared" si="2"/>
        <v>-</v>
      </c>
    </row>
    <row r="130" spans="1:8">
      <c r="A130" s="105"/>
      <c r="B130" s="150">
        <v>5334016</v>
      </c>
      <c r="C130" s="151" t="s">
        <v>129</v>
      </c>
      <c r="D130" s="152">
        <v>0</v>
      </c>
      <c r="E130" s="153">
        <v>0</v>
      </c>
      <c r="F130" s="154">
        <v>0</v>
      </c>
      <c r="G130" s="155" t="str">
        <f t="shared" si="2"/>
        <v>-</v>
      </c>
      <c r="H130" s="156" t="str">
        <f t="shared" si="2"/>
        <v>-</v>
      </c>
    </row>
    <row r="131" spans="1:8">
      <c r="A131" s="105"/>
      <c r="B131" s="150">
        <v>5334032</v>
      </c>
      <c r="C131" s="151" t="s">
        <v>130</v>
      </c>
      <c r="D131" s="152">
        <v>0</v>
      </c>
      <c r="E131" s="153">
        <v>0</v>
      </c>
      <c r="F131" s="154">
        <v>0</v>
      </c>
      <c r="G131" s="155" t="str">
        <f t="shared" si="2"/>
        <v>-</v>
      </c>
      <c r="H131" s="156" t="str">
        <f t="shared" si="2"/>
        <v>-</v>
      </c>
    </row>
    <row r="132" spans="1:8">
      <c r="A132" s="105"/>
      <c r="B132" s="150">
        <v>5334036</v>
      </c>
      <c r="C132" s="151" t="s">
        <v>131</v>
      </c>
      <c r="D132" s="152">
        <v>0</v>
      </c>
      <c r="E132" s="153">
        <v>0</v>
      </c>
      <c r="F132" s="154">
        <v>0</v>
      </c>
      <c r="G132" s="155" t="str">
        <f t="shared" si="2"/>
        <v>-</v>
      </c>
      <c r="H132" s="156" t="str">
        <f t="shared" si="2"/>
        <v>-</v>
      </c>
    </row>
    <row r="133" spans="1:8">
      <c r="A133" s="105"/>
      <c r="B133" s="150">
        <v>5358000</v>
      </c>
      <c r="C133" s="151" t="s">
        <v>132</v>
      </c>
      <c r="D133" s="152">
        <v>0</v>
      </c>
      <c r="E133" s="153">
        <v>0</v>
      </c>
      <c r="F133" s="154">
        <v>0</v>
      </c>
      <c r="G133" s="155" t="str">
        <f t="shared" si="2"/>
        <v>-</v>
      </c>
      <c r="H133" s="156" t="str">
        <f t="shared" si="2"/>
        <v>-</v>
      </c>
    </row>
    <row r="134" spans="1:8">
      <c r="A134" s="105"/>
      <c r="B134" s="150">
        <v>5358008</v>
      </c>
      <c r="C134" s="151" t="s">
        <v>133</v>
      </c>
      <c r="D134" s="152">
        <v>0</v>
      </c>
      <c r="E134" s="153">
        <v>0</v>
      </c>
      <c r="F134" s="154">
        <v>0</v>
      </c>
      <c r="G134" s="155" t="str">
        <f t="shared" si="2"/>
        <v>-</v>
      </c>
      <c r="H134" s="156" t="str">
        <f t="shared" si="2"/>
        <v>-</v>
      </c>
    </row>
    <row r="135" spans="1:8">
      <c r="A135" s="105"/>
      <c r="B135" s="150">
        <v>5362004</v>
      </c>
      <c r="C135" s="151" t="s">
        <v>134</v>
      </c>
      <c r="D135" s="152">
        <v>0</v>
      </c>
      <c r="E135" s="153">
        <v>0</v>
      </c>
      <c r="F135" s="154">
        <v>0</v>
      </c>
      <c r="G135" s="155" t="str">
        <f t="shared" si="2"/>
        <v>-</v>
      </c>
      <c r="H135" s="156" t="str">
        <f t="shared" si="2"/>
        <v>-</v>
      </c>
    </row>
    <row r="136" spans="1:8">
      <c r="A136" s="105"/>
      <c r="B136" s="150">
        <v>5362008</v>
      </c>
      <c r="C136" s="151" t="s">
        <v>135</v>
      </c>
      <c r="D136" s="152">
        <v>0</v>
      </c>
      <c r="E136" s="153">
        <v>0</v>
      </c>
      <c r="F136" s="154">
        <v>0</v>
      </c>
      <c r="G136" s="155" t="str">
        <f t="shared" si="2"/>
        <v>-</v>
      </c>
      <c r="H136" s="156" t="str">
        <f t="shared" si="2"/>
        <v>-</v>
      </c>
    </row>
    <row r="137" spans="1:8">
      <c r="A137" s="105"/>
      <c r="B137" s="150">
        <v>5362012</v>
      </c>
      <c r="C137" s="151" t="s">
        <v>136</v>
      </c>
      <c r="D137" s="152">
        <v>0</v>
      </c>
      <c r="E137" s="153">
        <v>0</v>
      </c>
      <c r="F137" s="154">
        <v>0</v>
      </c>
      <c r="G137" s="155" t="str">
        <f t="shared" si="2"/>
        <v>-</v>
      </c>
      <c r="H137" s="156" t="str">
        <f t="shared" si="2"/>
        <v>-</v>
      </c>
    </row>
    <row r="138" spans="1:8">
      <c r="A138" s="105"/>
      <c r="B138" s="150">
        <v>5362016</v>
      </c>
      <c r="C138" s="151" t="s">
        <v>137</v>
      </c>
      <c r="D138" s="152">
        <v>0</v>
      </c>
      <c r="E138" s="153">
        <v>0</v>
      </c>
      <c r="F138" s="154">
        <v>0</v>
      </c>
      <c r="G138" s="155" t="str">
        <f t="shared" si="2"/>
        <v>-</v>
      </c>
      <c r="H138" s="156" t="str">
        <f t="shared" si="2"/>
        <v>-</v>
      </c>
    </row>
    <row r="139" spans="1:8">
      <c r="A139" s="105"/>
      <c r="B139" s="150">
        <v>5362020</v>
      </c>
      <c r="C139" s="151" t="s">
        <v>138</v>
      </c>
      <c r="D139" s="152">
        <v>0</v>
      </c>
      <c r="E139" s="153">
        <v>0</v>
      </c>
      <c r="F139" s="154">
        <v>0</v>
      </c>
      <c r="G139" s="155" t="str">
        <f t="shared" si="2"/>
        <v>-</v>
      </c>
      <c r="H139" s="156" t="str">
        <f t="shared" si="2"/>
        <v>-</v>
      </c>
    </row>
    <row r="140" spans="1:8">
      <c r="A140" s="105"/>
      <c r="B140" s="150">
        <v>5362024</v>
      </c>
      <c r="C140" s="151" t="s">
        <v>139</v>
      </c>
      <c r="D140" s="152">
        <v>1</v>
      </c>
      <c r="E140" s="153">
        <v>0</v>
      </c>
      <c r="F140" s="154">
        <v>1</v>
      </c>
      <c r="G140" s="155">
        <f t="shared" si="2"/>
        <v>100</v>
      </c>
      <c r="H140" s="156">
        <f t="shared" si="2"/>
        <v>0</v>
      </c>
    </row>
    <row r="141" spans="1:8">
      <c r="A141" s="105"/>
      <c r="B141" s="150">
        <v>5362028</v>
      </c>
      <c r="C141" s="151" t="s">
        <v>140</v>
      </c>
      <c r="D141" s="152">
        <v>0</v>
      </c>
      <c r="E141" s="153">
        <v>0</v>
      </c>
      <c r="F141" s="154">
        <v>0</v>
      </c>
      <c r="G141" s="155" t="str">
        <f t="shared" si="2"/>
        <v>-</v>
      </c>
      <c r="H141" s="156" t="str">
        <f t="shared" si="2"/>
        <v>-</v>
      </c>
    </row>
    <row r="142" spans="1:8">
      <c r="A142" s="105"/>
      <c r="B142" s="150">
        <v>5362032</v>
      </c>
      <c r="C142" s="151" t="s">
        <v>141</v>
      </c>
      <c r="D142" s="152">
        <v>0</v>
      </c>
      <c r="E142" s="153">
        <v>0</v>
      </c>
      <c r="F142" s="154">
        <v>0</v>
      </c>
      <c r="G142" s="155" t="str">
        <f t="shared" si="2"/>
        <v>-</v>
      </c>
      <c r="H142" s="156" t="str">
        <f t="shared" si="2"/>
        <v>-</v>
      </c>
    </row>
    <row r="143" spans="1:8">
      <c r="A143" s="105"/>
      <c r="B143" s="150">
        <v>5362036</v>
      </c>
      <c r="C143" s="151" t="s">
        <v>142</v>
      </c>
      <c r="D143" s="152">
        <v>0</v>
      </c>
      <c r="E143" s="153">
        <v>0</v>
      </c>
      <c r="F143" s="154">
        <v>0</v>
      </c>
      <c r="G143" s="155" t="str">
        <f t="shared" si="2"/>
        <v>-</v>
      </c>
      <c r="H143" s="156" t="str">
        <f t="shared" si="2"/>
        <v>-</v>
      </c>
    </row>
    <row r="144" spans="1:8">
      <c r="A144" s="105"/>
      <c r="B144" s="150">
        <v>5362040</v>
      </c>
      <c r="C144" s="151" t="s">
        <v>143</v>
      </c>
      <c r="D144" s="152">
        <v>0</v>
      </c>
      <c r="E144" s="153">
        <v>0</v>
      </c>
      <c r="F144" s="154">
        <v>0</v>
      </c>
      <c r="G144" s="155" t="str">
        <f t="shared" si="2"/>
        <v>-</v>
      </c>
      <c r="H144" s="156" t="str">
        <f t="shared" si="2"/>
        <v>-</v>
      </c>
    </row>
    <row r="145" spans="1:8" ht="15" customHeight="1">
      <c r="A145" s="105"/>
      <c r="B145" s="150">
        <v>5366000</v>
      </c>
      <c r="C145" s="151" t="s">
        <v>144</v>
      </c>
      <c r="D145" s="152">
        <v>0</v>
      </c>
      <c r="E145" s="153">
        <v>0</v>
      </c>
      <c r="F145" s="154">
        <v>0</v>
      </c>
      <c r="G145" s="155" t="str">
        <f t="shared" si="2"/>
        <v>-</v>
      </c>
      <c r="H145" s="156" t="str">
        <f t="shared" si="2"/>
        <v>-</v>
      </c>
    </row>
    <row r="146" spans="1:8">
      <c r="A146" s="105"/>
      <c r="B146" s="150">
        <v>5370000</v>
      </c>
      <c r="C146" s="151" t="s">
        <v>145</v>
      </c>
      <c r="D146" s="152">
        <v>0</v>
      </c>
      <c r="E146" s="153">
        <v>0</v>
      </c>
      <c r="F146" s="154">
        <v>0</v>
      </c>
      <c r="G146" s="155" t="str">
        <f t="shared" si="2"/>
        <v>-</v>
      </c>
      <c r="H146" s="156" t="str">
        <f t="shared" si="2"/>
        <v>-</v>
      </c>
    </row>
    <row r="147" spans="1:8">
      <c r="A147" s="105"/>
      <c r="B147" s="150">
        <v>5370004</v>
      </c>
      <c r="C147" s="151" t="s">
        <v>146</v>
      </c>
      <c r="D147" s="152">
        <v>0</v>
      </c>
      <c r="E147" s="153">
        <v>0</v>
      </c>
      <c r="F147" s="154">
        <v>0</v>
      </c>
      <c r="G147" s="155" t="str">
        <f t="shared" si="2"/>
        <v>-</v>
      </c>
      <c r="H147" s="156" t="str">
        <f t="shared" si="2"/>
        <v>-</v>
      </c>
    </row>
    <row r="148" spans="1:8">
      <c r="A148" s="105"/>
      <c r="B148" s="150">
        <v>5370012</v>
      </c>
      <c r="C148" s="151" t="s">
        <v>147</v>
      </c>
      <c r="D148" s="152">
        <v>0</v>
      </c>
      <c r="E148" s="153">
        <v>0</v>
      </c>
      <c r="F148" s="154">
        <v>0</v>
      </c>
      <c r="G148" s="155" t="str">
        <f t="shared" si="2"/>
        <v>-</v>
      </c>
      <c r="H148" s="156" t="str">
        <f t="shared" si="2"/>
        <v>-</v>
      </c>
    </row>
    <row r="149" spans="1:8">
      <c r="A149" s="105"/>
      <c r="B149" s="150">
        <v>5370016</v>
      </c>
      <c r="C149" s="151" t="s">
        <v>148</v>
      </c>
      <c r="D149" s="152">
        <v>0</v>
      </c>
      <c r="E149" s="153">
        <v>0</v>
      </c>
      <c r="F149" s="154">
        <v>0</v>
      </c>
      <c r="G149" s="155" t="str">
        <f t="shared" si="2"/>
        <v>-</v>
      </c>
      <c r="H149" s="156" t="str">
        <f t="shared" si="2"/>
        <v>-</v>
      </c>
    </row>
    <row r="150" spans="1:8">
      <c r="A150" s="105"/>
      <c r="B150" s="150">
        <v>5370020</v>
      </c>
      <c r="C150" s="151" t="s">
        <v>149</v>
      </c>
      <c r="D150" s="152">
        <v>0</v>
      </c>
      <c r="E150" s="153">
        <v>0</v>
      </c>
      <c r="F150" s="154">
        <v>0</v>
      </c>
      <c r="G150" s="155" t="str">
        <f t="shared" si="2"/>
        <v>-</v>
      </c>
      <c r="H150" s="156" t="str">
        <f t="shared" si="2"/>
        <v>-</v>
      </c>
    </row>
    <row r="151" spans="1:8">
      <c r="A151" s="105"/>
      <c r="B151" s="150">
        <v>5374000</v>
      </c>
      <c r="C151" s="151" t="s">
        <v>150</v>
      </c>
      <c r="D151" s="152">
        <v>0</v>
      </c>
      <c r="E151" s="153">
        <v>0</v>
      </c>
      <c r="F151" s="154">
        <v>0</v>
      </c>
      <c r="G151" s="155" t="str">
        <f t="shared" si="2"/>
        <v>-</v>
      </c>
      <c r="H151" s="156" t="str">
        <f t="shared" si="2"/>
        <v>-</v>
      </c>
    </row>
    <row r="152" spans="1:8">
      <c r="A152" s="105"/>
      <c r="B152" s="150">
        <v>5374012</v>
      </c>
      <c r="C152" s="151" t="s">
        <v>151</v>
      </c>
      <c r="D152" s="152">
        <v>0</v>
      </c>
      <c r="E152" s="153">
        <v>0</v>
      </c>
      <c r="F152" s="154">
        <v>0</v>
      </c>
      <c r="G152" s="155" t="str">
        <f t="shared" ref="G152:H215" si="3">IF(D152="x","x",IF(D152="-","-",IF($F152=0,"-", D152*100/$F152)))</f>
        <v>-</v>
      </c>
      <c r="H152" s="156" t="str">
        <f t="shared" si="3"/>
        <v>-</v>
      </c>
    </row>
    <row r="153" spans="1:8">
      <c r="A153" s="105"/>
      <c r="B153" s="150">
        <v>5374036</v>
      </c>
      <c r="C153" s="151" t="s">
        <v>152</v>
      </c>
      <c r="D153" s="152">
        <v>0</v>
      </c>
      <c r="E153" s="153">
        <v>0</v>
      </c>
      <c r="F153" s="154">
        <v>0</v>
      </c>
      <c r="G153" s="155" t="str">
        <f t="shared" si="3"/>
        <v>-</v>
      </c>
      <c r="H153" s="156" t="str">
        <f t="shared" si="3"/>
        <v>-</v>
      </c>
    </row>
    <row r="154" spans="1:8">
      <c r="A154" s="105"/>
      <c r="B154" s="150">
        <v>5374048</v>
      </c>
      <c r="C154" s="151" t="s">
        <v>153</v>
      </c>
      <c r="D154" s="152">
        <v>0</v>
      </c>
      <c r="E154" s="153">
        <v>0</v>
      </c>
      <c r="F154" s="154">
        <v>0</v>
      </c>
      <c r="G154" s="155" t="str">
        <f t="shared" si="3"/>
        <v>-</v>
      </c>
      <c r="H154" s="156" t="str">
        <f t="shared" si="3"/>
        <v>-</v>
      </c>
    </row>
    <row r="155" spans="1:8">
      <c r="A155" s="105"/>
      <c r="B155" s="150">
        <v>5374052</v>
      </c>
      <c r="C155" s="151" t="s">
        <v>154</v>
      </c>
      <c r="D155" s="152">
        <v>0</v>
      </c>
      <c r="E155" s="153">
        <v>0</v>
      </c>
      <c r="F155" s="154">
        <v>0</v>
      </c>
      <c r="G155" s="155" t="str">
        <f t="shared" si="3"/>
        <v>-</v>
      </c>
      <c r="H155" s="156" t="str">
        <f t="shared" si="3"/>
        <v>-</v>
      </c>
    </row>
    <row r="156" spans="1:8">
      <c r="A156" s="105"/>
      <c r="B156" s="150">
        <v>5378000</v>
      </c>
      <c r="C156" s="151" t="s">
        <v>155</v>
      </c>
      <c r="D156" s="152">
        <v>0</v>
      </c>
      <c r="E156" s="153">
        <v>0</v>
      </c>
      <c r="F156" s="154">
        <v>0</v>
      </c>
      <c r="G156" s="155" t="str">
        <f t="shared" si="3"/>
        <v>-</v>
      </c>
      <c r="H156" s="156" t="str">
        <f t="shared" si="3"/>
        <v>-</v>
      </c>
    </row>
    <row r="157" spans="1:8">
      <c r="A157" s="105"/>
      <c r="B157" s="150">
        <v>5378004</v>
      </c>
      <c r="C157" s="151" t="s">
        <v>156</v>
      </c>
      <c r="D157" s="152">
        <v>0</v>
      </c>
      <c r="E157" s="153">
        <v>1</v>
      </c>
      <c r="F157" s="154">
        <v>1</v>
      </c>
      <c r="G157" s="155">
        <f t="shared" si="3"/>
        <v>0</v>
      </c>
      <c r="H157" s="156">
        <f t="shared" si="3"/>
        <v>100</v>
      </c>
    </row>
    <row r="158" spans="1:8">
      <c r="A158" s="105"/>
      <c r="B158" s="150">
        <v>5378016</v>
      </c>
      <c r="C158" s="151" t="s">
        <v>157</v>
      </c>
      <c r="D158" s="152">
        <v>0</v>
      </c>
      <c r="E158" s="153">
        <v>0</v>
      </c>
      <c r="F158" s="154">
        <v>0</v>
      </c>
      <c r="G158" s="155" t="str">
        <f t="shared" si="3"/>
        <v>-</v>
      </c>
      <c r="H158" s="156" t="str">
        <f t="shared" si="3"/>
        <v>-</v>
      </c>
    </row>
    <row r="159" spans="1:8">
      <c r="A159" s="105"/>
      <c r="B159" s="150">
        <v>5378024</v>
      </c>
      <c r="C159" s="151" t="s">
        <v>158</v>
      </c>
      <c r="D159" s="152">
        <v>0</v>
      </c>
      <c r="E159" s="153">
        <v>0</v>
      </c>
      <c r="F159" s="154">
        <v>0</v>
      </c>
      <c r="G159" s="155" t="str">
        <f t="shared" si="3"/>
        <v>-</v>
      </c>
      <c r="H159" s="156" t="str">
        <f t="shared" si="3"/>
        <v>-</v>
      </c>
    </row>
    <row r="160" spans="1:8">
      <c r="A160" s="105"/>
      <c r="B160" s="150">
        <v>5378028</v>
      </c>
      <c r="C160" s="151" t="s">
        <v>159</v>
      </c>
      <c r="D160" s="152">
        <v>0</v>
      </c>
      <c r="E160" s="153">
        <v>1</v>
      </c>
      <c r="F160" s="154">
        <v>1</v>
      </c>
      <c r="G160" s="155">
        <f t="shared" si="3"/>
        <v>0</v>
      </c>
      <c r="H160" s="156">
        <f t="shared" si="3"/>
        <v>100</v>
      </c>
    </row>
    <row r="161" spans="1:8">
      <c r="A161" s="105"/>
      <c r="B161" s="150">
        <v>5378032</v>
      </c>
      <c r="C161" s="151" t="s">
        <v>160</v>
      </c>
      <c r="D161" s="152">
        <v>0</v>
      </c>
      <c r="E161" s="153">
        <v>0</v>
      </c>
      <c r="F161" s="154">
        <v>0</v>
      </c>
      <c r="G161" s="155" t="str">
        <f t="shared" si="3"/>
        <v>-</v>
      </c>
      <c r="H161" s="156" t="str">
        <f t="shared" si="3"/>
        <v>-</v>
      </c>
    </row>
    <row r="162" spans="1:8">
      <c r="A162" s="105"/>
      <c r="B162" s="150">
        <v>5382000</v>
      </c>
      <c r="C162" s="151" t="s">
        <v>161</v>
      </c>
      <c r="D162" s="152">
        <v>0</v>
      </c>
      <c r="E162" s="153">
        <v>0</v>
      </c>
      <c r="F162" s="154">
        <v>0</v>
      </c>
      <c r="G162" s="155" t="str">
        <f t="shared" si="3"/>
        <v>-</v>
      </c>
      <c r="H162" s="156" t="str">
        <f t="shared" si="3"/>
        <v>-</v>
      </c>
    </row>
    <row r="163" spans="1:8">
      <c r="A163" s="105"/>
      <c r="B163" s="150">
        <v>5382008</v>
      </c>
      <c r="C163" s="151" t="s">
        <v>162</v>
      </c>
      <c r="D163" s="152">
        <v>0</v>
      </c>
      <c r="E163" s="153">
        <v>0</v>
      </c>
      <c r="F163" s="154">
        <v>0</v>
      </c>
      <c r="G163" s="155" t="str">
        <f t="shared" si="3"/>
        <v>-</v>
      </c>
      <c r="H163" s="156" t="str">
        <f t="shared" si="3"/>
        <v>-</v>
      </c>
    </row>
    <row r="164" spans="1:8">
      <c r="A164" s="105"/>
      <c r="B164" s="150">
        <v>5382012</v>
      </c>
      <c r="C164" s="151" t="s">
        <v>163</v>
      </c>
      <c r="D164" s="152">
        <v>0</v>
      </c>
      <c r="E164" s="153">
        <v>0</v>
      </c>
      <c r="F164" s="154">
        <v>0</v>
      </c>
      <c r="G164" s="155" t="str">
        <f t="shared" si="3"/>
        <v>-</v>
      </c>
      <c r="H164" s="156" t="str">
        <f t="shared" si="3"/>
        <v>-</v>
      </c>
    </row>
    <row r="165" spans="1:8">
      <c r="A165" s="105"/>
      <c r="B165" s="150">
        <v>5382020</v>
      </c>
      <c r="C165" s="151" t="s">
        <v>164</v>
      </c>
      <c r="D165" s="152">
        <v>0</v>
      </c>
      <c r="E165" s="153">
        <v>0</v>
      </c>
      <c r="F165" s="154">
        <v>0</v>
      </c>
      <c r="G165" s="155" t="str">
        <f t="shared" si="3"/>
        <v>-</v>
      </c>
      <c r="H165" s="156" t="str">
        <f t="shared" si="3"/>
        <v>-</v>
      </c>
    </row>
    <row r="166" spans="1:8">
      <c r="A166" s="105"/>
      <c r="B166" s="150">
        <v>5382024</v>
      </c>
      <c r="C166" s="151" t="s">
        <v>165</v>
      </c>
      <c r="D166" s="152">
        <v>0</v>
      </c>
      <c r="E166" s="153">
        <v>0</v>
      </c>
      <c r="F166" s="154">
        <v>0</v>
      </c>
      <c r="G166" s="155" t="str">
        <f t="shared" si="3"/>
        <v>-</v>
      </c>
      <c r="H166" s="156" t="str">
        <f t="shared" si="3"/>
        <v>-</v>
      </c>
    </row>
    <row r="167" spans="1:8">
      <c r="A167" s="105"/>
      <c r="B167" s="150">
        <v>5382028</v>
      </c>
      <c r="C167" s="151" t="s">
        <v>166</v>
      </c>
      <c r="D167" s="152">
        <v>1</v>
      </c>
      <c r="E167" s="153">
        <v>0</v>
      </c>
      <c r="F167" s="154">
        <v>1</v>
      </c>
      <c r="G167" s="155">
        <f t="shared" si="3"/>
        <v>100</v>
      </c>
      <c r="H167" s="156">
        <f t="shared" si="3"/>
        <v>0</v>
      </c>
    </row>
    <row r="168" spans="1:8">
      <c r="A168" s="105"/>
      <c r="B168" s="150">
        <v>5382032</v>
      </c>
      <c r="C168" s="151" t="s">
        <v>167</v>
      </c>
      <c r="D168" s="152">
        <v>0</v>
      </c>
      <c r="E168" s="153">
        <v>0</v>
      </c>
      <c r="F168" s="154">
        <v>0</v>
      </c>
      <c r="G168" s="155" t="str">
        <f t="shared" si="3"/>
        <v>-</v>
      </c>
      <c r="H168" s="156" t="str">
        <f t="shared" si="3"/>
        <v>-</v>
      </c>
    </row>
    <row r="169" spans="1:8">
      <c r="A169" s="105"/>
      <c r="B169" s="150">
        <v>5382044</v>
      </c>
      <c r="C169" s="151" t="s">
        <v>168</v>
      </c>
      <c r="D169" s="152">
        <v>0</v>
      </c>
      <c r="E169" s="153">
        <v>0</v>
      </c>
      <c r="F169" s="154">
        <v>0</v>
      </c>
      <c r="G169" s="155" t="str">
        <f t="shared" si="3"/>
        <v>-</v>
      </c>
      <c r="H169" s="156" t="str">
        <f t="shared" si="3"/>
        <v>-</v>
      </c>
    </row>
    <row r="170" spans="1:8">
      <c r="A170" s="105"/>
      <c r="B170" s="150">
        <v>5382048</v>
      </c>
      <c r="C170" s="151" t="s">
        <v>169</v>
      </c>
      <c r="D170" s="152">
        <v>0</v>
      </c>
      <c r="E170" s="153">
        <v>0</v>
      </c>
      <c r="F170" s="154">
        <v>0</v>
      </c>
      <c r="G170" s="155" t="str">
        <f t="shared" si="3"/>
        <v>-</v>
      </c>
      <c r="H170" s="156" t="str">
        <f t="shared" si="3"/>
        <v>-</v>
      </c>
    </row>
    <row r="171" spans="1:8">
      <c r="A171" s="105"/>
      <c r="B171" s="150">
        <v>5382056</v>
      </c>
      <c r="C171" s="151" t="s">
        <v>170</v>
      </c>
      <c r="D171" s="152">
        <v>0</v>
      </c>
      <c r="E171" s="153">
        <v>0</v>
      </c>
      <c r="F171" s="154">
        <v>0</v>
      </c>
      <c r="G171" s="155" t="str">
        <f t="shared" si="3"/>
        <v>-</v>
      </c>
      <c r="H171" s="156" t="str">
        <f t="shared" si="3"/>
        <v>-</v>
      </c>
    </row>
    <row r="172" spans="1:8">
      <c r="A172" s="105"/>
      <c r="B172" s="150">
        <v>5382060</v>
      </c>
      <c r="C172" s="151" t="s">
        <v>171</v>
      </c>
      <c r="D172" s="152">
        <v>0</v>
      </c>
      <c r="E172" s="153">
        <v>0</v>
      </c>
      <c r="F172" s="154">
        <v>0</v>
      </c>
      <c r="G172" s="155" t="str">
        <f t="shared" si="3"/>
        <v>-</v>
      </c>
      <c r="H172" s="156" t="str">
        <f t="shared" si="3"/>
        <v>-</v>
      </c>
    </row>
    <row r="173" spans="1:8">
      <c r="A173" s="105"/>
      <c r="B173" s="150">
        <v>5382068</v>
      </c>
      <c r="C173" s="151" t="s">
        <v>172</v>
      </c>
      <c r="D173" s="152">
        <v>0</v>
      </c>
      <c r="E173" s="153">
        <v>2</v>
      </c>
      <c r="F173" s="154">
        <v>2</v>
      </c>
      <c r="G173" s="155">
        <f t="shared" si="3"/>
        <v>0</v>
      </c>
      <c r="H173" s="156">
        <f t="shared" si="3"/>
        <v>100</v>
      </c>
    </row>
    <row r="174" spans="1:8">
      <c r="A174" s="105"/>
      <c r="B174" s="150">
        <v>5512000</v>
      </c>
      <c r="C174" s="151" t="s">
        <v>173</v>
      </c>
      <c r="D174" s="152">
        <v>0</v>
      </c>
      <c r="E174" s="153">
        <v>0</v>
      </c>
      <c r="F174" s="154">
        <v>0</v>
      </c>
      <c r="G174" s="155" t="str">
        <f t="shared" si="3"/>
        <v>-</v>
      </c>
      <c r="H174" s="156" t="str">
        <f t="shared" si="3"/>
        <v>-</v>
      </c>
    </row>
    <row r="175" spans="1:8">
      <c r="A175" s="105"/>
      <c r="B175" s="150">
        <v>5513000</v>
      </c>
      <c r="C175" s="151" t="s">
        <v>174</v>
      </c>
      <c r="D175" s="152">
        <v>0</v>
      </c>
      <c r="E175" s="153">
        <v>0</v>
      </c>
      <c r="F175" s="154">
        <v>0</v>
      </c>
      <c r="G175" s="155" t="str">
        <f t="shared" si="3"/>
        <v>-</v>
      </c>
      <c r="H175" s="156" t="str">
        <f t="shared" si="3"/>
        <v>-</v>
      </c>
    </row>
    <row r="176" spans="1:8">
      <c r="A176" s="105"/>
      <c r="B176" s="150">
        <v>5515000</v>
      </c>
      <c r="C176" s="151" t="s">
        <v>175</v>
      </c>
      <c r="D176" s="152">
        <v>0</v>
      </c>
      <c r="E176" s="153">
        <v>1</v>
      </c>
      <c r="F176" s="154">
        <v>1</v>
      </c>
      <c r="G176" s="155">
        <f t="shared" si="3"/>
        <v>0</v>
      </c>
      <c r="H176" s="156">
        <f t="shared" si="3"/>
        <v>100</v>
      </c>
    </row>
    <row r="177" spans="1:8">
      <c r="A177" s="105"/>
      <c r="B177" s="150">
        <v>5554000</v>
      </c>
      <c r="C177" s="151" t="s">
        <v>176</v>
      </c>
      <c r="D177" s="152">
        <v>0</v>
      </c>
      <c r="E177" s="153">
        <v>1</v>
      </c>
      <c r="F177" s="154">
        <v>1</v>
      </c>
      <c r="G177" s="155">
        <f t="shared" si="3"/>
        <v>0</v>
      </c>
      <c r="H177" s="156">
        <f t="shared" si="3"/>
        <v>100</v>
      </c>
    </row>
    <row r="178" spans="1:8">
      <c r="A178" s="105"/>
      <c r="B178" s="150">
        <v>5554004</v>
      </c>
      <c r="C178" s="151" t="s">
        <v>177</v>
      </c>
      <c r="D178" s="152">
        <v>0</v>
      </c>
      <c r="E178" s="153">
        <v>0</v>
      </c>
      <c r="F178" s="154">
        <v>0</v>
      </c>
      <c r="G178" s="155" t="str">
        <f t="shared" si="3"/>
        <v>-</v>
      </c>
      <c r="H178" s="156" t="str">
        <f t="shared" si="3"/>
        <v>-</v>
      </c>
    </row>
    <row r="179" spans="1:8">
      <c r="A179" s="105"/>
      <c r="B179" s="150">
        <v>5554008</v>
      </c>
      <c r="C179" s="151" t="s">
        <v>178</v>
      </c>
      <c r="D179" s="152">
        <v>0</v>
      </c>
      <c r="E179" s="153">
        <v>1</v>
      </c>
      <c r="F179" s="154">
        <v>1</v>
      </c>
      <c r="G179" s="155">
        <f t="shared" si="3"/>
        <v>0</v>
      </c>
      <c r="H179" s="156">
        <f t="shared" si="3"/>
        <v>100</v>
      </c>
    </row>
    <row r="180" spans="1:8">
      <c r="A180" s="105"/>
      <c r="B180" s="150">
        <v>5554012</v>
      </c>
      <c r="C180" s="151" t="s">
        <v>179</v>
      </c>
      <c r="D180" s="152">
        <v>0</v>
      </c>
      <c r="E180" s="153">
        <v>0</v>
      </c>
      <c r="F180" s="154">
        <v>0</v>
      </c>
      <c r="G180" s="155" t="str">
        <f t="shared" si="3"/>
        <v>-</v>
      </c>
      <c r="H180" s="156" t="str">
        <f t="shared" si="3"/>
        <v>-</v>
      </c>
    </row>
    <row r="181" spans="1:8" ht="15" customHeight="1">
      <c r="A181" s="105"/>
      <c r="B181" s="150">
        <v>5554020</v>
      </c>
      <c r="C181" s="151" t="s">
        <v>180</v>
      </c>
      <c r="D181" s="152">
        <v>0</v>
      </c>
      <c r="E181" s="153">
        <v>1</v>
      </c>
      <c r="F181" s="154">
        <v>1</v>
      </c>
      <c r="G181" s="155">
        <f t="shared" si="3"/>
        <v>0</v>
      </c>
      <c r="H181" s="156">
        <f t="shared" si="3"/>
        <v>100</v>
      </c>
    </row>
    <row r="182" spans="1:8">
      <c r="A182" s="105"/>
      <c r="B182" s="150">
        <v>5558000</v>
      </c>
      <c r="C182" s="151" t="s">
        <v>181</v>
      </c>
      <c r="D182" s="152">
        <v>0</v>
      </c>
      <c r="E182" s="153">
        <v>0</v>
      </c>
      <c r="F182" s="154">
        <v>0</v>
      </c>
      <c r="G182" s="155" t="str">
        <f t="shared" si="3"/>
        <v>-</v>
      </c>
      <c r="H182" s="156" t="str">
        <f t="shared" si="3"/>
        <v>-</v>
      </c>
    </row>
    <row r="183" spans="1:8">
      <c r="A183" s="105"/>
      <c r="B183" s="150">
        <v>5558012</v>
      </c>
      <c r="C183" s="151" t="s">
        <v>182</v>
      </c>
      <c r="D183" s="152">
        <v>0</v>
      </c>
      <c r="E183" s="153">
        <v>0</v>
      </c>
      <c r="F183" s="154">
        <v>0</v>
      </c>
      <c r="G183" s="155" t="str">
        <f t="shared" si="3"/>
        <v>-</v>
      </c>
      <c r="H183" s="156" t="str">
        <f t="shared" si="3"/>
        <v>-</v>
      </c>
    </row>
    <row r="184" spans="1:8">
      <c r="A184" s="105"/>
      <c r="B184" s="150">
        <v>5558016</v>
      </c>
      <c r="C184" s="151" t="s">
        <v>183</v>
      </c>
      <c r="D184" s="152">
        <v>0</v>
      </c>
      <c r="E184" s="153">
        <v>0</v>
      </c>
      <c r="F184" s="154">
        <v>0</v>
      </c>
      <c r="G184" s="155" t="str">
        <f t="shared" si="3"/>
        <v>-</v>
      </c>
      <c r="H184" s="156" t="str">
        <f t="shared" si="3"/>
        <v>-</v>
      </c>
    </row>
    <row r="185" spans="1:8">
      <c r="A185" s="105"/>
      <c r="B185" s="150">
        <v>5562004</v>
      </c>
      <c r="C185" s="151" t="s">
        <v>184</v>
      </c>
      <c r="D185" s="152">
        <v>0</v>
      </c>
      <c r="E185" s="153">
        <v>1</v>
      </c>
      <c r="F185" s="154">
        <v>1</v>
      </c>
      <c r="G185" s="155">
        <f t="shared" si="3"/>
        <v>0</v>
      </c>
      <c r="H185" s="156">
        <f t="shared" si="3"/>
        <v>100</v>
      </c>
    </row>
    <row r="186" spans="1:8">
      <c r="A186" s="105"/>
      <c r="B186" s="150">
        <v>5562008</v>
      </c>
      <c r="C186" s="151" t="s">
        <v>185</v>
      </c>
      <c r="D186" s="152">
        <v>0</v>
      </c>
      <c r="E186" s="153">
        <v>0</v>
      </c>
      <c r="F186" s="154">
        <v>0</v>
      </c>
      <c r="G186" s="155" t="str">
        <f t="shared" si="3"/>
        <v>-</v>
      </c>
      <c r="H186" s="156" t="str">
        <f t="shared" si="3"/>
        <v>-</v>
      </c>
    </row>
    <row r="187" spans="1:8">
      <c r="A187" s="105"/>
      <c r="B187" s="150">
        <v>5562012</v>
      </c>
      <c r="C187" s="151" t="s">
        <v>186</v>
      </c>
      <c r="D187" s="152">
        <v>0</v>
      </c>
      <c r="E187" s="153">
        <v>0</v>
      </c>
      <c r="F187" s="154">
        <v>0</v>
      </c>
      <c r="G187" s="155" t="str">
        <f t="shared" si="3"/>
        <v>-</v>
      </c>
      <c r="H187" s="156" t="str">
        <f t="shared" si="3"/>
        <v>-</v>
      </c>
    </row>
    <row r="188" spans="1:8">
      <c r="A188" s="105"/>
      <c r="B188" s="150">
        <v>5562014</v>
      </c>
      <c r="C188" s="151" t="s">
        <v>187</v>
      </c>
      <c r="D188" s="152">
        <v>0</v>
      </c>
      <c r="E188" s="153">
        <v>1</v>
      </c>
      <c r="F188" s="154">
        <v>1</v>
      </c>
      <c r="G188" s="155">
        <f t="shared" si="3"/>
        <v>0</v>
      </c>
      <c r="H188" s="156">
        <f t="shared" si="3"/>
        <v>100</v>
      </c>
    </row>
    <row r="189" spans="1:8">
      <c r="A189" s="105"/>
      <c r="B189" s="150">
        <v>5562016</v>
      </c>
      <c r="C189" s="151" t="s">
        <v>188</v>
      </c>
      <c r="D189" s="152">
        <v>0</v>
      </c>
      <c r="E189" s="153">
        <v>0</v>
      </c>
      <c r="F189" s="154">
        <v>0</v>
      </c>
      <c r="G189" s="155" t="str">
        <f t="shared" si="3"/>
        <v>-</v>
      </c>
      <c r="H189" s="156" t="str">
        <f t="shared" si="3"/>
        <v>-</v>
      </c>
    </row>
    <row r="190" spans="1:8">
      <c r="A190" s="105"/>
      <c r="B190" s="150">
        <v>5562020</v>
      </c>
      <c r="C190" s="151" t="s">
        <v>189</v>
      </c>
      <c r="D190" s="152">
        <v>0</v>
      </c>
      <c r="E190" s="153">
        <v>0</v>
      </c>
      <c r="F190" s="154">
        <v>0</v>
      </c>
      <c r="G190" s="155" t="str">
        <f t="shared" si="3"/>
        <v>-</v>
      </c>
      <c r="H190" s="156" t="str">
        <f t="shared" si="3"/>
        <v>-</v>
      </c>
    </row>
    <row r="191" spans="1:8">
      <c r="A191" s="105"/>
      <c r="B191" s="150">
        <v>5562024</v>
      </c>
      <c r="C191" s="151" t="s">
        <v>190</v>
      </c>
      <c r="D191" s="152">
        <v>0</v>
      </c>
      <c r="E191" s="153">
        <v>0</v>
      </c>
      <c r="F191" s="154">
        <v>0</v>
      </c>
      <c r="G191" s="155" t="str">
        <f t="shared" si="3"/>
        <v>-</v>
      </c>
      <c r="H191" s="156" t="str">
        <f t="shared" si="3"/>
        <v>-</v>
      </c>
    </row>
    <row r="192" spans="1:8">
      <c r="A192" s="105"/>
      <c r="B192" s="150">
        <v>5562028</v>
      </c>
      <c r="C192" s="151" t="s">
        <v>191</v>
      </c>
      <c r="D192" s="152">
        <v>0</v>
      </c>
      <c r="E192" s="153">
        <v>0</v>
      </c>
      <c r="F192" s="154">
        <v>0</v>
      </c>
      <c r="G192" s="155" t="str">
        <f t="shared" si="3"/>
        <v>-</v>
      </c>
      <c r="H192" s="156" t="str">
        <f t="shared" si="3"/>
        <v>-</v>
      </c>
    </row>
    <row r="193" spans="1:8">
      <c r="A193" s="105"/>
      <c r="B193" s="150">
        <v>5562032</v>
      </c>
      <c r="C193" s="151" t="s">
        <v>192</v>
      </c>
      <c r="D193" s="152">
        <v>0</v>
      </c>
      <c r="E193" s="153">
        <v>0</v>
      </c>
      <c r="F193" s="154">
        <v>0</v>
      </c>
      <c r="G193" s="155" t="str">
        <f t="shared" si="3"/>
        <v>-</v>
      </c>
      <c r="H193" s="156" t="str">
        <f t="shared" si="3"/>
        <v>-</v>
      </c>
    </row>
    <row r="194" spans="1:8">
      <c r="A194" s="105"/>
      <c r="B194" s="150">
        <v>5562036</v>
      </c>
      <c r="C194" s="151" t="s">
        <v>193</v>
      </c>
      <c r="D194" s="152">
        <v>0</v>
      </c>
      <c r="E194" s="153">
        <v>0</v>
      </c>
      <c r="F194" s="154">
        <v>0</v>
      </c>
      <c r="G194" s="155" t="str">
        <f t="shared" si="3"/>
        <v>-</v>
      </c>
      <c r="H194" s="156" t="str">
        <f t="shared" si="3"/>
        <v>-</v>
      </c>
    </row>
    <row r="195" spans="1:8">
      <c r="A195" s="105"/>
      <c r="B195" s="150">
        <v>5566000</v>
      </c>
      <c r="C195" s="151" t="s">
        <v>194</v>
      </c>
      <c r="D195" s="152">
        <v>0</v>
      </c>
      <c r="E195" s="153">
        <v>0</v>
      </c>
      <c r="F195" s="154">
        <v>0</v>
      </c>
      <c r="G195" s="155" t="str">
        <f t="shared" si="3"/>
        <v>-</v>
      </c>
      <c r="H195" s="156" t="str">
        <f t="shared" si="3"/>
        <v>-</v>
      </c>
    </row>
    <row r="196" spans="1:8">
      <c r="A196" s="105"/>
      <c r="B196" s="150">
        <v>5566008</v>
      </c>
      <c r="C196" s="151" t="s">
        <v>195</v>
      </c>
      <c r="D196" s="152">
        <v>0</v>
      </c>
      <c r="E196" s="153">
        <v>0</v>
      </c>
      <c r="F196" s="154">
        <v>0</v>
      </c>
      <c r="G196" s="155" t="str">
        <f t="shared" si="3"/>
        <v>-</v>
      </c>
      <c r="H196" s="156" t="str">
        <f t="shared" si="3"/>
        <v>-</v>
      </c>
    </row>
    <row r="197" spans="1:8">
      <c r="A197" s="105"/>
      <c r="B197" s="150">
        <v>5566012</v>
      </c>
      <c r="C197" s="151" t="s">
        <v>196</v>
      </c>
      <c r="D197" s="152">
        <v>0</v>
      </c>
      <c r="E197" s="153">
        <v>0</v>
      </c>
      <c r="F197" s="154">
        <v>0</v>
      </c>
      <c r="G197" s="155" t="str">
        <f t="shared" si="3"/>
        <v>-</v>
      </c>
      <c r="H197" s="156" t="str">
        <f t="shared" si="3"/>
        <v>-</v>
      </c>
    </row>
    <row r="198" spans="1:8">
      <c r="A198" s="105"/>
      <c r="B198" s="150">
        <v>5566028</v>
      </c>
      <c r="C198" s="151" t="s">
        <v>197</v>
      </c>
      <c r="D198" s="152">
        <v>0</v>
      </c>
      <c r="E198" s="153">
        <v>0</v>
      </c>
      <c r="F198" s="154">
        <v>0</v>
      </c>
      <c r="G198" s="155" t="str">
        <f t="shared" si="3"/>
        <v>-</v>
      </c>
      <c r="H198" s="156" t="str">
        <f t="shared" si="3"/>
        <v>-</v>
      </c>
    </row>
    <row r="199" spans="1:8">
      <c r="A199" s="105"/>
      <c r="B199" s="150">
        <v>5566076</v>
      </c>
      <c r="C199" s="151" t="s">
        <v>198</v>
      </c>
      <c r="D199" s="152">
        <v>0</v>
      </c>
      <c r="E199" s="153">
        <v>0</v>
      </c>
      <c r="F199" s="154">
        <v>0</v>
      </c>
      <c r="G199" s="155" t="str">
        <f t="shared" si="3"/>
        <v>-</v>
      </c>
      <c r="H199" s="156" t="str">
        <f t="shared" si="3"/>
        <v>-</v>
      </c>
    </row>
    <row r="200" spans="1:8">
      <c r="A200" s="105"/>
      <c r="B200" s="150">
        <v>5570000</v>
      </c>
      <c r="C200" s="151" t="s">
        <v>199</v>
      </c>
      <c r="D200" s="152">
        <v>0</v>
      </c>
      <c r="E200" s="153">
        <v>0</v>
      </c>
      <c r="F200" s="154">
        <v>0</v>
      </c>
      <c r="G200" s="155" t="str">
        <f t="shared" si="3"/>
        <v>-</v>
      </c>
      <c r="H200" s="156" t="str">
        <f t="shared" si="3"/>
        <v>-</v>
      </c>
    </row>
    <row r="201" spans="1:8">
      <c r="A201" s="105"/>
      <c r="B201" s="150">
        <v>5570004</v>
      </c>
      <c r="C201" s="151" t="s">
        <v>200</v>
      </c>
      <c r="D201" s="152">
        <v>0</v>
      </c>
      <c r="E201" s="153">
        <v>0</v>
      </c>
      <c r="F201" s="154">
        <v>0</v>
      </c>
      <c r="G201" s="155" t="str">
        <f t="shared" si="3"/>
        <v>-</v>
      </c>
      <c r="H201" s="156" t="str">
        <f t="shared" si="3"/>
        <v>-</v>
      </c>
    </row>
    <row r="202" spans="1:8">
      <c r="A202" s="105"/>
      <c r="B202" s="150">
        <v>5570008</v>
      </c>
      <c r="C202" s="151" t="s">
        <v>201</v>
      </c>
      <c r="D202" s="152">
        <v>0</v>
      </c>
      <c r="E202" s="153">
        <v>1</v>
      </c>
      <c r="F202" s="154">
        <v>1</v>
      </c>
      <c r="G202" s="155">
        <f t="shared" si="3"/>
        <v>0</v>
      </c>
      <c r="H202" s="156">
        <f t="shared" si="3"/>
        <v>100</v>
      </c>
    </row>
    <row r="203" spans="1:8">
      <c r="A203" s="105"/>
      <c r="B203" s="150">
        <v>5570028</v>
      </c>
      <c r="C203" s="151" t="s">
        <v>202</v>
      </c>
      <c r="D203" s="152">
        <v>0</v>
      </c>
      <c r="E203" s="153">
        <v>0</v>
      </c>
      <c r="F203" s="154">
        <v>0</v>
      </c>
      <c r="G203" s="155" t="str">
        <f t="shared" si="3"/>
        <v>-</v>
      </c>
      <c r="H203" s="156" t="str">
        <f t="shared" si="3"/>
        <v>-</v>
      </c>
    </row>
    <row r="204" spans="1:8">
      <c r="A204" s="105"/>
      <c r="B204" s="150">
        <v>5711000</v>
      </c>
      <c r="C204" s="151" t="s">
        <v>203</v>
      </c>
      <c r="D204" s="152">
        <v>0</v>
      </c>
      <c r="E204" s="153">
        <v>0</v>
      </c>
      <c r="F204" s="154">
        <v>0</v>
      </c>
      <c r="G204" s="155" t="str">
        <f t="shared" si="3"/>
        <v>-</v>
      </c>
      <c r="H204" s="156" t="str">
        <f t="shared" si="3"/>
        <v>-</v>
      </c>
    </row>
    <row r="205" spans="1:8">
      <c r="A205" s="105"/>
      <c r="B205" s="150">
        <v>5754000</v>
      </c>
      <c r="C205" s="151" t="s">
        <v>204</v>
      </c>
      <c r="D205" s="152">
        <v>0</v>
      </c>
      <c r="E205" s="153">
        <v>0</v>
      </c>
      <c r="F205" s="154">
        <v>0</v>
      </c>
      <c r="G205" s="155" t="str">
        <f t="shared" si="3"/>
        <v>-</v>
      </c>
      <c r="H205" s="156" t="str">
        <f t="shared" si="3"/>
        <v>-</v>
      </c>
    </row>
    <row r="206" spans="1:8">
      <c r="A206" s="105"/>
      <c r="B206" s="150">
        <v>5754008</v>
      </c>
      <c r="C206" s="151" t="s">
        <v>205</v>
      </c>
      <c r="D206" s="152">
        <v>0</v>
      </c>
      <c r="E206" s="153">
        <v>0</v>
      </c>
      <c r="F206" s="154">
        <v>0</v>
      </c>
      <c r="G206" s="155" t="str">
        <f t="shared" si="3"/>
        <v>-</v>
      </c>
      <c r="H206" s="156" t="str">
        <f t="shared" si="3"/>
        <v>-</v>
      </c>
    </row>
    <row r="207" spans="1:8">
      <c r="A207" s="105"/>
      <c r="B207" s="150">
        <v>5754028</v>
      </c>
      <c r="C207" s="151" t="s">
        <v>206</v>
      </c>
      <c r="D207" s="152">
        <v>0</v>
      </c>
      <c r="E207" s="153">
        <v>0</v>
      </c>
      <c r="F207" s="154">
        <v>0</v>
      </c>
      <c r="G207" s="155" t="str">
        <f t="shared" si="3"/>
        <v>-</v>
      </c>
      <c r="H207" s="156" t="str">
        <f t="shared" si="3"/>
        <v>-</v>
      </c>
    </row>
    <row r="208" spans="1:8">
      <c r="A208" s="105"/>
      <c r="B208" s="150">
        <v>5754044</v>
      </c>
      <c r="C208" s="151" t="s">
        <v>207</v>
      </c>
      <c r="D208" s="152">
        <v>0</v>
      </c>
      <c r="E208" s="153">
        <v>0</v>
      </c>
      <c r="F208" s="154">
        <v>0</v>
      </c>
      <c r="G208" s="155" t="str">
        <f t="shared" si="3"/>
        <v>-</v>
      </c>
      <c r="H208" s="156" t="str">
        <f t="shared" si="3"/>
        <v>-</v>
      </c>
    </row>
    <row r="209" spans="1:8">
      <c r="A209" s="105"/>
      <c r="B209" s="150">
        <v>5758000</v>
      </c>
      <c r="C209" s="151" t="s">
        <v>208</v>
      </c>
      <c r="D209" s="152">
        <v>0</v>
      </c>
      <c r="E209" s="153">
        <v>0</v>
      </c>
      <c r="F209" s="154">
        <v>0</v>
      </c>
      <c r="G209" s="155" t="str">
        <f t="shared" si="3"/>
        <v>-</v>
      </c>
      <c r="H209" s="156" t="str">
        <f t="shared" si="3"/>
        <v>-</v>
      </c>
    </row>
    <row r="210" spans="1:8">
      <c r="A210" s="105"/>
      <c r="B210" s="150">
        <v>5758004</v>
      </c>
      <c r="C210" s="151" t="s">
        <v>209</v>
      </c>
      <c r="D210" s="152">
        <v>0</v>
      </c>
      <c r="E210" s="153">
        <v>1</v>
      </c>
      <c r="F210" s="154">
        <v>1</v>
      </c>
      <c r="G210" s="155">
        <f t="shared" si="3"/>
        <v>0</v>
      </c>
      <c r="H210" s="156">
        <f t="shared" si="3"/>
        <v>100</v>
      </c>
    </row>
    <row r="211" spans="1:8">
      <c r="A211" s="105"/>
      <c r="B211" s="150">
        <v>5758012</v>
      </c>
      <c r="C211" s="151" t="s">
        <v>210</v>
      </c>
      <c r="D211" s="152">
        <v>0</v>
      </c>
      <c r="E211" s="153">
        <v>1</v>
      </c>
      <c r="F211" s="154">
        <v>1</v>
      </c>
      <c r="G211" s="155">
        <f t="shared" si="3"/>
        <v>0</v>
      </c>
      <c r="H211" s="156">
        <f t="shared" si="3"/>
        <v>100</v>
      </c>
    </row>
    <row r="212" spans="1:8">
      <c r="A212" s="105"/>
      <c r="B212" s="150">
        <v>5758024</v>
      </c>
      <c r="C212" s="151" t="s">
        <v>211</v>
      </c>
      <c r="D212" s="152">
        <v>0</v>
      </c>
      <c r="E212" s="153">
        <v>0</v>
      </c>
      <c r="F212" s="154">
        <v>0</v>
      </c>
      <c r="G212" s="155" t="str">
        <f t="shared" si="3"/>
        <v>-</v>
      </c>
      <c r="H212" s="156" t="str">
        <f t="shared" si="3"/>
        <v>-</v>
      </c>
    </row>
    <row r="213" spans="1:8">
      <c r="A213" s="105"/>
      <c r="B213" s="150">
        <v>5762000</v>
      </c>
      <c r="C213" s="151" t="s">
        <v>212</v>
      </c>
      <c r="D213" s="152">
        <v>0</v>
      </c>
      <c r="E213" s="153">
        <v>0</v>
      </c>
      <c r="F213" s="154">
        <v>0</v>
      </c>
      <c r="G213" s="155" t="str">
        <f t="shared" si="3"/>
        <v>-</v>
      </c>
      <c r="H213" s="156" t="str">
        <f t="shared" si="3"/>
        <v>-</v>
      </c>
    </row>
    <row r="214" spans="1:8">
      <c r="A214" s="105"/>
      <c r="B214" s="150">
        <v>5766000</v>
      </c>
      <c r="C214" s="151" t="s">
        <v>213</v>
      </c>
      <c r="D214" s="152">
        <v>1</v>
      </c>
      <c r="E214" s="153">
        <v>0</v>
      </c>
      <c r="F214" s="154">
        <v>1</v>
      </c>
      <c r="G214" s="155">
        <f t="shared" si="3"/>
        <v>100</v>
      </c>
      <c r="H214" s="156">
        <f t="shared" si="3"/>
        <v>0</v>
      </c>
    </row>
    <row r="215" spans="1:8">
      <c r="A215" s="105"/>
      <c r="B215" s="150">
        <v>5766008</v>
      </c>
      <c r="C215" s="151" t="s">
        <v>214</v>
      </c>
      <c r="D215" s="152">
        <v>0</v>
      </c>
      <c r="E215" s="153">
        <v>0</v>
      </c>
      <c r="F215" s="154">
        <v>0</v>
      </c>
      <c r="G215" s="155" t="str">
        <f t="shared" si="3"/>
        <v>-</v>
      </c>
      <c r="H215" s="156" t="str">
        <f t="shared" si="3"/>
        <v>-</v>
      </c>
    </row>
    <row r="216" spans="1:8">
      <c r="A216" s="105"/>
      <c r="B216" s="150">
        <v>5766020</v>
      </c>
      <c r="C216" s="151" t="s">
        <v>215</v>
      </c>
      <c r="D216" s="152">
        <v>0</v>
      </c>
      <c r="E216" s="153">
        <v>1</v>
      </c>
      <c r="F216" s="154">
        <v>1</v>
      </c>
      <c r="G216" s="155">
        <f t="shared" ref="G216:H279" si="4">IF(D216="x","x",IF(D216="-","-",IF($F216=0,"-", D216*100/$F216)))</f>
        <v>0</v>
      </c>
      <c r="H216" s="156">
        <f t="shared" si="4"/>
        <v>100</v>
      </c>
    </row>
    <row r="217" spans="1:8">
      <c r="A217" s="105"/>
      <c r="B217" s="150">
        <v>5766040</v>
      </c>
      <c r="C217" s="151" t="s">
        <v>216</v>
      </c>
      <c r="D217" s="152">
        <v>0</v>
      </c>
      <c r="E217" s="153">
        <v>1</v>
      </c>
      <c r="F217" s="154">
        <v>1</v>
      </c>
      <c r="G217" s="155">
        <f t="shared" si="4"/>
        <v>0</v>
      </c>
      <c r="H217" s="156">
        <f t="shared" si="4"/>
        <v>100</v>
      </c>
    </row>
    <row r="218" spans="1:8">
      <c r="A218" s="105"/>
      <c r="B218" s="150">
        <v>5766044</v>
      </c>
      <c r="C218" s="151" t="s">
        <v>217</v>
      </c>
      <c r="D218" s="152">
        <v>0</v>
      </c>
      <c r="E218" s="153">
        <v>0</v>
      </c>
      <c r="F218" s="154">
        <v>0</v>
      </c>
      <c r="G218" s="155" t="str">
        <f t="shared" si="4"/>
        <v>-</v>
      </c>
      <c r="H218" s="156" t="str">
        <f t="shared" si="4"/>
        <v>-</v>
      </c>
    </row>
    <row r="219" spans="1:8">
      <c r="A219" s="105"/>
      <c r="B219" s="150">
        <v>5770000</v>
      </c>
      <c r="C219" s="151" t="s">
        <v>218</v>
      </c>
      <c r="D219" s="152">
        <v>0</v>
      </c>
      <c r="E219" s="153">
        <v>0</v>
      </c>
      <c r="F219" s="154">
        <v>0</v>
      </c>
      <c r="G219" s="155" t="str">
        <f t="shared" si="4"/>
        <v>-</v>
      </c>
      <c r="H219" s="156" t="str">
        <f t="shared" si="4"/>
        <v>-</v>
      </c>
    </row>
    <row r="220" spans="1:8">
      <c r="A220" s="105"/>
      <c r="B220" s="150">
        <v>5770004</v>
      </c>
      <c r="C220" s="151" t="s">
        <v>219</v>
      </c>
      <c r="D220" s="152">
        <v>0</v>
      </c>
      <c r="E220" s="153">
        <v>0</v>
      </c>
      <c r="F220" s="154">
        <v>0</v>
      </c>
      <c r="G220" s="155" t="str">
        <f t="shared" si="4"/>
        <v>-</v>
      </c>
      <c r="H220" s="156" t="str">
        <f t="shared" si="4"/>
        <v>-</v>
      </c>
    </row>
    <row r="221" spans="1:8">
      <c r="A221" s="105"/>
      <c r="B221" s="150">
        <v>5770024</v>
      </c>
      <c r="C221" s="151" t="s">
        <v>220</v>
      </c>
      <c r="D221" s="152">
        <v>0</v>
      </c>
      <c r="E221" s="153">
        <v>1</v>
      </c>
      <c r="F221" s="154">
        <v>1</v>
      </c>
      <c r="G221" s="155">
        <f t="shared" si="4"/>
        <v>0</v>
      </c>
      <c r="H221" s="156">
        <f t="shared" si="4"/>
        <v>100</v>
      </c>
    </row>
    <row r="222" spans="1:8">
      <c r="A222" s="105"/>
      <c r="B222" s="150">
        <v>5770032</v>
      </c>
      <c r="C222" s="151" t="s">
        <v>221</v>
      </c>
      <c r="D222" s="152">
        <v>0</v>
      </c>
      <c r="E222" s="153">
        <v>0</v>
      </c>
      <c r="F222" s="154">
        <v>0</v>
      </c>
      <c r="G222" s="155" t="str">
        <f t="shared" si="4"/>
        <v>-</v>
      </c>
      <c r="H222" s="156" t="str">
        <f t="shared" si="4"/>
        <v>-</v>
      </c>
    </row>
    <row r="223" spans="1:8">
      <c r="A223" s="105"/>
      <c r="B223" s="150">
        <v>5774000</v>
      </c>
      <c r="C223" s="151" t="s">
        <v>222</v>
      </c>
      <c r="D223" s="152">
        <v>0</v>
      </c>
      <c r="E223" s="153">
        <v>0</v>
      </c>
      <c r="F223" s="154">
        <v>0</v>
      </c>
      <c r="G223" s="155" t="str">
        <f t="shared" si="4"/>
        <v>-</v>
      </c>
      <c r="H223" s="156" t="str">
        <f t="shared" si="4"/>
        <v>-</v>
      </c>
    </row>
    <row r="224" spans="1:8">
      <c r="A224" s="105"/>
      <c r="B224" s="150">
        <v>5774032</v>
      </c>
      <c r="C224" s="151" t="s">
        <v>223</v>
      </c>
      <c r="D224" s="152">
        <v>0</v>
      </c>
      <c r="E224" s="153">
        <v>2</v>
      </c>
      <c r="F224" s="154">
        <v>2</v>
      </c>
      <c r="G224" s="155">
        <f t="shared" si="4"/>
        <v>0</v>
      </c>
      <c r="H224" s="156">
        <f t="shared" si="4"/>
        <v>100</v>
      </c>
    </row>
    <row r="225" spans="1:8" ht="15" customHeight="1">
      <c r="A225" s="105"/>
      <c r="B225" s="150">
        <v>5911000</v>
      </c>
      <c r="C225" s="151" t="s">
        <v>224</v>
      </c>
      <c r="D225" s="152">
        <v>0</v>
      </c>
      <c r="E225" s="153">
        <v>1</v>
      </c>
      <c r="F225" s="154">
        <v>1</v>
      </c>
      <c r="G225" s="155">
        <f t="shared" si="4"/>
        <v>0</v>
      </c>
      <c r="H225" s="156">
        <f t="shared" si="4"/>
        <v>100</v>
      </c>
    </row>
    <row r="226" spans="1:8">
      <c r="A226" s="105"/>
      <c r="B226" s="150">
        <v>5913000</v>
      </c>
      <c r="C226" s="151" t="s">
        <v>225</v>
      </c>
      <c r="D226" s="152">
        <v>0</v>
      </c>
      <c r="E226" s="153">
        <v>0</v>
      </c>
      <c r="F226" s="154">
        <v>0</v>
      </c>
      <c r="G226" s="155" t="str">
        <f t="shared" si="4"/>
        <v>-</v>
      </c>
      <c r="H226" s="156" t="str">
        <f t="shared" si="4"/>
        <v>-</v>
      </c>
    </row>
    <row r="227" spans="1:8">
      <c r="A227" s="105"/>
      <c r="B227" s="150">
        <v>5914000</v>
      </c>
      <c r="C227" s="151" t="s">
        <v>226</v>
      </c>
      <c r="D227" s="152">
        <v>0</v>
      </c>
      <c r="E227" s="153">
        <v>0</v>
      </c>
      <c r="F227" s="154">
        <v>0</v>
      </c>
      <c r="G227" s="155" t="str">
        <f t="shared" si="4"/>
        <v>-</v>
      </c>
      <c r="H227" s="156" t="str">
        <f t="shared" si="4"/>
        <v>-</v>
      </c>
    </row>
    <row r="228" spans="1:8">
      <c r="A228" s="105"/>
      <c r="B228" s="150">
        <v>5915000</v>
      </c>
      <c r="C228" s="151" t="s">
        <v>227</v>
      </c>
      <c r="D228" s="152">
        <v>0</v>
      </c>
      <c r="E228" s="153">
        <v>4</v>
      </c>
      <c r="F228" s="154">
        <v>4</v>
      </c>
      <c r="G228" s="155">
        <f t="shared" si="4"/>
        <v>0</v>
      </c>
      <c r="H228" s="156">
        <f t="shared" si="4"/>
        <v>100</v>
      </c>
    </row>
    <row r="229" spans="1:8">
      <c r="A229" s="105"/>
      <c r="B229" s="150">
        <v>5916000</v>
      </c>
      <c r="C229" s="151" t="s">
        <v>228</v>
      </c>
      <c r="D229" s="152">
        <v>0</v>
      </c>
      <c r="E229" s="153">
        <v>0</v>
      </c>
      <c r="F229" s="154">
        <v>0</v>
      </c>
      <c r="G229" s="155" t="str">
        <f t="shared" si="4"/>
        <v>-</v>
      </c>
      <c r="H229" s="156" t="str">
        <f t="shared" si="4"/>
        <v>-</v>
      </c>
    </row>
    <row r="230" spans="1:8">
      <c r="A230" s="105"/>
      <c r="B230" s="150">
        <v>5954008</v>
      </c>
      <c r="C230" s="151" t="s">
        <v>229</v>
      </c>
      <c r="D230" s="152">
        <v>0</v>
      </c>
      <c r="E230" s="153">
        <v>0</v>
      </c>
      <c r="F230" s="154">
        <v>0</v>
      </c>
      <c r="G230" s="155" t="str">
        <f t="shared" si="4"/>
        <v>-</v>
      </c>
      <c r="H230" s="156" t="str">
        <f t="shared" si="4"/>
        <v>-</v>
      </c>
    </row>
    <row r="231" spans="1:8">
      <c r="A231" s="105"/>
      <c r="B231" s="150">
        <v>5954012</v>
      </c>
      <c r="C231" s="151" t="s">
        <v>230</v>
      </c>
      <c r="D231" s="152">
        <v>0</v>
      </c>
      <c r="E231" s="153">
        <v>0</v>
      </c>
      <c r="F231" s="154">
        <v>0</v>
      </c>
      <c r="G231" s="155" t="str">
        <f t="shared" si="4"/>
        <v>-</v>
      </c>
      <c r="H231" s="156" t="str">
        <f t="shared" si="4"/>
        <v>-</v>
      </c>
    </row>
    <row r="232" spans="1:8">
      <c r="A232" s="105"/>
      <c r="B232" s="150">
        <v>5954016</v>
      </c>
      <c r="C232" s="151" t="s">
        <v>231</v>
      </c>
      <c r="D232" s="152">
        <v>0</v>
      </c>
      <c r="E232" s="153">
        <v>0</v>
      </c>
      <c r="F232" s="154">
        <v>0</v>
      </c>
      <c r="G232" s="155" t="str">
        <f t="shared" si="4"/>
        <v>-</v>
      </c>
      <c r="H232" s="156" t="str">
        <f t="shared" si="4"/>
        <v>-</v>
      </c>
    </row>
    <row r="233" spans="1:8">
      <c r="A233" s="105"/>
      <c r="B233" s="150">
        <v>5954020</v>
      </c>
      <c r="C233" s="151" t="s">
        <v>232</v>
      </c>
      <c r="D233" s="152">
        <v>0</v>
      </c>
      <c r="E233" s="153">
        <v>0</v>
      </c>
      <c r="F233" s="154">
        <v>0</v>
      </c>
      <c r="G233" s="155" t="str">
        <f t="shared" si="4"/>
        <v>-</v>
      </c>
      <c r="H233" s="156" t="str">
        <f t="shared" si="4"/>
        <v>-</v>
      </c>
    </row>
    <row r="234" spans="1:8">
      <c r="A234" s="105"/>
      <c r="B234" s="150">
        <v>5954024</v>
      </c>
      <c r="C234" s="151" t="s">
        <v>233</v>
      </c>
      <c r="D234" s="152">
        <v>0</v>
      </c>
      <c r="E234" s="153">
        <v>0</v>
      </c>
      <c r="F234" s="154">
        <v>0</v>
      </c>
      <c r="G234" s="155" t="str">
        <f t="shared" si="4"/>
        <v>-</v>
      </c>
      <c r="H234" s="156" t="str">
        <f t="shared" si="4"/>
        <v>-</v>
      </c>
    </row>
    <row r="235" spans="1:8">
      <c r="A235" s="105"/>
      <c r="B235" s="150">
        <v>5954028</v>
      </c>
      <c r="C235" s="151" t="s">
        <v>234</v>
      </c>
      <c r="D235" s="152">
        <v>0</v>
      </c>
      <c r="E235" s="153">
        <v>0</v>
      </c>
      <c r="F235" s="154">
        <v>0</v>
      </c>
      <c r="G235" s="155" t="str">
        <f t="shared" si="4"/>
        <v>-</v>
      </c>
      <c r="H235" s="156" t="str">
        <f t="shared" si="4"/>
        <v>-</v>
      </c>
    </row>
    <row r="236" spans="1:8">
      <c r="A236" s="105"/>
      <c r="B236" s="150">
        <v>5954032</v>
      </c>
      <c r="C236" s="151" t="s">
        <v>235</v>
      </c>
      <c r="D236" s="152">
        <v>0</v>
      </c>
      <c r="E236" s="153">
        <v>0</v>
      </c>
      <c r="F236" s="154">
        <v>0</v>
      </c>
      <c r="G236" s="155" t="str">
        <f t="shared" si="4"/>
        <v>-</v>
      </c>
      <c r="H236" s="156" t="str">
        <f t="shared" si="4"/>
        <v>-</v>
      </c>
    </row>
    <row r="237" spans="1:8">
      <c r="A237" s="105"/>
      <c r="B237" s="150">
        <v>5954036</v>
      </c>
      <c r="C237" s="151" t="s">
        <v>236</v>
      </c>
      <c r="D237" s="152">
        <v>0</v>
      </c>
      <c r="E237" s="153">
        <v>0</v>
      </c>
      <c r="F237" s="154">
        <v>0</v>
      </c>
      <c r="G237" s="155" t="str">
        <f t="shared" si="4"/>
        <v>-</v>
      </c>
      <c r="H237" s="156" t="str">
        <f t="shared" si="4"/>
        <v>-</v>
      </c>
    </row>
    <row r="238" spans="1:8">
      <c r="A238" s="105"/>
      <c r="B238" s="150">
        <v>5958000</v>
      </c>
      <c r="C238" s="151" t="s">
        <v>237</v>
      </c>
      <c r="D238" s="152">
        <v>0</v>
      </c>
      <c r="E238" s="153">
        <v>2</v>
      </c>
      <c r="F238" s="154">
        <v>2</v>
      </c>
      <c r="G238" s="155">
        <f t="shared" si="4"/>
        <v>0</v>
      </c>
      <c r="H238" s="156">
        <f t="shared" si="4"/>
        <v>100</v>
      </c>
    </row>
    <row r="239" spans="1:8">
      <c r="A239" s="105"/>
      <c r="B239" s="150">
        <v>5958004</v>
      </c>
      <c r="C239" s="151" t="s">
        <v>238</v>
      </c>
      <c r="D239" s="152">
        <v>0</v>
      </c>
      <c r="E239" s="153">
        <v>0</v>
      </c>
      <c r="F239" s="154">
        <v>0</v>
      </c>
      <c r="G239" s="155" t="str">
        <f t="shared" si="4"/>
        <v>-</v>
      </c>
      <c r="H239" s="156" t="str">
        <f t="shared" si="4"/>
        <v>-</v>
      </c>
    </row>
    <row r="240" spans="1:8">
      <c r="A240" s="105"/>
      <c r="B240" s="150">
        <v>5958040</v>
      </c>
      <c r="C240" s="151" t="s">
        <v>239</v>
      </c>
      <c r="D240" s="152">
        <v>0</v>
      </c>
      <c r="E240" s="153">
        <v>1</v>
      </c>
      <c r="F240" s="154">
        <v>1</v>
      </c>
      <c r="G240" s="155">
        <f t="shared" si="4"/>
        <v>0</v>
      </c>
      <c r="H240" s="156">
        <f t="shared" si="4"/>
        <v>100</v>
      </c>
    </row>
    <row r="241" spans="1:8">
      <c r="A241" s="105"/>
      <c r="B241" s="150">
        <v>5958044</v>
      </c>
      <c r="C241" s="151" t="s">
        <v>240</v>
      </c>
      <c r="D241" s="152">
        <v>0</v>
      </c>
      <c r="E241" s="153">
        <v>0</v>
      </c>
      <c r="F241" s="154">
        <v>0</v>
      </c>
      <c r="G241" s="155" t="str">
        <f t="shared" si="4"/>
        <v>-</v>
      </c>
      <c r="H241" s="156" t="str">
        <f t="shared" si="4"/>
        <v>-</v>
      </c>
    </row>
    <row r="242" spans="1:8">
      <c r="A242" s="105"/>
      <c r="B242" s="150">
        <v>5962000</v>
      </c>
      <c r="C242" s="151" t="s">
        <v>241</v>
      </c>
      <c r="D242" s="152">
        <v>0</v>
      </c>
      <c r="E242" s="153">
        <v>0</v>
      </c>
      <c r="F242" s="154">
        <v>0</v>
      </c>
      <c r="G242" s="155" t="str">
        <f t="shared" si="4"/>
        <v>-</v>
      </c>
      <c r="H242" s="156" t="str">
        <f t="shared" si="4"/>
        <v>-</v>
      </c>
    </row>
    <row r="243" spans="1:8">
      <c r="A243" s="105"/>
      <c r="B243" s="150">
        <v>5962004</v>
      </c>
      <c r="C243" s="151" t="s">
        <v>242</v>
      </c>
      <c r="D243" s="152">
        <v>0</v>
      </c>
      <c r="E243" s="153">
        <v>0</v>
      </c>
      <c r="F243" s="154">
        <v>0</v>
      </c>
      <c r="G243" s="155" t="str">
        <f t="shared" si="4"/>
        <v>-</v>
      </c>
      <c r="H243" s="156" t="str">
        <f t="shared" si="4"/>
        <v>-</v>
      </c>
    </row>
    <row r="244" spans="1:8">
      <c r="A244" s="105"/>
      <c r="B244" s="150">
        <v>5962016</v>
      </c>
      <c r="C244" s="151" t="s">
        <v>243</v>
      </c>
      <c r="D244" s="152">
        <v>0</v>
      </c>
      <c r="E244" s="153">
        <v>0</v>
      </c>
      <c r="F244" s="154">
        <v>0</v>
      </c>
      <c r="G244" s="155" t="str">
        <f t="shared" si="4"/>
        <v>-</v>
      </c>
      <c r="H244" s="156" t="str">
        <f t="shared" si="4"/>
        <v>-</v>
      </c>
    </row>
    <row r="245" spans="1:8">
      <c r="A245" s="105"/>
      <c r="B245" s="150">
        <v>5962024</v>
      </c>
      <c r="C245" s="151" t="s">
        <v>244</v>
      </c>
      <c r="D245" s="152">
        <v>0</v>
      </c>
      <c r="E245" s="153">
        <v>0</v>
      </c>
      <c r="F245" s="154">
        <v>0</v>
      </c>
      <c r="G245" s="155" t="str">
        <f t="shared" si="4"/>
        <v>-</v>
      </c>
      <c r="H245" s="156" t="str">
        <f t="shared" si="4"/>
        <v>-</v>
      </c>
    </row>
    <row r="246" spans="1:8">
      <c r="A246" s="105"/>
      <c r="B246" s="150">
        <v>5962032</v>
      </c>
      <c r="C246" s="151" t="s">
        <v>245</v>
      </c>
      <c r="D246" s="152">
        <v>0</v>
      </c>
      <c r="E246" s="153">
        <v>0</v>
      </c>
      <c r="F246" s="154">
        <v>0</v>
      </c>
      <c r="G246" s="155" t="str">
        <f t="shared" si="4"/>
        <v>-</v>
      </c>
      <c r="H246" s="156" t="str">
        <f t="shared" si="4"/>
        <v>-</v>
      </c>
    </row>
    <row r="247" spans="1:8">
      <c r="A247" s="105"/>
      <c r="B247" s="150">
        <v>5962040</v>
      </c>
      <c r="C247" s="151" t="s">
        <v>246</v>
      </c>
      <c r="D247" s="152">
        <v>0</v>
      </c>
      <c r="E247" s="153">
        <v>0</v>
      </c>
      <c r="F247" s="154">
        <v>0</v>
      </c>
      <c r="G247" s="155" t="str">
        <f t="shared" si="4"/>
        <v>-</v>
      </c>
      <c r="H247" s="156" t="str">
        <f t="shared" si="4"/>
        <v>-</v>
      </c>
    </row>
    <row r="248" spans="1:8">
      <c r="A248" s="105"/>
      <c r="B248" s="150">
        <v>5962052</v>
      </c>
      <c r="C248" s="151" t="s">
        <v>247</v>
      </c>
      <c r="D248" s="152">
        <v>0</v>
      </c>
      <c r="E248" s="153">
        <v>0</v>
      </c>
      <c r="F248" s="154">
        <v>0</v>
      </c>
      <c r="G248" s="155" t="str">
        <f t="shared" si="4"/>
        <v>-</v>
      </c>
      <c r="H248" s="156" t="str">
        <f t="shared" si="4"/>
        <v>-</v>
      </c>
    </row>
    <row r="249" spans="1:8">
      <c r="A249" s="105"/>
      <c r="B249" s="150">
        <v>5962060</v>
      </c>
      <c r="C249" s="151" t="s">
        <v>248</v>
      </c>
      <c r="D249" s="152">
        <v>0</v>
      </c>
      <c r="E249" s="153">
        <v>0</v>
      </c>
      <c r="F249" s="154">
        <v>0</v>
      </c>
      <c r="G249" s="155" t="str">
        <f t="shared" si="4"/>
        <v>-</v>
      </c>
      <c r="H249" s="156" t="str">
        <f t="shared" si="4"/>
        <v>-</v>
      </c>
    </row>
    <row r="250" spans="1:8">
      <c r="A250" s="105"/>
      <c r="B250" s="150">
        <v>5966000</v>
      </c>
      <c r="C250" s="151" t="s">
        <v>249</v>
      </c>
      <c r="D250" s="152">
        <v>0</v>
      </c>
      <c r="E250" s="153">
        <v>2</v>
      </c>
      <c r="F250" s="154">
        <v>2</v>
      </c>
      <c r="G250" s="155">
        <f t="shared" si="4"/>
        <v>0</v>
      </c>
      <c r="H250" s="156">
        <f t="shared" si="4"/>
        <v>100</v>
      </c>
    </row>
    <row r="251" spans="1:8">
      <c r="A251" s="105"/>
      <c r="B251" s="150">
        <v>5970000</v>
      </c>
      <c r="C251" s="151" t="s">
        <v>250</v>
      </c>
      <c r="D251" s="152">
        <v>0</v>
      </c>
      <c r="E251" s="153">
        <v>0</v>
      </c>
      <c r="F251" s="154">
        <v>0</v>
      </c>
      <c r="G251" s="155" t="str">
        <f t="shared" si="4"/>
        <v>-</v>
      </c>
      <c r="H251" s="156" t="str">
        <f t="shared" si="4"/>
        <v>-</v>
      </c>
    </row>
    <row r="252" spans="1:8">
      <c r="A252" s="105"/>
      <c r="B252" s="150">
        <v>5970040</v>
      </c>
      <c r="C252" s="151" t="s">
        <v>251</v>
      </c>
      <c r="D252" s="152">
        <v>0</v>
      </c>
      <c r="E252" s="153">
        <v>0</v>
      </c>
      <c r="F252" s="154">
        <v>0</v>
      </c>
      <c r="G252" s="155" t="str">
        <f t="shared" si="4"/>
        <v>-</v>
      </c>
      <c r="H252" s="156" t="str">
        <f t="shared" si="4"/>
        <v>-</v>
      </c>
    </row>
    <row r="253" spans="1:8">
      <c r="A253" s="105"/>
      <c r="B253" s="150">
        <v>5974000</v>
      </c>
      <c r="C253" s="151" t="s">
        <v>252</v>
      </c>
      <c r="D253" s="152">
        <v>0</v>
      </c>
      <c r="E253" s="153">
        <v>2</v>
      </c>
      <c r="F253" s="154">
        <v>2</v>
      </c>
      <c r="G253" s="155">
        <f t="shared" si="4"/>
        <v>0</v>
      </c>
      <c r="H253" s="156">
        <f t="shared" si="4"/>
        <v>100</v>
      </c>
    </row>
    <row r="254" spans="1:8">
      <c r="A254" s="105"/>
      <c r="B254" s="150">
        <v>5974028</v>
      </c>
      <c r="C254" s="151" t="s">
        <v>253</v>
      </c>
      <c r="D254" s="152">
        <v>0</v>
      </c>
      <c r="E254" s="153">
        <v>0</v>
      </c>
      <c r="F254" s="154">
        <v>0</v>
      </c>
      <c r="G254" s="155" t="str">
        <f t="shared" si="4"/>
        <v>-</v>
      </c>
      <c r="H254" s="156" t="str">
        <f t="shared" si="4"/>
        <v>-</v>
      </c>
    </row>
    <row r="255" spans="1:8">
      <c r="A255" s="105"/>
      <c r="B255" s="150">
        <v>5974040</v>
      </c>
      <c r="C255" s="151" t="s">
        <v>254</v>
      </c>
      <c r="D255" s="152">
        <v>0</v>
      </c>
      <c r="E255" s="153">
        <v>0</v>
      </c>
      <c r="F255" s="154">
        <v>0</v>
      </c>
      <c r="G255" s="155" t="str">
        <f t="shared" si="4"/>
        <v>-</v>
      </c>
      <c r="H255" s="156" t="str">
        <f t="shared" si="4"/>
        <v>-</v>
      </c>
    </row>
    <row r="256" spans="1:8">
      <c r="A256" s="105"/>
      <c r="B256" s="150">
        <v>5974044</v>
      </c>
      <c r="C256" s="151" t="s">
        <v>255</v>
      </c>
      <c r="D256" s="152">
        <v>0</v>
      </c>
      <c r="E256" s="153">
        <v>0</v>
      </c>
      <c r="F256" s="154">
        <v>0</v>
      </c>
      <c r="G256" s="155" t="str">
        <f t="shared" si="4"/>
        <v>-</v>
      </c>
      <c r="H256" s="156" t="str">
        <f t="shared" si="4"/>
        <v>-</v>
      </c>
    </row>
    <row r="257" spans="1:8">
      <c r="A257" s="105"/>
      <c r="B257" s="150">
        <v>5978000</v>
      </c>
      <c r="C257" s="151" t="s">
        <v>256</v>
      </c>
      <c r="D257" s="152">
        <v>0</v>
      </c>
      <c r="E257" s="153">
        <v>0</v>
      </c>
      <c r="F257" s="154">
        <v>0</v>
      </c>
      <c r="G257" s="155" t="str">
        <f t="shared" si="4"/>
        <v>-</v>
      </c>
      <c r="H257" s="156" t="str">
        <f t="shared" si="4"/>
        <v>-</v>
      </c>
    </row>
    <row r="258" spans="1:8">
      <c r="A258" s="105"/>
      <c r="B258" s="150">
        <v>5978004</v>
      </c>
      <c r="C258" s="151" t="s">
        <v>257</v>
      </c>
      <c r="D258" s="152">
        <v>0</v>
      </c>
      <c r="E258" s="153">
        <v>1</v>
      </c>
      <c r="F258" s="154">
        <v>1</v>
      </c>
      <c r="G258" s="155">
        <f t="shared" si="4"/>
        <v>0</v>
      </c>
      <c r="H258" s="156">
        <f t="shared" si="4"/>
        <v>100</v>
      </c>
    </row>
    <row r="259" spans="1:8">
      <c r="A259" s="105"/>
      <c r="B259" s="150">
        <v>5978020</v>
      </c>
      <c r="C259" s="151" t="s">
        <v>258</v>
      </c>
      <c r="D259" s="152">
        <v>0</v>
      </c>
      <c r="E259" s="153">
        <v>0</v>
      </c>
      <c r="F259" s="154">
        <v>0</v>
      </c>
      <c r="G259" s="155" t="str">
        <f t="shared" si="4"/>
        <v>-</v>
      </c>
      <c r="H259" s="156" t="str">
        <f t="shared" si="4"/>
        <v>-</v>
      </c>
    </row>
    <row r="260" spans="1:8">
      <c r="A260" s="105"/>
      <c r="B260" s="150">
        <v>5978024</v>
      </c>
      <c r="C260" s="151" t="s">
        <v>259</v>
      </c>
      <c r="D260" s="152">
        <v>0</v>
      </c>
      <c r="E260" s="153">
        <v>0</v>
      </c>
      <c r="F260" s="154">
        <v>0</v>
      </c>
      <c r="G260" s="155" t="str">
        <f t="shared" si="4"/>
        <v>-</v>
      </c>
      <c r="H260" s="156" t="str">
        <f t="shared" si="4"/>
        <v>-</v>
      </c>
    </row>
    <row r="261" spans="1:8">
      <c r="A261" s="105"/>
      <c r="B261" s="150">
        <v>5978028</v>
      </c>
      <c r="C261" s="151" t="s">
        <v>260</v>
      </c>
      <c r="D261" s="152">
        <v>0</v>
      </c>
      <c r="E261" s="153">
        <v>0</v>
      </c>
      <c r="F261" s="154">
        <v>0</v>
      </c>
      <c r="G261" s="155" t="str">
        <f t="shared" si="4"/>
        <v>-</v>
      </c>
      <c r="H261" s="156" t="str">
        <f t="shared" si="4"/>
        <v>-</v>
      </c>
    </row>
    <row r="262" spans="1:8">
      <c r="A262" s="105"/>
      <c r="B262" s="150">
        <v>5978032</v>
      </c>
      <c r="C262" s="151" t="s">
        <v>261</v>
      </c>
      <c r="D262" s="152">
        <v>0</v>
      </c>
      <c r="E262" s="153">
        <v>0</v>
      </c>
      <c r="F262" s="154">
        <v>0</v>
      </c>
      <c r="G262" s="155" t="str">
        <f t="shared" si="4"/>
        <v>-</v>
      </c>
      <c r="H262" s="156" t="str">
        <f t="shared" si="4"/>
        <v>-</v>
      </c>
    </row>
    <row r="263" spans="1:8">
      <c r="A263" s="105"/>
      <c r="B263" s="150">
        <v>5978036</v>
      </c>
      <c r="C263" s="151" t="s">
        <v>262</v>
      </c>
      <c r="D263" s="152">
        <v>0</v>
      </c>
      <c r="E263" s="153">
        <v>0</v>
      </c>
      <c r="F263" s="154">
        <v>0</v>
      </c>
      <c r="G263" s="155" t="str">
        <f t="shared" si="4"/>
        <v>-</v>
      </c>
      <c r="H263" s="156" t="str">
        <f t="shared" si="4"/>
        <v>-</v>
      </c>
    </row>
    <row r="264" spans="1:8">
      <c r="A264" s="106"/>
      <c r="B264" s="157">
        <v>5978040</v>
      </c>
      <c r="C264" s="158" t="s">
        <v>263</v>
      </c>
      <c r="D264" s="180">
        <v>0</v>
      </c>
      <c r="E264" s="160">
        <v>0</v>
      </c>
      <c r="F264" s="161">
        <v>0</v>
      </c>
      <c r="G264" s="162" t="str">
        <f t="shared" si="4"/>
        <v>-</v>
      </c>
      <c r="H264" s="163" t="str">
        <f t="shared" si="4"/>
        <v>-</v>
      </c>
    </row>
    <row r="265" spans="1:8">
      <c r="A265" s="103" t="s">
        <v>572</v>
      </c>
      <c r="B265" s="6">
        <v>6411000</v>
      </c>
      <c r="C265" s="164" t="s">
        <v>264</v>
      </c>
      <c r="D265" s="174">
        <v>4</v>
      </c>
      <c r="E265" s="175">
        <v>5</v>
      </c>
      <c r="F265" s="176">
        <v>9</v>
      </c>
      <c r="G265" s="4">
        <f t="shared" si="4"/>
        <v>44.444444444444443</v>
      </c>
      <c r="H265" s="5">
        <f t="shared" si="4"/>
        <v>55.555555555555557</v>
      </c>
    </row>
    <row r="266" spans="1:8">
      <c r="A266" s="103"/>
      <c r="B266" s="6">
        <v>6412000</v>
      </c>
      <c r="C266" s="164" t="s">
        <v>265</v>
      </c>
      <c r="D266" s="181">
        <v>3</v>
      </c>
      <c r="E266" s="182">
        <v>65</v>
      </c>
      <c r="F266" s="183">
        <v>68</v>
      </c>
      <c r="G266" s="4">
        <f t="shared" si="4"/>
        <v>4.4117647058823533</v>
      </c>
      <c r="H266" s="5">
        <f t="shared" si="4"/>
        <v>95.588235294117652</v>
      </c>
    </row>
    <row r="267" spans="1:8">
      <c r="A267" s="103"/>
      <c r="B267" s="6">
        <v>6413000</v>
      </c>
      <c r="C267" s="164" t="s">
        <v>266</v>
      </c>
      <c r="D267" s="181">
        <v>0</v>
      </c>
      <c r="E267" s="182">
        <v>7</v>
      </c>
      <c r="F267" s="183">
        <v>7</v>
      </c>
      <c r="G267" s="4">
        <f t="shared" si="4"/>
        <v>0</v>
      </c>
      <c r="H267" s="5">
        <f t="shared" si="4"/>
        <v>100</v>
      </c>
    </row>
    <row r="268" spans="1:8">
      <c r="A268" s="103"/>
      <c r="B268" s="6">
        <v>6414000</v>
      </c>
      <c r="C268" s="164" t="s">
        <v>267</v>
      </c>
      <c r="D268" s="181">
        <v>4</v>
      </c>
      <c r="E268" s="182">
        <v>1</v>
      </c>
      <c r="F268" s="183">
        <v>5</v>
      </c>
      <c r="G268" s="4">
        <f t="shared" si="4"/>
        <v>80</v>
      </c>
      <c r="H268" s="5">
        <f t="shared" si="4"/>
        <v>20</v>
      </c>
    </row>
    <row r="269" spans="1:8">
      <c r="A269" s="103"/>
      <c r="B269" s="6">
        <v>6431000</v>
      </c>
      <c r="C269" s="164" t="s">
        <v>268</v>
      </c>
      <c r="D269" s="181">
        <v>0</v>
      </c>
      <c r="E269" s="182">
        <v>2</v>
      </c>
      <c r="F269" s="183">
        <v>2</v>
      </c>
      <c r="G269" s="4">
        <f t="shared" si="4"/>
        <v>0</v>
      </c>
      <c r="H269" s="5">
        <f t="shared" si="4"/>
        <v>100</v>
      </c>
    </row>
    <row r="270" spans="1:8">
      <c r="A270" s="103"/>
      <c r="B270" s="6">
        <v>6432000</v>
      </c>
      <c r="C270" s="164" t="s">
        <v>269</v>
      </c>
      <c r="D270" s="181">
        <v>0</v>
      </c>
      <c r="E270" s="182">
        <v>0</v>
      </c>
      <c r="F270" s="183">
        <v>0</v>
      </c>
      <c r="G270" s="4" t="str">
        <f t="shared" si="4"/>
        <v>-</v>
      </c>
      <c r="H270" s="5" t="str">
        <f t="shared" si="4"/>
        <v>-</v>
      </c>
    </row>
    <row r="271" spans="1:8">
      <c r="A271" s="103"/>
      <c r="B271" s="6">
        <v>6433000</v>
      </c>
      <c r="C271" s="164" t="s">
        <v>270</v>
      </c>
      <c r="D271" s="181">
        <v>1</v>
      </c>
      <c r="E271" s="182">
        <v>3</v>
      </c>
      <c r="F271" s="183">
        <v>4</v>
      </c>
      <c r="G271" s="4">
        <f t="shared" si="4"/>
        <v>25</v>
      </c>
      <c r="H271" s="5">
        <f t="shared" si="4"/>
        <v>75</v>
      </c>
    </row>
    <row r="272" spans="1:8">
      <c r="A272" s="103"/>
      <c r="B272" s="6">
        <v>6433012</v>
      </c>
      <c r="C272" s="164" t="s">
        <v>271</v>
      </c>
      <c r="D272" s="181">
        <v>0</v>
      </c>
      <c r="E272" s="182">
        <v>0</v>
      </c>
      <c r="F272" s="183">
        <v>0</v>
      </c>
      <c r="G272" s="4" t="str">
        <f t="shared" si="4"/>
        <v>-</v>
      </c>
      <c r="H272" s="5" t="str">
        <f t="shared" si="4"/>
        <v>-</v>
      </c>
    </row>
    <row r="273" spans="1:8">
      <c r="A273" s="103"/>
      <c r="B273" s="6">
        <v>6434000</v>
      </c>
      <c r="C273" s="164" t="s">
        <v>272</v>
      </c>
      <c r="D273" s="181">
        <v>3</v>
      </c>
      <c r="E273" s="182">
        <v>5</v>
      </c>
      <c r="F273" s="183">
        <v>8</v>
      </c>
      <c r="G273" s="4">
        <f t="shared" si="4"/>
        <v>37.5</v>
      </c>
      <c r="H273" s="5">
        <f t="shared" si="4"/>
        <v>62.5</v>
      </c>
    </row>
    <row r="274" spans="1:8">
      <c r="A274" s="103"/>
      <c r="B274" s="6">
        <v>6434001</v>
      </c>
      <c r="C274" s="164" t="s">
        <v>273</v>
      </c>
      <c r="D274" s="181">
        <v>3</v>
      </c>
      <c r="E274" s="182">
        <v>3</v>
      </c>
      <c r="F274" s="183">
        <v>6</v>
      </c>
      <c r="G274" s="4">
        <f t="shared" si="4"/>
        <v>50</v>
      </c>
      <c r="H274" s="5">
        <f t="shared" si="4"/>
        <v>50</v>
      </c>
    </row>
    <row r="275" spans="1:8">
      <c r="A275" s="103"/>
      <c r="B275" s="6">
        <v>6435000</v>
      </c>
      <c r="C275" s="164" t="s">
        <v>274</v>
      </c>
      <c r="D275" s="181">
        <v>5</v>
      </c>
      <c r="E275" s="182">
        <v>0</v>
      </c>
      <c r="F275" s="183">
        <v>5</v>
      </c>
      <c r="G275" s="4">
        <f t="shared" si="4"/>
        <v>100</v>
      </c>
      <c r="H275" s="5">
        <f t="shared" si="4"/>
        <v>0</v>
      </c>
    </row>
    <row r="276" spans="1:8">
      <c r="A276" s="103"/>
      <c r="B276" s="6">
        <v>6435014</v>
      </c>
      <c r="C276" s="164" t="s">
        <v>275</v>
      </c>
      <c r="D276" s="181">
        <v>4</v>
      </c>
      <c r="E276" s="182">
        <v>0</v>
      </c>
      <c r="F276" s="183">
        <v>4</v>
      </c>
      <c r="G276" s="4">
        <f t="shared" si="4"/>
        <v>100</v>
      </c>
      <c r="H276" s="5">
        <f t="shared" si="4"/>
        <v>0</v>
      </c>
    </row>
    <row r="277" spans="1:8">
      <c r="A277" s="103"/>
      <c r="B277" s="6">
        <v>6436000</v>
      </c>
      <c r="C277" s="164" t="s">
        <v>276</v>
      </c>
      <c r="D277" s="181">
        <v>10</v>
      </c>
      <c r="E277" s="182">
        <v>0</v>
      </c>
      <c r="F277" s="183">
        <v>10</v>
      </c>
      <c r="G277" s="4">
        <f t="shared" si="4"/>
        <v>100</v>
      </c>
      <c r="H277" s="5">
        <f t="shared" si="4"/>
        <v>0</v>
      </c>
    </row>
    <row r="278" spans="1:8">
      <c r="A278" s="103"/>
      <c r="B278" s="6">
        <v>6437000</v>
      </c>
      <c r="C278" s="164" t="s">
        <v>277</v>
      </c>
      <c r="D278" s="181">
        <v>0</v>
      </c>
      <c r="E278" s="182">
        <v>0</v>
      </c>
      <c r="F278" s="183">
        <v>0</v>
      </c>
      <c r="G278" s="4" t="str">
        <f t="shared" si="4"/>
        <v>-</v>
      </c>
      <c r="H278" s="5" t="str">
        <f t="shared" si="4"/>
        <v>-</v>
      </c>
    </row>
    <row r="279" spans="1:8">
      <c r="A279" s="103"/>
      <c r="B279" s="6">
        <v>6438000</v>
      </c>
      <c r="C279" s="164" t="s">
        <v>278</v>
      </c>
      <c r="D279" s="181">
        <v>3</v>
      </c>
      <c r="E279" s="182">
        <v>1</v>
      </c>
      <c r="F279" s="183">
        <v>4</v>
      </c>
      <c r="G279" s="4">
        <f t="shared" si="4"/>
        <v>75</v>
      </c>
      <c r="H279" s="5">
        <f t="shared" si="4"/>
        <v>25</v>
      </c>
    </row>
    <row r="280" spans="1:8">
      <c r="A280" s="103"/>
      <c r="B280" s="6">
        <v>6439000</v>
      </c>
      <c r="C280" s="164" t="s">
        <v>279</v>
      </c>
      <c r="D280" s="181">
        <v>0</v>
      </c>
      <c r="E280" s="182">
        <v>0</v>
      </c>
      <c r="F280" s="183">
        <v>0</v>
      </c>
      <c r="G280" s="4" t="str">
        <f t="shared" ref="G280:H343" si="5">IF(D280="x","x",IF(D280="-","-",IF($F280=0,"-", D280*100/$F280)))</f>
        <v>-</v>
      </c>
      <c r="H280" s="5" t="str">
        <f t="shared" si="5"/>
        <v>-</v>
      </c>
    </row>
    <row r="281" spans="1:8">
      <c r="A281" s="103"/>
      <c r="B281" s="6">
        <v>6440000</v>
      </c>
      <c r="C281" s="164" t="s">
        <v>280</v>
      </c>
      <c r="D281" s="181">
        <v>0</v>
      </c>
      <c r="E281" s="182">
        <v>3</v>
      </c>
      <c r="F281" s="183">
        <v>3</v>
      </c>
      <c r="G281" s="4">
        <f t="shared" si="5"/>
        <v>0</v>
      </c>
      <c r="H281" s="5">
        <f t="shared" si="5"/>
        <v>100</v>
      </c>
    </row>
    <row r="282" spans="1:8">
      <c r="A282" s="103"/>
      <c r="B282" s="6">
        <v>6531000</v>
      </c>
      <c r="C282" s="164" t="s">
        <v>281</v>
      </c>
      <c r="D282" s="181">
        <v>0</v>
      </c>
      <c r="E282" s="182">
        <v>0</v>
      </c>
      <c r="F282" s="183">
        <v>0</v>
      </c>
      <c r="G282" s="4" t="str">
        <f t="shared" si="5"/>
        <v>-</v>
      </c>
      <c r="H282" s="5" t="str">
        <f t="shared" si="5"/>
        <v>-</v>
      </c>
    </row>
    <row r="283" spans="1:8">
      <c r="A283" s="103"/>
      <c r="B283" s="6">
        <v>6531005</v>
      </c>
      <c r="C283" s="164" t="s">
        <v>282</v>
      </c>
      <c r="D283" s="181">
        <v>0</v>
      </c>
      <c r="E283" s="182">
        <v>0</v>
      </c>
      <c r="F283" s="183">
        <v>0</v>
      </c>
      <c r="G283" s="4" t="str">
        <f t="shared" si="5"/>
        <v>-</v>
      </c>
      <c r="H283" s="5" t="str">
        <f t="shared" si="5"/>
        <v>-</v>
      </c>
    </row>
    <row r="284" spans="1:8">
      <c r="A284" s="103"/>
      <c r="B284" s="6">
        <v>6532000</v>
      </c>
      <c r="C284" s="164" t="s">
        <v>283</v>
      </c>
      <c r="D284" s="181">
        <v>0</v>
      </c>
      <c r="E284" s="182">
        <v>0</v>
      </c>
      <c r="F284" s="183">
        <v>0</v>
      </c>
      <c r="G284" s="4" t="str">
        <f t="shared" si="5"/>
        <v>-</v>
      </c>
      <c r="H284" s="5" t="str">
        <f t="shared" si="5"/>
        <v>-</v>
      </c>
    </row>
    <row r="285" spans="1:8">
      <c r="A285" s="103"/>
      <c r="B285" s="6">
        <v>6532023</v>
      </c>
      <c r="C285" s="164" t="s">
        <v>284</v>
      </c>
      <c r="D285" s="181">
        <v>0</v>
      </c>
      <c r="E285" s="182">
        <v>0</v>
      </c>
      <c r="F285" s="183">
        <v>0</v>
      </c>
      <c r="G285" s="4" t="str">
        <f t="shared" si="5"/>
        <v>-</v>
      </c>
      <c r="H285" s="5" t="str">
        <f t="shared" si="5"/>
        <v>-</v>
      </c>
    </row>
    <row r="286" spans="1:8">
      <c r="A286" s="103"/>
      <c r="B286" s="6">
        <v>6533000</v>
      </c>
      <c r="C286" s="164" t="s">
        <v>285</v>
      </c>
      <c r="D286" s="181">
        <v>0</v>
      </c>
      <c r="E286" s="182">
        <v>0</v>
      </c>
      <c r="F286" s="183">
        <v>0</v>
      </c>
      <c r="G286" s="4" t="str">
        <f t="shared" si="5"/>
        <v>-</v>
      </c>
      <c r="H286" s="5" t="str">
        <f t="shared" si="5"/>
        <v>-</v>
      </c>
    </row>
    <row r="287" spans="1:8">
      <c r="A287" s="103"/>
      <c r="B287" s="6">
        <v>6534000</v>
      </c>
      <c r="C287" s="164" t="s">
        <v>286</v>
      </c>
      <c r="D287" s="181">
        <v>1</v>
      </c>
      <c r="E287" s="182">
        <v>0</v>
      </c>
      <c r="F287" s="183">
        <v>1</v>
      </c>
      <c r="G287" s="4">
        <f t="shared" si="5"/>
        <v>100</v>
      </c>
      <c r="H287" s="5">
        <f t="shared" si="5"/>
        <v>0</v>
      </c>
    </row>
    <row r="288" spans="1:8">
      <c r="A288" s="103"/>
      <c r="B288" s="6">
        <v>6534014</v>
      </c>
      <c r="C288" s="164" t="s">
        <v>287</v>
      </c>
      <c r="D288" s="181">
        <v>1</v>
      </c>
      <c r="E288" s="182">
        <v>4</v>
      </c>
      <c r="F288" s="183">
        <v>5</v>
      </c>
      <c r="G288" s="4">
        <f t="shared" si="5"/>
        <v>20</v>
      </c>
      <c r="H288" s="5">
        <f t="shared" si="5"/>
        <v>80</v>
      </c>
    </row>
    <row r="289" spans="1:8">
      <c r="A289" s="103"/>
      <c r="B289" s="6">
        <v>6535000</v>
      </c>
      <c r="C289" s="164" t="s">
        <v>288</v>
      </c>
      <c r="D289" s="181">
        <v>0</v>
      </c>
      <c r="E289" s="182">
        <v>0</v>
      </c>
      <c r="F289" s="183">
        <v>0</v>
      </c>
      <c r="G289" s="4" t="str">
        <f t="shared" si="5"/>
        <v>-</v>
      </c>
      <c r="H289" s="5" t="str">
        <f t="shared" si="5"/>
        <v>-</v>
      </c>
    </row>
    <row r="290" spans="1:8">
      <c r="A290" s="103"/>
      <c r="B290" s="6">
        <v>6611000</v>
      </c>
      <c r="C290" s="164" t="s">
        <v>289</v>
      </c>
      <c r="D290" s="181">
        <v>13</v>
      </c>
      <c r="E290" s="182">
        <v>5</v>
      </c>
      <c r="F290" s="183">
        <v>18</v>
      </c>
      <c r="G290" s="4">
        <f t="shared" si="5"/>
        <v>72.222222222222229</v>
      </c>
      <c r="H290" s="5">
        <f t="shared" si="5"/>
        <v>27.777777777777779</v>
      </c>
    </row>
    <row r="291" spans="1:8">
      <c r="A291" s="103"/>
      <c r="B291" s="6">
        <v>6631000</v>
      </c>
      <c r="C291" s="164" t="s">
        <v>290</v>
      </c>
      <c r="D291" s="181">
        <v>0</v>
      </c>
      <c r="E291" s="182">
        <v>2</v>
      </c>
      <c r="F291" s="183">
        <v>2</v>
      </c>
      <c r="G291" s="4">
        <f t="shared" si="5"/>
        <v>0</v>
      </c>
      <c r="H291" s="5">
        <f t="shared" si="5"/>
        <v>100</v>
      </c>
    </row>
    <row r="292" spans="1:8">
      <c r="A292" s="103"/>
      <c r="B292" s="6">
        <v>6631009</v>
      </c>
      <c r="C292" s="164" t="s">
        <v>291</v>
      </c>
      <c r="D292" s="181">
        <v>0</v>
      </c>
      <c r="E292" s="181">
        <v>0</v>
      </c>
      <c r="F292" s="183">
        <v>0</v>
      </c>
      <c r="G292" s="4" t="str">
        <f t="shared" si="5"/>
        <v>-</v>
      </c>
      <c r="H292" s="5" t="str">
        <f t="shared" si="5"/>
        <v>-</v>
      </c>
    </row>
    <row r="293" spans="1:8">
      <c r="A293" s="103"/>
      <c r="B293" s="6">
        <v>6632000</v>
      </c>
      <c r="C293" s="164" t="s">
        <v>292</v>
      </c>
      <c r="D293" s="181">
        <v>0</v>
      </c>
      <c r="E293" s="182">
        <v>0</v>
      </c>
      <c r="F293" s="183">
        <v>0</v>
      </c>
      <c r="G293" s="4" t="str">
        <f t="shared" si="5"/>
        <v>-</v>
      </c>
      <c r="H293" s="5" t="str">
        <f t="shared" si="5"/>
        <v>-</v>
      </c>
    </row>
    <row r="294" spans="1:8">
      <c r="A294" s="103"/>
      <c r="B294" s="6">
        <v>6633000</v>
      </c>
      <c r="C294" s="164" t="s">
        <v>293</v>
      </c>
      <c r="D294" s="181">
        <v>2</v>
      </c>
      <c r="E294" s="182">
        <v>1</v>
      </c>
      <c r="F294" s="183">
        <v>3</v>
      </c>
      <c r="G294" s="4">
        <f t="shared" si="5"/>
        <v>66.666666666666671</v>
      </c>
      <c r="H294" s="5">
        <f t="shared" si="5"/>
        <v>33.333333333333336</v>
      </c>
    </row>
    <row r="295" spans="1:8">
      <c r="A295" s="103"/>
      <c r="B295" s="6">
        <v>6634000</v>
      </c>
      <c r="C295" s="164" t="s">
        <v>294</v>
      </c>
      <c r="D295" s="181">
        <v>0</v>
      </c>
      <c r="E295" s="182">
        <v>1</v>
      </c>
      <c r="F295" s="183">
        <v>1</v>
      </c>
      <c r="G295" s="4">
        <f t="shared" si="5"/>
        <v>0</v>
      </c>
      <c r="H295" s="5">
        <f t="shared" si="5"/>
        <v>100</v>
      </c>
    </row>
    <row r="296" spans="1:8">
      <c r="A296" s="103"/>
      <c r="B296" s="6">
        <v>6635000</v>
      </c>
      <c r="C296" s="164" t="s">
        <v>295</v>
      </c>
      <c r="D296" s="181">
        <v>0</v>
      </c>
      <c r="E296" s="182">
        <v>0</v>
      </c>
      <c r="F296" s="183">
        <v>0</v>
      </c>
      <c r="G296" s="4" t="str">
        <f t="shared" si="5"/>
        <v>-</v>
      </c>
      <c r="H296" s="5" t="str">
        <f t="shared" si="5"/>
        <v>-</v>
      </c>
    </row>
    <row r="297" spans="1:8">
      <c r="A297" s="103"/>
      <c r="B297" s="6">
        <v>6636000</v>
      </c>
      <c r="C297" s="164" t="s">
        <v>296</v>
      </c>
      <c r="D297" s="177">
        <v>0</v>
      </c>
      <c r="E297" s="178">
        <v>1</v>
      </c>
      <c r="F297" s="179">
        <v>1</v>
      </c>
      <c r="G297" s="4">
        <f t="shared" si="5"/>
        <v>0</v>
      </c>
      <c r="H297" s="5">
        <f t="shared" si="5"/>
        <v>100</v>
      </c>
    </row>
    <row r="298" spans="1:8">
      <c r="A298" s="104" t="s">
        <v>573</v>
      </c>
      <c r="B298" s="143">
        <v>7111000</v>
      </c>
      <c r="C298" s="144" t="s">
        <v>297</v>
      </c>
      <c r="D298" s="145">
        <v>1</v>
      </c>
      <c r="E298" s="146">
        <v>2</v>
      </c>
      <c r="F298" s="147">
        <v>3</v>
      </c>
      <c r="G298" s="148">
        <f t="shared" si="5"/>
        <v>33.333333333333336</v>
      </c>
      <c r="H298" s="149">
        <f t="shared" si="5"/>
        <v>66.666666666666671</v>
      </c>
    </row>
    <row r="299" spans="1:8">
      <c r="A299" s="105"/>
      <c r="B299" s="150">
        <v>7131000</v>
      </c>
      <c r="C299" s="151" t="s">
        <v>298</v>
      </c>
      <c r="D299" s="152">
        <v>0</v>
      </c>
      <c r="E299" s="153">
        <v>0</v>
      </c>
      <c r="F299" s="154">
        <v>0</v>
      </c>
      <c r="G299" s="155" t="str">
        <f t="shared" si="5"/>
        <v>-</v>
      </c>
      <c r="H299" s="156" t="str">
        <f t="shared" si="5"/>
        <v>-</v>
      </c>
    </row>
    <row r="300" spans="1:8">
      <c r="A300" s="105"/>
      <c r="B300" s="150">
        <v>7132000</v>
      </c>
      <c r="C300" s="151" t="s">
        <v>299</v>
      </c>
      <c r="D300" s="152">
        <v>0</v>
      </c>
      <c r="E300" s="153">
        <v>0</v>
      </c>
      <c r="F300" s="154">
        <v>0</v>
      </c>
      <c r="G300" s="155" t="str">
        <f t="shared" si="5"/>
        <v>-</v>
      </c>
      <c r="H300" s="156" t="str">
        <f t="shared" si="5"/>
        <v>-</v>
      </c>
    </row>
    <row r="301" spans="1:8">
      <c r="A301" s="105"/>
      <c r="B301" s="150">
        <v>7133000</v>
      </c>
      <c r="C301" s="151" t="s">
        <v>300</v>
      </c>
      <c r="D301" s="152">
        <v>0</v>
      </c>
      <c r="E301" s="153">
        <v>0</v>
      </c>
      <c r="F301" s="154">
        <v>0</v>
      </c>
      <c r="G301" s="155" t="str">
        <f t="shared" si="5"/>
        <v>-</v>
      </c>
      <c r="H301" s="156" t="str">
        <f t="shared" si="5"/>
        <v>-</v>
      </c>
    </row>
    <row r="302" spans="1:8">
      <c r="A302" s="105"/>
      <c r="B302" s="150">
        <v>7133006</v>
      </c>
      <c r="C302" s="151" t="s">
        <v>301</v>
      </c>
      <c r="D302" s="152">
        <v>0</v>
      </c>
      <c r="E302" s="153">
        <v>0</v>
      </c>
      <c r="F302" s="154">
        <v>0</v>
      </c>
      <c r="G302" s="155" t="str">
        <f t="shared" si="5"/>
        <v>-</v>
      </c>
      <c r="H302" s="156" t="str">
        <f t="shared" si="5"/>
        <v>-</v>
      </c>
    </row>
    <row r="303" spans="1:8">
      <c r="A303" s="105"/>
      <c r="B303" s="150">
        <v>7134000</v>
      </c>
      <c r="C303" s="151" t="s">
        <v>302</v>
      </c>
      <c r="D303" s="152">
        <v>0</v>
      </c>
      <c r="E303" s="153">
        <v>0</v>
      </c>
      <c r="F303" s="154">
        <v>0</v>
      </c>
      <c r="G303" s="155" t="str">
        <f t="shared" si="5"/>
        <v>-</v>
      </c>
      <c r="H303" s="156" t="str">
        <f t="shared" si="5"/>
        <v>-</v>
      </c>
    </row>
    <row r="304" spans="1:8">
      <c r="A304" s="105"/>
      <c r="B304" s="150">
        <v>7134045</v>
      </c>
      <c r="C304" s="151" t="s">
        <v>303</v>
      </c>
      <c r="D304" s="152">
        <v>0</v>
      </c>
      <c r="E304" s="153">
        <v>1</v>
      </c>
      <c r="F304" s="154">
        <v>1</v>
      </c>
      <c r="G304" s="155">
        <f t="shared" si="5"/>
        <v>0</v>
      </c>
      <c r="H304" s="156">
        <f t="shared" si="5"/>
        <v>100</v>
      </c>
    </row>
    <row r="305" spans="1:8">
      <c r="A305" s="105"/>
      <c r="B305" s="150">
        <v>7135000</v>
      </c>
      <c r="C305" s="151" t="s">
        <v>304</v>
      </c>
      <c r="D305" s="152">
        <v>0</v>
      </c>
      <c r="E305" s="153">
        <v>0</v>
      </c>
      <c r="F305" s="154">
        <v>0</v>
      </c>
      <c r="G305" s="155" t="str">
        <f t="shared" si="5"/>
        <v>-</v>
      </c>
      <c r="H305" s="156" t="str">
        <f t="shared" si="5"/>
        <v>-</v>
      </c>
    </row>
    <row r="306" spans="1:8">
      <c r="A306" s="105"/>
      <c r="B306" s="150">
        <v>7137000</v>
      </c>
      <c r="C306" s="151" t="s">
        <v>305</v>
      </c>
      <c r="D306" s="152">
        <v>0</v>
      </c>
      <c r="E306" s="153">
        <v>2</v>
      </c>
      <c r="F306" s="154">
        <v>2</v>
      </c>
      <c r="G306" s="155">
        <f t="shared" si="5"/>
        <v>0</v>
      </c>
      <c r="H306" s="156">
        <f t="shared" si="5"/>
        <v>100</v>
      </c>
    </row>
    <row r="307" spans="1:8">
      <c r="A307" s="105"/>
      <c r="B307" s="150">
        <v>7137003</v>
      </c>
      <c r="C307" s="151" t="s">
        <v>306</v>
      </c>
      <c r="D307" s="152">
        <v>0</v>
      </c>
      <c r="E307" s="153">
        <v>1</v>
      </c>
      <c r="F307" s="154">
        <v>1</v>
      </c>
      <c r="G307" s="155">
        <f t="shared" si="5"/>
        <v>0</v>
      </c>
      <c r="H307" s="156">
        <f t="shared" si="5"/>
        <v>100</v>
      </c>
    </row>
    <row r="308" spans="1:8">
      <c r="A308" s="105"/>
      <c r="B308" s="150">
        <v>7137068</v>
      </c>
      <c r="C308" s="151" t="s">
        <v>307</v>
      </c>
      <c r="D308" s="152">
        <v>0</v>
      </c>
      <c r="E308" s="153">
        <v>2</v>
      </c>
      <c r="F308" s="154">
        <v>2</v>
      </c>
      <c r="G308" s="155">
        <f t="shared" si="5"/>
        <v>0</v>
      </c>
      <c r="H308" s="156">
        <f t="shared" si="5"/>
        <v>100</v>
      </c>
    </row>
    <row r="309" spans="1:8">
      <c r="A309" s="105"/>
      <c r="B309" s="150">
        <v>7138000</v>
      </c>
      <c r="C309" s="151" t="s">
        <v>308</v>
      </c>
      <c r="D309" s="152">
        <v>0</v>
      </c>
      <c r="E309" s="153">
        <v>0</v>
      </c>
      <c r="F309" s="154">
        <v>0</v>
      </c>
      <c r="G309" s="155" t="str">
        <f t="shared" si="5"/>
        <v>-</v>
      </c>
      <c r="H309" s="156" t="str">
        <f t="shared" si="5"/>
        <v>-</v>
      </c>
    </row>
    <row r="310" spans="1:8">
      <c r="A310" s="105"/>
      <c r="B310" s="150">
        <v>7138045</v>
      </c>
      <c r="C310" s="151" t="s">
        <v>309</v>
      </c>
      <c r="D310" s="152">
        <v>0</v>
      </c>
      <c r="E310" s="153">
        <v>0</v>
      </c>
      <c r="F310" s="154">
        <v>0</v>
      </c>
      <c r="G310" s="155" t="str">
        <f t="shared" si="5"/>
        <v>-</v>
      </c>
      <c r="H310" s="156" t="str">
        <f t="shared" si="5"/>
        <v>-</v>
      </c>
    </row>
    <row r="311" spans="1:8">
      <c r="A311" s="105"/>
      <c r="B311" s="150">
        <v>7140000</v>
      </c>
      <c r="C311" s="151" t="s">
        <v>310</v>
      </c>
      <c r="D311" s="152">
        <v>0</v>
      </c>
      <c r="E311" s="153">
        <v>0</v>
      </c>
      <c r="F311" s="154">
        <v>0</v>
      </c>
      <c r="G311" s="155" t="str">
        <f t="shared" si="5"/>
        <v>-</v>
      </c>
      <c r="H311" s="156" t="str">
        <f t="shared" si="5"/>
        <v>-</v>
      </c>
    </row>
    <row r="312" spans="1:8">
      <c r="A312" s="105"/>
      <c r="B312" s="150">
        <v>7141000</v>
      </c>
      <c r="C312" s="151" t="s">
        <v>311</v>
      </c>
      <c r="D312" s="152">
        <v>1</v>
      </c>
      <c r="E312" s="153">
        <v>1</v>
      </c>
      <c r="F312" s="154">
        <v>2</v>
      </c>
      <c r="G312" s="155">
        <f t="shared" si="5"/>
        <v>50</v>
      </c>
      <c r="H312" s="156">
        <f t="shared" si="5"/>
        <v>50</v>
      </c>
    </row>
    <row r="313" spans="1:8">
      <c r="A313" s="105"/>
      <c r="B313" s="150">
        <v>7143000</v>
      </c>
      <c r="C313" s="151" t="s">
        <v>312</v>
      </c>
      <c r="D313" s="152">
        <v>0</v>
      </c>
      <c r="E313" s="153">
        <v>4</v>
      </c>
      <c r="F313" s="154">
        <v>4</v>
      </c>
      <c r="G313" s="155">
        <f t="shared" si="5"/>
        <v>0</v>
      </c>
      <c r="H313" s="156">
        <f t="shared" si="5"/>
        <v>100</v>
      </c>
    </row>
    <row r="314" spans="1:8">
      <c r="A314" s="105"/>
      <c r="B314" s="150">
        <v>7211000</v>
      </c>
      <c r="C314" s="151" t="s">
        <v>313</v>
      </c>
      <c r="D314" s="152">
        <v>1</v>
      </c>
      <c r="E314" s="153">
        <v>8</v>
      </c>
      <c r="F314" s="154">
        <v>9</v>
      </c>
      <c r="G314" s="155">
        <f t="shared" si="5"/>
        <v>11.111111111111111</v>
      </c>
      <c r="H314" s="156">
        <f t="shared" si="5"/>
        <v>88.888888888888886</v>
      </c>
    </row>
    <row r="315" spans="1:8">
      <c r="A315" s="105"/>
      <c r="B315" s="150">
        <v>7231000</v>
      </c>
      <c r="C315" s="151" t="s">
        <v>314</v>
      </c>
      <c r="D315" s="152">
        <v>0</v>
      </c>
      <c r="E315" s="153">
        <v>0</v>
      </c>
      <c r="F315" s="154">
        <v>0</v>
      </c>
      <c r="G315" s="155" t="str">
        <f t="shared" si="5"/>
        <v>-</v>
      </c>
      <c r="H315" s="156" t="str">
        <f t="shared" si="5"/>
        <v>-</v>
      </c>
    </row>
    <row r="316" spans="1:8">
      <c r="A316" s="105"/>
      <c r="B316" s="150">
        <v>7232000</v>
      </c>
      <c r="C316" s="151" t="s">
        <v>315</v>
      </c>
      <c r="D316" s="152">
        <v>0</v>
      </c>
      <c r="E316" s="153">
        <v>0</v>
      </c>
      <c r="F316" s="154">
        <v>0</v>
      </c>
      <c r="G316" s="155" t="str">
        <f t="shared" si="5"/>
        <v>-</v>
      </c>
      <c r="H316" s="156" t="str">
        <f t="shared" si="5"/>
        <v>-</v>
      </c>
    </row>
    <row r="317" spans="1:8">
      <c r="A317" s="105"/>
      <c r="B317" s="150">
        <v>7233000</v>
      </c>
      <c r="C317" s="151" t="s">
        <v>316</v>
      </c>
      <c r="D317" s="152">
        <v>0</v>
      </c>
      <c r="E317" s="153">
        <v>0</v>
      </c>
      <c r="F317" s="154">
        <v>0</v>
      </c>
      <c r="G317" s="155" t="str">
        <f t="shared" si="5"/>
        <v>-</v>
      </c>
      <c r="H317" s="156" t="str">
        <f t="shared" si="5"/>
        <v>-</v>
      </c>
    </row>
    <row r="318" spans="1:8">
      <c r="A318" s="105"/>
      <c r="B318" s="150">
        <v>7235000</v>
      </c>
      <c r="C318" s="151" t="s">
        <v>317</v>
      </c>
      <c r="D318" s="152">
        <v>0</v>
      </c>
      <c r="E318" s="153">
        <v>1</v>
      </c>
      <c r="F318" s="154">
        <v>1</v>
      </c>
      <c r="G318" s="155">
        <f t="shared" si="5"/>
        <v>0</v>
      </c>
      <c r="H318" s="156">
        <f t="shared" si="5"/>
        <v>100</v>
      </c>
    </row>
    <row r="319" spans="1:8">
      <c r="A319" s="105"/>
      <c r="B319" s="150">
        <v>7311000</v>
      </c>
      <c r="C319" s="151" t="s">
        <v>318</v>
      </c>
      <c r="D319" s="152">
        <v>0</v>
      </c>
      <c r="E319" s="153">
        <v>1</v>
      </c>
      <c r="F319" s="154">
        <v>1</v>
      </c>
      <c r="G319" s="155">
        <f t="shared" si="5"/>
        <v>0</v>
      </c>
      <c r="H319" s="156">
        <f t="shared" si="5"/>
        <v>100</v>
      </c>
    </row>
    <row r="320" spans="1:8">
      <c r="A320" s="105"/>
      <c r="B320" s="150">
        <v>7312000</v>
      </c>
      <c r="C320" s="151" t="s">
        <v>319</v>
      </c>
      <c r="D320" s="152">
        <v>0</v>
      </c>
      <c r="E320" s="153">
        <v>1</v>
      </c>
      <c r="F320" s="154">
        <v>1</v>
      </c>
      <c r="G320" s="155">
        <f t="shared" si="5"/>
        <v>0</v>
      </c>
      <c r="H320" s="156">
        <f t="shared" si="5"/>
        <v>100</v>
      </c>
    </row>
    <row r="321" spans="1:8" ht="15" customHeight="1">
      <c r="A321" s="105"/>
      <c r="B321" s="150">
        <v>7313000</v>
      </c>
      <c r="C321" s="151" t="s">
        <v>562</v>
      </c>
      <c r="D321" s="152">
        <v>2</v>
      </c>
      <c r="E321" s="153">
        <v>1</v>
      </c>
      <c r="F321" s="154">
        <v>3</v>
      </c>
      <c r="G321" s="155">
        <f t="shared" si="5"/>
        <v>66.666666666666671</v>
      </c>
      <c r="H321" s="156">
        <f t="shared" si="5"/>
        <v>33.333333333333336</v>
      </c>
    </row>
    <row r="322" spans="1:8">
      <c r="A322" s="105"/>
      <c r="B322" s="150">
        <v>7314000</v>
      </c>
      <c r="C322" s="151" t="s">
        <v>563</v>
      </c>
      <c r="D322" s="152">
        <v>0</v>
      </c>
      <c r="E322" s="153">
        <v>10</v>
      </c>
      <c r="F322" s="154">
        <v>10</v>
      </c>
      <c r="G322" s="155">
        <f t="shared" si="5"/>
        <v>0</v>
      </c>
      <c r="H322" s="156">
        <f t="shared" si="5"/>
        <v>100</v>
      </c>
    </row>
    <row r="323" spans="1:8">
      <c r="A323" s="105"/>
      <c r="B323" s="150">
        <v>7315000</v>
      </c>
      <c r="C323" s="151" t="s">
        <v>320</v>
      </c>
      <c r="D323" s="152">
        <v>1</v>
      </c>
      <c r="E323" s="153">
        <v>2</v>
      </c>
      <c r="F323" s="154">
        <v>3</v>
      </c>
      <c r="G323" s="155">
        <f t="shared" si="5"/>
        <v>33.333333333333336</v>
      </c>
      <c r="H323" s="156">
        <f t="shared" si="5"/>
        <v>66.666666666666671</v>
      </c>
    </row>
    <row r="324" spans="1:8">
      <c r="A324" s="105"/>
      <c r="B324" s="150">
        <v>7316000</v>
      </c>
      <c r="C324" s="151" t="s">
        <v>321</v>
      </c>
      <c r="D324" s="152">
        <v>0</v>
      </c>
      <c r="E324" s="153">
        <v>3</v>
      </c>
      <c r="F324" s="154">
        <v>3</v>
      </c>
      <c r="G324" s="155">
        <f t="shared" si="5"/>
        <v>0</v>
      </c>
      <c r="H324" s="156">
        <f t="shared" si="5"/>
        <v>100</v>
      </c>
    </row>
    <row r="325" spans="1:8">
      <c r="A325" s="105"/>
      <c r="B325" s="150">
        <v>7317000</v>
      </c>
      <c r="C325" s="151" t="s">
        <v>322</v>
      </c>
      <c r="D325" s="152">
        <v>1</v>
      </c>
      <c r="E325" s="153">
        <v>6</v>
      </c>
      <c r="F325" s="154">
        <v>7</v>
      </c>
      <c r="G325" s="155">
        <f t="shared" si="5"/>
        <v>14.285714285714286</v>
      </c>
      <c r="H325" s="156">
        <f t="shared" si="5"/>
        <v>85.714285714285708</v>
      </c>
    </row>
    <row r="326" spans="1:8">
      <c r="A326" s="105"/>
      <c r="B326" s="150">
        <v>7318000</v>
      </c>
      <c r="C326" s="151" t="s">
        <v>323</v>
      </c>
      <c r="D326" s="152">
        <v>2</v>
      </c>
      <c r="E326" s="153">
        <v>3</v>
      </c>
      <c r="F326" s="154">
        <v>5</v>
      </c>
      <c r="G326" s="155">
        <f t="shared" si="5"/>
        <v>40</v>
      </c>
      <c r="H326" s="156">
        <f t="shared" si="5"/>
        <v>60</v>
      </c>
    </row>
    <row r="327" spans="1:8">
      <c r="A327" s="105"/>
      <c r="B327" s="150">
        <v>7319000</v>
      </c>
      <c r="C327" s="151" t="s">
        <v>324</v>
      </c>
      <c r="D327" s="152">
        <v>0</v>
      </c>
      <c r="E327" s="153">
        <v>4</v>
      </c>
      <c r="F327" s="154">
        <v>4</v>
      </c>
      <c r="G327" s="155">
        <f t="shared" si="5"/>
        <v>0</v>
      </c>
      <c r="H327" s="156">
        <f t="shared" si="5"/>
        <v>100</v>
      </c>
    </row>
    <row r="328" spans="1:8" ht="15" customHeight="1">
      <c r="A328" s="105"/>
      <c r="B328" s="150">
        <v>7320000</v>
      </c>
      <c r="C328" s="151" t="s">
        <v>325</v>
      </c>
      <c r="D328" s="152">
        <v>0</v>
      </c>
      <c r="E328" s="153">
        <v>6</v>
      </c>
      <c r="F328" s="154">
        <v>6</v>
      </c>
      <c r="G328" s="155">
        <f t="shared" si="5"/>
        <v>0</v>
      </c>
      <c r="H328" s="156">
        <f t="shared" si="5"/>
        <v>100</v>
      </c>
    </row>
    <row r="329" spans="1:8">
      <c r="A329" s="105"/>
      <c r="B329" s="150">
        <v>7331000</v>
      </c>
      <c r="C329" s="151" t="s">
        <v>326</v>
      </c>
      <c r="D329" s="152">
        <v>1</v>
      </c>
      <c r="E329" s="153">
        <v>2</v>
      </c>
      <c r="F329" s="154">
        <v>3</v>
      </c>
      <c r="G329" s="155">
        <f t="shared" si="5"/>
        <v>33.333333333333336</v>
      </c>
      <c r="H329" s="156">
        <f t="shared" si="5"/>
        <v>66.666666666666671</v>
      </c>
    </row>
    <row r="330" spans="1:8">
      <c r="A330" s="105"/>
      <c r="B330" s="150">
        <v>7332000</v>
      </c>
      <c r="C330" s="151" t="s">
        <v>327</v>
      </c>
      <c r="D330" s="152">
        <v>1</v>
      </c>
      <c r="E330" s="153">
        <v>5</v>
      </c>
      <c r="F330" s="154">
        <v>6</v>
      </c>
      <c r="G330" s="155">
        <f t="shared" si="5"/>
        <v>16.666666666666668</v>
      </c>
      <c r="H330" s="156">
        <f t="shared" si="5"/>
        <v>83.333333333333329</v>
      </c>
    </row>
    <row r="331" spans="1:8">
      <c r="A331" s="105"/>
      <c r="B331" s="150">
        <v>7333000</v>
      </c>
      <c r="C331" s="151" t="s">
        <v>328</v>
      </c>
      <c r="D331" s="152">
        <v>0</v>
      </c>
      <c r="E331" s="153">
        <v>0</v>
      </c>
      <c r="F331" s="154">
        <v>0</v>
      </c>
      <c r="G331" s="155" t="str">
        <f t="shared" si="5"/>
        <v>-</v>
      </c>
      <c r="H331" s="156" t="str">
        <f t="shared" si="5"/>
        <v>-</v>
      </c>
    </row>
    <row r="332" spans="1:8">
      <c r="A332" s="105"/>
      <c r="B332" s="150">
        <v>7334000</v>
      </c>
      <c r="C332" s="151" t="s">
        <v>329</v>
      </c>
      <c r="D332" s="152">
        <v>2</v>
      </c>
      <c r="E332" s="153">
        <v>10</v>
      </c>
      <c r="F332" s="154">
        <v>12</v>
      </c>
      <c r="G332" s="155">
        <f t="shared" si="5"/>
        <v>16.666666666666668</v>
      </c>
      <c r="H332" s="156">
        <f t="shared" si="5"/>
        <v>83.333333333333329</v>
      </c>
    </row>
    <row r="333" spans="1:8">
      <c r="A333" s="105"/>
      <c r="B333" s="150">
        <v>7335000</v>
      </c>
      <c r="C333" s="151" t="s">
        <v>330</v>
      </c>
      <c r="D333" s="152">
        <v>0</v>
      </c>
      <c r="E333" s="153">
        <v>0</v>
      </c>
      <c r="F333" s="154">
        <v>0</v>
      </c>
      <c r="G333" s="155" t="str">
        <f t="shared" si="5"/>
        <v>-</v>
      </c>
      <c r="H333" s="156" t="str">
        <f t="shared" si="5"/>
        <v>-</v>
      </c>
    </row>
    <row r="334" spans="1:8">
      <c r="A334" s="105"/>
      <c r="B334" s="150">
        <v>7336000</v>
      </c>
      <c r="C334" s="151" t="s">
        <v>331</v>
      </c>
      <c r="D334" s="152">
        <v>0</v>
      </c>
      <c r="E334" s="153">
        <v>1</v>
      </c>
      <c r="F334" s="154">
        <v>1</v>
      </c>
      <c r="G334" s="155">
        <f t="shared" si="5"/>
        <v>0</v>
      </c>
      <c r="H334" s="156">
        <f t="shared" si="5"/>
        <v>100</v>
      </c>
    </row>
    <row r="335" spans="1:8">
      <c r="A335" s="105"/>
      <c r="B335" s="150">
        <v>7337000</v>
      </c>
      <c r="C335" s="151" t="s">
        <v>332</v>
      </c>
      <c r="D335" s="152">
        <v>0</v>
      </c>
      <c r="E335" s="153">
        <v>1</v>
      </c>
      <c r="F335" s="154">
        <v>1</v>
      </c>
      <c r="G335" s="155">
        <f t="shared" si="5"/>
        <v>0</v>
      </c>
      <c r="H335" s="156">
        <f t="shared" si="5"/>
        <v>100</v>
      </c>
    </row>
    <row r="336" spans="1:8">
      <c r="A336" s="105"/>
      <c r="B336" s="150">
        <v>7338000</v>
      </c>
      <c r="C336" s="151" t="s">
        <v>333</v>
      </c>
      <c r="D336" s="152">
        <v>3</v>
      </c>
      <c r="E336" s="153">
        <v>3</v>
      </c>
      <c r="F336" s="154">
        <v>6</v>
      </c>
      <c r="G336" s="155">
        <f t="shared" si="5"/>
        <v>50</v>
      </c>
      <c r="H336" s="156">
        <f t="shared" si="5"/>
        <v>50</v>
      </c>
    </row>
    <row r="337" spans="1:8">
      <c r="A337" s="105"/>
      <c r="B337" s="150">
        <v>7339000</v>
      </c>
      <c r="C337" s="151" t="s">
        <v>334</v>
      </c>
      <c r="D337" s="152">
        <v>2</v>
      </c>
      <c r="E337" s="153">
        <v>3</v>
      </c>
      <c r="F337" s="154">
        <v>5</v>
      </c>
      <c r="G337" s="155">
        <f t="shared" si="5"/>
        <v>40</v>
      </c>
      <c r="H337" s="156">
        <f t="shared" si="5"/>
        <v>60</v>
      </c>
    </row>
    <row r="338" spans="1:8">
      <c r="A338" s="106"/>
      <c r="B338" s="157">
        <v>7340000</v>
      </c>
      <c r="C338" s="158" t="s">
        <v>335</v>
      </c>
      <c r="D338" s="159">
        <v>2</v>
      </c>
      <c r="E338" s="160">
        <v>2</v>
      </c>
      <c r="F338" s="161">
        <v>4</v>
      </c>
      <c r="G338" s="162">
        <f t="shared" si="5"/>
        <v>50</v>
      </c>
      <c r="H338" s="163">
        <f t="shared" si="5"/>
        <v>50</v>
      </c>
    </row>
    <row r="339" spans="1:8">
      <c r="A339" s="103" t="s">
        <v>574</v>
      </c>
      <c r="B339" s="6">
        <v>8111000</v>
      </c>
      <c r="C339" s="164" t="s">
        <v>336</v>
      </c>
      <c r="D339" s="174">
        <v>10</v>
      </c>
      <c r="E339" s="175">
        <v>15</v>
      </c>
      <c r="F339" s="176">
        <v>25</v>
      </c>
      <c r="G339" s="4">
        <f t="shared" si="5"/>
        <v>40</v>
      </c>
      <c r="H339" s="5">
        <f t="shared" si="5"/>
        <v>60</v>
      </c>
    </row>
    <row r="340" spans="1:8">
      <c r="A340" s="103"/>
      <c r="B340" s="6">
        <v>8115000</v>
      </c>
      <c r="C340" s="164" t="s">
        <v>337</v>
      </c>
      <c r="D340" s="181">
        <v>6</v>
      </c>
      <c r="E340" s="182">
        <v>5</v>
      </c>
      <c r="F340" s="183">
        <v>11</v>
      </c>
      <c r="G340" s="4">
        <f t="shared" si="5"/>
        <v>54.545454545454547</v>
      </c>
      <c r="H340" s="5">
        <f t="shared" si="5"/>
        <v>45.454545454545453</v>
      </c>
    </row>
    <row r="341" spans="1:8">
      <c r="A341" s="103"/>
      <c r="B341" s="6">
        <v>8116000</v>
      </c>
      <c r="C341" s="164" t="s">
        <v>338</v>
      </c>
      <c r="D341" s="181">
        <v>8</v>
      </c>
      <c r="E341" s="182">
        <v>5</v>
      </c>
      <c r="F341" s="183">
        <v>13</v>
      </c>
      <c r="G341" s="4">
        <f t="shared" si="5"/>
        <v>61.53846153846154</v>
      </c>
      <c r="H341" s="5">
        <f t="shared" si="5"/>
        <v>38.46153846153846</v>
      </c>
    </row>
    <row r="342" spans="1:8">
      <c r="A342" s="103"/>
      <c r="B342" s="6">
        <v>8117000</v>
      </c>
      <c r="C342" s="164" t="s">
        <v>339</v>
      </c>
      <c r="D342" s="181">
        <v>3</v>
      </c>
      <c r="E342" s="182">
        <v>0</v>
      </c>
      <c r="F342" s="183">
        <v>3</v>
      </c>
      <c r="G342" s="4">
        <f t="shared" si="5"/>
        <v>100</v>
      </c>
      <c r="H342" s="5">
        <f t="shared" si="5"/>
        <v>0</v>
      </c>
    </row>
    <row r="343" spans="1:8">
      <c r="A343" s="103"/>
      <c r="B343" s="6">
        <v>8118000</v>
      </c>
      <c r="C343" s="164" t="s">
        <v>340</v>
      </c>
      <c r="D343" s="181">
        <v>10</v>
      </c>
      <c r="E343" s="182">
        <v>4</v>
      </c>
      <c r="F343" s="183">
        <v>14</v>
      </c>
      <c r="G343" s="4">
        <f t="shared" si="5"/>
        <v>71.428571428571431</v>
      </c>
      <c r="H343" s="5">
        <f t="shared" si="5"/>
        <v>28.571428571428573</v>
      </c>
    </row>
    <row r="344" spans="1:8">
      <c r="A344" s="103"/>
      <c r="B344" s="6">
        <v>8119000</v>
      </c>
      <c r="C344" s="164" t="s">
        <v>341</v>
      </c>
      <c r="D344" s="181">
        <v>7</v>
      </c>
      <c r="E344" s="182">
        <v>16</v>
      </c>
      <c r="F344" s="183">
        <v>23</v>
      </c>
      <c r="G344" s="4">
        <f t="shared" ref="G344:H407" si="6">IF(D344="x","x",IF(D344="-","-",IF($F344=0,"-", D344*100/$F344)))</f>
        <v>30.434782608695652</v>
      </c>
      <c r="H344" s="5">
        <f t="shared" si="6"/>
        <v>69.565217391304344</v>
      </c>
    </row>
    <row r="345" spans="1:8">
      <c r="A345" s="103"/>
      <c r="B345" s="6">
        <v>8121000</v>
      </c>
      <c r="C345" s="164" t="s">
        <v>342</v>
      </c>
      <c r="D345" s="181">
        <v>0</v>
      </c>
      <c r="E345" s="182">
        <v>1</v>
      </c>
      <c r="F345" s="183">
        <v>1</v>
      </c>
      <c r="G345" s="4">
        <f t="shared" si="6"/>
        <v>0</v>
      </c>
      <c r="H345" s="5">
        <f t="shared" si="6"/>
        <v>100</v>
      </c>
    </row>
    <row r="346" spans="1:8" ht="15" customHeight="1">
      <c r="A346" s="103"/>
      <c r="B346" s="6">
        <v>8125000</v>
      </c>
      <c r="C346" s="164" t="s">
        <v>343</v>
      </c>
      <c r="D346" s="181">
        <v>8</v>
      </c>
      <c r="E346" s="182">
        <v>2</v>
      </c>
      <c r="F346" s="183">
        <v>10</v>
      </c>
      <c r="G346" s="4">
        <f t="shared" si="6"/>
        <v>80</v>
      </c>
      <c r="H346" s="5">
        <f t="shared" si="6"/>
        <v>20</v>
      </c>
    </row>
    <row r="347" spans="1:8">
      <c r="A347" s="103"/>
      <c r="B347" s="6">
        <v>8126000</v>
      </c>
      <c r="C347" s="164" t="s">
        <v>344</v>
      </c>
      <c r="D347" s="181">
        <v>0</v>
      </c>
      <c r="E347" s="182">
        <v>0</v>
      </c>
      <c r="F347" s="183">
        <v>0</v>
      </c>
      <c r="G347" s="4" t="str">
        <f t="shared" si="6"/>
        <v>-</v>
      </c>
      <c r="H347" s="5" t="str">
        <f t="shared" si="6"/>
        <v>-</v>
      </c>
    </row>
    <row r="348" spans="1:8">
      <c r="A348" s="103"/>
      <c r="B348" s="6">
        <v>8127000</v>
      </c>
      <c r="C348" s="164" t="s">
        <v>345</v>
      </c>
      <c r="D348" s="181">
        <v>1</v>
      </c>
      <c r="E348" s="182">
        <v>0</v>
      </c>
      <c r="F348" s="183">
        <v>1</v>
      </c>
      <c r="G348" s="4">
        <f t="shared" si="6"/>
        <v>100</v>
      </c>
      <c r="H348" s="5">
        <f t="shared" si="6"/>
        <v>0</v>
      </c>
    </row>
    <row r="349" spans="1:8">
      <c r="A349" s="103"/>
      <c r="B349" s="6">
        <v>8128000</v>
      </c>
      <c r="C349" s="164" t="s">
        <v>346</v>
      </c>
      <c r="D349" s="181">
        <v>0</v>
      </c>
      <c r="E349" s="182">
        <v>3</v>
      </c>
      <c r="F349" s="183">
        <v>3</v>
      </c>
      <c r="G349" s="4">
        <f t="shared" si="6"/>
        <v>0</v>
      </c>
      <c r="H349" s="5">
        <f t="shared" si="6"/>
        <v>100</v>
      </c>
    </row>
    <row r="350" spans="1:8">
      <c r="A350" s="103"/>
      <c r="B350" s="6">
        <v>8135000</v>
      </c>
      <c r="C350" s="164" t="s">
        <v>347</v>
      </c>
      <c r="D350" s="181">
        <v>8</v>
      </c>
      <c r="E350" s="182">
        <v>5</v>
      </c>
      <c r="F350" s="183">
        <v>13</v>
      </c>
      <c r="G350" s="4">
        <f t="shared" si="6"/>
        <v>61.53846153846154</v>
      </c>
      <c r="H350" s="5">
        <f t="shared" si="6"/>
        <v>38.46153846153846</v>
      </c>
    </row>
    <row r="351" spans="1:8">
      <c r="A351" s="103"/>
      <c r="B351" s="6">
        <v>8136000</v>
      </c>
      <c r="C351" s="164" t="s">
        <v>348</v>
      </c>
      <c r="D351" s="181">
        <v>2</v>
      </c>
      <c r="E351" s="182">
        <v>4</v>
      </c>
      <c r="F351" s="183">
        <v>6</v>
      </c>
      <c r="G351" s="4">
        <f t="shared" si="6"/>
        <v>33.333333333333336</v>
      </c>
      <c r="H351" s="5">
        <f t="shared" si="6"/>
        <v>66.666666666666671</v>
      </c>
    </row>
    <row r="352" spans="1:8">
      <c r="A352" s="103"/>
      <c r="B352" s="6">
        <v>8211000</v>
      </c>
      <c r="C352" s="164" t="s">
        <v>349</v>
      </c>
      <c r="D352" s="181">
        <v>0</v>
      </c>
      <c r="E352" s="182">
        <v>1</v>
      </c>
      <c r="F352" s="183">
        <v>1</v>
      </c>
      <c r="G352" s="4">
        <f t="shared" si="6"/>
        <v>0</v>
      </c>
      <c r="H352" s="5">
        <f t="shared" si="6"/>
        <v>100</v>
      </c>
    </row>
    <row r="353" spans="1:8">
      <c r="A353" s="103"/>
      <c r="B353" s="6">
        <v>8212000</v>
      </c>
      <c r="C353" s="164" t="s">
        <v>350</v>
      </c>
      <c r="D353" s="181">
        <v>18</v>
      </c>
      <c r="E353" s="182">
        <v>11</v>
      </c>
      <c r="F353" s="183">
        <v>29</v>
      </c>
      <c r="G353" s="4">
        <f t="shared" si="6"/>
        <v>62.068965517241381</v>
      </c>
      <c r="H353" s="5">
        <f t="shared" si="6"/>
        <v>37.931034482758619</v>
      </c>
    </row>
    <row r="354" spans="1:8" ht="15" customHeight="1">
      <c r="A354" s="103"/>
      <c r="B354" s="6">
        <v>8215000</v>
      </c>
      <c r="C354" s="164" t="s">
        <v>351</v>
      </c>
      <c r="D354" s="181">
        <v>16</v>
      </c>
      <c r="E354" s="182">
        <v>8</v>
      </c>
      <c r="F354" s="183">
        <v>24</v>
      </c>
      <c r="G354" s="4">
        <f t="shared" si="6"/>
        <v>66.666666666666671</v>
      </c>
      <c r="H354" s="5">
        <f t="shared" si="6"/>
        <v>33.333333333333336</v>
      </c>
    </row>
    <row r="355" spans="1:8">
      <c r="A355" s="103"/>
      <c r="B355" s="6">
        <v>8216000</v>
      </c>
      <c r="C355" s="164" t="s">
        <v>352</v>
      </c>
      <c r="D355" s="181">
        <v>10</v>
      </c>
      <c r="E355" s="182">
        <v>1</v>
      </c>
      <c r="F355" s="183">
        <v>11</v>
      </c>
      <c r="G355" s="4">
        <f t="shared" si="6"/>
        <v>90.909090909090907</v>
      </c>
      <c r="H355" s="5">
        <f t="shared" si="6"/>
        <v>9.0909090909090917</v>
      </c>
    </row>
    <row r="356" spans="1:8">
      <c r="A356" s="103"/>
      <c r="B356" s="6">
        <v>8221000</v>
      </c>
      <c r="C356" s="164" t="s">
        <v>353</v>
      </c>
      <c r="D356" s="181">
        <v>0</v>
      </c>
      <c r="E356" s="182">
        <v>3</v>
      </c>
      <c r="F356" s="183">
        <v>3</v>
      </c>
      <c r="G356" s="4">
        <f t="shared" si="6"/>
        <v>0</v>
      </c>
      <c r="H356" s="5">
        <f t="shared" si="6"/>
        <v>100</v>
      </c>
    </row>
    <row r="357" spans="1:8">
      <c r="A357" s="103"/>
      <c r="B357" s="6">
        <v>8222000</v>
      </c>
      <c r="C357" s="164" t="s">
        <v>354</v>
      </c>
      <c r="D357" s="181">
        <v>4</v>
      </c>
      <c r="E357" s="182">
        <v>29</v>
      </c>
      <c r="F357" s="183">
        <v>33</v>
      </c>
      <c r="G357" s="4">
        <f t="shared" si="6"/>
        <v>12.121212121212121</v>
      </c>
      <c r="H357" s="5">
        <f t="shared" si="6"/>
        <v>87.878787878787875</v>
      </c>
    </row>
    <row r="358" spans="1:8">
      <c r="A358" s="103"/>
      <c r="B358" s="6">
        <v>8225000</v>
      </c>
      <c r="C358" s="164" t="s">
        <v>355</v>
      </c>
      <c r="D358" s="181">
        <v>1</v>
      </c>
      <c r="E358" s="182">
        <v>0</v>
      </c>
      <c r="F358" s="183">
        <v>1</v>
      </c>
      <c r="G358" s="4">
        <f t="shared" si="6"/>
        <v>100</v>
      </c>
      <c r="H358" s="5">
        <f t="shared" si="6"/>
        <v>0</v>
      </c>
    </row>
    <row r="359" spans="1:8">
      <c r="A359" s="103"/>
      <c r="B359" s="6">
        <v>8226000</v>
      </c>
      <c r="C359" s="164" t="s">
        <v>356</v>
      </c>
      <c r="D359" s="181">
        <v>15</v>
      </c>
      <c r="E359" s="182">
        <v>11</v>
      </c>
      <c r="F359" s="183">
        <v>26</v>
      </c>
      <c r="G359" s="4">
        <f t="shared" si="6"/>
        <v>57.692307692307693</v>
      </c>
      <c r="H359" s="5">
        <f t="shared" si="6"/>
        <v>42.307692307692307</v>
      </c>
    </row>
    <row r="360" spans="1:8">
      <c r="A360" s="103"/>
      <c r="B360" s="6">
        <v>8231000</v>
      </c>
      <c r="C360" s="164" t="s">
        <v>357</v>
      </c>
      <c r="D360" s="181">
        <v>11</v>
      </c>
      <c r="E360" s="182">
        <v>4</v>
      </c>
      <c r="F360" s="183">
        <v>15</v>
      </c>
      <c r="G360" s="4">
        <f t="shared" si="6"/>
        <v>73.333333333333329</v>
      </c>
      <c r="H360" s="5">
        <f t="shared" si="6"/>
        <v>26.666666666666668</v>
      </c>
    </row>
    <row r="361" spans="1:8">
      <c r="A361" s="103"/>
      <c r="B361" s="6">
        <v>8235000</v>
      </c>
      <c r="C361" s="164" t="s">
        <v>358</v>
      </c>
      <c r="D361" s="181">
        <v>0</v>
      </c>
      <c r="E361" s="182">
        <v>3</v>
      </c>
      <c r="F361" s="183">
        <v>3</v>
      </c>
      <c r="G361" s="4">
        <f t="shared" si="6"/>
        <v>0</v>
      </c>
      <c r="H361" s="5">
        <f t="shared" si="6"/>
        <v>100</v>
      </c>
    </row>
    <row r="362" spans="1:8">
      <c r="A362" s="103"/>
      <c r="B362" s="6">
        <v>8236000</v>
      </c>
      <c r="C362" s="164" t="s">
        <v>359</v>
      </c>
      <c r="D362" s="181">
        <v>3</v>
      </c>
      <c r="E362" s="182">
        <v>3</v>
      </c>
      <c r="F362" s="183">
        <v>6</v>
      </c>
      <c r="G362" s="4">
        <f t="shared" si="6"/>
        <v>50</v>
      </c>
      <c r="H362" s="5">
        <f t="shared" si="6"/>
        <v>50</v>
      </c>
    </row>
    <row r="363" spans="1:8">
      <c r="A363" s="103"/>
      <c r="B363" s="6">
        <v>8237000</v>
      </c>
      <c r="C363" s="164" t="s">
        <v>360</v>
      </c>
      <c r="D363" s="181">
        <v>2</v>
      </c>
      <c r="E363" s="182">
        <v>1</v>
      </c>
      <c r="F363" s="183">
        <v>3</v>
      </c>
      <c r="G363" s="4">
        <f t="shared" si="6"/>
        <v>66.666666666666671</v>
      </c>
      <c r="H363" s="5">
        <f t="shared" si="6"/>
        <v>33.333333333333336</v>
      </c>
    </row>
    <row r="364" spans="1:8">
      <c r="A364" s="103"/>
      <c r="B364" s="6">
        <v>8311000</v>
      </c>
      <c r="C364" s="164" t="s">
        <v>361</v>
      </c>
      <c r="D364" s="181">
        <v>2</v>
      </c>
      <c r="E364" s="182">
        <v>8</v>
      </c>
      <c r="F364" s="183">
        <v>10</v>
      </c>
      <c r="G364" s="4">
        <f t="shared" si="6"/>
        <v>20</v>
      </c>
      <c r="H364" s="5">
        <f t="shared" si="6"/>
        <v>80</v>
      </c>
    </row>
    <row r="365" spans="1:8">
      <c r="A365" s="103"/>
      <c r="B365" s="6">
        <v>8315000</v>
      </c>
      <c r="C365" s="164" t="s">
        <v>362</v>
      </c>
      <c r="D365" s="181">
        <v>2</v>
      </c>
      <c r="E365" s="182">
        <v>11</v>
      </c>
      <c r="F365" s="183">
        <v>13</v>
      </c>
      <c r="G365" s="4">
        <f t="shared" si="6"/>
        <v>15.384615384615385</v>
      </c>
      <c r="H365" s="5">
        <f t="shared" si="6"/>
        <v>84.615384615384613</v>
      </c>
    </row>
    <row r="366" spans="1:8">
      <c r="A366" s="103"/>
      <c r="B366" s="6">
        <v>8316000</v>
      </c>
      <c r="C366" s="164" t="s">
        <v>363</v>
      </c>
      <c r="D366" s="181">
        <v>1</v>
      </c>
      <c r="E366" s="182">
        <v>5</v>
      </c>
      <c r="F366" s="183">
        <v>6</v>
      </c>
      <c r="G366" s="4">
        <f t="shared" si="6"/>
        <v>16.666666666666668</v>
      </c>
      <c r="H366" s="5">
        <f t="shared" si="6"/>
        <v>83.333333333333329</v>
      </c>
    </row>
    <row r="367" spans="1:8" ht="15" customHeight="1">
      <c r="A367" s="103"/>
      <c r="B367" s="6">
        <v>8317000</v>
      </c>
      <c r="C367" s="164" t="s">
        <v>364</v>
      </c>
      <c r="D367" s="181">
        <v>5</v>
      </c>
      <c r="E367" s="182">
        <v>9</v>
      </c>
      <c r="F367" s="183">
        <v>14</v>
      </c>
      <c r="G367" s="4">
        <f t="shared" si="6"/>
        <v>35.714285714285715</v>
      </c>
      <c r="H367" s="5">
        <f t="shared" si="6"/>
        <v>64.285714285714292</v>
      </c>
    </row>
    <row r="368" spans="1:8">
      <c r="A368" s="103"/>
      <c r="B368" s="6">
        <v>8325000</v>
      </c>
      <c r="C368" s="164" t="s">
        <v>365</v>
      </c>
      <c r="D368" s="181">
        <v>1</v>
      </c>
      <c r="E368" s="182">
        <v>7</v>
      </c>
      <c r="F368" s="183">
        <v>8</v>
      </c>
      <c r="G368" s="4">
        <f t="shared" si="6"/>
        <v>12.5</v>
      </c>
      <c r="H368" s="5">
        <f t="shared" si="6"/>
        <v>87.5</v>
      </c>
    </row>
    <row r="369" spans="1:8">
      <c r="A369" s="103"/>
      <c r="B369" s="6">
        <v>8326000</v>
      </c>
      <c r="C369" s="164" t="s">
        <v>366</v>
      </c>
      <c r="D369" s="181">
        <v>0</v>
      </c>
      <c r="E369" s="182">
        <v>1</v>
      </c>
      <c r="F369" s="183">
        <v>1</v>
      </c>
      <c r="G369" s="4">
        <f t="shared" si="6"/>
        <v>0</v>
      </c>
      <c r="H369" s="5">
        <f t="shared" si="6"/>
        <v>100</v>
      </c>
    </row>
    <row r="370" spans="1:8">
      <c r="A370" s="103"/>
      <c r="B370" s="6">
        <v>8326074</v>
      </c>
      <c r="C370" s="164" t="s">
        <v>367</v>
      </c>
      <c r="D370" s="181">
        <v>0</v>
      </c>
      <c r="E370" s="182">
        <v>3</v>
      </c>
      <c r="F370" s="183">
        <v>3</v>
      </c>
      <c r="G370" s="4">
        <f t="shared" si="6"/>
        <v>0</v>
      </c>
      <c r="H370" s="5">
        <f t="shared" si="6"/>
        <v>100</v>
      </c>
    </row>
    <row r="371" spans="1:8">
      <c r="A371" s="103"/>
      <c r="B371" s="6">
        <v>8327000</v>
      </c>
      <c r="C371" s="164" t="s">
        <v>368</v>
      </c>
      <c r="D371" s="181">
        <v>0</v>
      </c>
      <c r="E371" s="182">
        <v>1</v>
      </c>
      <c r="F371" s="183">
        <v>1</v>
      </c>
      <c r="G371" s="4">
        <f t="shared" si="6"/>
        <v>0</v>
      </c>
      <c r="H371" s="5">
        <f t="shared" si="6"/>
        <v>100</v>
      </c>
    </row>
    <row r="372" spans="1:8">
      <c r="A372" s="103"/>
      <c r="B372" s="6">
        <v>8335000</v>
      </c>
      <c r="C372" s="164" t="s">
        <v>369</v>
      </c>
      <c r="D372" s="181">
        <v>1</v>
      </c>
      <c r="E372" s="182">
        <v>1</v>
      </c>
      <c r="F372" s="183">
        <v>2</v>
      </c>
      <c r="G372" s="4">
        <f t="shared" si="6"/>
        <v>50</v>
      </c>
      <c r="H372" s="5">
        <f t="shared" si="6"/>
        <v>50</v>
      </c>
    </row>
    <row r="373" spans="1:8">
      <c r="A373" s="103"/>
      <c r="B373" s="6">
        <v>8335043</v>
      </c>
      <c r="C373" s="164" t="s">
        <v>370</v>
      </c>
      <c r="D373" s="181">
        <v>0</v>
      </c>
      <c r="E373" s="182">
        <v>2</v>
      </c>
      <c r="F373" s="183">
        <v>2</v>
      </c>
      <c r="G373" s="4">
        <f t="shared" si="6"/>
        <v>0</v>
      </c>
      <c r="H373" s="5">
        <f t="shared" si="6"/>
        <v>100</v>
      </c>
    </row>
    <row r="374" spans="1:8">
      <c r="A374" s="103"/>
      <c r="B374" s="6">
        <v>8336000</v>
      </c>
      <c r="C374" s="164" t="s">
        <v>371</v>
      </c>
      <c r="D374" s="181">
        <v>1</v>
      </c>
      <c r="E374" s="182">
        <v>3</v>
      </c>
      <c r="F374" s="183">
        <v>4</v>
      </c>
      <c r="G374" s="4">
        <f t="shared" si="6"/>
        <v>25</v>
      </c>
      <c r="H374" s="5">
        <f t="shared" si="6"/>
        <v>75</v>
      </c>
    </row>
    <row r="375" spans="1:8">
      <c r="A375" s="103"/>
      <c r="B375" s="6">
        <v>8337000</v>
      </c>
      <c r="C375" s="164" t="s">
        <v>372</v>
      </c>
      <c r="D375" s="181">
        <v>3</v>
      </c>
      <c r="E375" s="182">
        <v>5</v>
      </c>
      <c r="F375" s="183">
        <v>8</v>
      </c>
      <c r="G375" s="4">
        <f t="shared" si="6"/>
        <v>37.5</v>
      </c>
      <c r="H375" s="5">
        <f t="shared" si="6"/>
        <v>62.5</v>
      </c>
    </row>
    <row r="376" spans="1:8">
      <c r="A376" s="103"/>
      <c r="B376" s="6">
        <v>8415000</v>
      </c>
      <c r="C376" s="164" t="s">
        <v>373</v>
      </c>
      <c r="D376" s="181">
        <v>0</v>
      </c>
      <c r="E376" s="182">
        <v>5</v>
      </c>
      <c r="F376" s="183">
        <v>5</v>
      </c>
      <c r="G376" s="4">
        <f t="shared" si="6"/>
        <v>0</v>
      </c>
      <c r="H376" s="5">
        <f t="shared" si="6"/>
        <v>100</v>
      </c>
    </row>
    <row r="377" spans="1:8">
      <c r="A377" s="103"/>
      <c r="B377" s="6">
        <v>8416000</v>
      </c>
      <c r="C377" s="164" t="s">
        <v>374</v>
      </c>
      <c r="D377" s="181">
        <v>2</v>
      </c>
      <c r="E377" s="182">
        <v>5</v>
      </c>
      <c r="F377" s="183">
        <v>7</v>
      </c>
      <c r="G377" s="4">
        <f t="shared" si="6"/>
        <v>28.571428571428573</v>
      </c>
      <c r="H377" s="5">
        <f t="shared" si="6"/>
        <v>71.428571428571431</v>
      </c>
    </row>
    <row r="378" spans="1:8">
      <c r="A378" s="103"/>
      <c r="B378" s="6">
        <v>8417000</v>
      </c>
      <c r="C378" s="164" t="s">
        <v>375</v>
      </c>
      <c r="D378" s="181">
        <v>1</v>
      </c>
      <c r="E378" s="182">
        <v>3</v>
      </c>
      <c r="F378" s="183">
        <v>4</v>
      </c>
      <c r="G378" s="4">
        <f t="shared" si="6"/>
        <v>25</v>
      </c>
      <c r="H378" s="5">
        <f t="shared" si="6"/>
        <v>75</v>
      </c>
    </row>
    <row r="379" spans="1:8">
      <c r="A379" s="103"/>
      <c r="B379" s="6">
        <v>8421000</v>
      </c>
      <c r="C379" s="164" t="s">
        <v>376</v>
      </c>
      <c r="D379" s="181">
        <v>0</v>
      </c>
      <c r="E379" s="182">
        <v>2</v>
      </c>
      <c r="F379" s="183">
        <v>2</v>
      </c>
      <c r="G379" s="4">
        <f t="shared" si="6"/>
        <v>0</v>
      </c>
      <c r="H379" s="5">
        <f t="shared" si="6"/>
        <v>100</v>
      </c>
    </row>
    <row r="380" spans="1:8">
      <c r="A380" s="103"/>
      <c r="B380" s="6">
        <v>8425000</v>
      </c>
      <c r="C380" s="164" t="s">
        <v>377</v>
      </c>
      <c r="D380" s="181">
        <v>0</v>
      </c>
      <c r="E380" s="182">
        <v>1</v>
      </c>
      <c r="F380" s="183">
        <v>1</v>
      </c>
      <c r="G380" s="4">
        <f t="shared" si="6"/>
        <v>0</v>
      </c>
      <c r="H380" s="5">
        <f t="shared" si="6"/>
        <v>100</v>
      </c>
    </row>
    <row r="381" spans="1:8" ht="15" customHeight="1">
      <c r="A381" s="103"/>
      <c r="B381" s="6">
        <v>8426000</v>
      </c>
      <c r="C381" s="164" t="s">
        <v>378</v>
      </c>
      <c r="D381" s="181">
        <v>0</v>
      </c>
      <c r="E381" s="182">
        <v>5</v>
      </c>
      <c r="F381" s="183">
        <v>5</v>
      </c>
      <c r="G381" s="4">
        <f t="shared" si="6"/>
        <v>0</v>
      </c>
      <c r="H381" s="5">
        <f t="shared" si="6"/>
        <v>100</v>
      </c>
    </row>
    <row r="382" spans="1:8">
      <c r="A382" s="103"/>
      <c r="B382" s="6">
        <v>8435000</v>
      </c>
      <c r="C382" s="164" t="s">
        <v>379</v>
      </c>
      <c r="D382" s="181">
        <v>1</v>
      </c>
      <c r="E382" s="182">
        <v>3</v>
      </c>
      <c r="F382" s="183">
        <v>4</v>
      </c>
      <c r="G382" s="4">
        <f t="shared" si="6"/>
        <v>25</v>
      </c>
      <c r="H382" s="5">
        <f t="shared" si="6"/>
        <v>75</v>
      </c>
    </row>
    <row r="383" spans="1:8">
      <c r="A383" s="103"/>
      <c r="B383" s="6">
        <v>8436000</v>
      </c>
      <c r="C383" s="164" t="s">
        <v>380</v>
      </c>
      <c r="D383" s="181">
        <v>3</v>
      </c>
      <c r="E383" s="182">
        <v>13</v>
      </c>
      <c r="F383" s="183">
        <v>16</v>
      </c>
      <c r="G383" s="4">
        <f t="shared" si="6"/>
        <v>18.75</v>
      </c>
      <c r="H383" s="5">
        <f t="shared" si="6"/>
        <v>81.25</v>
      </c>
    </row>
    <row r="384" spans="1:8">
      <c r="A384" s="103"/>
      <c r="B384" s="6">
        <v>8437000</v>
      </c>
      <c r="C384" s="164" t="s">
        <v>381</v>
      </c>
      <c r="D384" s="177">
        <v>0</v>
      </c>
      <c r="E384" s="178">
        <v>1</v>
      </c>
      <c r="F384" s="179">
        <v>1</v>
      </c>
      <c r="G384" s="4">
        <f t="shared" si="6"/>
        <v>0</v>
      </c>
      <c r="H384" s="5">
        <f t="shared" si="6"/>
        <v>100</v>
      </c>
    </row>
    <row r="385" spans="1:8">
      <c r="A385" s="104" t="s">
        <v>575</v>
      </c>
      <c r="B385" s="143">
        <v>9161000</v>
      </c>
      <c r="C385" s="144" t="s">
        <v>382</v>
      </c>
      <c r="D385" s="145">
        <v>0</v>
      </c>
      <c r="E385" s="146">
        <v>7</v>
      </c>
      <c r="F385" s="147">
        <v>7</v>
      </c>
      <c r="G385" s="148">
        <f t="shared" si="6"/>
        <v>0</v>
      </c>
      <c r="H385" s="149">
        <f t="shared" si="6"/>
        <v>100</v>
      </c>
    </row>
    <row r="386" spans="1:8">
      <c r="A386" s="105"/>
      <c r="B386" s="150">
        <v>9162000</v>
      </c>
      <c r="C386" s="151" t="s">
        <v>383</v>
      </c>
      <c r="D386" s="152">
        <v>9</v>
      </c>
      <c r="E386" s="153">
        <v>152</v>
      </c>
      <c r="F386" s="154">
        <v>161</v>
      </c>
      <c r="G386" s="155">
        <f t="shared" si="6"/>
        <v>5.5900621118012426</v>
      </c>
      <c r="H386" s="156">
        <f t="shared" si="6"/>
        <v>94.409937888198755</v>
      </c>
    </row>
    <row r="387" spans="1:8">
      <c r="A387" s="105"/>
      <c r="B387" s="150">
        <v>9163000</v>
      </c>
      <c r="C387" s="151" t="s">
        <v>384</v>
      </c>
      <c r="D387" s="152">
        <v>0</v>
      </c>
      <c r="E387" s="153">
        <v>4</v>
      </c>
      <c r="F387" s="154">
        <v>4</v>
      </c>
      <c r="G387" s="155">
        <f t="shared" si="6"/>
        <v>0</v>
      </c>
      <c r="H387" s="156">
        <f t="shared" si="6"/>
        <v>100</v>
      </c>
    </row>
    <row r="388" spans="1:8">
      <c r="A388" s="105"/>
      <c r="B388" s="150">
        <v>9171000</v>
      </c>
      <c r="C388" s="151" t="s">
        <v>385</v>
      </c>
      <c r="D388" s="152">
        <v>2</v>
      </c>
      <c r="E388" s="153">
        <v>8</v>
      </c>
      <c r="F388" s="154">
        <v>10</v>
      </c>
      <c r="G388" s="155">
        <f t="shared" si="6"/>
        <v>20</v>
      </c>
      <c r="H388" s="156">
        <f t="shared" si="6"/>
        <v>80</v>
      </c>
    </row>
    <row r="389" spans="1:8">
      <c r="A389" s="105"/>
      <c r="B389" s="150">
        <v>9172000</v>
      </c>
      <c r="C389" s="151" t="s">
        <v>386</v>
      </c>
      <c r="D389" s="152">
        <v>0</v>
      </c>
      <c r="E389" s="153">
        <v>2</v>
      </c>
      <c r="F389" s="154">
        <v>2</v>
      </c>
      <c r="G389" s="155">
        <f t="shared" si="6"/>
        <v>0</v>
      </c>
      <c r="H389" s="156">
        <f t="shared" si="6"/>
        <v>100</v>
      </c>
    </row>
    <row r="390" spans="1:8">
      <c r="A390" s="105"/>
      <c r="B390" s="150">
        <v>9173000</v>
      </c>
      <c r="C390" s="151" t="s">
        <v>387</v>
      </c>
      <c r="D390" s="152">
        <v>0</v>
      </c>
      <c r="E390" s="153">
        <v>3</v>
      </c>
      <c r="F390" s="154">
        <v>3</v>
      </c>
      <c r="G390" s="155">
        <f t="shared" si="6"/>
        <v>0</v>
      </c>
      <c r="H390" s="156">
        <f t="shared" si="6"/>
        <v>100</v>
      </c>
    </row>
    <row r="391" spans="1:8">
      <c r="A391" s="105"/>
      <c r="B391" s="150">
        <v>9174000</v>
      </c>
      <c r="C391" s="151" t="s">
        <v>388</v>
      </c>
      <c r="D391" s="152">
        <v>6</v>
      </c>
      <c r="E391" s="153">
        <v>2</v>
      </c>
      <c r="F391" s="154">
        <v>8</v>
      </c>
      <c r="G391" s="155">
        <f t="shared" si="6"/>
        <v>75</v>
      </c>
      <c r="H391" s="156">
        <f t="shared" si="6"/>
        <v>25</v>
      </c>
    </row>
    <row r="392" spans="1:8">
      <c r="A392" s="105"/>
      <c r="B392" s="150">
        <v>9175000</v>
      </c>
      <c r="C392" s="151" t="s">
        <v>389</v>
      </c>
      <c r="D392" s="152">
        <v>0</v>
      </c>
      <c r="E392" s="153">
        <v>10</v>
      </c>
      <c r="F392" s="154">
        <v>10</v>
      </c>
      <c r="G392" s="155">
        <f t="shared" si="6"/>
        <v>0</v>
      </c>
      <c r="H392" s="156">
        <f t="shared" si="6"/>
        <v>100</v>
      </c>
    </row>
    <row r="393" spans="1:8">
      <c r="A393" s="105"/>
      <c r="B393" s="150">
        <v>9176000</v>
      </c>
      <c r="C393" s="151" t="s">
        <v>390</v>
      </c>
      <c r="D393" s="152">
        <v>3</v>
      </c>
      <c r="E393" s="153">
        <v>4</v>
      </c>
      <c r="F393" s="154">
        <v>7</v>
      </c>
      <c r="G393" s="155">
        <f t="shared" si="6"/>
        <v>42.857142857142854</v>
      </c>
      <c r="H393" s="156">
        <f t="shared" si="6"/>
        <v>57.142857142857146</v>
      </c>
    </row>
    <row r="394" spans="1:8">
      <c r="A394" s="105"/>
      <c r="B394" s="150">
        <v>9177000</v>
      </c>
      <c r="C394" s="151" t="s">
        <v>391</v>
      </c>
      <c r="D394" s="152">
        <v>1</v>
      </c>
      <c r="E394" s="153">
        <v>3</v>
      </c>
      <c r="F394" s="154">
        <v>4</v>
      </c>
      <c r="G394" s="155">
        <f t="shared" si="6"/>
        <v>25</v>
      </c>
      <c r="H394" s="156">
        <f t="shared" si="6"/>
        <v>75</v>
      </c>
    </row>
    <row r="395" spans="1:8">
      <c r="A395" s="105"/>
      <c r="B395" s="150">
        <v>9178000</v>
      </c>
      <c r="C395" s="151" t="s">
        <v>392</v>
      </c>
      <c r="D395" s="152">
        <v>0</v>
      </c>
      <c r="E395" s="153">
        <v>18</v>
      </c>
      <c r="F395" s="154">
        <v>18</v>
      </c>
      <c r="G395" s="155">
        <f t="shared" si="6"/>
        <v>0</v>
      </c>
      <c r="H395" s="156">
        <f t="shared" si="6"/>
        <v>100</v>
      </c>
    </row>
    <row r="396" spans="1:8">
      <c r="A396" s="105"/>
      <c r="B396" s="150">
        <v>9179000</v>
      </c>
      <c r="C396" s="151" t="s">
        <v>393</v>
      </c>
      <c r="D396" s="152">
        <v>0</v>
      </c>
      <c r="E396" s="153">
        <v>21</v>
      </c>
      <c r="F396" s="154">
        <v>21</v>
      </c>
      <c r="G396" s="155">
        <f t="shared" si="6"/>
        <v>0</v>
      </c>
      <c r="H396" s="156">
        <f t="shared" si="6"/>
        <v>100</v>
      </c>
    </row>
    <row r="397" spans="1:8">
      <c r="A397" s="105"/>
      <c r="B397" s="150">
        <v>9180000</v>
      </c>
      <c r="C397" s="151" t="s">
        <v>394</v>
      </c>
      <c r="D397" s="152">
        <v>0</v>
      </c>
      <c r="E397" s="153">
        <v>4</v>
      </c>
      <c r="F397" s="154">
        <v>4</v>
      </c>
      <c r="G397" s="155">
        <f t="shared" si="6"/>
        <v>0</v>
      </c>
      <c r="H397" s="156">
        <f t="shared" si="6"/>
        <v>100</v>
      </c>
    </row>
    <row r="398" spans="1:8">
      <c r="A398" s="105"/>
      <c r="B398" s="150">
        <v>9181000</v>
      </c>
      <c r="C398" s="151" t="s">
        <v>395</v>
      </c>
      <c r="D398" s="152">
        <v>0</v>
      </c>
      <c r="E398" s="153">
        <v>2</v>
      </c>
      <c r="F398" s="154">
        <v>2</v>
      </c>
      <c r="G398" s="155">
        <f t="shared" si="6"/>
        <v>0</v>
      </c>
      <c r="H398" s="156">
        <f t="shared" si="6"/>
        <v>100</v>
      </c>
    </row>
    <row r="399" spans="1:8">
      <c r="A399" s="105"/>
      <c r="B399" s="150">
        <v>9182000</v>
      </c>
      <c r="C399" s="151" t="s">
        <v>396</v>
      </c>
      <c r="D399" s="152">
        <v>0</v>
      </c>
      <c r="E399" s="153">
        <v>2</v>
      </c>
      <c r="F399" s="154">
        <v>2</v>
      </c>
      <c r="G399" s="155">
        <f t="shared" si="6"/>
        <v>0</v>
      </c>
      <c r="H399" s="156">
        <f t="shared" si="6"/>
        <v>100</v>
      </c>
    </row>
    <row r="400" spans="1:8">
      <c r="A400" s="105"/>
      <c r="B400" s="150">
        <v>9183000</v>
      </c>
      <c r="C400" s="151" t="s">
        <v>397</v>
      </c>
      <c r="D400" s="152">
        <v>2</v>
      </c>
      <c r="E400" s="153">
        <v>7</v>
      </c>
      <c r="F400" s="154">
        <v>9</v>
      </c>
      <c r="G400" s="155">
        <f t="shared" si="6"/>
        <v>22.222222222222221</v>
      </c>
      <c r="H400" s="156">
        <f t="shared" si="6"/>
        <v>77.777777777777771</v>
      </c>
    </row>
    <row r="401" spans="1:8">
      <c r="A401" s="105"/>
      <c r="B401" s="150">
        <v>9184000</v>
      </c>
      <c r="C401" s="151" t="s">
        <v>398</v>
      </c>
      <c r="D401" s="152">
        <v>5</v>
      </c>
      <c r="E401" s="153">
        <v>39</v>
      </c>
      <c r="F401" s="154">
        <v>44</v>
      </c>
      <c r="G401" s="155">
        <f t="shared" si="6"/>
        <v>11.363636363636363</v>
      </c>
      <c r="H401" s="156">
        <f t="shared" si="6"/>
        <v>88.63636363636364</v>
      </c>
    </row>
    <row r="402" spans="1:8">
      <c r="A402" s="105"/>
      <c r="B402" s="150">
        <v>9185000</v>
      </c>
      <c r="C402" s="151" t="s">
        <v>399</v>
      </c>
      <c r="D402" s="152">
        <v>0</v>
      </c>
      <c r="E402" s="153">
        <v>4</v>
      </c>
      <c r="F402" s="154">
        <v>4</v>
      </c>
      <c r="G402" s="155">
        <f t="shared" si="6"/>
        <v>0</v>
      </c>
      <c r="H402" s="156">
        <f t="shared" si="6"/>
        <v>100</v>
      </c>
    </row>
    <row r="403" spans="1:8">
      <c r="A403" s="105"/>
      <c r="B403" s="150">
        <v>9186000</v>
      </c>
      <c r="C403" s="151" t="s">
        <v>400</v>
      </c>
      <c r="D403" s="152">
        <v>0</v>
      </c>
      <c r="E403" s="153">
        <v>4</v>
      </c>
      <c r="F403" s="154">
        <v>4</v>
      </c>
      <c r="G403" s="155">
        <f t="shared" si="6"/>
        <v>0</v>
      </c>
      <c r="H403" s="156">
        <f t="shared" si="6"/>
        <v>100</v>
      </c>
    </row>
    <row r="404" spans="1:8">
      <c r="A404" s="105"/>
      <c r="B404" s="150">
        <v>9187000</v>
      </c>
      <c r="C404" s="151" t="s">
        <v>401</v>
      </c>
      <c r="D404" s="152">
        <v>1</v>
      </c>
      <c r="E404" s="153">
        <v>7</v>
      </c>
      <c r="F404" s="154">
        <v>8</v>
      </c>
      <c r="G404" s="155">
        <f t="shared" si="6"/>
        <v>12.5</v>
      </c>
      <c r="H404" s="156">
        <f t="shared" si="6"/>
        <v>87.5</v>
      </c>
    </row>
    <row r="405" spans="1:8">
      <c r="A405" s="105"/>
      <c r="B405" s="150">
        <v>9188000</v>
      </c>
      <c r="C405" s="151" t="s">
        <v>402</v>
      </c>
      <c r="D405" s="152">
        <v>0</v>
      </c>
      <c r="E405" s="153">
        <v>16</v>
      </c>
      <c r="F405" s="154">
        <v>16</v>
      </c>
      <c r="G405" s="155">
        <f t="shared" si="6"/>
        <v>0</v>
      </c>
      <c r="H405" s="156">
        <f t="shared" si="6"/>
        <v>100</v>
      </c>
    </row>
    <row r="406" spans="1:8">
      <c r="A406" s="105"/>
      <c r="B406" s="150">
        <v>9189000</v>
      </c>
      <c r="C406" s="151" t="s">
        <v>403</v>
      </c>
      <c r="D406" s="152">
        <v>0</v>
      </c>
      <c r="E406" s="153">
        <v>4</v>
      </c>
      <c r="F406" s="154">
        <v>4</v>
      </c>
      <c r="G406" s="155">
        <f t="shared" si="6"/>
        <v>0</v>
      </c>
      <c r="H406" s="156">
        <f t="shared" si="6"/>
        <v>100</v>
      </c>
    </row>
    <row r="407" spans="1:8">
      <c r="A407" s="105"/>
      <c r="B407" s="150">
        <v>9190000</v>
      </c>
      <c r="C407" s="151" t="s">
        <v>404</v>
      </c>
      <c r="D407" s="152">
        <v>0</v>
      </c>
      <c r="E407" s="153">
        <v>4</v>
      </c>
      <c r="F407" s="154">
        <v>4</v>
      </c>
      <c r="G407" s="155">
        <f t="shared" si="6"/>
        <v>0</v>
      </c>
      <c r="H407" s="156">
        <f t="shared" si="6"/>
        <v>100</v>
      </c>
    </row>
    <row r="408" spans="1:8">
      <c r="A408" s="105"/>
      <c r="B408" s="150">
        <v>9261000</v>
      </c>
      <c r="C408" s="151" t="s">
        <v>405</v>
      </c>
      <c r="D408" s="152">
        <v>1</v>
      </c>
      <c r="E408" s="153">
        <v>5</v>
      </c>
      <c r="F408" s="154">
        <v>6</v>
      </c>
      <c r="G408" s="155">
        <f t="shared" ref="G408:H471" si="7">IF(D408="x","x",IF(D408="-","-",IF($F408=0,"-", D408*100/$F408)))</f>
        <v>16.666666666666668</v>
      </c>
      <c r="H408" s="156">
        <f t="shared" si="7"/>
        <v>83.333333333333329</v>
      </c>
    </row>
    <row r="409" spans="1:8">
      <c r="A409" s="105"/>
      <c r="B409" s="150">
        <v>9262000</v>
      </c>
      <c r="C409" s="151" t="s">
        <v>406</v>
      </c>
      <c r="D409" s="152">
        <v>1</v>
      </c>
      <c r="E409" s="153">
        <v>4</v>
      </c>
      <c r="F409" s="154">
        <v>5</v>
      </c>
      <c r="G409" s="155">
        <f t="shared" si="7"/>
        <v>20</v>
      </c>
      <c r="H409" s="156">
        <f t="shared" si="7"/>
        <v>80</v>
      </c>
    </row>
    <row r="410" spans="1:8">
      <c r="A410" s="105"/>
      <c r="B410" s="150">
        <v>9263000</v>
      </c>
      <c r="C410" s="151" t="s">
        <v>407</v>
      </c>
      <c r="D410" s="152">
        <v>0</v>
      </c>
      <c r="E410" s="153">
        <v>10</v>
      </c>
      <c r="F410" s="154">
        <v>10</v>
      </c>
      <c r="G410" s="155">
        <f t="shared" si="7"/>
        <v>0</v>
      </c>
      <c r="H410" s="156">
        <f t="shared" si="7"/>
        <v>100</v>
      </c>
    </row>
    <row r="411" spans="1:8">
      <c r="A411" s="105"/>
      <c r="B411" s="150">
        <v>9271000</v>
      </c>
      <c r="C411" s="151" t="s">
        <v>408</v>
      </c>
      <c r="D411" s="152">
        <v>0</v>
      </c>
      <c r="E411" s="153">
        <v>3</v>
      </c>
      <c r="F411" s="154">
        <v>3</v>
      </c>
      <c r="G411" s="155">
        <f t="shared" si="7"/>
        <v>0</v>
      </c>
      <c r="H411" s="156">
        <f t="shared" si="7"/>
        <v>100</v>
      </c>
    </row>
    <row r="412" spans="1:8">
      <c r="A412" s="105"/>
      <c r="B412" s="150">
        <v>9272000</v>
      </c>
      <c r="C412" s="151" t="s">
        <v>409</v>
      </c>
      <c r="D412" s="152">
        <v>0</v>
      </c>
      <c r="E412" s="153">
        <v>0</v>
      </c>
      <c r="F412" s="154">
        <v>0</v>
      </c>
      <c r="G412" s="155" t="str">
        <f t="shared" si="7"/>
        <v>-</v>
      </c>
      <c r="H412" s="156" t="str">
        <f t="shared" si="7"/>
        <v>-</v>
      </c>
    </row>
    <row r="413" spans="1:8">
      <c r="A413" s="105"/>
      <c r="B413" s="150">
        <v>9273000</v>
      </c>
      <c r="C413" s="151" t="s">
        <v>410</v>
      </c>
      <c r="D413" s="152">
        <v>0</v>
      </c>
      <c r="E413" s="153">
        <v>4</v>
      </c>
      <c r="F413" s="154">
        <v>4</v>
      </c>
      <c r="G413" s="155">
        <f t="shared" si="7"/>
        <v>0</v>
      </c>
      <c r="H413" s="156">
        <f t="shared" si="7"/>
        <v>100</v>
      </c>
    </row>
    <row r="414" spans="1:8">
      <c r="A414" s="105"/>
      <c r="B414" s="150">
        <v>9274000</v>
      </c>
      <c r="C414" s="151" t="s">
        <v>411</v>
      </c>
      <c r="D414" s="152">
        <v>3</v>
      </c>
      <c r="E414" s="153">
        <v>12</v>
      </c>
      <c r="F414" s="154">
        <v>15</v>
      </c>
      <c r="G414" s="155">
        <f t="shared" si="7"/>
        <v>20</v>
      </c>
      <c r="H414" s="156">
        <f t="shared" si="7"/>
        <v>80</v>
      </c>
    </row>
    <row r="415" spans="1:8">
      <c r="A415" s="105"/>
      <c r="B415" s="150">
        <v>9275000</v>
      </c>
      <c r="C415" s="151" t="s">
        <v>412</v>
      </c>
      <c r="D415" s="152">
        <v>1</v>
      </c>
      <c r="E415" s="153">
        <v>2</v>
      </c>
      <c r="F415" s="154">
        <v>3</v>
      </c>
      <c r="G415" s="155">
        <f t="shared" si="7"/>
        <v>33.333333333333336</v>
      </c>
      <c r="H415" s="156">
        <f t="shared" si="7"/>
        <v>66.666666666666671</v>
      </c>
    </row>
    <row r="416" spans="1:8">
      <c r="A416" s="105"/>
      <c r="B416" s="150">
        <v>9276000</v>
      </c>
      <c r="C416" s="151" t="s">
        <v>413</v>
      </c>
      <c r="D416" s="152">
        <v>0</v>
      </c>
      <c r="E416" s="153">
        <v>1</v>
      </c>
      <c r="F416" s="154">
        <v>1</v>
      </c>
      <c r="G416" s="155">
        <f t="shared" si="7"/>
        <v>0</v>
      </c>
      <c r="H416" s="156">
        <f t="shared" si="7"/>
        <v>100</v>
      </c>
    </row>
    <row r="417" spans="1:8">
      <c r="A417" s="105"/>
      <c r="B417" s="150">
        <v>9277000</v>
      </c>
      <c r="C417" s="151" t="s">
        <v>414</v>
      </c>
      <c r="D417" s="152">
        <v>0</v>
      </c>
      <c r="E417" s="153">
        <v>1</v>
      </c>
      <c r="F417" s="154">
        <v>1</v>
      </c>
      <c r="G417" s="155">
        <f t="shared" si="7"/>
        <v>0</v>
      </c>
      <c r="H417" s="156">
        <f t="shared" si="7"/>
        <v>100</v>
      </c>
    </row>
    <row r="418" spans="1:8">
      <c r="A418" s="105"/>
      <c r="B418" s="150">
        <v>9278000</v>
      </c>
      <c r="C418" s="151" t="s">
        <v>415</v>
      </c>
      <c r="D418" s="152">
        <v>0</v>
      </c>
      <c r="E418" s="153">
        <v>2</v>
      </c>
      <c r="F418" s="154">
        <v>2</v>
      </c>
      <c r="G418" s="155">
        <f t="shared" si="7"/>
        <v>0</v>
      </c>
      <c r="H418" s="156">
        <f t="shared" si="7"/>
        <v>100</v>
      </c>
    </row>
    <row r="419" spans="1:8">
      <c r="A419" s="105"/>
      <c r="B419" s="150">
        <v>9279000</v>
      </c>
      <c r="C419" s="151" t="s">
        <v>416</v>
      </c>
      <c r="D419" s="152">
        <v>0</v>
      </c>
      <c r="E419" s="153">
        <v>1</v>
      </c>
      <c r="F419" s="154">
        <v>1</v>
      </c>
      <c r="G419" s="155">
        <f t="shared" si="7"/>
        <v>0</v>
      </c>
      <c r="H419" s="156">
        <f t="shared" si="7"/>
        <v>100</v>
      </c>
    </row>
    <row r="420" spans="1:8">
      <c r="A420" s="105"/>
      <c r="B420" s="150">
        <v>9361000</v>
      </c>
      <c r="C420" s="151" t="s">
        <v>417</v>
      </c>
      <c r="D420" s="152">
        <v>0</v>
      </c>
      <c r="E420" s="153">
        <v>1</v>
      </c>
      <c r="F420" s="154">
        <v>1</v>
      </c>
      <c r="G420" s="155">
        <f t="shared" si="7"/>
        <v>0</v>
      </c>
      <c r="H420" s="156">
        <f t="shared" si="7"/>
        <v>100</v>
      </c>
    </row>
    <row r="421" spans="1:8">
      <c r="A421" s="105"/>
      <c r="B421" s="150">
        <v>9362000</v>
      </c>
      <c r="C421" s="151" t="s">
        <v>418</v>
      </c>
      <c r="D421" s="152">
        <v>0</v>
      </c>
      <c r="E421" s="153">
        <v>16</v>
      </c>
      <c r="F421" s="154">
        <v>16</v>
      </c>
      <c r="G421" s="155">
        <f t="shared" si="7"/>
        <v>0</v>
      </c>
      <c r="H421" s="156">
        <f t="shared" si="7"/>
        <v>100</v>
      </c>
    </row>
    <row r="422" spans="1:8">
      <c r="A422" s="105"/>
      <c r="B422" s="150">
        <v>9363000</v>
      </c>
      <c r="C422" s="151" t="s">
        <v>419</v>
      </c>
      <c r="D422" s="152">
        <v>1</v>
      </c>
      <c r="E422" s="153">
        <v>2</v>
      </c>
      <c r="F422" s="154">
        <v>3</v>
      </c>
      <c r="G422" s="155">
        <f t="shared" si="7"/>
        <v>33.333333333333336</v>
      </c>
      <c r="H422" s="156">
        <f t="shared" si="7"/>
        <v>66.666666666666671</v>
      </c>
    </row>
    <row r="423" spans="1:8">
      <c r="A423" s="105"/>
      <c r="B423" s="150">
        <v>9371000</v>
      </c>
      <c r="C423" s="151" t="s">
        <v>420</v>
      </c>
      <c r="D423" s="152">
        <v>0</v>
      </c>
      <c r="E423" s="153">
        <v>1</v>
      </c>
      <c r="F423" s="154">
        <v>1</v>
      </c>
      <c r="G423" s="155">
        <f t="shared" si="7"/>
        <v>0</v>
      </c>
      <c r="H423" s="156">
        <f t="shared" si="7"/>
        <v>100</v>
      </c>
    </row>
    <row r="424" spans="1:8">
      <c r="A424" s="105"/>
      <c r="B424" s="150">
        <v>9372000</v>
      </c>
      <c r="C424" s="151" t="s">
        <v>421</v>
      </c>
      <c r="D424" s="152">
        <v>0</v>
      </c>
      <c r="E424" s="153">
        <v>0</v>
      </c>
      <c r="F424" s="154">
        <v>0</v>
      </c>
      <c r="G424" s="155" t="str">
        <f t="shared" si="7"/>
        <v>-</v>
      </c>
      <c r="H424" s="156" t="str">
        <f t="shared" si="7"/>
        <v>-</v>
      </c>
    </row>
    <row r="425" spans="1:8">
      <c r="A425" s="105"/>
      <c r="B425" s="150">
        <v>9373000</v>
      </c>
      <c r="C425" s="151" t="s">
        <v>422</v>
      </c>
      <c r="D425" s="152">
        <v>0</v>
      </c>
      <c r="E425" s="153">
        <v>3</v>
      </c>
      <c r="F425" s="154">
        <v>3</v>
      </c>
      <c r="G425" s="155">
        <f t="shared" si="7"/>
        <v>0</v>
      </c>
      <c r="H425" s="156">
        <f t="shared" si="7"/>
        <v>100</v>
      </c>
    </row>
    <row r="426" spans="1:8">
      <c r="A426" s="105"/>
      <c r="B426" s="150">
        <v>9374000</v>
      </c>
      <c r="C426" s="151" t="s">
        <v>423</v>
      </c>
      <c r="D426" s="152">
        <v>0</v>
      </c>
      <c r="E426" s="153">
        <v>2</v>
      </c>
      <c r="F426" s="154">
        <v>2</v>
      </c>
      <c r="G426" s="155">
        <f t="shared" si="7"/>
        <v>0</v>
      </c>
      <c r="H426" s="156">
        <f t="shared" si="7"/>
        <v>100</v>
      </c>
    </row>
    <row r="427" spans="1:8">
      <c r="A427" s="105"/>
      <c r="B427" s="150">
        <v>9375000</v>
      </c>
      <c r="C427" s="151" t="s">
        <v>424</v>
      </c>
      <c r="D427" s="152">
        <v>0</v>
      </c>
      <c r="E427" s="153">
        <v>19</v>
      </c>
      <c r="F427" s="154">
        <v>19</v>
      </c>
      <c r="G427" s="155">
        <f t="shared" si="7"/>
        <v>0</v>
      </c>
      <c r="H427" s="156">
        <f t="shared" si="7"/>
        <v>100</v>
      </c>
    </row>
    <row r="428" spans="1:8">
      <c r="A428" s="105"/>
      <c r="B428" s="150">
        <v>9376000</v>
      </c>
      <c r="C428" s="151" t="s">
        <v>425</v>
      </c>
      <c r="D428" s="152">
        <v>0</v>
      </c>
      <c r="E428" s="153">
        <v>5</v>
      </c>
      <c r="F428" s="154">
        <v>5</v>
      </c>
      <c r="G428" s="155">
        <f t="shared" si="7"/>
        <v>0</v>
      </c>
      <c r="H428" s="156">
        <f t="shared" si="7"/>
        <v>100</v>
      </c>
    </row>
    <row r="429" spans="1:8">
      <c r="A429" s="105"/>
      <c r="B429" s="150">
        <v>9377000</v>
      </c>
      <c r="C429" s="151" t="s">
        <v>426</v>
      </c>
      <c r="D429" s="152">
        <v>1</v>
      </c>
      <c r="E429" s="153">
        <v>2</v>
      </c>
      <c r="F429" s="154">
        <v>3</v>
      </c>
      <c r="G429" s="155">
        <f t="shared" si="7"/>
        <v>33.333333333333336</v>
      </c>
      <c r="H429" s="156">
        <f t="shared" si="7"/>
        <v>66.666666666666671</v>
      </c>
    </row>
    <row r="430" spans="1:8">
      <c r="A430" s="105"/>
      <c r="B430" s="150">
        <v>9461000</v>
      </c>
      <c r="C430" s="151" t="s">
        <v>427</v>
      </c>
      <c r="D430" s="152">
        <v>0</v>
      </c>
      <c r="E430" s="153">
        <v>5</v>
      </c>
      <c r="F430" s="154">
        <v>5</v>
      </c>
      <c r="G430" s="155">
        <f t="shared" si="7"/>
        <v>0</v>
      </c>
      <c r="H430" s="156">
        <f t="shared" si="7"/>
        <v>100</v>
      </c>
    </row>
    <row r="431" spans="1:8">
      <c r="A431" s="105"/>
      <c r="B431" s="150">
        <v>9462000</v>
      </c>
      <c r="C431" s="151" t="s">
        <v>428</v>
      </c>
      <c r="D431" s="152">
        <v>2</v>
      </c>
      <c r="E431" s="153">
        <v>5</v>
      </c>
      <c r="F431" s="154">
        <v>7</v>
      </c>
      <c r="G431" s="155">
        <f t="shared" si="7"/>
        <v>28.571428571428573</v>
      </c>
      <c r="H431" s="156">
        <f t="shared" si="7"/>
        <v>71.428571428571431</v>
      </c>
    </row>
    <row r="432" spans="1:8">
      <c r="A432" s="105"/>
      <c r="B432" s="150">
        <v>9463000</v>
      </c>
      <c r="C432" s="151" t="s">
        <v>429</v>
      </c>
      <c r="D432" s="152">
        <v>1</v>
      </c>
      <c r="E432" s="153">
        <v>0</v>
      </c>
      <c r="F432" s="154">
        <v>1</v>
      </c>
      <c r="G432" s="155">
        <f t="shared" si="7"/>
        <v>100</v>
      </c>
      <c r="H432" s="156">
        <f t="shared" si="7"/>
        <v>0</v>
      </c>
    </row>
    <row r="433" spans="1:8">
      <c r="A433" s="105"/>
      <c r="B433" s="150">
        <v>9464000</v>
      </c>
      <c r="C433" s="151" t="s">
        <v>430</v>
      </c>
      <c r="D433" s="152">
        <v>0</v>
      </c>
      <c r="E433" s="153">
        <v>3</v>
      </c>
      <c r="F433" s="154">
        <v>3</v>
      </c>
      <c r="G433" s="155">
        <f t="shared" si="7"/>
        <v>0</v>
      </c>
      <c r="H433" s="156">
        <f t="shared" si="7"/>
        <v>100</v>
      </c>
    </row>
    <row r="434" spans="1:8">
      <c r="A434" s="105"/>
      <c r="B434" s="150">
        <v>9471000</v>
      </c>
      <c r="C434" s="151" t="s">
        <v>431</v>
      </c>
      <c r="D434" s="152">
        <v>1</v>
      </c>
      <c r="E434" s="153">
        <v>8</v>
      </c>
      <c r="F434" s="154">
        <v>9</v>
      </c>
      <c r="G434" s="155">
        <f t="shared" si="7"/>
        <v>11.111111111111111</v>
      </c>
      <c r="H434" s="156">
        <f t="shared" si="7"/>
        <v>88.888888888888886</v>
      </c>
    </row>
    <row r="435" spans="1:8">
      <c r="A435" s="105"/>
      <c r="B435" s="150">
        <v>9472000</v>
      </c>
      <c r="C435" s="151" t="s">
        <v>432</v>
      </c>
      <c r="D435" s="152">
        <v>3</v>
      </c>
      <c r="E435" s="153">
        <v>3</v>
      </c>
      <c r="F435" s="154">
        <v>6</v>
      </c>
      <c r="G435" s="155">
        <f t="shared" si="7"/>
        <v>50</v>
      </c>
      <c r="H435" s="156">
        <f t="shared" si="7"/>
        <v>50</v>
      </c>
    </row>
    <row r="436" spans="1:8">
      <c r="A436" s="105"/>
      <c r="B436" s="150">
        <v>9473000</v>
      </c>
      <c r="C436" s="151" t="s">
        <v>433</v>
      </c>
      <c r="D436" s="152">
        <v>0</v>
      </c>
      <c r="E436" s="153">
        <v>2</v>
      </c>
      <c r="F436" s="154">
        <v>2</v>
      </c>
      <c r="G436" s="155">
        <f t="shared" si="7"/>
        <v>0</v>
      </c>
      <c r="H436" s="156">
        <f t="shared" si="7"/>
        <v>100</v>
      </c>
    </row>
    <row r="437" spans="1:8">
      <c r="A437" s="105"/>
      <c r="B437" s="150">
        <v>9474000</v>
      </c>
      <c r="C437" s="151" t="s">
        <v>434</v>
      </c>
      <c r="D437" s="152">
        <v>0</v>
      </c>
      <c r="E437" s="153">
        <v>7</v>
      </c>
      <c r="F437" s="154">
        <v>7</v>
      </c>
      <c r="G437" s="155">
        <f t="shared" si="7"/>
        <v>0</v>
      </c>
      <c r="H437" s="156">
        <f t="shared" si="7"/>
        <v>100</v>
      </c>
    </row>
    <row r="438" spans="1:8">
      <c r="A438" s="105"/>
      <c r="B438" s="150">
        <v>9475000</v>
      </c>
      <c r="C438" s="151" t="s">
        <v>435</v>
      </c>
      <c r="D438" s="152">
        <v>4</v>
      </c>
      <c r="E438" s="153">
        <v>13</v>
      </c>
      <c r="F438" s="154">
        <v>17</v>
      </c>
      <c r="G438" s="155">
        <f t="shared" si="7"/>
        <v>23.529411764705884</v>
      </c>
      <c r="H438" s="156">
        <f t="shared" si="7"/>
        <v>76.470588235294116</v>
      </c>
    </row>
    <row r="439" spans="1:8">
      <c r="A439" s="105"/>
      <c r="B439" s="150">
        <v>9476000</v>
      </c>
      <c r="C439" s="151" t="s">
        <v>436</v>
      </c>
      <c r="D439" s="152">
        <v>1</v>
      </c>
      <c r="E439" s="153">
        <v>3</v>
      </c>
      <c r="F439" s="154">
        <v>4</v>
      </c>
      <c r="G439" s="155">
        <f t="shared" si="7"/>
        <v>25</v>
      </c>
      <c r="H439" s="156">
        <f t="shared" si="7"/>
        <v>75</v>
      </c>
    </row>
    <row r="440" spans="1:8">
      <c r="A440" s="105"/>
      <c r="B440" s="150">
        <v>9477000</v>
      </c>
      <c r="C440" s="151" t="s">
        <v>437</v>
      </c>
      <c r="D440" s="152">
        <v>2</v>
      </c>
      <c r="E440" s="153">
        <v>5</v>
      </c>
      <c r="F440" s="154">
        <v>7</v>
      </c>
      <c r="G440" s="155">
        <f t="shared" si="7"/>
        <v>28.571428571428573</v>
      </c>
      <c r="H440" s="156">
        <f t="shared" si="7"/>
        <v>71.428571428571431</v>
      </c>
    </row>
    <row r="441" spans="1:8">
      <c r="A441" s="105"/>
      <c r="B441" s="150">
        <v>9478000</v>
      </c>
      <c r="C441" s="151" t="s">
        <v>438</v>
      </c>
      <c r="D441" s="152">
        <v>0</v>
      </c>
      <c r="E441" s="153">
        <v>13</v>
      </c>
      <c r="F441" s="154">
        <v>13</v>
      </c>
      <c r="G441" s="155">
        <f t="shared" si="7"/>
        <v>0</v>
      </c>
      <c r="H441" s="156">
        <f t="shared" si="7"/>
        <v>100</v>
      </c>
    </row>
    <row r="442" spans="1:8">
      <c r="A442" s="105"/>
      <c r="B442" s="150">
        <v>9479000</v>
      </c>
      <c r="C442" s="151" t="s">
        <v>439</v>
      </c>
      <c r="D442" s="152">
        <v>6</v>
      </c>
      <c r="E442" s="153">
        <v>4</v>
      </c>
      <c r="F442" s="154">
        <v>10</v>
      </c>
      <c r="G442" s="155">
        <f t="shared" si="7"/>
        <v>60</v>
      </c>
      <c r="H442" s="156">
        <f t="shared" si="7"/>
        <v>40</v>
      </c>
    </row>
    <row r="443" spans="1:8">
      <c r="A443" s="105"/>
      <c r="B443" s="150">
        <v>9561000</v>
      </c>
      <c r="C443" s="151" t="s">
        <v>440</v>
      </c>
      <c r="D443" s="152">
        <v>0</v>
      </c>
      <c r="E443" s="153">
        <v>0</v>
      </c>
      <c r="F443" s="154">
        <v>0</v>
      </c>
      <c r="G443" s="155" t="str">
        <f t="shared" si="7"/>
        <v>-</v>
      </c>
      <c r="H443" s="156" t="str">
        <f t="shared" si="7"/>
        <v>-</v>
      </c>
    </row>
    <row r="444" spans="1:8">
      <c r="A444" s="105"/>
      <c r="B444" s="150">
        <v>9562000</v>
      </c>
      <c r="C444" s="151" t="s">
        <v>441</v>
      </c>
      <c r="D444" s="152">
        <v>2</v>
      </c>
      <c r="E444" s="153">
        <v>18</v>
      </c>
      <c r="F444" s="154">
        <v>20</v>
      </c>
      <c r="G444" s="155">
        <f t="shared" si="7"/>
        <v>10</v>
      </c>
      <c r="H444" s="156">
        <f t="shared" si="7"/>
        <v>90</v>
      </c>
    </row>
    <row r="445" spans="1:8">
      <c r="A445" s="105"/>
      <c r="B445" s="150">
        <v>9563000</v>
      </c>
      <c r="C445" s="151" t="s">
        <v>442</v>
      </c>
      <c r="D445" s="152">
        <v>6</v>
      </c>
      <c r="E445" s="153">
        <v>9</v>
      </c>
      <c r="F445" s="154">
        <v>15</v>
      </c>
      <c r="G445" s="155">
        <f t="shared" si="7"/>
        <v>40</v>
      </c>
      <c r="H445" s="156">
        <f t="shared" si="7"/>
        <v>60</v>
      </c>
    </row>
    <row r="446" spans="1:8">
      <c r="A446" s="105"/>
      <c r="B446" s="150">
        <v>9564000</v>
      </c>
      <c r="C446" s="151" t="s">
        <v>443</v>
      </c>
      <c r="D446" s="152">
        <v>55</v>
      </c>
      <c r="E446" s="153">
        <v>23</v>
      </c>
      <c r="F446" s="154">
        <v>78</v>
      </c>
      <c r="G446" s="155">
        <f t="shared" si="7"/>
        <v>70.512820512820511</v>
      </c>
      <c r="H446" s="156">
        <f t="shared" si="7"/>
        <v>29.487179487179485</v>
      </c>
    </row>
    <row r="447" spans="1:8">
      <c r="A447" s="105"/>
      <c r="B447" s="150">
        <v>9565000</v>
      </c>
      <c r="C447" s="151" t="s">
        <v>444</v>
      </c>
      <c r="D447" s="152">
        <v>1</v>
      </c>
      <c r="E447" s="153">
        <v>0</v>
      </c>
      <c r="F447" s="154">
        <v>1</v>
      </c>
      <c r="G447" s="155">
        <f t="shared" si="7"/>
        <v>100</v>
      </c>
      <c r="H447" s="156">
        <f t="shared" si="7"/>
        <v>0</v>
      </c>
    </row>
    <row r="448" spans="1:8">
      <c r="A448" s="105"/>
      <c r="B448" s="150">
        <v>9571000</v>
      </c>
      <c r="C448" s="151" t="s">
        <v>445</v>
      </c>
      <c r="D448" s="152">
        <v>1</v>
      </c>
      <c r="E448" s="153">
        <v>4</v>
      </c>
      <c r="F448" s="154">
        <v>5</v>
      </c>
      <c r="G448" s="155">
        <f t="shared" si="7"/>
        <v>20</v>
      </c>
      <c r="H448" s="156">
        <f t="shared" si="7"/>
        <v>80</v>
      </c>
    </row>
    <row r="449" spans="1:8">
      <c r="A449" s="105"/>
      <c r="B449" s="150">
        <v>9572000</v>
      </c>
      <c r="C449" s="151" t="s">
        <v>446</v>
      </c>
      <c r="D449" s="152">
        <v>5</v>
      </c>
      <c r="E449" s="153">
        <v>10</v>
      </c>
      <c r="F449" s="154">
        <v>15</v>
      </c>
      <c r="G449" s="155">
        <f t="shared" si="7"/>
        <v>33.333333333333336</v>
      </c>
      <c r="H449" s="156">
        <f t="shared" si="7"/>
        <v>66.666666666666671</v>
      </c>
    </row>
    <row r="450" spans="1:8">
      <c r="A450" s="105"/>
      <c r="B450" s="150">
        <v>9573000</v>
      </c>
      <c r="C450" s="151" t="s">
        <v>447</v>
      </c>
      <c r="D450" s="152">
        <v>8</v>
      </c>
      <c r="E450" s="153">
        <v>4</v>
      </c>
      <c r="F450" s="154">
        <v>12</v>
      </c>
      <c r="G450" s="155">
        <f t="shared" si="7"/>
        <v>66.666666666666671</v>
      </c>
      <c r="H450" s="156">
        <f t="shared" si="7"/>
        <v>33.333333333333336</v>
      </c>
    </row>
    <row r="451" spans="1:8">
      <c r="A451" s="105"/>
      <c r="B451" s="150">
        <v>9574000</v>
      </c>
      <c r="C451" s="151" t="s">
        <v>448</v>
      </c>
      <c r="D451" s="152">
        <v>4</v>
      </c>
      <c r="E451" s="153">
        <v>17</v>
      </c>
      <c r="F451" s="154">
        <v>21</v>
      </c>
      <c r="G451" s="155">
        <f t="shared" si="7"/>
        <v>19.047619047619047</v>
      </c>
      <c r="H451" s="156">
        <f t="shared" si="7"/>
        <v>80.952380952380949</v>
      </c>
    </row>
    <row r="452" spans="1:8">
      <c r="A452" s="105"/>
      <c r="B452" s="150">
        <v>9575000</v>
      </c>
      <c r="C452" s="151" t="s">
        <v>449</v>
      </c>
      <c r="D452" s="152">
        <v>0</v>
      </c>
      <c r="E452" s="153">
        <v>5</v>
      </c>
      <c r="F452" s="154">
        <v>5</v>
      </c>
      <c r="G452" s="155">
        <f t="shared" si="7"/>
        <v>0</v>
      </c>
      <c r="H452" s="156">
        <f t="shared" si="7"/>
        <v>100</v>
      </c>
    </row>
    <row r="453" spans="1:8">
      <c r="A453" s="105"/>
      <c r="B453" s="150">
        <v>9576000</v>
      </c>
      <c r="C453" s="151" t="s">
        <v>450</v>
      </c>
      <c r="D453" s="152">
        <v>9</v>
      </c>
      <c r="E453" s="153">
        <v>10</v>
      </c>
      <c r="F453" s="154">
        <v>19</v>
      </c>
      <c r="G453" s="155">
        <f t="shared" si="7"/>
        <v>47.368421052631582</v>
      </c>
      <c r="H453" s="156">
        <f t="shared" si="7"/>
        <v>52.631578947368418</v>
      </c>
    </row>
    <row r="454" spans="1:8">
      <c r="A454" s="105"/>
      <c r="B454" s="150">
        <v>9577000</v>
      </c>
      <c r="C454" s="151" t="s">
        <v>451</v>
      </c>
      <c r="D454" s="152">
        <v>0</v>
      </c>
      <c r="E454" s="153">
        <v>1</v>
      </c>
      <c r="F454" s="154">
        <v>1</v>
      </c>
      <c r="G454" s="155">
        <f t="shared" si="7"/>
        <v>0</v>
      </c>
      <c r="H454" s="156">
        <f t="shared" si="7"/>
        <v>100</v>
      </c>
    </row>
    <row r="455" spans="1:8">
      <c r="A455" s="105"/>
      <c r="B455" s="150">
        <v>9661000</v>
      </c>
      <c r="C455" s="151" t="s">
        <v>452</v>
      </c>
      <c r="D455" s="152">
        <v>0</v>
      </c>
      <c r="E455" s="153">
        <v>1</v>
      </c>
      <c r="F455" s="154">
        <v>1</v>
      </c>
      <c r="G455" s="155">
        <f t="shared" si="7"/>
        <v>0</v>
      </c>
      <c r="H455" s="156">
        <f t="shared" si="7"/>
        <v>100</v>
      </c>
    </row>
    <row r="456" spans="1:8">
      <c r="A456" s="105"/>
      <c r="B456" s="150">
        <v>9662000</v>
      </c>
      <c r="C456" s="151" t="s">
        <v>453</v>
      </c>
      <c r="D456" s="152">
        <v>2</v>
      </c>
      <c r="E456" s="153">
        <v>1</v>
      </c>
      <c r="F456" s="154">
        <v>3</v>
      </c>
      <c r="G456" s="155">
        <f t="shared" si="7"/>
        <v>66.666666666666671</v>
      </c>
      <c r="H456" s="156">
        <f t="shared" si="7"/>
        <v>33.333333333333336</v>
      </c>
    </row>
    <row r="457" spans="1:8">
      <c r="A457" s="105"/>
      <c r="B457" s="150">
        <v>9663000</v>
      </c>
      <c r="C457" s="151" t="s">
        <v>454</v>
      </c>
      <c r="D457" s="152">
        <v>4</v>
      </c>
      <c r="E457" s="153">
        <v>5</v>
      </c>
      <c r="F457" s="154">
        <v>9</v>
      </c>
      <c r="G457" s="155">
        <f t="shared" si="7"/>
        <v>44.444444444444443</v>
      </c>
      <c r="H457" s="156">
        <f t="shared" si="7"/>
        <v>55.555555555555557</v>
      </c>
    </row>
    <row r="458" spans="1:8">
      <c r="A458" s="105"/>
      <c r="B458" s="150">
        <v>9671000</v>
      </c>
      <c r="C458" s="151" t="s">
        <v>455</v>
      </c>
      <c r="D458" s="152">
        <v>2</v>
      </c>
      <c r="E458" s="153">
        <v>8</v>
      </c>
      <c r="F458" s="154">
        <v>10</v>
      </c>
      <c r="G458" s="155">
        <f t="shared" si="7"/>
        <v>20</v>
      </c>
      <c r="H458" s="156">
        <f t="shared" si="7"/>
        <v>80</v>
      </c>
    </row>
    <row r="459" spans="1:8">
      <c r="A459" s="105"/>
      <c r="B459" s="150">
        <v>9672000</v>
      </c>
      <c r="C459" s="151" t="s">
        <v>456</v>
      </c>
      <c r="D459" s="152">
        <v>1</v>
      </c>
      <c r="E459" s="153">
        <v>4</v>
      </c>
      <c r="F459" s="154">
        <v>5</v>
      </c>
      <c r="G459" s="155">
        <f t="shared" si="7"/>
        <v>20</v>
      </c>
      <c r="H459" s="156">
        <f t="shared" si="7"/>
        <v>80</v>
      </c>
    </row>
    <row r="460" spans="1:8">
      <c r="A460" s="105"/>
      <c r="B460" s="150">
        <v>9673000</v>
      </c>
      <c r="C460" s="151" t="s">
        <v>457</v>
      </c>
      <c r="D460" s="152">
        <v>0</v>
      </c>
      <c r="E460" s="153">
        <v>9</v>
      </c>
      <c r="F460" s="154">
        <v>9</v>
      </c>
      <c r="G460" s="155">
        <f t="shared" si="7"/>
        <v>0</v>
      </c>
      <c r="H460" s="156">
        <f t="shared" si="7"/>
        <v>100</v>
      </c>
    </row>
    <row r="461" spans="1:8">
      <c r="A461" s="105"/>
      <c r="B461" s="150">
        <v>9674000</v>
      </c>
      <c r="C461" s="151" t="s">
        <v>458</v>
      </c>
      <c r="D461" s="152">
        <v>0</v>
      </c>
      <c r="E461" s="153">
        <v>3</v>
      </c>
      <c r="F461" s="154">
        <v>3</v>
      </c>
      <c r="G461" s="155">
        <f t="shared" si="7"/>
        <v>0</v>
      </c>
      <c r="H461" s="156">
        <f t="shared" si="7"/>
        <v>100</v>
      </c>
    </row>
    <row r="462" spans="1:8">
      <c r="A462" s="105"/>
      <c r="B462" s="150">
        <v>9675000</v>
      </c>
      <c r="C462" s="151" t="s">
        <v>459</v>
      </c>
      <c r="D462" s="152">
        <v>0</v>
      </c>
      <c r="E462" s="153">
        <v>2</v>
      </c>
      <c r="F462" s="154">
        <v>2</v>
      </c>
      <c r="G462" s="155">
        <f t="shared" si="7"/>
        <v>0</v>
      </c>
      <c r="H462" s="156">
        <f t="shared" si="7"/>
        <v>100</v>
      </c>
    </row>
    <row r="463" spans="1:8">
      <c r="A463" s="105"/>
      <c r="B463" s="150">
        <v>9676000</v>
      </c>
      <c r="C463" s="151" t="s">
        <v>460</v>
      </c>
      <c r="D463" s="152">
        <v>0</v>
      </c>
      <c r="E463" s="153">
        <v>1</v>
      </c>
      <c r="F463" s="154">
        <v>1</v>
      </c>
      <c r="G463" s="155">
        <f t="shared" si="7"/>
        <v>0</v>
      </c>
      <c r="H463" s="156">
        <f t="shared" si="7"/>
        <v>100</v>
      </c>
    </row>
    <row r="464" spans="1:8">
      <c r="A464" s="105"/>
      <c r="B464" s="150">
        <v>9677000</v>
      </c>
      <c r="C464" s="151" t="s">
        <v>461</v>
      </c>
      <c r="D464" s="152">
        <v>0</v>
      </c>
      <c r="E464" s="153">
        <v>2</v>
      </c>
      <c r="F464" s="154">
        <v>2</v>
      </c>
      <c r="G464" s="155">
        <f t="shared" si="7"/>
        <v>0</v>
      </c>
      <c r="H464" s="156">
        <f t="shared" si="7"/>
        <v>100</v>
      </c>
    </row>
    <row r="465" spans="1:8">
      <c r="A465" s="105"/>
      <c r="B465" s="150">
        <v>9678000</v>
      </c>
      <c r="C465" s="151" t="s">
        <v>462</v>
      </c>
      <c r="D465" s="152">
        <v>0</v>
      </c>
      <c r="E465" s="153">
        <v>3</v>
      </c>
      <c r="F465" s="154">
        <v>3</v>
      </c>
      <c r="G465" s="155">
        <f t="shared" si="7"/>
        <v>0</v>
      </c>
      <c r="H465" s="156">
        <f t="shared" si="7"/>
        <v>100</v>
      </c>
    </row>
    <row r="466" spans="1:8">
      <c r="A466" s="105"/>
      <c r="B466" s="150">
        <v>9679000</v>
      </c>
      <c r="C466" s="151" t="s">
        <v>463</v>
      </c>
      <c r="D466" s="152">
        <v>4</v>
      </c>
      <c r="E466" s="153">
        <v>8</v>
      </c>
      <c r="F466" s="154">
        <v>12</v>
      </c>
      <c r="G466" s="155">
        <f t="shared" si="7"/>
        <v>33.333333333333336</v>
      </c>
      <c r="H466" s="156">
        <f t="shared" si="7"/>
        <v>66.666666666666671</v>
      </c>
    </row>
    <row r="467" spans="1:8">
      <c r="A467" s="105"/>
      <c r="B467" s="150">
        <v>9761000</v>
      </c>
      <c r="C467" s="151" t="s">
        <v>464</v>
      </c>
      <c r="D467" s="152">
        <v>23</v>
      </c>
      <c r="E467" s="153">
        <v>8</v>
      </c>
      <c r="F467" s="154">
        <v>31</v>
      </c>
      <c r="G467" s="155">
        <f t="shared" si="7"/>
        <v>74.193548387096769</v>
      </c>
      <c r="H467" s="156">
        <f t="shared" si="7"/>
        <v>25.806451612903224</v>
      </c>
    </row>
    <row r="468" spans="1:8">
      <c r="A468" s="105"/>
      <c r="B468" s="150">
        <v>9762000</v>
      </c>
      <c r="C468" s="151" t="s">
        <v>465</v>
      </c>
      <c r="D468" s="152">
        <v>0</v>
      </c>
      <c r="E468" s="153">
        <v>1</v>
      </c>
      <c r="F468" s="154">
        <v>1</v>
      </c>
      <c r="G468" s="155">
        <f t="shared" si="7"/>
        <v>0</v>
      </c>
      <c r="H468" s="156">
        <f t="shared" si="7"/>
        <v>100</v>
      </c>
    </row>
    <row r="469" spans="1:8">
      <c r="A469" s="105"/>
      <c r="B469" s="150">
        <v>9763000</v>
      </c>
      <c r="C469" s="151" t="s">
        <v>466</v>
      </c>
      <c r="D469" s="152">
        <v>0</v>
      </c>
      <c r="E469" s="153">
        <v>1</v>
      </c>
      <c r="F469" s="154">
        <v>1</v>
      </c>
      <c r="G469" s="155">
        <f t="shared" si="7"/>
        <v>0</v>
      </c>
      <c r="H469" s="156">
        <f t="shared" si="7"/>
        <v>100</v>
      </c>
    </row>
    <row r="470" spans="1:8">
      <c r="A470" s="105"/>
      <c r="B470" s="150">
        <v>9764000</v>
      </c>
      <c r="C470" s="151" t="s">
        <v>467</v>
      </c>
      <c r="D470" s="152">
        <v>0</v>
      </c>
      <c r="E470" s="153">
        <v>1</v>
      </c>
      <c r="F470" s="154">
        <v>1</v>
      </c>
      <c r="G470" s="155">
        <f t="shared" si="7"/>
        <v>0</v>
      </c>
      <c r="H470" s="156">
        <f t="shared" si="7"/>
        <v>100</v>
      </c>
    </row>
    <row r="471" spans="1:8">
      <c r="A471" s="105"/>
      <c r="B471" s="150">
        <v>9771000</v>
      </c>
      <c r="C471" s="151" t="s">
        <v>468</v>
      </c>
      <c r="D471" s="152">
        <v>1</v>
      </c>
      <c r="E471" s="153">
        <v>8</v>
      </c>
      <c r="F471" s="154">
        <v>9</v>
      </c>
      <c r="G471" s="155">
        <f t="shared" si="7"/>
        <v>11.111111111111111</v>
      </c>
      <c r="H471" s="156">
        <f t="shared" si="7"/>
        <v>88.888888888888886</v>
      </c>
    </row>
    <row r="472" spans="1:8">
      <c r="A472" s="105"/>
      <c r="B472" s="150">
        <v>9772000</v>
      </c>
      <c r="C472" s="151" t="s">
        <v>469</v>
      </c>
      <c r="D472" s="152">
        <v>4</v>
      </c>
      <c r="E472" s="153">
        <v>13</v>
      </c>
      <c r="F472" s="154">
        <v>17</v>
      </c>
      <c r="G472" s="155">
        <f t="shared" ref="G472:H535" si="8">IF(D472="x","x",IF(D472="-","-",IF($F472=0,"-", D472*100/$F472)))</f>
        <v>23.529411764705884</v>
      </c>
      <c r="H472" s="156">
        <f t="shared" si="8"/>
        <v>76.470588235294116</v>
      </c>
    </row>
    <row r="473" spans="1:8">
      <c r="A473" s="105"/>
      <c r="B473" s="150">
        <v>9773000</v>
      </c>
      <c r="C473" s="151" t="s">
        <v>470</v>
      </c>
      <c r="D473" s="152">
        <v>0</v>
      </c>
      <c r="E473" s="153">
        <v>1</v>
      </c>
      <c r="F473" s="154">
        <v>1</v>
      </c>
      <c r="G473" s="155">
        <f t="shared" si="8"/>
        <v>0</v>
      </c>
      <c r="H473" s="156">
        <f t="shared" si="8"/>
        <v>100</v>
      </c>
    </row>
    <row r="474" spans="1:8">
      <c r="A474" s="105"/>
      <c r="B474" s="150">
        <v>9774000</v>
      </c>
      <c r="C474" s="151" t="s">
        <v>471</v>
      </c>
      <c r="D474" s="152">
        <v>0</v>
      </c>
      <c r="E474" s="153">
        <v>4</v>
      </c>
      <c r="F474" s="154">
        <v>4</v>
      </c>
      <c r="G474" s="155">
        <f t="shared" si="8"/>
        <v>0</v>
      </c>
      <c r="H474" s="156">
        <f t="shared" si="8"/>
        <v>100</v>
      </c>
    </row>
    <row r="475" spans="1:8">
      <c r="A475" s="105"/>
      <c r="B475" s="150">
        <v>9775000</v>
      </c>
      <c r="C475" s="151" t="s">
        <v>472</v>
      </c>
      <c r="D475" s="152">
        <v>1</v>
      </c>
      <c r="E475" s="153">
        <v>5</v>
      </c>
      <c r="F475" s="154">
        <v>6</v>
      </c>
      <c r="G475" s="155">
        <f t="shared" si="8"/>
        <v>16.666666666666668</v>
      </c>
      <c r="H475" s="156">
        <f t="shared" si="8"/>
        <v>83.333333333333329</v>
      </c>
    </row>
    <row r="476" spans="1:8">
      <c r="A476" s="105"/>
      <c r="B476" s="150">
        <v>9776000</v>
      </c>
      <c r="C476" s="151" t="s">
        <v>473</v>
      </c>
      <c r="D476" s="152">
        <v>0</v>
      </c>
      <c r="E476" s="153">
        <v>2</v>
      </c>
      <c r="F476" s="154">
        <v>2</v>
      </c>
      <c r="G476" s="155">
        <f t="shared" si="8"/>
        <v>0</v>
      </c>
      <c r="H476" s="156">
        <f t="shared" si="8"/>
        <v>100</v>
      </c>
    </row>
    <row r="477" spans="1:8">
      <c r="A477" s="105"/>
      <c r="B477" s="150">
        <v>9777000</v>
      </c>
      <c r="C477" s="151" t="s">
        <v>474</v>
      </c>
      <c r="D477" s="152">
        <v>0</v>
      </c>
      <c r="E477" s="153">
        <v>4</v>
      </c>
      <c r="F477" s="154">
        <v>4</v>
      </c>
      <c r="G477" s="155">
        <f t="shared" si="8"/>
        <v>0</v>
      </c>
      <c r="H477" s="156">
        <f t="shared" si="8"/>
        <v>100</v>
      </c>
    </row>
    <row r="478" spans="1:8">
      <c r="A478" s="105"/>
      <c r="B478" s="150">
        <v>9778000</v>
      </c>
      <c r="C478" s="151" t="s">
        <v>475</v>
      </c>
      <c r="D478" s="152">
        <v>1</v>
      </c>
      <c r="E478" s="153">
        <v>1</v>
      </c>
      <c r="F478" s="154">
        <v>2</v>
      </c>
      <c r="G478" s="155">
        <f t="shared" si="8"/>
        <v>50</v>
      </c>
      <c r="H478" s="156">
        <f t="shared" si="8"/>
        <v>50</v>
      </c>
    </row>
    <row r="479" spans="1:8">
      <c r="A479" s="105"/>
      <c r="B479" s="150">
        <v>9779000</v>
      </c>
      <c r="C479" s="151" t="s">
        <v>476</v>
      </c>
      <c r="D479" s="152">
        <v>0</v>
      </c>
      <c r="E479" s="153">
        <v>3</v>
      </c>
      <c r="F479" s="154">
        <v>3</v>
      </c>
      <c r="G479" s="155">
        <f t="shared" si="8"/>
        <v>0</v>
      </c>
      <c r="H479" s="156">
        <f t="shared" si="8"/>
        <v>100</v>
      </c>
    </row>
    <row r="480" spans="1:8">
      <c r="A480" s="106"/>
      <c r="B480" s="157">
        <v>9780000</v>
      </c>
      <c r="C480" s="158" t="s">
        <v>477</v>
      </c>
      <c r="D480" s="159">
        <v>1</v>
      </c>
      <c r="E480" s="160">
        <v>4</v>
      </c>
      <c r="F480" s="161">
        <v>5</v>
      </c>
      <c r="G480" s="162">
        <f t="shared" si="8"/>
        <v>20</v>
      </c>
      <c r="H480" s="163">
        <f t="shared" si="8"/>
        <v>80</v>
      </c>
    </row>
    <row r="481" spans="1:8">
      <c r="A481" s="97" t="s">
        <v>576</v>
      </c>
      <c r="B481" s="6">
        <v>10041000</v>
      </c>
      <c r="C481" s="164" t="s">
        <v>478</v>
      </c>
      <c r="D481" s="174">
        <v>2</v>
      </c>
      <c r="E481" s="175">
        <v>10</v>
      </c>
      <c r="F481" s="176">
        <v>12</v>
      </c>
      <c r="G481" s="4">
        <f t="shared" si="8"/>
        <v>16.666666666666668</v>
      </c>
      <c r="H481" s="5">
        <f t="shared" si="8"/>
        <v>83.333333333333329</v>
      </c>
    </row>
    <row r="482" spans="1:8">
      <c r="A482" s="98"/>
      <c r="B482" s="6">
        <v>10042000</v>
      </c>
      <c r="C482" s="164" t="s">
        <v>479</v>
      </c>
      <c r="D482" s="181">
        <v>0</v>
      </c>
      <c r="E482" s="181">
        <v>2</v>
      </c>
      <c r="F482" s="183">
        <v>2</v>
      </c>
      <c r="G482" s="4">
        <f t="shared" si="8"/>
        <v>0</v>
      </c>
      <c r="H482" s="5">
        <f t="shared" si="8"/>
        <v>100</v>
      </c>
    </row>
    <row r="483" spans="1:8">
      <c r="A483" s="98"/>
      <c r="B483" s="6">
        <v>10043000</v>
      </c>
      <c r="C483" s="164" t="s">
        <v>480</v>
      </c>
      <c r="D483" s="181">
        <v>0</v>
      </c>
      <c r="E483" s="182">
        <v>1</v>
      </c>
      <c r="F483" s="183">
        <v>1</v>
      </c>
      <c r="G483" s="4">
        <f t="shared" si="8"/>
        <v>0</v>
      </c>
      <c r="H483" s="5">
        <f t="shared" si="8"/>
        <v>100</v>
      </c>
    </row>
    <row r="484" spans="1:8">
      <c r="A484" s="98"/>
      <c r="B484" s="6">
        <v>10044000</v>
      </c>
      <c r="C484" s="164" t="s">
        <v>481</v>
      </c>
      <c r="D484" s="181">
        <v>2</v>
      </c>
      <c r="E484" s="182">
        <v>1</v>
      </c>
      <c r="F484" s="183">
        <v>3</v>
      </c>
      <c r="G484" s="4">
        <f t="shared" si="8"/>
        <v>66.666666666666671</v>
      </c>
      <c r="H484" s="5">
        <f t="shared" si="8"/>
        <v>33.333333333333336</v>
      </c>
    </row>
    <row r="485" spans="1:8">
      <c r="A485" s="98"/>
      <c r="B485" s="6">
        <v>10045000</v>
      </c>
      <c r="C485" s="164" t="s">
        <v>482</v>
      </c>
      <c r="D485" s="181">
        <v>1</v>
      </c>
      <c r="E485" s="181">
        <v>1</v>
      </c>
      <c r="F485" s="183">
        <v>2</v>
      </c>
      <c r="G485" s="4">
        <f t="shared" si="8"/>
        <v>50</v>
      </c>
      <c r="H485" s="5">
        <f t="shared" si="8"/>
        <v>50</v>
      </c>
    </row>
    <row r="486" spans="1:8">
      <c r="A486" s="107"/>
      <c r="B486" s="6">
        <v>10046000</v>
      </c>
      <c r="C486" s="164" t="s">
        <v>483</v>
      </c>
      <c r="D486" s="177">
        <v>1</v>
      </c>
      <c r="E486" s="177">
        <v>0</v>
      </c>
      <c r="F486" s="179">
        <v>1</v>
      </c>
      <c r="G486" s="4">
        <f t="shared" si="8"/>
        <v>100</v>
      </c>
      <c r="H486" s="5">
        <f t="shared" si="8"/>
        <v>0</v>
      </c>
    </row>
    <row r="487" spans="1:8" ht="14.7" customHeight="1">
      <c r="A487" s="19" t="s">
        <v>577</v>
      </c>
      <c r="B487" s="184">
        <v>11000000</v>
      </c>
      <c r="C487" s="185" t="s">
        <v>484</v>
      </c>
      <c r="D487" s="186">
        <v>0</v>
      </c>
      <c r="E487" s="187">
        <v>0</v>
      </c>
      <c r="F487" s="188">
        <v>0</v>
      </c>
      <c r="G487" s="189" t="str">
        <f t="shared" si="8"/>
        <v>-</v>
      </c>
      <c r="H487" s="190" t="str">
        <f t="shared" si="8"/>
        <v>-</v>
      </c>
    </row>
    <row r="488" spans="1:8">
      <c r="A488" s="97" t="s">
        <v>578</v>
      </c>
      <c r="B488" s="6">
        <v>12051000</v>
      </c>
      <c r="C488" s="164" t="s">
        <v>485</v>
      </c>
      <c r="D488" s="174">
        <v>9</v>
      </c>
      <c r="E488" s="174">
        <v>0</v>
      </c>
      <c r="F488" s="176">
        <v>9</v>
      </c>
      <c r="G488" s="4">
        <f t="shared" si="8"/>
        <v>100</v>
      </c>
      <c r="H488" s="5">
        <f t="shared" si="8"/>
        <v>0</v>
      </c>
    </row>
    <row r="489" spans="1:8">
      <c r="A489" s="98"/>
      <c r="B489" s="6">
        <v>12052000</v>
      </c>
      <c r="C489" s="164" t="s">
        <v>486</v>
      </c>
      <c r="D489" s="181">
        <v>17</v>
      </c>
      <c r="E489" s="181">
        <v>0</v>
      </c>
      <c r="F489" s="183">
        <v>17</v>
      </c>
      <c r="G489" s="4">
        <f t="shared" si="8"/>
        <v>100</v>
      </c>
      <c r="H489" s="5">
        <f t="shared" si="8"/>
        <v>0</v>
      </c>
    </row>
    <row r="490" spans="1:8">
      <c r="A490" s="98"/>
      <c r="B490" s="6">
        <v>12053000</v>
      </c>
      <c r="C490" s="164" t="s">
        <v>487</v>
      </c>
      <c r="D490" s="181">
        <v>8</v>
      </c>
      <c r="E490" s="181">
        <v>0</v>
      </c>
      <c r="F490" s="183">
        <v>8</v>
      </c>
      <c r="G490" s="4">
        <f t="shared" si="8"/>
        <v>100</v>
      </c>
      <c r="H490" s="5">
        <f t="shared" si="8"/>
        <v>0</v>
      </c>
    </row>
    <row r="491" spans="1:8">
      <c r="A491" s="98"/>
      <c r="B491" s="6">
        <v>12054000</v>
      </c>
      <c r="C491" s="164" t="s">
        <v>488</v>
      </c>
      <c r="D491" s="181">
        <v>27</v>
      </c>
      <c r="E491" s="182">
        <v>10</v>
      </c>
      <c r="F491" s="183">
        <v>37</v>
      </c>
      <c r="G491" s="4">
        <f t="shared" si="8"/>
        <v>72.972972972972968</v>
      </c>
      <c r="H491" s="5">
        <f t="shared" si="8"/>
        <v>27.027027027027028</v>
      </c>
    </row>
    <row r="492" spans="1:8">
      <c r="A492" s="98"/>
      <c r="B492" s="6">
        <v>12060000</v>
      </c>
      <c r="C492" s="164" t="s">
        <v>489</v>
      </c>
      <c r="D492" s="181">
        <v>21</v>
      </c>
      <c r="E492" s="182">
        <v>1</v>
      </c>
      <c r="F492" s="183">
        <v>22</v>
      </c>
      <c r="G492" s="4">
        <f t="shared" si="8"/>
        <v>95.454545454545453</v>
      </c>
      <c r="H492" s="5">
        <f t="shared" si="8"/>
        <v>4.5454545454545459</v>
      </c>
    </row>
    <row r="493" spans="1:8">
      <c r="A493" s="98"/>
      <c r="B493" s="6">
        <v>12061000</v>
      </c>
      <c r="C493" s="164" t="s">
        <v>490</v>
      </c>
      <c r="D493" s="181">
        <v>24</v>
      </c>
      <c r="E493" s="182">
        <v>4</v>
      </c>
      <c r="F493" s="183">
        <v>28</v>
      </c>
      <c r="G493" s="4">
        <f t="shared" si="8"/>
        <v>85.714285714285708</v>
      </c>
      <c r="H493" s="5">
        <f t="shared" si="8"/>
        <v>14.285714285714286</v>
      </c>
    </row>
    <row r="494" spans="1:8">
      <c r="A494" s="98"/>
      <c r="B494" s="6">
        <v>12062000</v>
      </c>
      <c r="C494" s="164" t="s">
        <v>491</v>
      </c>
      <c r="D494" s="181">
        <v>19</v>
      </c>
      <c r="E494" s="182">
        <v>0</v>
      </c>
      <c r="F494" s="183">
        <v>19</v>
      </c>
      <c r="G494" s="4">
        <f t="shared" si="8"/>
        <v>100</v>
      </c>
      <c r="H494" s="5">
        <f t="shared" si="8"/>
        <v>0</v>
      </c>
    </row>
    <row r="495" spans="1:8">
      <c r="A495" s="98"/>
      <c r="B495" s="6">
        <v>12063000</v>
      </c>
      <c r="C495" s="164" t="s">
        <v>492</v>
      </c>
      <c r="D495" s="181">
        <v>21</v>
      </c>
      <c r="E495" s="182">
        <v>9</v>
      </c>
      <c r="F495" s="183">
        <v>30</v>
      </c>
      <c r="G495" s="4">
        <f t="shared" si="8"/>
        <v>70</v>
      </c>
      <c r="H495" s="5">
        <f t="shared" si="8"/>
        <v>30</v>
      </c>
    </row>
    <row r="496" spans="1:8">
      <c r="A496" s="98"/>
      <c r="B496" s="6">
        <v>12064000</v>
      </c>
      <c r="C496" s="164" t="s">
        <v>493</v>
      </c>
      <c r="D496" s="181">
        <v>24</v>
      </c>
      <c r="E496" s="182">
        <v>1</v>
      </c>
      <c r="F496" s="183">
        <v>25</v>
      </c>
      <c r="G496" s="4">
        <f t="shared" si="8"/>
        <v>96</v>
      </c>
      <c r="H496" s="5">
        <f t="shared" si="8"/>
        <v>4</v>
      </c>
    </row>
    <row r="497" spans="1:8">
      <c r="A497" s="98"/>
      <c r="B497" s="6">
        <v>12065000</v>
      </c>
      <c r="C497" s="164" t="s">
        <v>494</v>
      </c>
      <c r="D497" s="181">
        <v>26</v>
      </c>
      <c r="E497" s="182">
        <v>1</v>
      </c>
      <c r="F497" s="183">
        <v>27</v>
      </c>
      <c r="G497" s="4">
        <f t="shared" si="8"/>
        <v>96.296296296296291</v>
      </c>
      <c r="H497" s="5">
        <f t="shared" si="8"/>
        <v>3.7037037037037037</v>
      </c>
    </row>
    <row r="498" spans="1:8">
      <c r="A498" s="98"/>
      <c r="B498" s="6">
        <v>12066000</v>
      </c>
      <c r="C498" s="164" t="s">
        <v>495</v>
      </c>
      <c r="D498" s="181">
        <v>15</v>
      </c>
      <c r="E498" s="182">
        <v>4</v>
      </c>
      <c r="F498" s="183">
        <v>19</v>
      </c>
      <c r="G498" s="4">
        <f t="shared" si="8"/>
        <v>78.94736842105263</v>
      </c>
      <c r="H498" s="5">
        <f t="shared" si="8"/>
        <v>21.05263157894737</v>
      </c>
    </row>
    <row r="499" spans="1:8">
      <c r="A499" s="98"/>
      <c r="B499" s="6">
        <v>12067000</v>
      </c>
      <c r="C499" s="164" t="s">
        <v>496</v>
      </c>
      <c r="D499" s="181">
        <v>24</v>
      </c>
      <c r="E499" s="182">
        <v>3</v>
      </c>
      <c r="F499" s="183">
        <v>27</v>
      </c>
      <c r="G499" s="4">
        <f t="shared" si="8"/>
        <v>88.888888888888886</v>
      </c>
      <c r="H499" s="5">
        <f t="shared" si="8"/>
        <v>11.111111111111111</v>
      </c>
    </row>
    <row r="500" spans="1:8">
      <c r="A500" s="98"/>
      <c r="B500" s="6">
        <v>12068000</v>
      </c>
      <c r="C500" s="164" t="s">
        <v>497</v>
      </c>
      <c r="D500" s="181">
        <v>15</v>
      </c>
      <c r="E500" s="182">
        <v>4</v>
      </c>
      <c r="F500" s="183">
        <v>19</v>
      </c>
      <c r="G500" s="4">
        <f t="shared" si="8"/>
        <v>78.94736842105263</v>
      </c>
      <c r="H500" s="5">
        <f t="shared" si="8"/>
        <v>21.05263157894737</v>
      </c>
    </row>
    <row r="501" spans="1:8">
      <c r="A501" s="98"/>
      <c r="B501" s="6">
        <v>12069000</v>
      </c>
      <c r="C501" s="164" t="s">
        <v>498</v>
      </c>
      <c r="D501" s="181">
        <v>38</v>
      </c>
      <c r="E501" s="182">
        <v>6</v>
      </c>
      <c r="F501" s="183">
        <v>44</v>
      </c>
      <c r="G501" s="4">
        <f t="shared" si="8"/>
        <v>86.36363636363636</v>
      </c>
      <c r="H501" s="5">
        <f t="shared" si="8"/>
        <v>13.636363636363637</v>
      </c>
    </row>
    <row r="502" spans="1:8">
      <c r="A502" s="98"/>
      <c r="B502" s="6">
        <v>12070000</v>
      </c>
      <c r="C502" s="164" t="s">
        <v>499</v>
      </c>
      <c r="D502" s="181">
        <v>8</v>
      </c>
      <c r="E502" s="182">
        <v>3</v>
      </c>
      <c r="F502" s="183">
        <v>11</v>
      </c>
      <c r="G502" s="4">
        <f t="shared" si="8"/>
        <v>72.727272727272734</v>
      </c>
      <c r="H502" s="5">
        <f t="shared" si="8"/>
        <v>27.272727272727273</v>
      </c>
    </row>
    <row r="503" spans="1:8">
      <c r="A503" s="98"/>
      <c r="B503" s="6">
        <v>12071000</v>
      </c>
      <c r="C503" s="164" t="s">
        <v>500</v>
      </c>
      <c r="D503" s="181">
        <v>17</v>
      </c>
      <c r="E503" s="182">
        <v>1</v>
      </c>
      <c r="F503" s="183">
        <v>18</v>
      </c>
      <c r="G503" s="4">
        <f t="shared" si="8"/>
        <v>94.444444444444443</v>
      </c>
      <c r="H503" s="5">
        <f t="shared" si="8"/>
        <v>5.5555555555555554</v>
      </c>
    </row>
    <row r="504" spans="1:8">
      <c r="A504" s="98"/>
      <c r="B504" s="6">
        <v>12072000</v>
      </c>
      <c r="C504" s="164" t="s">
        <v>501</v>
      </c>
      <c r="D504" s="181">
        <v>29</v>
      </c>
      <c r="E504" s="181">
        <v>3</v>
      </c>
      <c r="F504" s="183">
        <v>32</v>
      </c>
      <c r="G504" s="4">
        <f t="shared" si="8"/>
        <v>90.625</v>
      </c>
      <c r="H504" s="5">
        <f t="shared" si="8"/>
        <v>9.375</v>
      </c>
    </row>
    <row r="505" spans="1:8">
      <c r="A505" s="107"/>
      <c r="B505" s="6">
        <v>12073000</v>
      </c>
      <c r="C505" s="164" t="s">
        <v>502</v>
      </c>
      <c r="D505" s="177">
        <v>13</v>
      </c>
      <c r="E505" s="178">
        <v>3</v>
      </c>
      <c r="F505" s="179">
        <v>16</v>
      </c>
      <c r="G505" s="4">
        <f t="shared" si="8"/>
        <v>81.25</v>
      </c>
      <c r="H505" s="5">
        <f t="shared" si="8"/>
        <v>18.75</v>
      </c>
    </row>
    <row r="506" spans="1:8">
      <c r="A506" s="108" t="s">
        <v>579</v>
      </c>
      <c r="B506" s="143">
        <v>13003000</v>
      </c>
      <c r="C506" s="144" t="s">
        <v>503</v>
      </c>
      <c r="D506" s="145">
        <v>21</v>
      </c>
      <c r="E506" s="146">
        <v>1</v>
      </c>
      <c r="F506" s="147">
        <v>22</v>
      </c>
      <c r="G506" s="148">
        <f t="shared" si="8"/>
        <v>95.454545454545453</v>
      </c>
      <c r="H506" s="149">
        <f t="shared" si="8"/>
        <v>4.5454545454545459</v>
      </c>
    </row>
    <row r="507" spans="1:8">
      <c r="A507" s="108"/>
      <c r="B507" s="150">
        <v>13004000</v>
      </c>
      <c r="C507" s="151" t="s">
        <v>504</v>
      </c>
      <c r="D507" s="152">
        <v>9</v>
      </c>
      <c r="E507" s="153">
        <v>2</v>
      </c>
      <c r="F507" s="154">
        <v>11</v>
      </c>
      <c r="G507" s="155">
        <f t="shared" si="8"/>
        <v>81.818181818181813</v>
      </c>
      <c r="H507" s="156">
        <f t="shared" si="8"/>
        <v>18.181818181818183</v>
      </c>
    </row>
    <row r="508" spans="1:8">
      <c r="A508" s="108"/>
      <c r="B508" s="150">
        <v>13071000</v>
      </c>
      <c r="C508" s="151" t="s">
        <v>505</v>
      </c>
      <c r="D508" s="152">
        <v>18</v>
      </c>
      <c r="E508" s="153">
        <v>7</v>
      </c>
      <c r="F508" s="154">
        <v>25</v>
      </c>
      <c r="G508" s="155">
        <f t="shared" si="8"/>
        <v>72</v>
      </c>
      <c r="H508" s="156">
        <f t="shared" si="8"/>
        <v>28</v>
      </c>
    </row>
    <row r="509" spans="1:8">
      <c r="A509" s="108"/>
      <c r="B509" s="150">
        <v>13072000</v>
      </c>
      <c r="C509" s="151" t="s">
        <v>506</v>
      </c>
      <c r="D509" s="152">
        <v>27</v>
      </c>
      <c r="E509" s="153">
        <v>2</v>
      </c>
      <c r="F509" s="154">
        <v>29</v>
      </c>
      <c r="G509" s="155">
        <f t="shared" si="8"/>
        <v>93.103448275862064</v>
      </c>
      <c r="H509" s="156">
        <f t="shared" si="8"/>
        <v>6.8965517241379306</v>
      </c>
    </row>
    <row r="510" spans="1:8">
      <c r="A510" s="108"/>
      <c r="B510" s="150">
        <v>13073000</v>
      </c>
      <c r="C510" s="151" t="s">
        <v>507</v>
      </c>
      <c r="D510" s="152">
        <v>17</v>
      </c>
      <c r="E510" s="153">
        <v>5</v>
      </c>
      <c r="F510" s="154">
        <v>22</v>
      </c>
      <c r="G510" s="155">
        <f t="shared" si="8"/>
        <v>77.272727272727266</v>
      </c>
      <c r="H510" s="156">
        <f t="shared" si="8"/>
        <v>22.727272727272727</v>
      </c>
    </row>
    <row r="511" spans="1:8">
      <c r="A511" s="108"/>
      <c r="B511" s="150">
        <v>13074000</v>
      </c>
      <c r="C511" s="151" t="s">
        <v>508</v>
      </c>
      <c r="D511" s="152">
        <v>16</v>
      </c>
      <c r="E511" s="153">
        <v>0</v>
      </c>
      <c r="F511" s="154">
        <v>16</v>
      </c>
      <c r="G511" s="155">
        <f t="shared" si="8"/>
        <v>100</v>
      </c>
      <c r="H511" s="156">
        <f t="shared" si="8"/>
        <v>0</v>
      </c>
    </row>
    <row r="512" spans="1:8">
      <c r="A512" s="108"/>
      <c r="B512" s="150">
        <v>13075000</v>
      </c>
      <c r="C512" s="151" t="s">
        <v>509</v>
      </c>
      <c r="D512" s="152">
        <v>17</v>
      </c>
      <c r="E512" s="153">
        <v>10</v>
      </c>
      <c r="F512" s="154">
        <v>27</v>
      </c>
      <c r="G512" s="155">
        <f t="shared" si="8"/>
        <v>62.962962962962962</v>
      </c>
      <c r="H512" s="156">
        <f t="shared" si="8"/>
        <v>37.037037037037038</v>
      </c>
    </row>
    <row r="513" spans="1:8">
      <c r="A513" s="108"/>
      <c r="B513" s="157">
        <v>13076000</v>
      </c>
      <c r="C513" s="158" t="s">
        <v>510</v>
      </c>
      <c r="D513" s="159">
        <v>16</v>
      </c>
      <c r="E513" s="160">
        <v>6</v>
      </c>
      <c r="F513" s="161">
        <v>22</v>
      </c>
      <c r="G513" s="162">
        <f t="shared" si="8"/>
        <v>72.727272727272734</v>
      </c>
      <c r="H513" s="163">
        <f t="shared" si="8"/>
        <v>27.272727272727273</v>
      </c>
    </row>
    <row r="514" spans="1:8">
      <c r="A514" s="97" t="s">
        <v>580</v>
      </c>
      <c r="B514" s="6">
        <v>14511000</v>
      </c>
      <c r="C514" s="164" t="s">
        <v>511</v>
      </c>
      <c r="D514" s="174">
        <v>43</v>
      </c>
      <c r="E514" s="175">
        <v>1</v>
      </c>
      <c r="F514" s="176">
        <v>44</v>
      </c>
      <c r="G514" s="4">
        <f t="shared" si="8"/>
        <v>97.727272727272734</v>
      </c>
      <c r="H514" s="5">
        <f t="shared" si="8"/>
        <v>2.2727272727272729</v>
      </c>
    </row>
    <row r="515" spans="1:8">
      <c r="A515" s="98"/>
      <c r="B515" s="6">
        <v>14521000</v>
      </c>
      <c r="C515" s="164" t="s">
        <v>512</v>
      </c>
      <c r="D515" s="181">
        <v>49</v>
      </c>
      <c r="E515" s="182">
        <v>4</v>
      </c>
      <c r="F515" s="183">
        <v>53</v>
      </c>
      <c r="G515" s="4">
        <f t="shared" si="8"/>
        <v>92.452830188679243</v>
      </c>
      <c r="H515" s="5">
        <f t="shared" si="8"/>
        <v>7.5471698113207548</v>
      </c>
    </row>
    <row r="516" spans="1:8">
      <c r="A516" s="98"/>
      <c r="B516" s="6">
        <v>14522000</v>
      </c>
      <c r="C516" s="164" t="s">
        <v>513</v>
      </c>
      <c r="D516" s="181">
        <v>59</v>
      </c>
      <c r="E516" s="182">
        <v>5</v>
      </c>
      <c r="F516" s="183">
        <v>64</v>
      </c>
      <c r="G516" s="4">
        <f t="shared" si="8"/>
        <v>92.1875</v>
      </c>
      <c r="H516" s="5">
        <f t="shared" si="8"/>
        <v>7.8125</v>
      </c>
    </row>
    <row r="517" spans="1:8">
      <c r="A517" s="98"/>
      <c r="B517" s="6">
        <v>14523000</v>
      </c>
      <c r="C517" s="164" t="s">
        <v>514</v>
      </c>
      <c r="D517" s="181">
        <v>43</v>
      </c>
      <c r="E517" s="182">
        <v>7</v>
      </c>
      <c r="F517" s="183">
        <v>50</v>
      </c>
      <c r="G517" s="4">
        <f t="shared" si="8"/>
        <v>86</v>
      </c>
      <c r="H517" s="5">
        <f t="shared" si="8"/>
        <v>14</v>
      </c>
    </row>
    <row r="518" spans="1:8">
      <c r="A518" s="98"/>
      <c r="B518" s="6">
        <v>14524000</v>
      </c>
      <c r="C518" s="164" t="s">
        <v>515</v>
      </c>
      <c r="D518" s="181">
        <v>32</v>
      </c>
      <c r="E518" s="182">
        <v>2</v>
      </c>
      <c r="F518" s="183">
        <v>34</v>
      </c>
      <c r="G518" s="4">
        <f t="shared" si="8"/>
        <v>94.117647058823536</v>
      </c>
      <c r="H518" s="5">
        <f t="shared" si="8"/>
        <v>5.882352941176471</v>
      </c>
    </row>
    <row r="519" spans="1:8">
      <c r="A519" s="98"/>
      <c r="B519" s="6">
        <v>14612000</v>
      </c>
      <c r="C519" s="164" t="s">
        <v>516</v>
      </c>
      <c r="D519" s="181">
        <v>92</v>
      </c>
      <c r="E519" s="182">
        <v>7</v>
      </c>
      <c r="F519" s="183">
        <v>99</v>
      </c>
      <c r="G519" s="4">
        <f t="shared" si="8"/>
        <v>92.929292929292927</v>
      </c>
      <c r="H519" s="5">
        <f t="shared" si="8"/>
        <v>7.0707070707070709</v>
      </c>
    </row>
    <row r="520" spans="1:8">
      <c r="A520" s="98"/>
      <c r="B520" s="6">
        <v>14625000</v>
      </c>
      <c r="C520" s="164" t="s">
        <v>517</v>
      </c>
      <c r="D520" s="181">
        <v>54</v>
      </c>
      <c r="E520" s="182">
        <v>2</v>
      </c>
      <c r="F520" s="183">
        <v>56</v>
      </c>
      <c r="G520" s="4">
        <f t="shared" si="8"/>
        <v>96.428571428571431</v>
      </c>
      <c r="H520" s="5">
        <f t="shared" si="8"/>
        <v>3.5714285714285716</v>
      </c>
    </row>
    <row r="521" spans="1:8">
      <c r="A521" s="98"/>
      <c r="B521" s="6">
        <v>14626000</v>
      </c>
      <c r="C521" s="164" t="s">
        <v>518</v>
      </c>
      <c r="D521" s="181">
        <v>44</v>
      </c>
      <c r="E521" s="182">
        <v>8</v>
      </c>
      <c r="F521" s="183">
        <v>52</v>
      </c>
      <c r="G521" s="4">
        <f t="shared" si="8"/>
        <v>84.615384615384613</v>
      </c>
      <c r="H521" s="5">
        <f t="shared" si="8"/>
        <v>15.384615384615385</v>
      </c>
    </row>
    <row r="522" spans="1:8">
      <c r="A522" s="98"/>
      <c r="B522" s="6">
        <v>14627000</v>
      </c>
      <c r="C522" s="164" t="s">
        <v>519</v>
      </c>
      <c r="D522" s="181">
        <v>44</v>
      </c>
      <c r="E522" s="182">
        <v>2</v>
      </c>
      <c r="F522" s="183">
        <v>46</v>
      </c>
      <c r="G522" s="4">
        <f t="shared" si="8"/>
        <v>95.652173913043484</v>
      </c>
      <c r="H522" s="5">
        <f t="shared" si="8"/>
        <v>4.3478260869565215</v>
      </c>
    </row>
    <row r="523" spans="1:8">
      <c r="A523" s="98"/>
      <c r="B523" s="6">
        <v>14628000</v>
      </c>
      <c r="C523" s="164" t="s">
        <v>520</v>
      </c>
      <c r="D523" s="181">
        <v>40</v>
      </c>
      <c r="E523" s="182">
        <v>3</v>
      </c>
      <c r="F523" s="183">
        <v>43</v>
      </c>
      <c r="G523" s="4">
        <f t="shared" si="8"/>
        <v>93.023255813953483</v>
      </c>
      <c r="H523" s="5">
        <f t="shared" si="8"/>
        <v>6.9767441860465116</v>
      </c>
    </row>
    <row r="524" spans="1:8">
      <c r="A524" s="98"/>
      <c r="B524" s="6">
        <v>14713000</v>
      </c>
      <c r="C524" s="164" t="s">
        <v>521</v>
      </c>
      <c r="D524" s="181">
        <v>83</v>
      </c>
      <c r="E524" s="182">
        <v>4</v>
      </c>
      <c r="F524" s="183">
        <v>87</v>
      </c>
      <c r="G524" s="4">
        <f t="shared" si="8"/>
        <v>95.402298850574709</v>
      </c>
      <c r="H524" s="5">
        <f t="shared" si="8"/>
        <v>4.5977011494252871</v>
      </c>
    </row>
    <row r="525" spans="1:8">
      <c r="A525" s="98"/>
      <c r="B525" s="6">
        <v>14729000</v>
      </c>
      <c r="C525" s="164" t="s">
        <v>522</v>
      </c>
      <c r="D525" s="181">
        <v>48</v>
      </c>
      <c r="E525" s="182">
        <v>5</v>
      </c>
      <c r="F525" s="183">
        <v>53</v>
      </c>
      <c r="G525" s="4">
        <f t="shared" si="8"/>
        <v>90.566037735849051</v>
      </c>
      <c r="H525" s="5">
        <f t="shared" si="8"/>
        <v>9.433962264150944</v>
      </c>
    </row>
    <row r="526" spans="1:8">
      <c r="A526" s="107"/>
      <c r="B526" s="6">
        <v>14730000</v>
      </c>
      <c r="C526" s="164" t="s">
        <v>523</v>
      </c>
      <c r="D526" s="177">
        <v>36</v>
      </c>
      <c r="E526" s="178">
        <v>2</v>
      </c>
      <c r="F526" s="179">
        <v>38</v>
      </c>
      <c r="G526" s="4">
        <f t="shared" si="8"/>
        <v>94.736842105263165</v>
      </c>
      <c r="H526" s="5">
        <f t="shared" si="8"/>
        <v>5.2631578947368425</v>
      </c>
    </row>
    <row r="527" spans="1:8">
      <c r="A527" s="95" t="s">
        <v>581</v>
      </c>
      <c r="B527" s="143">
        <v>15001000</v>
      </c>
      <c r="C527" s="144" t="s">
        <v>524</v>
      </c>
      <c r="D527" s="145">
        <v>10</v>
      </c>
      <c r="E527" s="146">
        <v>0</v>
      </c>
      <c r="F527" s="147">
        <v>10</v>
      </c>
      <c r="G527" s="148">
        <f t="shared" si="8"/>
        <v>100</v>
      </c>
      <c r="H527" s="149">
        <f t="shared" si="8"/>
        <v>0</v>
      </c>
    </row>
    <row r="528" spans="1:8">
      <c r="A528" s="95"/>
      <c r="B528" s="150">
        <v>15002000</v>
      </c>
      <c r="C528" s="151" t="s">
        <v>525</v>
      </c>
      <c r="D528" s="152">
        <v>34</v>
      </c>
      <c r="E528" s="153">
        <v>4</v>
      </c>
      <c r="F528" s="154">
        <v>38</v>
      </c>
      <c r="G528" s="155">
        <f t="shared" si="8"/>
        <v>89.473684210526315</v>
      </c>
      <c r="H528" s="156">
        <f t="shared" si="8"/>
        <v>10.526315789473685</v>
      </c>
    </row>
    <row r="529" spans="1:8">
      <c r="A529" s="95"/>
      <c r="B529" s="150">
        <v>15003000</v>
      </c>
      <c r="C529" s="151" t="s">
        <v>526</v>
      </c>
      <c r="D529" s="152">
        <v>42</v>
      </c>
      <c r="E529" s="153">
        <v>2</v>
      </c>
      <c r="F529" s="154">
        <v>44</v>
      </c>
      <c r="G529" s="155">
        <f t="shared" si="8"/>
        <v>95.454545454545453</v>
      </c>
      <c r="H529" s="156">
        <f t="shared" si="8"/>
        <v>4.5454545454545459</v>
      </c>
    </row>
    <row r="530" spans="1:8">
      <c r="A530" s="95"/>
      <c r="B530" s="150">
        <v>15081000</v>
      </c>
      <c r="C530" s="151" t="s">
        <v>527</v>
      </c>
      <c r="D530" s="152">
        <v>17</v>
      </c>
      <c r="E530" s="153">
        <v>5</v>
      </c>
      <c r="F530" s="154">
        <v>22</v>
      </c>
      <c r="G530" s="155">
        <f t="shared" si="8"/>
        <v>77.272727272727266</v>
      </c>
      <c r="H530" s="156">
        <f t="shared" si="8"/>
        <v>22.727272727272727</v>
      </c>
    </row>
    <row r="531" spans="1:8">
      <c r="A531" s="95"/>
      <c r="B531" s="150">
        <v>15082000</v>
      </c>
      <c r="C531" s="151" t="s">
        <v>528</v>
      </c>
      <c r="D531" s="152">
        <v>32</v>
      </c>
      <c r="E531" s="153">
        <v>2</v>
      </c>
      <c r="F531" s="154">
        <v>34</v>
      </c>
      <c r="G531" s="155">
        <f t="shared" si="8"/>
        <v>94.117647058823536</v>
      </c>
      <c r="H531" s="156">
        <f t="shared" si="8"/>
        <v>5.882352941176471</v>
      </c>
    </row>
    <row r="532" spans="1:8">
      <c r="A532" s="95"/>
      <c r="B532" s="150">
        <v>15083000</v>
      </c>
      <c r="C532" s="151" t="s">
        <v>529</v>
      </c>
      <c r="D532" s="152">
        <v>39</v>
      </c>
      <c r="E532" s="153">
        <v>2</v>
      </c>
      <c r="F532" s="154">
        <v>41</v>
      </c>
      <c r="G532" s="155">
        <f t="shared" si="8"/>
        <v>95.121951219512198</v>
      </c>
      <c r="H532" s="156">
        <f t="shared" si="8"/>
        <v>4.8780487804878048</v>
      </c>
    </row>
    <row r="533" spans="1:8">
      <c r="A533" s="95"/>
      <c r="B533" s="150">
        <v>15084000</v>
      </c>
      <c r="C533" s="151" t="s">
        <v>530</v>
      </c>
      <c r="D533" s="152">
        <v>30</v>
      </c>
      <c r="E533" s="153">
        <v>0</v>
      </c>
      <c r="F533" s="154">
        <v>30</v>
      </c>
      <c r="G533" s="155">
        <f t="shared" si="8"/>
        <v>100</v>
      </c>
      <c r="H533" s="156">
        <f t="shared" si="8"/>
        <v>0</v>
      </c>
    </row>
    <row r="534" spans="1:8">
      <c r="A534" s="95"/>
      <c r="B534" s="150">
        <v>15085000</v>
      </c>
      <c r="C534" s="151" t="s">
        <v>531</v>
      </c>
      <c r="D534" s="152">
        <v>30</v>
      </c>
      <c r="E534" s="153">
        <v>2</v>
      </c>
      <c r="F534" s="154">
        <v>32</v>
      </c>
      <c r="G534" s="155">
        <f t="shared" si="8"/>
        <v>93.75</v>
      </c>
      <c r="H534" s="156">
        <f t="shared" si="8"/>
        <v>6.25</v>
      </c>
    </row>
    <row r="535" spans="1:8">
      <c r="A535" s="95"/>
      <c r="B535" s="150">
        <v>15086000</v>
      </c>
      <c r="C535" s="151" t="s">
        <v>532</v>
      </c>
      <c r="D535" s="152">
        <v>13</v>
      </c>
      <c r="E535" s="153">
        <v>1</v>
      </c>
      <c r="F535" s="154">
        <v>14</v>
      </c>
      <c r="G535" s="155">
        <f t="shared" si="8"/>
        <v>92.857142857142861</v>
      </c>
      <c r="H535" s="156">
        <f t="shared" si="8"/>
        <v>7.1428571428571432</v>
      </c>
    </row>
    <row r="536" spans="1:8">
      <c r="A536" s="95"/>
      <c r="B536" s="150">
        <v>15087000</v>
      </c>
      <c r="C536" s="151" t="s">
        <v>533</v>
      </c>
      <c r="D536" s="152">
        <v>21</v>
      </c>
      <c r="E536" s="153">
        <v>1</v>
      </c>
      <c r="F536" s="154">
        <v>22</v>
      </c>
      <c r="G536" s="155">
        <f t="shared" ref="G536:H563" si="9">IF(D536="x","x",IF(D536="-","-",IF($F536=0,"-", D536*100/$F536)))</f>
        <v>95.454545454545453</v>
      </c>
      <c r="H536" s="156">
        <f t="shared" si="9"/>
        <v>4.5454545454545459</v>
      </c>
    </row>
    <row r="537" spans="1:8">
      <c r="A537" s="95"/>
      <c r="B537" s="150">
        <v>15088000</v>
      </c>
      <c r="C537" s="151" t="s">
        <v>534</v>
      </c>
      <c r="D537" s="152">
        <v>31</v>
      </c>
      <c r="E537" s="153">
        <v>1</v>
      </c>
      <c r="F537" s="154">
        <v>32</v>
      </c>
      <c r="G537" s="155">
        <f t="shared" si="9"/>
        <v>96.875</v>
      </c>
      <c r="H537" s="156">
        <f t="shared" si="9"/>
        <v>3.125</v>
      </c>
    </row>
    <row r="538" spans="1:8">
      <c r="A538" s="95"/>
      <c r="B538" s="150">
        <v>15089000</v>
      </c>
      <c r="C538" s="151" t="s">
        <v>535</v>
      </c>
      <c r="D538" s="152">
        <v>33</v>
      </c>
      <c r="E538" s="153">
        <v>0</v>
      </c>
      <c r="F538" s="154">
        <v>33</v>
      </c>
      <c r="G538" s="155">
        <f t="shared" si="9"/>
        <v>100</v>
      </c>
      <c r="H538" s="156">
        <f t="shared" si="9"/>
        <v>0</v>
      </c>
    </row>
    <row r="539" spans="1:8">
      <c r="A539" s="95"/>
      <c r="B539" s="150">
        <v>15090000</v>
      </c>
      <c r="C539" s="151" t="s">
        <v>536</v>
      </c>
      <c r="D539" s="152">
        <v>22</v>
      </c>
      <c r="E539" s="153">
        <v>1</v>
      </c>
      <c r="F539" s="154">
        <v>23</v>
      </c>
      <c r="G539" s="155">
        <f t="shared" si="9"/>
        <v>95.652173913043484</v>
      </c>
      <c r="H539" s="156">
        <f t="shared" si="9"/>
        <v>4.3478260869565215</v>
      </c>
    </row>
    <row r="540" spans="1:8">
      <c r="A540" s="95"/>
      <c r="B540" s="157">
        <v>15091000</v>
      </c>
      <c r="C540" s="158" t="s">
        <v>537</v>
      </c>
      <c r="D540" s="159">
        <v>21</v>
      </c>
      <c r="E540" s="160">
        <v>1</v>
      </c>
      <c r="F540" s="161">
        <v>22</v>
      </c>
      <c r="G540" s="162">
        <f t="shared" si="9"/>
        <v>95.454545454545453</v>
      </c>
      <c r="H540" s="163">
        <f t="shared" si="9"/>
        <v>4.5454545454545459</v>
      </c>
    </row>
    <row r="541" spans="1:8">
      <c r="A541" s="97" t="s">
        <v>582</v>
      </c>
      <c r="B541" s="6">
        <v>16051000</v>
      </c>
      <c r="C541" s="164" t="s">
        <v>538</v>
      </c>
      <c r="D541" s="174">
        <v>0</v>
      </c>
      <c r="E541" s="174">
        <v>0</v>
      </c>
      <c r="F541" s="176">
        <v>0</v>
      </c>
      <c r="G541" s="4" t="str">
        <f t="shared" si="9"/>
        <v>-</v>
      </c>
      <c r="H541" s="5" t="str">
        <f t="shared" si="9"/>
        <v>-</v>
      </c>
    </row>
    <row r="542" spans="1:8">
      <c r="A542" s="98"/>
      <c r="B542" s="6">
        <v>16052000</v>
      </c>
      <c r="C542" s="164" t="s">
        <v>539</v>
      </c>
      <c r="D542" s="174">
        <v>0</v>
      </c>
      <c r="E542" s="174">
        <v>0</v>
      </c>
      <c r="F542" s="176">
        <v>0</v>
      </c>
      <c r="G542" s="4" t="str">
        <f t="shared" si="9"/>
        <v>-</v>
      </c>
      <c r="H542" s="5" t="str">
        <f t="shared" si="9"/>
        <v>-</v>
      </c>
    </row>
    <row r="543" spans="1:8">
      <c r="A543" s="98"/>
      <c r="B543" s="6">
        <v>16053000</v>
      </c>
      <c r="C543" s="164" t="s">
        <v>540</v>
      </c>
      <c r="D543" s="174">
        <v>0</v>
      </c>
      <c r="E543" s="174">
        <v>0</v>
      </c>
      <c r="F543" s="176">
        <v>0</v>
      </c>
      <c r="G543" s="4" t="str">
        <f t="shared" si="9"/>
        <v>-</v>
      </c>
      <c r="H543" s="5" t="str">
        <f t="shared" si="9"/>
        <v>-</v>
      </c>
    </row>
    <row r="544" spans="1:8">
      <c r="A544" s="98"/>
      <c r="B544" s="6">
        <v>16054000</v>
      </c>
      <c r="C544" s="164" t="s">
        <v>541</v>
      </c>
      <c r="D544" s="174">
        <v>0</v>
      </c>
      <c r="E544" s="174">
        <v>0</v>
      </c>
      <c r="F544" s="176">
        <v>0</v>
      </c>
      <c r="G544" s="4" t="str">
        <f t="shared" si="9"/>
        <v>-</v>
      </c>
      <c r="H544" s="5" t="str">
        <f t="shared" si="9"/>
        <v>-</v>
      </c>
    </row>
    <row r="545" spans="1:8">
      <c r="A545" s="98"/>
      <c r="B545" s="6">
        <v>16055000</v>
      </c>
      <c r="C545" s="164" t="s">
        <v>542</v>
      </c>
      <c r="D545" s="174">
        <v>0</v>
      </c>
      <c r="E545" s="174">
        <v>0</v>
      </c>
      <c r="F545" s="176">
        <v>0</v>
      </c>
      <c r="G545" s="4" t="str">
        <f t="shared" si="9"/>
        <v>-</v>
      </c>
      <c r="H545" s="5" t="str">
        <f t="shared" si="9"/>
        <v>-</v>
      </c>
    </row>
    <row r="546" spans="1:8">
      <c r="A546" s="98"/>
      <c r="B546" s="6">
        <v>16061000</v>
      </c>
      <c r="C546" s="164" t="s">
        <v>544</v>
      </c>
      <c r="D546" s="174">
        <v>0</v>
      </c>
      <c r="E546" s="174">
        <v>0</v>
      </c>
      <c r="F546" s="176">
        <v>0</v>
      </c>
      <c r="G546" s="4" t="str">
        <f t="shared" si="9"/>
        <v>-</v>
      </c>
      <c r="H546" s="5" t="str">
        <f t="shared" si="9"/>
        <v>-</v>
      </c>
    </row>
    <row r="547" spans="1:8">
      <c r="A547" s="98"/>
      <c r="B547" s="6">
        <v>16062000</v>
      </c>
      <c r="C547" s="164" t="s">
        <v>545</v>
      </c>
      <c r="D547" s="174">
        <v>0</v>
      </c>
      <c r="E547" s="174">
        <v>0</v>
      </c>
      <c r="F547" s="176">
        <v>0</v>
      </c>
      <c r="G547" s="4" t="str">
        <f t="shared" si="9"/>
        <v>-</v>
      </c>
      <c r="H547" s="5" t="str">
        <f t="shared" si="9"/>
        <v>-</v>
      </c>
    </row>
    <row r="548" spans="1:8">
      <c r="A548" s="98"/>
      <c r="B548" s="6">
        <v>16063000</v>
      </c>
      <c r="C548" s="164" t="s">
        <v>546</v>
      </c>
      <c r="D548" s="174">
        <v>0</v>
      </c>
      <c r="E548" s="174">
        <v>0</v>
      </c>
      <c r="F548" s="176">
        <v>0</v>
      </c>
      <c r="G548" s="4" t="str">
        <f t="shared" si="9"/>
        <v>-</v>
      </c>
      <c r="H548" s="5" t="str">
        <f t="shared" si="9"/>
        <v>-</v>
      </c>
    </row>
    <row r="549" spans="1:8">
      <c r="A549" s="98"/>
      <c r="B549" s="6">
        <v>16064000</v>
      </c>
      <c r="C549" s="164" t="s">
        <v>547</v>
      </c>
      <c r="D549" s="174">
        <v>0</v>
      </c>
      <c r="E549" s="174">
        <v>0</v>
      </c>
      <c r="F549" s="176">
        <v>0</v>
      </c>
      <c r="G549" s="4" t="str">
        <f t="shared" si="9"/>
        <v>-</v>
      </c>
      <c r="H549" s="5" t="str">
        <f t="shared" si="9"/>
        <v>-</v>
      </c>
    </row>
    <row r="550" spans="1:8">
      <c r="A550" s="98"/>
      <c r="B550" s="6">
        <v>16065000</v>
      </c>
      <c r="C550" s="164" t="s">
        <v>548</v>
      </c>
      <c r="D550" s="174">
        <v>0</v>
      </c>
      <c r="E550" s="174">
        <v>0</v>
      </c>
      <c r="F550" s="176">
        <v>0</v>
      </c>
      <c r="G550" s="4" t="str">
        <f t="shared" si="9"/>
        <v>-</v>
      </c>
      <c r="H550" s="5" t="str">
        <f t="shared" si="9"/>
        <v>-</v>
      </c>
    </row>
    <row r="551" spans="1:8">
      <c r="A551" s="98"/>
      <c r="B551" s="6">
        <v>16066000</v>
      </c>
      <c r="C551" s="164" t="s">
        <v>549</v>
      </c>
      <c r="D551" s="174">
        <v>0</v>
      </c>
      <c r="E551" s="174">
        <v>0</v>
      </c>
      <c r="F551" s="176">
        <v>0</v>
      </c>
      <c r="G551" s="4" t="str">
        <f t="shared" si="9"/>
        <v>-</v>
      </c>
      <c r="H551" s="5" t="str">
        <f t="shared" si="9"/>
        <v>-</v>
      </c>
    </row>
    <row r="552" spans="1:8">
      <c r="A552" s="98"/>
      <c r="B552" s="6">
        <v>16067000</v>
      </c>
      <c r="C552" s="164" t="s">
        <v>550</v>
      </c>
      <c r="D552" s="174">
        <v>0</v>
      </c>
      <c r="E552" s="174">
        <v>0</v>
      </c>
      <c r="F552" s="176">
        <v>0</v>
      </c>
      <c r="G552" s="4" t="str">
        <f t="shared" si="9"/>
        <v>-</v>
      </c>
      <c r="H552" s="5" t="str">
        <f t="shared" si="9"/>
        <v>-</v>
      </c>
    </row>
    <row r="553" spans="1:8">
      <c r="A553" s="98"/>
      <c r="B553" s="6">
        <v>16068000</v>
      </c>
      <c r="C553" s="164" t="s">
        <v>551</v>
      </c>
      <c r="D553" s="174">
        <v>0</v>
      </c>
      <c r="E553" s="174">
        <v>0</v>
      </c>
      <c r="F553" s="176">
        <v>0</v>
      </c>
      <c r="G553" s="4" t="str">
        <f t="shared" si="9"/>
        <v>-</v>
      </c>
      <c r="H553" s="5" t="str">
        <f t="shared" si="9"/>
        <v>-</v>
      </c>
    </row>
    <row r="554" spans="1:8">
      <c r="A554" s="98"/>
      <c r="B554" s="6">
        <v>16069000</v>
      </c>
      <c r="C554" s="164" t="s">
        <v>552</v>
      </c>
      <c r="D554" s="174">
        <v>0</v>
      </c>
      <c r="E554" s="174">
        <v>0</v>
      </c>
      <c r="F554" s="176">
        <v>0</v>
      </c>
      <c r="G554" s="4" t="str">
        <f t="shared" si="9"/>
        <v>-</v>
      </c>
      <c r="H554" s="5" t="str">
        <f t="shared" si="9"/>
        <v>-</v>
      </c>
    </row>
    <row r="555" spans="1:8">
      <c r="A555" s="98"/>
      <c r="B555" s="6">
        <v>16070000</v>
      </c>
      <c r="C555" s="164" t="s">
        <v>553</v>
      </c>
      <c r="D555" s="174">
        <v>0</v>
      </c>
      <c r="E555" s="174">
        <v>0</v>
      </c>
      <c r="F555" s="176">
        <v>0</v>
      </c>
      <c r="G555" s="4" t="str">
        <f t="shared" si="9"/>
        <v>-</v>
      </c>
      <c r="H555" s="5" t="str">
        <f t="shared" si="9"/>
        <v>-</v>
      </c>
    </row>
    <row r="556" spans="1:8">
      <c r="A556" s="98"/>
      <c r="B556" s="6">
        <v>16071000</v>
      </c>
      <c r="C556" s="164" t="s">
        <v>554</v>
      </c>
      <c r="D556" s="174">
        <v>0</v>
      </c>
      <c r="E556" s="174">
        <v>0</v>
      </c>
      <c r="F556" s="176">
        <v>0</v>
      </c>
      <c r="G556" s="4" t="str">
        <f t="shared" si="9"/>
        <v>-</v>
      </c>
      <c r="H556" s="5" t="str">
        <f t="shared" si="9"/>
        <v>-</v>
      </c>
    </row>
    <row r="557" spans="1:8">
      <c r="A557" s="98"/>
      <c r="B557" s="6">
        <v>16072000</v>
      </c>
      <c r="C557" s="164" t="s">
        <v>555</v>
      </c>
      <c r="D557" s="174">
        <v>0</v>
      </c>
      <c r="E557" s="174">
        <v>0</v>
      </c>
      <c r="F557" s="176">
        <v>0</v>
      </c>
      <c r="G557" s="4" t="str">
        <f t="shared" si="9"/>
        <v>-</v>
      </c>
      <c r="H557" s="5" t="str">
        <f t="shared" si="9"/>
        <v>-</v>
      </c>
    </row>
    <row r="558" spans="1:8">
      <c r="A558" s="98"/>
      <c r="B558" s="6">
        <v>16073000</v>
      </c>
      <c r="C558" s="164" t="s">
        <v>556</v>
      </c>
      <c r="D558" s="174">
        <v>0</v>
      </c>
      <c r="E558" s="174">
        <v>0</v>
      </c>
      <c r="F558" s="176">
        <v>0</v>
      </c>
      <c r="G558" s="4" t="str">
        <f t="shared" si="9"/>
        <v>-</v>
      </c>
      <c r="H558" s="5" t="str">
        <f t="shared" si="9"/>
        <v>-</v>
      </c>
    </row>
    <row r="559" spans="1:8">
      <c r="A559" s="98"/>
      <c r="B559" s="6">
        <v>16074000</v>
      </c>
      <c r="C559" s="164" t="s">
        <v>557</v>
      </c>
      <c r="D559" s="174">
        <v>0</v>
      </c>
      <c r="E559" s="174">
        <v>0</v>
      </c>
      <c r="F559" s="176">
        <v>0</v>
      </c>
      <c r="G559" s="4" t="str">
        <f t="shared" si="9"/>
        <v>-</v>
      </c>
      <c r="H559" s="5" t="str">
        <f t="shared" si="9"/>
        <v>-</v>
      </c>
    </row>
    <row r="560" spans="1:8">
      <c r="A560" s="98"/>
      <c r="B560" s="6">
        <v>16075000</v>
      </c>
      <c r="C560" s="164" t="s">
        <v>558</v>
      </c>
      <c r="D560" s="174">
        <v>0</v>
      </c>
      <c r="E560" s="174">
        <v>0</v>
      </c>
      <c r="F560" s="176">
        <v>0</v>
      </c>
      <c r="G560" s="4" t="str">
        <f t="shared" si="9"/>
        <v>-</v>
      </c>
      <c r="H560" s="5" t="str">
        <f t="shared" si="9"/>
        <v>-</v>
      </c>
    </row>
    <row r="561" spans="1:8">
      <c r="A561" s="98"/>
      <c r="B561" s="6">
        <v>16076000</v>
      </c>
      <c r="C561" s="164" t="s">
        <v>559</v>
      </c>
      <c r="D561" s="174">
        <v>0</v>
      </c>
      <c r="E561" s="174">
        <v>0</v>
      </c>
      <c r="F561" s="176">
        <v>0</v>
      </c>
      <c r="G561" s="4" t="str">
        <f t="shared" si="9"/>
        <v>-</v>
      </c>
      <c r="H561" s="5" t="str">
        <f t="shared" si="9"/>
        <v>-</v>
      </c>
    </row>
    <row r="562" spans="1:8">
      <c r="A562" s="98"/>
      <c r="B562" s="11">
        <v>16077000</v>
      </c>
      <c r="C562" s="191" t="s">
        <v>560</v>
      </c>
      <c r="D562" s="174">
        <v>0</v>
      </c>
      <c r="E562" s="174">
        <v>0</v>
      </c>
      <c r="F562" s="176">
        <v>0</v>
      </c>
      <c r="G562" s="4" t="str">
        <f t="shared" si="9"/>
        <v>-</v>
      </c>
      <c r="H562" s="5" t="str">
        <f t="shared" si="9"/>
        <v>-</v>
      </c>
    </row>
    <row r="563" spans="1:8" ht="15" customHeight="1">
      <c r="A563" s="192" t="s">
        <v>561</v>
      </c>
      <c r="B563" s="193"/>
      <c r="C563" s="194"/>
      <c r="D563" s="195">
        <v>2068</v>
      </c>
      <c r="E563" s="195">
        <v>1900</v>
      </c>
      <c r="F563" s="195">
        <v>3968</v>
      </c>
      <c r="G563" s="26">
        <f t="shared" si="9"/>
        <v>52.116935483870968</v>
      </c>
      <c r="H563" s="27">
        <f t="shared" si="9"/>
        <v>47.883064516129032</v>
      </c>
    </row>
    <row r="564" spans="1:8" ht="15" customHeight="1">
      <c r="A564" s="196" t="s">
        <v>589</v>
      </c>
      <c r="B564" s="196"/>
      <c r="C564" s="196"/>
      <c r="D564" s="196"/>
      <c r="E564" s="196"/>
      <c r="F564" s="196"/>
      <c r="G564" s="196"/>
      <c r="H564" s="196"/>
    </row>
    <row r="565" spans="1:8" ht="32.25" customHeight="1">
      <c r="A565" s="96" t="s">
        <v>605</v>
      </c>
      <c r="B565" s="96"/>
      <c r="C565" s="96"/>
      <c r="D565" s="96"/>
      <c r="E565" s="96"/>
      <c r="F565" s="96"/>
      <c r="G565" s="96"/>
      <c r="H565" s="96"/>
    </row>
    <row r="566" spans="1:8">
      <c r="A566"/>
      <c r="C566" s="15"/>
      <c r="F566"/>
    </row>
    <row r="567" spans="1:8">
      <c r="A567"/>
      <c r="C567" s="15"/>
      <c r="F567"/>
    </row>
    <row r="575" spans="1:8">
      <c r="D575"/>
      <c r="E575"/>
      <c r="F575"/>
    </row>
    <row r="576" spans="1:8">
      <c r="D576"/>
      <c r="E576"/>
      <c r="F576"/>
    </row>
    <row r="577" spans="4:6">
      <c r="D577"/>
      <c r="E577"/>
      <c r="F577"/>
    </row>
    <row r="578" spans="4:6">
      <c r="D578"/>
      <c r="E578"/>
      <c r="F578"/>
    </row>
    <row r="579" spans="4:6">
      <c r="D579"/>
      <c r="E579"/>
      <c r="F579"/>
    </row>
    <row r="580" spans="4:6">
      <c r="D580"/>
      <c r="E580"/>
      <c r="F580"/>
    </row>
  </sheetData>
  <mergeCells count="25">
    <mergeCell ref="A527:A540"/>
    <mergeCell ref="A541:A562"/>
    <mergeCell ref="A563:C563"/>
    <mergeCell ref="A564:H564"/>
    <mergeCell ref="A565:H565"/>
    <mergeCell ref="A339:A384"/>
    <mergeCell ref="A385:A480"/>
    <mergeCell ref="A481:A486"/>
    <mergeCell ref="A488:A505"/>
    <mergeCell ref="A506:A513"/>
    <mergeCell ref="A514:A526"/>
    <mergeCell ref="A6:A21"/>
    <mergeCell ref="A23:A76"/>
    <mergeCell ref="A77:A78"/>
    <mergeCell ref="A79:A264"/>
    <mergeCell ref="A265:A297"/>
    <mergeCell ref="A298:A338"/>
    <mergeCell ref="A1:H1"/>
    <mergeCell ref="A3:A5"/>
    <mergeCell ref="B3:C5"/>
    <mergeCell ref="D3:E3"/>
    <mergeCell ref="F3:F4"/>
    <mergeCell ref="G3:H3"/>
    <mergeCell ref="D5:F5"/>
    <mergeCell ref="G5:H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9F8469-08E0-4138-90F1-23E7E81F00FC}">
  <dimension ref="A1:H581"/>
  <sheetViews>
    <sheetView workbookViewId="0">
      <selection sqref="A1:H1"/>
    </sheetView>
  </sheetViews>
  <sheetFormatPr baseColWidth="10" defaultColWidth="9.33203125" defaultRowHeight="14.4"/>
  <cols>
    <col min="1" max="1" width="15.44140625" style="16" customWidth="1"/>
    <col min="2" max="2" width="10.33203125" customWidth="1"/>
    <col min="3" max="3" width="48" customWidth="1"/>
    <col min="4" max="6" width="18.33203125" style="15" customWidth="1"/>
    <col min="7" max="8" width="18.33203125" customWidth="1"/>
  </cols>
  <sheetData>
    <row r="1" spans="1:8" ht="19.8">
      <c r="A1" s="111" t="s">
        <v>601</v>
      </c>
      <c r="B1" s="111"/>
      <c r="C1" s="111"/>
      <c r="D1" s="111"/>
      <c r="E1" s="111"/>
      <c r="F1" s="111"/>
      <c r="G1" s="111"/>
      <c r="H1" s="111"/>
    </row>
    <row r="2" spans="1:8" ht="15" customHeight="1">
      <c r="A2" s="69"/>
      <c r="B2" s="1"/>
      <c r="D2" s="2"/>
      <c r="E2" s="2"/>
      <c r="F2" s="3"/>
    </row>
    <row r="3" spans="1:8" ht="15" customHeight="1">
      <c r="A3" s="112" t="s">
        <v>566</v>
      </c>
      <c r="B3" s="115" t="s">
        <v>0</v>
      </c>
      <c r="C3" s="116"/>
      <c r="D3" s="121" t="s">
        <v>584</v>
      </c>
      <c r="E3" s="121"/>
      <c r="F3" s="122" t="s">
        <v>1</v>
      </c>
      <c r="G3" s="121" t="s">
        <v>584</v>
      </c>
      <c r="H3" s="121"/>
    </row>
    <row r="4" spans="1:8">
      <c r="A4" s="113"/>
      <c r="B4" s="117"/>
      <c r="C4" s="118"/>
      <c r="D4" s="17" t="s">
        <v>564</v>
      </c>
      <c r="E4" s="18" t="s">
        <v>565</v>
      </c>
      <c r="F4" s="123"/>
      <c r="G4" s="17" t="s">
        <v>564</v>
      </c>
      <c r="H4" s="18" t="s">
        <v>565</v>
      </c>
    </row>
    <row r="5" spans="1:8">
      <c r="A5" s="114"/>
      <c r="B5" s="119"/>
      <c r="C5" s="120"/>
      <c r="D5" s="124" t="s">
        <v>2</v>
      </c>
      <c r="E5" s="125"/>
      <c r="F5" s="126"/>
      <c r="G5" s="124" t="s">
        <v>3</v>
      </c>
      <c r="H5" s="126"/>
    </row>
    <row r="6" spans="1:8" ht="15" customHeight="1">
      <c r="A6" s="104" t="s">
        <v>567</v>
      </c>
      <c r="B6" s="38">
        <v>1001000</v>
      </c>
      <c r="C6" s="39" t="s">
        <v>4</v>
      </c>
      <c r="D6" s="40">
        <v>0</v>
      </c>
      <c r="E6" s="41">
        <v>5</v>
      </c>
      <c r="F6" s="42">
        <v>5</v>
      </c>
      <c r="G6" s="43">
        <f>D6*100/F6</f>
        <v>0</v>
      </c>
      <c r="H6" s="44">
        <f>E6*100/F6</f>
        <v>100</v>
      </c>
    </row>
    <row r="7" spans="1:8">
      <c r="A7" s="105"/>
      <c r="B7" s="28">
        <v>1002000</v>
      </c>
      <c r="C7" s="29" t="s">
        <v>5</v>
      </c>
      <c r="D7" s="30">
        <v>3</v>
      </c>
      <c r="E7" s="31">
        <v>1</v>
      </c>
      <c r="F7" s="32">
        <v>4</v>
      </c>
      <c r="G7" s="33">
        <f t="shared" ref="G7:G70" si="0">D7*100/F7</f>
        <v>75</v>
      </c>
      <c r="H7" s="34">
        <f t="shared" ref="H7:H70" si="1">E7*100/F7</f>
        <v>25</v>
      </c>
    </row>
    <row r="8" spans="1:8">
      <c r="A8" s="105"/>
      <c r="B8" s="28">
        <v>1003000</v>
      </c>
      <c r="C8" s="29" t="s">
        <v>6</v>
      </c>
      <c r="D8" s="30" t="s">
        <v>585</v>
      </c>
      <c r="E8" s="31" t="s">
        <v>585</v>
      </c>
      <c r="F8" s="32" t="s">
        <v>585</v>
      </c>
      <c r="G8" s="33" t="s">
        <v>585</v>
      </c>
      <c r="H8" s="34" t="s">
        <v>585</v>
      </c>
    </row>
    <row r="9" spans="1:8">
      <c r="A9" s="105"/>
      <c r="B9" s="28">
        <v>1004000</v>
      </c>
      <c r="C9" s="29" t="s">
        <v>7</v>
      </c>
      <c r="D9" s="30">
        <v>1</v>
      </c>
      <c r="E9" s="31">
        <v>0</v>
      </c>
      <c r="F9" s="32">
        <v>1</v>
      </c>
      <c r="G9" s="33">
        <f t="shared" si="0"/>
        <v>100</v>
      </c>
      <c r="H9" s="34">
        <f t="shared" si="1"/>
        <v>0</v>
      </c>
    </row>
    <row r="10" spans="1:8">
      <c r="A10" s="105"/>
      <c r="B10" s="28">
        <v>1051000</v>
      </c>
      <c r="C10" s="29" t="s">
        <v>8</v>
      </c>
      <c r="D10" s="30">
        <v>1</v>
      </c>
      <c r="E10" s="31">
        <v>0</v>
      </c>
      <c r="F10" s="32">
        <v>1</v>
      </c>
      <c r="G10" s="33">
        <f t="shared" si="0"/>
        <v>100</v>
      </c>
      <c r="H10" s="34">
        <f t="shared" si="1"/>
        <v>0</v>
      </c>
    </row>
    <row r="11" spans="1:8">
      <c r="A11" s="105"/>
      <c r="B11" s="28">
        <v>1053000</v>
      </c>
      <c r="C11" s="29" t="s">
        <v>9</v>
      </c>
      <c r="D11" s="30">
        <v>2</v>
      </c>
      <c r="E11" s="31">
        <v>0</v>
      </c>
      <c r="F11" s="32">
        <v>2</v>
      </c>
      <c r="G11" s="33">
        <f t="shared" si="0"/>
        <v>100</v>
      </c>
      <c r="H11" s="34">
        <f t="shared" si="1"/>
        <v>0</v>
      </c>
    </row>
    <row r="12" spans="1:8">
      <c r="A12" s="105"/>
      <c r="B12" s="28">
        <v>1054000</v>
      </c>
      <c r="C12" s="29" t="s">
        <v>10</v>
      </c>
      <c r="D12" s="30">
        <v>0</v>
      </c>
      <c r="E12" s="31">
        <v>4</v>
      </c>
      <c r="F12" s="32">
        <v>4</v>
      </c>
      <c r="G12" s="33">
        <f t="shared" si="0"/>
        <v>0</v>
      </c>
      <c r="H12" s="34">
        <f t="shared" si="1"/>
        <v>100</v>
      </c>
    </row>
    <row r="13" spans="1:8">
      <c r="A13" s="105"/>
      <c r="B13" s="28">
        <v>1055000</v>
      </c>
      <c r="C13" s="29" t="s">
        <v>11</v>
      </c>
      <c r="D13" s="30">
        <v>0</v>
      </c>
      <c r="E13" s="31">
        <v>3</v>
      </c>
      <c r="F13" s="32">
        <v>3</v>
      </c>
      <c r="G13" s="33">
        <f t="shared" si="0"/>
        <v>0</v>
      </c>
      <c r="H13" s="34">
        <f t="shared" si="1"/>
        <v>100</v>
      </c>
    </row>
    <row r="14" spans="1:8">
      <c r="A14" s="105"/>
      <c r="B14" s="28">
        <v>1056000</v>
      </c>
      <c r="C14" s="29" t="s">
        <v>12</v>
      </c>
      <c r="D14" s="30">
        <v>0</v>
      </c>
      <c r="E14" s="31">
        <v>1</v>
      </c>
      <c r="F14" s="32">
        <v>1</v>
      </c>
      <c r="G14" s="33">
        <f t="shared" si="0"/>
        <v>0</v>
      </c>
      <c r="H14" s="34">
        <f t="shared" si="1"/>
        <v>100</v>
      </c>
    </row>
    <row r="15" spans="1:8">
      <c r="A15" s="105"/>
      <c r="B15" s="28">
        <v>1057000</v>
      </c>
      <c r="C15" s="29" t="s">
        <v>13</v>
      </c>
      <c r="D15" s="30">
        <v>0</v>
      </c>
      <c r="E15" s="31">
        <v>2</v>
      </c>
      <c r="F15" s="32">
        <v>2</v>
      </c>
      <c r="G15" s="33">
        <f t="shared" si="0"/>
        <v>0</v>
      </c>
      <c r="H15" s="34">
        <f t="shared" si="1"/>
        <v>100</v>
      </c>
    </row>
    <row r="16" spans="1:8">
      <c r="A16" s="105"/>
      <c r="B16" s="28">
        <v>1058000</v>
      </c>
      <c r="C16" s="29" t="s">
        <v>14</v>
      </c>
      <c r="D16" s="30">
        <v>0</v>
      </c>
      <c r="E16" s="31">
        <v>2</v>
      </c>
      <c r="F16" s="32">
        <v>2</v>
      </c>
      <c r="G16" s="33">
        <f t="shared" si="0"/>
        <v>0</v>
      </c>
      <c r="H16" s="34">
        <f t="shared" si="1"/>
        <v>100</v>
      </c>
    </row>
    <row r="17" spans="1:8">
      <c r="A17" s="105"/>
      <c r="B17" s="28">
        <v>1059000</v>
      </c>
      <c r="C17" s="29" t="s">
        <v>15</v>
      </c>
      <c r="D17" s="30">
        <v>0</v>
      </c>
      <c r="E17" s="31">
        <v>4</v>
      </c>
      <c r="F17" s="32">
        <v>4</v>
      </c>
      <c r="G17" s="33">
        <f t="shared" si="0"/>
        <v>0</v>
      </c>
      <c r="H17" s="34">
        <f t="shared" si="1"/>
        <v>100</v>
      </c>
    </row>
    <row r="18" spans="1:8">
      <c r="A18" s="105"/>
      <c r="B18" s="28">
        <v>1060000</v>
      </c>
      <c r="C18" s="29" t="s">
        <v>16</v>
      </c>
      <c r="D18" s="30">
        <v>3</v>
      </c>
      <c r="E18" s="31">
        <v>1</v>
      </c>
      <c r="F18" s="32">
        <v>4</v>
      </c>
      <c r="G18" s="33">
        <f t="shared" si="0"/>
        <v>75</v>
      </c>
      <c r="H18" s="34">
        <f t="shared" si="1"/>
        <v>25</v>
      </c>
    </row>
    <row r="19" spans="1:8">
      <c r="A19" s="105"/>
      <c r="B19" s="28">
        <v>1060063</v>
      </c>
      <c r="C19" s="29" t="s">
        <v>17</v>
      </c>
      <c r="D19" s="30">
        <v>7</v>
      </c>
      <c r="E19" s="31">
        <v>0</v>
      </c>
      <c r="F19" s="32">
        <v>7</v>
      </c>
      <c r="G19" s="33">
        <f t="shared" si="0"/>
        <v>100</v>
      </c>
      <c r="H19" s="34">
        <f t="shared" si="1"/>
        <v>0</v>
      </c>
    </row>
    <row r="20" spans="1:8">
      <c r="A20" s="105"/>
      <c r="B20" s="28">
        <v>1061000</v>
      </c>
      <c r="C20" s="29" t="s">
        <v>18</v>
      </c>
      <c r="D20" s="30" t="s">
        <v>585</v>
      </c>
      <c r="E20" s="31" t="s">
        <v>585</v>
      </c>
      <c r="F20" s="32" t="s">
        <v>585</v>
      </c>
      <c r="G20" s="33" t="s">
        <v>585</v>
      </c>
      <c r="H20" s="34" t="s">
        <v>585</v>
      </c>
    </row>
    <row r="21" spans="1:8">
      <c r="A21" s="106"/>
      <c r="B21" s="45">
        <v>1062000</v>
      </c>
      <c r="C21" s="46" t="s">
        <v>19</v>
      </c>
      <c r="D21" s="47">
        <v>2</v>
      </c>
      <c r="E21" s="48">
        <v>1</v>
      </c>
      <c r="F21" s="49">
        <v>3</v>
      </c>
      <c r="G21" s="50">
        <f t="shared" si="0"/>
        <v>66.666666666666671</v>
      </c>
      <c r="H21" s="51">
        <f t="shared" si="1"/>
        <v>33.333333333333336</v>
      </c>
    </row>
    <row r="22" spans="1:8" ht="15" customHeight="1">
      <c r="A22" s="70" t="s">
        <v>568</v>
      </c>
      <c r="B22" s="6">
        <v>2000000</v>
      </c>
      <c r="C22" s="7" t="s">
        <v>20</v>
      </c>
      <c r="D22" s="60">
        <v>3</v>
      </c>
      <c r="E22" s="61">
        <v>5</v>
      </c>
      <c r="F22" s="62">
        <v>8</v>
      </c>
      <c r="G22" s="4">
        <f t="shared" si="0"/>
        <v>37.5</v>
      </c>
      <c r="H22" s="5">
        <f t="shared" si="1"/>
        <v>62.5</v>
      </c>
    </row>
    <row r="23" spans="1:8">
      <c r="A23" s="104" t="s">
        <v>569</v>
      </c>
      <c r="B23" s="63">
        <v>3101000</v>
      </c>
      <c r="C23" s="64" t="s">
        <v>21</v>
      </c>
      <c r="D23" s="40">
        <v>0</v>
      </c>
      <c r="E23" s="41">
        <v>55</v>
      </c>
      <c r="F23" s="42">
        <v>55</v>
      </c>
      <c r="G23" s="43">
        <f t="shared" si="0"/>
        <v>0</v>
      </c>
      <c r="H23" s="44">
        <f t="shared" si="1"/>
        <v>100</v>
      </c>
    </row>
    <row r="24" spans="1:8">
      <c r="A24" s="105"/>
      <c r="B24" s="65">
        <v>3102000</v>
      </c>
      <c r="C24" s="66" t="s">
        <v>22</v>
      </c>
      <c r="D24" s="30">
        <v>2</v>
      </c>
      <c r="E24" s="31">
        <v>0</v>
      </c>
      <c r="F24" s="32">
        <v>2</v>
      </c>
      <c r="G24" s="33">
        <f t="shared" si="0"/>
        <v>100</v>
      </c>
      <c r="H24" s="34">
        <f t="shared" si="1"/>
        <v>0</v>
      </c>
    </row>
    <row r="25" spans="1:8">
      <c r="A25" s="105"/>
      <c r="B25" s="65">
        <v>3103000</v>
      </c>
      <c r="C25" s="66" t="s">
        <v>23</v>
      </c>
      <c r="D25" s="30">
        <v>0</v>
      </c>
      <c r="E25" s="31">
        <v>2</v>
      </c>
      <c r="F25" s="32">
        <v>2</v>
      </c>
      <c r="G25" s="33">
        <f t="shared" si="0"/>
        <v>0</v>
      </c>
      <c r="H25" s="34">
        <f t="shared" si="1"/>
        <v>100</v>
      </c>
    </row>
    <row r="26" spans="1:8">
      <c r="A26" s="105"/>
      <c r="B26" s="65">
        <v>3151000</v>
      </c>
      <c r="C26" s="66" t="s">
        <v>24</v>
      </c>
      <c r="D26" s="30">
        <v>1</v>
      </c>
      <c r="E26" s="31">
        <v>9</v>
      </c>
      <c r="F26" s="32">
        <v>10</v>
      </c>
      <c r="G26" s="33">
        <f t="shared" si="0"/>
        <v>10</v>
      </c>
      <c r="H26" s="34">
        <f t="shared" si="1"/>
        <v>90</v>
      </c>
    </row>
    <row r="27" spans="1:8">
      <c r="A27" s="105"/>
      <c r="B27" s="65">
        <v>3153000</v>
      </c>
      <c r="C27" s="66" t="s">
        <v>27</v>
      </c>
      <c r="D27" s="30">
        <v>0</v>
      </c>
      <c r="E27" s="31">
        <v>3</v>
      </c>
      <c r="F27" s="32">
        <v>3</v>
      </c>
      <c r="G27" s="33">
        <f t="shared" si="0"/>
        <v>0</v>
      </c>
      <c r="H27" s="34">
        <f t="shared" si="1"/>
        <v>100</v>
      </c>
    </row>
    <row r="28" spans="1:8">
      <c r="A28" s="105"/>
      <c r="B28" s="65">
        <v>3154000</v>
      </c>
      <c r="C28" s="66" t="s">
        <v>28</v>
      </c>
      <c r="D28" s="30">
        <v>1</v>
      </c>
      <c r="E28" s="31">
        <v>5</v>
      </c>
      <c r="F28" s="32">
        <v>6</v>
      </c>
      <c r="G28" s="33">
        <f t="shared" si="0"/>
        <v>16.666666666666668</v>
      </c>
      <c r="H28" s="34">
        <f t="shared" si="1"/>
        <v>83.333333333333329</v>
      </c>
    </row>
    <row r="29" spans="1:8">
      <c r="A29" s="105"/>
      <c r="B29" s="65">
        <v>3155000</v>
      </c>
      <c r="C29" s="66" t="s">
        <v>29</v>
      </c>
      <c r="D29" s="30">
        <v>1</v>
      </c>
      <c r="E29" s="31">
        <v>6</v>
      </c>
      <c r="F29" s="32">
        <v>7</v>
      </c>
      <c r="G29" s="33">
        <f t="shared" si="0"/>
        <v>14.285714285714286</v>
      </c>
      <c r="H29" s="34">
        <f t="shared" si="1"/>
        <v>85.714285714285708</v>
      </c>
    </row>
    <row r="30" spans="1:8">
      <c r="A30" s="105"/>
      <c r="B30" s="65">
        <v>3157000</v>
      </c>
      <c r="C30" s="66" t="s">
        <v>30</v>
      </c>
      <c r="D30" s="30">
        <v>0</v>
      </c>
      <c r="E30" s="31">
        <v>11</v>
      </c>
      <c r="F30" s="32">
        <v>11</v>
      </c>
      <c r="G30" s="33">
        <f t="shared" si="0"/>
        <v>0</v>
      </c>
      <c r="H30" s="34">
        <f t="shared" si="1"/>
        <v>100</v>
      </c>
    </row>
    <row r="31" spans="1:8">
      <c r="A31" s="105"/>
      <c r="B31" s="65">
        <v>3158000</v>
      </c>
      <c r="C31" s="66" t="s">
        <v>31</v>
      </c>
      <c r="D31" s="30">
        <v>1</v>
      </c>
      <c r="E31" s="31">
        <v>5</v>
      </c>
      <c r="F31" s="32">
        <v>6</v>
      </c>
      <c r="G31" s="33">
        <f t="shared" si="0"/>
        <v>16.666666666666668</v>
      </c>
      <c r="H31" s="34">
        <f t="shared" si="1"/>
        <v>83.333333333333329</v>
      </c>
    </row>
    <row r="32" spans="1:8">
      <c r="A32" s="105"/>
      <c r="B32" s="65">
        <v>3159000</v>
      </c>
      <c r="C32" s="66" t="s">
        <v>25</v>
      </c>
      <c r="D32" s="30">
        <v>0</v>
      </c>
      <c r="E32" s="31">
        <v>9</v>
      </c>
      <c r="F32" s="32">
        <v>9</v>
      </c>
      <c r="G32" s="33">
        <f t="shared" si="0"/>
        <v>0</v>
      </c>
      <c r="H32" s="34">
        <f t="shared" si="1"/>
        <v>100</v>
      </c>
    </row>
    <row r="33" spans="1:8">
      <c r="A33" s="105"/>
      <c r="B33" s="65">
        <v>3159016</v>
      </c>
      <c r="C33" s="66" t="s">
        <v>26</v>
      </c>
      <c r="D33" s="30">
        <v>0</v>
      </c>
      <c r="E33" s="31">
        <v>16</v>
      </c>
      <c r="F33" s="32">
        <v>16</v>
      </c>
      <c r="G33" s="33">
        <f t="shared" si="0"/>
        <v>0</v>
      </c>
      <c r="H33" s="34">
        <f t="shared" si="1"/>
        <v>100</v>
      </c>
    </row>
    <row r="34" spans="1:8">
      <c r="A34" s="105"/>
      <c r="B34" s="65">
        <v>3241000</v>
      </c>
      <c r="C34" s="66" t="s">
        <v>32</v>
      </c>
      <c r="D34" s="30">
        <v>13</v>
      </c>
      <c r="E34" s="31">
        <v>35</v>
      </c>
      <c r="F34" s="32">
        <v>48</v>
      </c>
      <c r="G34" s="33">
        <f t="shared" si="0"/>
        <v>27.083333333333332</v>
      </c>
      <c r="H34" s="34">
        <f t="shared" si="1"/>
        <v>72.916666666666671</v>
      </c>
    </row>
    <row r="35" spans="1:8">
      <c r="A35" s="105"/>
      <c r="B35" s="65">
        <v>3241001</v>
      </c>
      <c r="C35" s="66" t="s">
        <v>33</v>
      </c>
      <c r="D35" s="30">
        <v>6</v>
      </c>
      <c r="E35" s="31">
        <v>38</v>
      </c>
      <c r="F35" s="32">
        <v>44</v>
      </c>
      <c r="G35" s="33">
        <f t="shared" si="0"/>
        <v>13.636363636363637</v>
      </c>
      <c r="H35" s="34">
        <f t="shared" si="1"/>
        <v>86.36363636363636</v>
      </c>
    </row>
    <row r="36" spans="1:8">
      <c r="A36" s="105"/>
      <c r="B36" s="65">
        <v>3241003</v>
      </c>
      <c r="C36" s="66" t="s">
        <v>34</v>
      </c>
      <c r="D36" s="30">
        <v>1</v>
      </c>
      <c r="E36" s="31">
        <v>0</v>
      </c>
      <c r="F36" s="32">
        <v>1</v>
      </c>
      <c r="G36" s="33">
        <f t="shared" si="0"/>
        <v>100</v>
      </c>
      <c r="H36" s="34">
        <f t="shared" si="1"/>
        <v>0</v>
      </c>
    </row>
    <row r="37" spans="1:8">
      <c r="A37" s="105"/>
      <c r="B37" s="65">
        <v>3241009</v>
      </c>
      <c r="C37" s="66" t="s">
        <v>35</v>
      </c>
      <c r="D37" s="30">
        <v>0</v>
      </c>
      <c r="E37" s="31">
        <v>2</v>
      </c>
      <c r="F37" s="32">
        <v>2</v>
      </c>
      <c r="G37" s="33">
        <f t="shared" si="0"/>
        <v>0</v>
      </c>
      <c r="H37" s="34">
        <f t="shared" si="1"/>
        <v>100</v>
      </c>
    </row>
    <row r="38" spans="1:8">
      <c r="A38" s="105"/>
      <c r="B38" s="65">
        <v>3241010</v>
      </c>
      <c r="C38" s="66" t="s">
        <v>36</v>
      </c>
      <c r="D38" s="30">
        <v>1</v>
      </c>
      <c r="E38" s="31">
        <v>3</v>
      </c>
      <c r="F38" s="32">
        <v>4</v>
      </c>
      <c r="G38" s="33">
        <f t="shared" si="0"/>
        <v>25</v>
      </c>
      <c r="H38" s="34">
        <f t="shared" si="1"/>
        <v>75</v>
      </c>
    </row>
    <row r="39" spans="1:8">
      <c r="A39" s="105"/>
      <c r="B39" s="65">
        <v>3241011</v>
      </c>
      <c r="C39" s="29" t="s">
        <v>37</v>
      </c>
      <c r="D39" s="30">
        <v>3</v>
      </c>
      <c r="E39" s="31">
        <v>3</v>
      </c>
      <c r="F39" s="32">
        <v>6</v>
      </c>
      <c r="G39" s="33">
        <f t="shared" si="0"/>
        <v>50</v>
      </c>
      <c r="H39" s="34">
        <f t="shared" si="1"/>
        <v>50</v>
      </c>
    </row>
    <row r="40" spans="1:8">
      <c r="A40" s="105"/>
      <c r="B40" s="65">
        <v>3251000</v>
      </c>
      <c r="C40" s="66" t="s">
        <v>38</v>
      </c>
      <c r="D40" s="30">
        <v>0</v>
      </c>
      <c r="E40" s="31">
        <v>18</v>
      </c>
      <c r="F40" s="32">
        <v>18</v>
      </c>
      <c r="G40" s="33">
        <f t="shared" si="0"/>
        <v>0</v>
      </c>
      <c r="H40" s="34">
        <f t="shared" si="1"/>
        <v>100</v>
      </c>
    </row>
    <row r="41" spans="1:8">
      <c r="A41" s="105"/>
      <c r="B41" s="65">
        <v>3252000</v>
      </c>
      <c r="C41" s="66" t="s">
        <v>39</v>
      </c>
      <c r="D41" s="30">
        <v>0</v>
      </c>
      <c r="E41" s="31">
        <v>13</v>
      </c>
      <c r="F41" s="32">
        <v>13</v>
      </c>
      <c r="G41" s="33">
        <f t="shared" si="0"/>
        <v>0</v>
      </c>
      <c r="H41" s="34">
        <f t="shared" si="1"/>
        <v>100</v>
      </c>
    </row>
    <row r="42" spans="1:8">
      <c r="A42" s="105"/>
      <c r="B42" s="65">
        <v>3254000</v>
      </c>
      <c r="C42" s="66" t="s">
        <v>40</v>
      </c>
      <c r="D42" s="30">
        <v>2</v>
      </c>
      <c r="E42" s="31">
        <v>17</v>
      </c>
      <c r="F42" s="32">
        <v>19</v>
      </c>
      <c r="G42" s="33">
        <f t="shared" si="0"/>
        <v>10.526315789473685</v>
      </c>
      <c r="H42" s="34">
        <f t="shared" si="1"/>
        <v>89.473684210526315</v>
      </c>
    </row>
    <row r="43" spans="1:8">
      <c r="A43" s="105"/>
      <c r="B43" s="65">
        <v>3255000</v>
      </c>
      <c r="C43" s="66" t="s">
        <v>41</v>
      </c>
      <c r="D43" s="30">
        <v>0</v>
      </c>
      <c r="E43" s="31">
        <v>7</v>
      </c>
      <c r="F43" s="32">
        <v>7</v>
      </c>
      <c r="G43" s="33">
        <f t="shared" si="0"/>
        <v>0</v>
      </c>
      <c r="H43" s="34">
        <f t="shared" si="1"/>
        <v>100</v>
      </c>
    </row>
    <row r="44" spans="1:8">
      <c r="A44" s="105"/>
      <c r="B44" s="65">
        <v>3256000</v>
      </c>
      <c r="C44" s="66" t="s">
        <v>42</v>
      </c>
      <c r="D44" s="30">
        <v>0</v>
      </c>
      <c r="E44" s="31">
        <v>1</v>
      </c>
      <c r="F44" s="32">
        <v>1</v>
      </c>
      <c r="G44" s="33">
        <f t="shared" si="0"/>
        <v>0</v>
      </c>
      <c r="H44" s="34">
        <f t="shared" si="1"/>
        <v>100</v>
      </c>
    </row>
    <row r="45" spans="1:8">
      <c r="A45" s="105"/>
      <c r="B45" s="65">
        <v>3257000</v>
      </c>
      <c r="C45" s="66" t="s">
        <v>43</v>
      </c>
      <c r="D45" s="30">
        <v>1</v>
      </c>
      <c r="E45" s="31">
        <v>6</v>
      </c>
      <c r="F45" s="32">
        <v>7</v>
      </c>
      <c r="G45" s="33">
        <f t="shared" si="0"/>
        <v>14.285714285714286</v>
      </c>
      <c r="H45" s="34">
        <f t="shared" si="1"/>
        <v>85.714285714285708</v>
      </c>
    </row>
    <row r="46" spans="1:8">
      <c r="A46" s="105"/>
      <c r="B46" s="65">
        <v>3351000</v>
      </c>
      <c r="C46" s="66" t="s">
        <v>44</v>
      </c>
      <c r="D46" s="30">
        <v>3</v>
      </c>
      <c r="E46" s="31">
        <v>0</v>
      </c>
      <c r="F46" s="32">
        <v>3</v>
      </c>
      <c r="G46" s="33">
        <f t="shared" si="0"/>
        <v>100</v>
      </c>
      <c r="H46" s="34">
        <f t="shared" si="1"/>
        <v>0</v>
      </c>
    </row>
    <row r="47" spans="1:8">
      <c r="A47" s="105"/>
      <c r="B47" s="65">
        <v>3351006</v>
      </c>
      <c r="C47" s="66" t="s">
        <v>45</v>
      </c>
      <c r="D47" s="30">
        <v>0</v>
      </c>
      <c r="E47" s="31">
        <v>7</v>
      </c>
      <c r="F47" s="32">
        <v>7</v>
      </c>
      <c r="G47" s="33">
        <f t="shared" si="0"/>
        <v>0</v>
      </c>
      <c r="H47" s="34">
        <f t="shared" si="1"/>
        <v>100</v>
      </c>
    </row>
    <row r="48" spans="1:8">
      <c r="A48" s="105"/>
      <c r="B48" s="65">
        <v>3352000</v>
      </c>
      <c r="C48" s="66" t="s">
        <v>46</v>
      </c>
      <c r="D48" s="30">
        <v>1</v>
      </c>
      <c r="E48" s="31">
        <v>15</v>
      </c>
      <c r="F48" s="32">
        <v>16</v>
      </c>
      <c r="G48" s="33">
        <f t="shared" si="0"/>
        <v>6.25</v>
      </c>
      <c r="H48" s="34">
        <f t="shared" si="1"/>
        <v>93.75</v>
      </c>
    </row>
    <row r="49" spans="1:8">
      <c r="A49" s="105"/>
      <c r="B49" s="65">
        <v>3353000</v>
      </c>
      <c r="C49" s="66" t="s">
        <v>47</v>
      </c>
      <c r="D49" s="30">
        <v>2</v>
      </c>
      <c r="E49" s="31">
        <v>28</v>
      </c>
      <c r="F49" s="32">
        <v>30</v>
      </c>
      <c r="G49" s="33">
        <f t="shared" si="0"/>
        <v>6.666666666666667</v>
      </c>
      <c r="H49" s="34">
        <f t="shared" si="1"/>
        <v>93.333333333333329</v>
      </c>
    </row>
    <row r="50" spans="1:8">
      <c r="A50" s="105"/>
      <c r="B50" s="65">
        <v>3354000</v>
      </c>
      <c r="C50" s="66" t="s">
        <v>48</v>
      </c>
      <c r="D50" s="30">
        <v>0</v>
      </c>
      <c r="E50" s="31">
        <v>1</v>
      </c>
      <c r="F50" s="32">
        <v>1</v>
      </c>
      <c r="G50" s="33">
        <f t="shared" si="0"/>
        <v>0</v>
      </c>
      <c r="H50" s="34">
        <f t="shared" si="1"/>
        <v>100</v>
      </c>
    </row>
    <row r="51" spans="1:8">
      <c r="A51" s="105"/>
      <c r="B51" s="65">
        <v>3355000</v>
      </c>
      <c r="C51" s="66" t="s">
        <v>49</v>
      </c>
      <c r="D51" s="30">
        <v>0</v>
      </c>
      <c r="E51" s="31">
        <v>2</v>
      </c>
      <c r="F51" s="32">
        <v>2</v>
      </c>
      <c r="G51" s="33">
        <f t="shared" si="0"/>
        <v>0</v>
      </c>
      <c r="H51" s="34">
        <f t="shared" si="1"/>
        <v>100</v>
      </c>
    </row>
    <row r="52" spans="1:8">
      <c r="A52" s="105"/>
      <c r="B52" s="65">
        <v>3355022</v>
      </c>
      <c r="C52" s="29" t="s">
        <v>50</v>
      </c>
      <c r="D52" s="30">
        <v>0</v>
      </c>
      <c r="E52" s="31">
        <v>10</v>
      </c>
      <c r="F52" s="32">
        <v>10</v>
      </c>
      <c r="G52" s="33">
        <f t="shared" si="0"/>
        <v>0</v>
      </c>
      <c r="H52" s="34">
        <f t="shared" si="1"/>
        <v>100</v>
      </c>
    </row>
    <row r="53" spans="1:8">
      <c r="A53" s="105"/>
      <c r="B53" s="65">
        <v>3356000</v>
      </c>
      <c r="C53" s="66" t="s">
        <v>51</v>
      </c>
      <c r="D53" s="30">
        <v>0</v>
      </c>
      <c r="E53" s="31">
        <v>9</v>
      </c>
      <c r="F53" s="32">
        <v>9</v>
      </c>
      <c r="G53" s="33">
        <f t="shared" si="0"/>
        <v>0</v>
      </c>
      <c r="H53" s="34">
        <f t="shared" si="1"/>
        <v>100</v>
      </c>
    </row>
    <row r="54" spans="1:8">
      <c r="A54" s="105"/>
      <c r="B54" s="65">
        <v>3357000</v>
      </c>
      <c r="C54" s="66" t="s">
        <v>52</v>
      </c>
      <c r="D54" s="30">
        <v>0</v>
      </c>
      <c r="E54" s="31">
        <v>7</v>
      </c>
      <c r="F54" s="32">
        <v>7</v>
      </c>
      <c r="G54" s="33">
        <f t="shared" si="0"/>
        <v>0</v>
      </c>
      <c r="H54" s="34">
        <f t="shared" si="1"/>
        <v>100</v>
      </c>
    </row>
    <row r="55" spans="1:8">
      <c r="A55" s="105"/>
      <c r="B55" s="65">
        <v>3358000</v>
      </c>
      <c r="C55" s="66" t="s">
        <v>53</v>
      </c>
      <c r="D55" s="30">
        <v>0</v>
      </c>
      <c r="E55" s="31">
        <v>3</v>
      </c>
      <c r="F55" s="32">
        <v>3</v>
      </c>
      <c r="G55" s="33">
        <f t="shared" si="0"/>
        <v>0</v>
      </c>
      <c r="H55" s="34">
        <f t="shared" si="1"/>
        <v>100</v>
      </c>
    </row>
    <row r="56" spans="1:8">
      <c r="A56" s="105"/>
      <c r="B56" s="65">
        <v>3359000</v>
      </c>
      <c r="C56" s="66" t="s">
        <v>54</v>
      </c>
      <c r="D56" s="30">
        <v>0</v>
      </c>
      <c r="E56" s="31">
        <v>10</v>
      </c>
      <c r="F56" s="32">
        <v>10</v>
      </c>
      <c r="G56" s="33">
        <f t="shared" si="0"/>
        <v>0</v>
      </c>
      <c r="H56" s="34">
        <f t="shared" si="1"/>
        <v>100</v>
      </c>
    </row>
    <row r="57" spans="1:8">
      <c r="A57" s="105"/>
      <c r="B57" s="65">
        <v>3359010</v>
      </c>
      <c r="C57" s="66" t="s">
        <v>55</v>
      </c>
      <c r="D57" s="30">
        <v>1</v>
      </c>
      <c r="E57" s="31">
        <v>3</v>
      </c>
      <c r="F57" s="32">
        <v>4</v>
      </c>
      <c r="G57" s="33">
        <f t="shared" si="0"/>
        <v>25</v>
      </c>
      <c r="H57" s="34">
        <f t="shared" si="1"/>
        <v>75</v>
      </c>
    </row>
    <row r="58" spans="1:8">
      <c r="A58" s="105"/>
      <c r="B58" s="65">
        <v>3360000</v>
      </c>
      <c r="C58" s="66" t="s">
        <v>56</v>
      </c>
      <c r="D58" s="30">
        <v>0</v>
      </c>
      <c r="E58" s="31">
        <v>10</v>
      </c>
      <c r="F58" s="32">
        <v>10</v>
      </c>
      <c r="G58" s="33">
        <f t="shared" si="0"/>
        <v>0</v>
      </c>
      <c r="H58" s="34">
        <f t="shared" si="1"/>
        <v>100</v>
      </c>
    </row>
    <row r="59" spans="1:8">
      <c r="A59" s="105"/>
      <c r="B59" s="65">
        <v>3361000</v>
      </c>
      <c r="C59" s="66" t="s">
        <v>57</v>
      </c>
      <c r="D59" s="30">
        <v>0</v>
      </c>
      <c r="E59" s="31">
        <v>15</v>
      </c>
      <c r="F59" s="32">
        <v>15</v>
      </c>
      <c r="G59" s="33">
        <f t="shared" si="0"/>
        <v>0</v>
      </c>
      <c r="H59" s="34">
        <f t="shared" si="1"/>
        <v>100</v>
      </c>
    </row>
    <row r="60" spans="1:8">
      <c r="A60" s="105"/>
      <c r="B60" s="65">
        <v>3401000</v>
      </c>
      <c r="C60" s="66" t="s">
        <v>58</v>
      </c>
      <c r="D60" s="30">
        <v>0</v>
      </c>
      <c r="E60" s="31">
        <v>4</v>
      </c>
      <c r="F60" s="32">
        <v>4</v>
      </c>
      <c r="G60" s="33">
        <f t="shared" si="0"/>
        <v>0</v>
      </c>
      <c r="H60" s="34">
        <f t="shared" si="1"/>
        <v>100</v>
      </c>
    </row>
    <row r="61" spans="1:8">
      <c r="A61" s="105"/>
      <c r="B61" s="65">
        <v>3402000</v>
      </c>
      <c r="C61" s="66" t="s">
        <v>59</v>
      </c>
      <c r="D61" s="30">
        <v>1</v>
      </c>
      <c r="E61" s="31">
        <v>2</v>
      </c>
      <c r="F61" s="32">
        <v>3</v>
      </c>
      <c r="G61" s="33">
        <f t="shared" si="0"/>
        <v>33.333333333333336</v>
      </c>
      <c r="H61" s="34">
        <f t="shared" si="1"/>
        <v>66.666666666666671</v>
      </c>
    </row>
    <row r="62" spans="1:8">
      <c r="A62" s="105"/>
      <c r="B62" s="65">
        <v>3403000</v>
      </c>
      <c r="C62" s="66" t="s">
        <v>60</v>
      </c>
      <c r="D62" s="30">
        <v>1</v>
      </c>
      <c r="E62" s="31">
        <v>27</v>
      </c>
      <c r="F62" s="32">
        <v>28</v>
      </c>
      <c r="G62" s="33">
        <f t="shared" si="0"/>
        <v>3.5714285714285716</v>
      </c>
      <c r="H62" s="34">
        <f t="shared" si="1"/>
        <v>96.428571428571431</v>
      </c>
    </row>
    <row r="63" spans="1:8">
      <c r="A63" s="105"/>
      <c r="B63" s="65">
        <v>3404000</v>
      </c>
      <c r="C63" s="66" t="s">
        <v>61</v>
      </c>
      <c r="D63" s="30">
        <v>1</v>
      </c>
      <c r="E63" s="31">
        <v>25</v>
      </c>
      <c r="F63" s="32">
        <v>26</v>
      </c>
      <c r="G63" s="33">
        <f t="shared" si="0"/>
        <v>3.8461538461538463</v>
      </c>
      <c r="H63" s="34">
        <f t="shared" si="1"/>
        <v>96.15384615384616</v>
      </c>
    </row>
    <row r="64" spans="1:8">
      <c r="A64" s="105"/>
      <c r="B64" s="65">
        <v>3405000</v>
      </c>
      <c r="C64" s="66" t="s">
        <v>62</v>
      </c>
      <c r="D64" s="30">
        <v>0</v>
      </c>
      <c r="E64" s="31">
        <v>5</v>
      </c>
      <c r="F64" s="32">
        <v>5</v>
      </c>
      <c r="G64" s="33">
        <f t="shared" si="0"/>
        <v>0</v>
      </c>
      <c r="H64" s="34">
        <f t="shared" si="1"/>
        <v>100</v>
      </c>
    </row>
    <row r="65" spans="1:8">
      <c r="A65" s="105"/>
      <c r="B65" s="65">
        <v>3451000</v>
      </c>
      <c r="C65" s="66" t="s">
        <v>63</v>
      </c>
      <c r="D65" s="30">
        <v>0</v>
      </c>
      <c r="E65" s="31">
        <v>7</v>
      </c>
      <c r="F65" s="32">
        <v>7</v>
      </c>
      <c r="G65" s="33">
        <f t="shared" si="0"/>
        <v>0</v>
      </c>
      <c r="H65" s="34">
        <f t="shared" si="1"/>
        <v>100</v>
      </c>
    </row>
    <row r="66" spans="1:8">
      <c r="A66" s="105"/>
      <c r="B66" s="65">
        <v>3452000</v>
      </c>
      <c r="C66" s="66" t="s">
        <v>64</v>
      </c>
      <c r="D66" s="30">
        <v>0</v>
      </c>
      <c r="E66" s="31">
        <v>3</v>
      </c>
      <c r="F66" s="32">
        <v>3</v>
      </c>
      <c r="G66" s="33">
        <f t="shared" si="0"/>
        <v>0</v>
      </c>
      <c r="H66" s="34">
        <f t="shared" si="1"/>
        <v>100</v>
      </c>
    </row>
    <row r="67" spans="1:8">
      <c r="A67" s="105"/>
      <c r="B67" s="65">
        <v>3453000</v>
      </c>
      <c r="C67" s="66" t="s">
        <v>65</v>
      </c>
      <c r="D67" s="30">
        <v>1</v>
      </c>
      <c r="E67" s="31">
        <v>0</v>
      </c>
      <c r="F67" s="32">
        <v>1</v>
      </c>
      <c r="G67" s="33">
        <f t="shared" si="0"/>
        <v>100</v>
      </c>
      <c r="H67" s="34">
        <f t="shared" si="1"/>
        <v>0</v>
      </c>
    </row>
    <row r="68" spans="1:8">
      <c r="A68" s="105"/>
      <c r="B68" s="65">
        <v>3454000</v>
      </c>
      <c r="C68" s="66" t="s">
        <v>66</v>
      </c>
      <c r="D68" s="30">
        <v>3</v>
      </c>
      <c r="E68" s="31">
        <v>2</v>
      </c>
      <c r="F68" s="32">
        <v>5</v>
      </c>
      <c r="G68" s="33">
        <f t="shared" si="0"/>
        <v>60</v>
      </c>
      <c r="H68" s="34">
        <f t="shared" si="1"/>
        <v>40</v>
      </c>
    </row>
    <row r="69" spans="1:8">
      <c r="A69" s="105"/>
      <c r="B69" s="65">
        <v>3454032</v>
      </c>
      <c r="C69" s="66" t="s">
        <v>67</v>
      </c>
      <c r="D69" s="30">
        <v>1</v>
      </c>
      <c r="E69" s="31">
        <v>2</v>
      </c>
      <c r="F69" s="32">
        <v>3</v>
      </c>
      <c r="G69" s="33">
        <f t="shared" si="0"/>
        <v>33.333333333333336</v>
      </c>
      <c r="H69" s="34">
        <f t="shared" si="1"/>
        <v>66.666666666666671</v>
      </c>
    </row>
    <row r="70" spans="1:8" ht="15" customHeight="1">
      <c r="A70" s="105"/>
      <c r="B70" s="65">
        <v>3455000</v>
      </c>
      <c r="C70" s="66" t="s">
        <v>68</v>
      </c>
      <c r="D70" s="30">
        <v>3</v>
      </c>
      <c r="E70" s="31">
        <v>1</v>
      </c>
      <c r="F70" s="32">
        <v>4</v>
      </c>
      <c r="G70" s="33">
        <f t="shared" si="0"/>
        <v>75</v>
      </c>
      <c r="H70" s="34">
        <f t="shared" si="1"/>
        <v>25</v>
      </c>
    </row>
    <row r="71" spans="1:8">
      <c r="A71" s="105"/>
      <c r="B71" s="65">
        <v>3456000</v>
      </c>
      <c r="C71" s="66" t="s">
        <v>69</v>
      </c>
      <c r="D71" s="30" t="s">
        <v>585</v>
      </c>
      <c r="E71" s="31" t="s">
        <v>585</v>
      </c>
      <c r="F71" s="32" t="s">
        <v>585</v>
      </c>
      <c r="G71" s="33" t="s">
        <v>585</v>
      </c>
      <c r="H71" s="34" t="s">
        <v>585</v>
      </c>
    </row>
    <row r="72" spans="1:8">
      <c r="A72" s="105"/>
      <c r="B72" s="65">
        <v>3457000</v>
      </c>
      <c r="C72" s="66" t="s">
        <v>70</v>
      </c>
      <c r="D72" s="30">
        <v>0</v>
      </c>
      <c r="E72" s="31">
        <v>1</v>
      </c>
      <c r="F72" s="32">
        <v>1</v>
      </c>
      <c r="G72" s="33">
        <f t="shared" ref="G72:G128" si="2">D72*100/F72</f>
        <v>0</v>
      </c>
      <c r="H72" s="34">
        <f t="shared" ref="H72:H128" si="3">E72*100/F72</f>
        <v>100</v>
      </c>
    </row>
    <row r="73" spans="1:8">
      <c r="A73" s="105"/>
      <c r="B73" s="65">
        <v>3458000</v>
      </c>
      <c r="C73" s="66" t="s">
        <v>71</v>
      </c>
      <c r="D73" s="30">
        <v>0</v>
      </c>
      <c r="E73" s="31">
        <v>12</v>
      </c>
      <c r="F73" s="32">
        <v>12</v>
      </c>
      <c r="G73" s="33">
        <f t="shared" si="2"/>
        <v>0</v>
      </c>
      <c r="H73" s="34">
        <f t="shared" si="3"/>
        <v>100</v>
      </c>
    </row>
    <row r="74" spans="1:8">
      <c r="A74" s="105"/>
      <c r="B74" s="65">
        <v>3459000</v>
      </c>
      <c r="C74" s="66" t="s">
        <v>72</v>
      </c>
      <c r="D74" s="30">
        <v>0</v>
      </c>
      <c r="E74" s="31">
        <v>8</v>
      </c>
      <c r="F74" s="32">
        <v>8</v>
      </c>
      <c r="G74" s="33">
        <f t="shared" si="2"/>
        <v>0</v>
      </c>
      <c r="H74" s="34">
        <f t="shared" si="3"/>
        <v>100</v>
      </c>
    </row>
    <row r="75" spans="1:8">
      <c r="A75" s="105"/>
      <c r="B75" s="65">
        <v>3460000</v>
      </c>
      <c r="C75" s="66" t="s">
        <v>73</v>
      </c>
      <c r="D75" s="30">
        <v>0</v>
      </c>
      <c r="E75" s="31">
        <v>6</v>
      </c>
      <c r="F75" s="32">
        <v>6</v>
      </c>
      <c r="G75" s="33">
        <f t="shared" si="2"/>
        <v>0</v>
      </c>
      <c r="H75" s="34">
        <f t="shared" si="3"/>
        <v>100</v>
      </c>
    </row>
    <row r="76" spans="1:8">
      <c r="A76" s="105"/>
      <c r="B76" s="65">
        <v>3461000</v>
      </c>
      <c r="C76" s="66" t="s">
        <v>74</v>
      </c>
      <c r="D76" s="30">
        <v>2</v>
      </c>
      <c r="E76" s="31">
        <v>2</v>
      </c>
      <c r="F76" s="32">
        <v>4</v>
      </c>
      <c r="G76" s="33">
        <f t="shared" si="2"/>
        <v>50</v>
      </c>
      <c r="H76" s="34">
        <f t="shared" si="3"/>
        <v>50</v>
      </c>
    </row>
    <row r="77" spans="1:8">
      <c r="A77" s="106"/>
      <c r="B77" s="67">
        <v>3462000</v>
      </c>
      <c r="C77" s="68" t="s">
        <v>75</v>
      </c>
      <c r="D77" s="47" t="s">
        <v>585</v>
      </c>
      <c r="E77" s="48" t="s">
        <v>585</v>
      </c>
      <c r="F77" s="49" t="s">
        <v>585</v>
      </c>
      <c r="G77" s="50" t="s">
        <v>585</v>
      </c>
      <c r="H77" s="51" t="s">
        <v>585</v>
      </c>
    </row>
    <row r="78" spans="1:8">
      <c r="A78" s="109" t="s">
        <v>570</v>
      </c>
      <c r="B78" s="6">
        <v>4011000</v>
      </c>
      <c r="C78" s="7" t="s">
        <v>76</v>
      </c>
      <c r="D78" s="36">
        <v>0</v>
      </c>
      <c r="E78" s="52">
        <v>15</v>
      </c>
      <c r="F78" s="37">
        <v>15</v>
      </c>
      <c r="G78" s="4">
        <f t="shared" si="2"/>
        <v>0</v>
      </c>
      <c r="H78" s="5">
        <f t="shared" si="3"/>
        <v>100</v>
      </c>
    </row>
    <row r="79" spans="1:8">
      <c r="A79" s="110"/>
      <c r="B79" s="6">
        <v>4012000</v>
      </c>
      <c r="C79" s="7" t="s">
        <v>77</v>
      </c>
      <c r="D79" s="13">
        <v>0</v>
      </c>
      <c r="E79" s="35">
        <v>6</v>
      </c>
      <c r="F79" s="14">
        <v>6</v>
      </c>
      <c r="G79" s="4">
        <f t="shared" si="2"/>
        <v>0</v>
      </c>
      <c r="H79" s="5">
        <f t="shared" si="3"/>
        <v>100</v>
      </c>
    </row>
    <row r="80" spans="1:8">
      <c r="A80" s="104" t="s">
        <v>571</v>
      </c>
      <c r="B80" s="38">
        <v>5111000</v>
      </c>
      <c r="C80" s="39" t="s">
        <v>78</v>
      </c>
      <c r="D80" s="40" t="s">
        <v>585</v>
      </c>
      <c r="E80" s="41" t="s">
        <v>585</v>
      </c>
      <c r="F80" s="42" t="s">
        <v>585</v>
      </c>
      <c r="G80" s="43" t="s">
        <v>585</v>
      </c>
      <c r="H80" s="44" t="s">
        <v>585</v>
      </c>
    </row>
    <row r="81" spans="1:8">
      <c r="A81" s="105"/>
      <c r="B81" s="28">
        <v>5112000</v>
      </c>
      <c r="C81" s="29" t="s">
        <v>79</v>
      </c>
      <c r="D81" s="30">
        <v>0</v>
      </c>
      <c r="E81" s="31">
        <v>2</v>
      </c>
      <c r="F81" s="32">
        <v>2</v>
      </c>
      <c r="G81" s="33">
        <f t="shared" si="2"/>
        <v>0</v>
      </c>
      <c r="H81" s="34">
        <f t="shared" si="3"/>
        <v>100</v>
      </c>
    </row>
    <row r="82" spans="1:8">
      <c r="A82" s="105"/>
      <c r="B82" s="28">
        <v>5113000</v>
      </c>
      <c r="C82" s="29" t="s">
        <v>80</v>
      </c>
      <c r="D82" s="30">
        <v>0</v>
      </c>
      <c r="E82" s="31">
        <v>6</v>
      </c>
      <c r="F82" s="32">
        <v>6</v>
      </c>
      <c r="G82" s="33">
        <f t="shared" si="2"/>
        <v>0</v>
      </c>
      <c r="H82" s="34">
        <f t="shared" si="3"/>
        <v>100</v>
      </c>
    </row>
    <row r="83" spans="1:8">
      <c r="A83" s="105"/>
      <c r="B83" s="28">
        <v>5114000</v>
      </c>
      <c r="C83" s="29" t="s">
        <v>81</v>
      </c>
      <c r="D83" s="30" t="s">
        <v>585</v>
      </c>
      <c r="E83" s="31" t="s">
        <v>585</v>
      </c>
      <c r="F83" s="32" t="s">
        <v>585</v>
      </c>
      <c r="G83" s="33" t="s">
        <v>585</v>
      </c>
      <c r="H83" s="34" t="s">
        <v>585</v>
      </c>
    </row>
    <row r="84" spans="1:8">
      <c r="A84" s="105"/>
      <c r="B84" s="28">
        <v>5116000</v>
      </c>
      <c r="C84" s="29" t="s">
        <v>82</v>
      </c>
      <c r="D84" s="30" t="s">
        <v>585</v>
      </c>
      <c r="E84" s="31" t="s">
        <v>585</v>
      </c>
      <c r="F84" s="32" t="s">
        <v>585</v>
      </c>
      <c r="G84" s="33" t="s">
        <v>585</v>
      </c>
      <c r="H84" s="34" t="s">
        <v>585</v>
      </c>
    </row>
    <row r="85" spans="1:8">
      <c r="A85" s="105"/>
      <c r="B85" s="28">
        <v>5117000</v>
      </c>
      <c r="C85" s="29" t="s">
        <v>83</v>
      </c>
      <c r="D85" s="30">
        <v>0</v>
      </c>
      <c r="E85" s="31">
        <v>1</v>
      </c>
      <c r="F85" s="32">
        <v>1</v>
      </c>
      <c r="G85" s="33">
        <f t="shared" si="2"/>
        <v>0</v>
      </c>
      <c r="H85" s="34">
        <f t="shared" si="3"/>
        <v>100</v>
      </c>
    </row>
    <row r="86" spans="1:8">
      <c r="A86" s="105"/>
      <c r="B86" s="28">
        <v>5119000</v>
      </c>
      <c r="C86" s="29" t="s">
        <v>84</v>
      </c>
      <c r="D86" s="30" t="s">
        <v>585</v>
      </c>
      <c r="E86" s="31" t="s">
        <v>585</v>
      </c>
      <c r="F86" s="32" t="s">
        <v>585</v>
      </c>
      <c r="G86" s="33" t="s">
        <v>585</v>
      </c>
      <c r="H86" s="34" t="s">
        <v>585</v>
      </c>
    </row>
    <row r="87" spans="1:8">
      <c r="A87" s="105"/>
      <c r="B87" s="28">
        <v>5120000</v>
      </c>
      <c r="C87" s="29" t="s">
        <v>85</v>
      </c>
      <c r="D87" s="30" t="s">
        <v>585</v>
      </c>
      <c r="E87" s="31" t="s">
        <v>585</v>
      </c>
      <c r="F87" s="32" t="s">
        <v>585</v>
      </c>
      <c r="G87" s="33" t="s">
        <v>585</v>
      </c>
      <c r="H87" s="34" t="s">
        <v>585</v>
      </c>
    </row>
    <row r="88" spans="1:8">
      <c r="A88" s="105"/>
      <c r="B88" s="28">
        <v>5122000</v>
      </c>
      <c r="C88" s="29" t="s">
        <v>86</v>
      </c>
      <c r="D88" s="30" t="s">
        <v>585</v>
      </c>
      <c r="E88" s="31" t="s">
        <v>585</v>
      </c>
      <c r="F88" s="32" t="s">
        <v>585</v>
      </c>
      <c r="G88" s="33" t="s">
        <v>585</v>
      </c>
      <c r="H88" s="34" t="s">
        <v>585</v>
      </c>
    </row>
    <row r="89" spans="1:8">
      <c r="A89" s="105"/>
      <c r="B89" s="28">
        <v>5124000</v>
      </c>
      <c r="C89" s="29" t="s">
        <v>87</v>
      </c>
      <c r="D89" s="30">
        <v>1</v>
      </c>
      <c r="E89" s="31">
        <v>2</v>
      </c>
      <c r="F89" s="32">
        <v>3</v>
      </c>
      <c r="G89" s="33">
        <f t="shared" si="2"/>
        <v>33.333333333333336</v>
      </c>
      <c r="H89" s="34">
        <f t="shared" si="3"/>
        <v>66.666666666666671</v>
      </c>
    </row>
    <row r="90" spans="1:8">
      <c r="A90" s="105"/>
      <c r="B90" s="28">
        <v>5154000</v>
      </c>
      <c r="C90" s="29" t="s">
        <v>88</v>
      </c>
      <c r="D90" s="30" t="s">
        <v>585</v>
      </c>
      <c r="E90" s="31" t="s">
        <v>585</v>
      </c>
      <c r="F90" s="32" t="s">
        <v>585</v>
      </c>
      <c r="G90" s="33" t="s">
        <v>585</v>
      </c>
      <c r="H90" s="34" t="s">
        <v>585</v>
      </c>
    </row>
    <row r="91" spans="1:8">
      <c r="A91" s="105"/>
      <c r="B91" s="28">
        <v>5154008</v>
      </c>
      <c r="C91" s="29" t="s">
        <v>89</v>
      </c>
      <c r="D91" s="30" t="s">
        <v>585</v>
      </c>
      <c r="E91" s="31" t="s">
        <v>585</v>
      </c>
      <c r="F91" s="32" t="s">
        <v>585</v>
      </c>
      <c r="G91" s="33" t="s">
        <v>585</v>
      </c>
      <c r="H91" s="34" t="s">
        <v>585</v>
      </c>
    </row>
    <row r="92" spans="1:8">
      <c r="A92" s="105"/>
      <c r="B92" s="28">
        <v>5154012</v>
      </c>
      <c r="C92" s="29" t="s">
        <v>90</v>
      </c>
      <c r="D92" s="30" t="s">
        <v>585</v>
      </c>
      <c r="E92" s="31" t="s">
        <v>585</v>
      </c>
      <c r="F92" s="32" t="s">
        <v>585</v>
      </c>
      <c r="G92" s="33" t="s">
        <v>585</v>
      </c>
      <c r="H92" s="34" t="s">
        <v>585</v>
      </c>
    </row>
    <row r="93" spans="1:8">
      <c r="A93" s="105"/>
      <c r="B93" s="28">
        <v>5154016</v>
      </c>
      <c r="C93" s="29" t="s">
        <v>91</v>
      </c>
      <c r="D93" s="30" t="s">
        <v>585</v>
      </c>
      <c r="E93" s="31" t="s">
        <v>585</v>
      </c>
      <c r="F93" s="32" t="s">
        <v>585</v>
      </c>
      <c r="G93" s="33" t="s">
        <v>585</v>
      </c>
      <c r="H93" s="34" t="s">
        <v>585</v>
      </c>
    </row>
    <row r="94" spans="1:8">
      <c r="A94" s="105"/>
      <c r="B94" s="28">
        <v>5154032</v>
      </c>
      <c r="C94" s="29" t="s">
        <v>92</v>
      </c>
      <c r="D94" s="30">
        <v>0</v>
      </c>
      <c r="E94" s="31">
        <v>1</v>
      </c>
      <c r="F94" s="32">
        <v>1</v>
      </c>
      <c r="G94" s="33">
        <f t="shared" si="2"/>
        <v>0</v>
      </c>
      <c r="H94" s="34">
        <f t="shared" si="3"/>
        <v>100</v>
      </c>
    </row>
    <row r="95" spans="1:8">
      <c r="A95" s="105"/>
      <c r="B95" s="28">
        <v>5154036</v>
      </c>
      <c r="C95" s="29" t="s">
        <v>93</v>
      </c>
      <c r="D95" s="30" t="s">
        <v>585</v>
      </c>
      <c r="E95" s="31" t="s">
        <v>585</v>
      </c>
      <c r="F95" s="32" t="s">
        <v>585</v>
      </c>
      <c r="G95" s="33" t="s">
        <v>585</v>
      </c>
      <c r="H95" s="34" t="s">
        <v>585</v>
      </c>
    </row>
    <row r="96" spans="1:8">
      <c r="A96" s="105"/>
      <c r="B96" s="28">
        <v>5158004</v>
      </c>
      <c r="C96" s="29" t="s">
        <v>94</v>
      </c>
      <c r="D96" s="30" t="s">
        <v>585</v>
      </c>
      <c r="E96" s="31" t="s">
        <v>585</v>
      </c>
      <c r="F96" s="32" t="s">
        <v>585</v>
      </c>
      <c r="G96" s="33" t="s">
        <v>585</v>
      </c>
      <c r="H96" s="34" t="s">
        <v>585</v>
      </c>
    </row>
    <row r="97" spans="1:8">
      <c r="A97" s="105"/>
      <c r="B97" s="28">
        <v>5158008</v>
      </c>
      <c r="C97" s="29" t="s">
        <v>95</v>
      </c>
      <c r="D97" s="30" t="s">
        <v>585</v>
      </c>
      <c r="E97" s="31" t="s">
        <v>585</v>
      </c>
      <c r="F97" s="32" t="s">
        <v>585</v>
      </c>
      <c r="G97" s="33" t="s">
        <v>585</v>
      </c>
      <c r="H97" s="34" t="s">
        <v>585</v>
      </c>
    </row>
    <row r="98" spans="1:8">
      <c r="A98" s="105"/>
      <c r="B98" s="28">
        <v>5158012</v>
      </c>
      <c r="C98" s="29" t="s">
        <v>96</v>
      </c>
      <c r="D98" s="30" t="s">
        <v>585</v>
      </c>
      <c r="E98" s="31" t="s">
        <v>585</v>
      </c>
      <c r="F98" s="32" t="s">
        <v>585</v>
      </c>
      <c r="G98" s="33" t="s">
        <v>585</v>
      </c>
      <c r="H98" s="34" t="s">
        <v>585</v>
      </c>
    </row>
    <row r="99" spans="1:8">
      <c r="A99" s="105"/>
      <c r="B99" s="28">
        <v>5158016</v>
      </c>
      <c r="C99" s="29" t="s">
        <v>97</v>
      </c>
      <c r="D99" s="30" t="s">
        <v>585</v>
      </c>
      <c r="E99" s="31" t="s">
        <v>585</v>
      </c>
      <c r="F99" s="32" t="s">
        <v>585</v>
      </c>
      <c r="G99" s="33" t="s">
        <v>585</v>
      </c>
      <c r="H99" s="34" t="s">
        <v>585</v>
      </c>
    </row>
    <row r="100" spans="1:8">
      <c r="A100" s="105"/>
      <c r="B100" s="28">
        <v>5158020</v>
      </c>
      <c r="C100" s="29" t="s">
        <v>98</v>
      </c>
      <c r="D100" s="30" t="s">
        <v>585</v>
      </c>
      <c r="E100" s="31" t="s">
        <v>585</v>
      </c>
      <c r="F100" s="32" t="s">
        <v>585</v>
      </c>
      <c r="G100" s="33" t="s">
        <v>585</v>
      </c>
      <c r="H100" s="34" t="s">
        <v>585</v>
      </c>
    </row>
    <row r="101" spans="1:8">
      <c r="A101" s="105"/>
      <c r="B101" s="28">
        <v>5158024</v>
      </c>
      <c r="C101" s="29" t="s">
        <v>99</v>
      </c>
      <c r="D101" s="30" t="s">
        <v>585</v>
      </c>
      <c r="E101" s="31" t="s">
        <v>585</v>
      </c>
      <c r="F101" s="32" t="s">
        <v>585</v>
      </c>
      <c r="G101" s="33" t="s">
        <v>585</v>
      </c>
      <c r="H101" s="34" t="s">
        <v>585</v>
      </c>
    </row>
    <row r="102" spans="1:8">
      <c r="A102" s="105"/>
      <c r="B102" s="28">
        <v>5158026</v>
      </c>
      <c r="C102" s="29" t="s">
        <v>100</v>
      </c>
      <c r="D102" s="30" t="s">
        <v>585</v>
      </c>
      <c r="E102" s="31" t="s">
        <v>585</v>
      </c>
      <c r="F102" s="32" t="s">
        <v>585</v>
      </c>
      <c r="G102" s="33" t="s">
        <v>585</v>
      </c>
      <c r="H102" s="34" t="s">
        <v>585</v>
      </c>
    </row>
    <row r="103" spans="1:8">
      <c r="A103" s="105"/>
      <c r="B103" s="28">
        <v>5158028</v>
      </c>
      <c r="C103" s="29" t="s">
        <v>101</v>
      </c>
      <c r="D103" s="30" t="s">
        <v>585</v>
      </c>
      <c r="E103" s="31" t="s">
        <v>585</v>
      </c>
      <c r="F103" s="32" t="s">
        <v>585</v>
      </c>
      <c r="G103" s="33" t="s">
        <v>585</v>
      </c>
      <c r="H103" s="34" t="s">
        <v>585</v>
      </c>
    </row>
    <row r="104" spans="1:8">
      <c r="A104" s="105"/>
      <c r="B104" s="28">
        <v>5158032</v>
      </c>
      <c r="C104" s="29" t="s">
        <v>102</v>
      </c>
      <c r="D104" s="30" t="s">
        <v>585</v>
      </c>
      <c r="E104" s="31" t="s">
        <v>585</v>
      </c>
      <c r="F104" s="32" t="s">
        <v>585</v>
      </c>
      <c r="G104" s="33" t="s">
        <v>585</v>
      </c>
      <c r="H104" s="34" t="s">
        <v>585</v>
      </c>
    </row>
    <row r="105" spans="1:8">
      <c r="A105" s="105"/>
      <c r="B105" s="28">
        <v>5158036</v>
      </c>
      <c r="C105" s="29" t="s">
        <v>103</v>
      </c>
      <c r="D105" s="30" t="s">
        <v>585</v>
      </c>
      <c r="E105" s="31" t="s">
        <v>585</v>
      </c>
      <c r="F105" s="32" t="s">
        <v>585</v>
      </c>
      <c r="G105" s="33" t="s">
        <v>585</v>
      </c>
      <c r="H105" s="34" t="s">
        <v>585</v>
      </c>
    </row>
    <row r="106" spans="1:8">
      <c r="A106" s="105"/>
      <c r="B106" s="28">
        <v>5162000</v>
      </c>
      <c r="C106" s="29" t="s">
        <v>104</v>
      </c>
      <c r="D106" s="30" t="s">
        <v>585</v>
      </c>
      <c r="E106" s="31" t="s">
        <v>585</v>
      </c>
      <c r="F106" s="32" t="s">
        <v>585</v>
      </c>
      <c r="G106" s="33" t="s">
        <v>585</v>
      </c>
      <c r="H106" s="34" t="s">
        <v>585</v>
      </c>
    </row>
    <row r="107" spans="1:8">
      <c r="A107" s="105"/>
      <c r="B107" s="28">
        <v>5162004</v>
      </c>
      <c r="C107" s="29" t="s">
        <v>105</v>
      </c>
      <c r="D107" s="30" t="s">
        <v>585</v>
      </c>
      <c r="E107" s="31" t="s">
        <v>585</v>
      </c>
      <c r="F107" s="32" t="s">
        <v>585</v>
      </c>
      <c r="G107" s="33" t="s">
        <v>585</v>
      </c>
      <c r="H107" s="34" t="s">
        <v>585</v>
      </c>
    </row>
    <row r="108" spans="1:8">
      <c r="A108" s="105"/>
      <c r="B108" s="28">
        <v>5162008</v>
      </c>
      <c r="C108" s="29" t="s">
        <v>106</v>
      </c>
      <c r="D108" s="30" t="s">
        <v>585</v>
      </c>
      <c r="E108" s="31" t="s">
        <v>585</v>
      </c>
      <c r="F108" s="32" t="s">
        <v>585</v>
      </c>
      <c r="G108" s="33" t="s">
        <v>585</v>
      </c>
      <c r="H108" s="34" t="s">
        <v>585</v>
      </c>
    </row>
    <row r="109" spans="1:8">
      <c r="A109" s="105"/>
      <c r="B109" s="28">
        <v>5162016</v>
      </c>
      <c r="C109" s="29" t="s">
        <v>107</v>
      </c>
      <c r="D109" s="30" t="s">
        <v>585</v>
      </c>
      <c r="E109" s="31" t="s">
        <v>585</v>
      </c>
      <c r="F109" s="32" t="s">
        <v>585</v>
      </c>
      <c r="G109" s="33" t="s">
        <v>585</v>
      </c>
      <c r="H109" s="34" t="s">
        <v>585</v>
      </c>
    </row>
    <row r="110" spans="1:8">
      <c r="A110" s="105"/>
      <c r="B110" s="28">
        <v>5162022</v>
      </c>
      <c r="C110" s="29" t="s">
        <v>108</v>
      </c>
      <c r="D110" s="30" t="s">
        <v>585</v>
      </c>
      <c r="E110" s="31" t="s">
        <v>585</v>
      </c>
      <c r="F110" s="32" t="s">
        <v>585</v>
      </c>
      <c r="G110" s="33" t="s">
        <v>585</v>
      </c>
      <c r="H110" s="34" t="s">
        <v>585</v>
      </c>
    </row>
    <row r="111" spans="1:8">
      <c r="A111" s="105"/>
      <c r="B111" s="28">
        <v>5162024</v>
      </c>
      <c r="C111" s="29" t="s">
        <v>109</v>
      </c>
      <c r="D111" s="30" t="s">
        <v>585</v>
      </c>
      <c r="E111" s="31" t="s">
        <v>585</v>
      </c>
      <c r="F111" s="32" t="s">
        <v>585</v>
      </c>
      <c r="G111" s="33" t="s">
        <v>585</v>
      </c>
      <c r="H111" s="34" t="s">
        <v>585</v>
      </c>
    </row>
    <row r="112" spans="1:8">
      <c r="A112" s="105"/>
      <c r="B112" s="28">
        <v>5166000</v>
      </c>
      <c r="C112" s="29" t="s">
        <v>110</v>
      </c>
      <c r="D112" s="30" t="s">
        <v>585</v>
      </c>
      <c r="E112" s="31" t="s">
        <v>585</v>
      </c>
      <c r="F112" s="32" t="s">
        <v>585</v>
      </c>
      <c r="G112" s="33" t="s">
        <v>585</v>
      </c>
      <c r="H112" s="34" t="s">
        <v>585</v>
      </c>
    </row>
    <row r="113" spans="1:8">
      <c r="A113" s="105"/>
      <c r="B113" s="28">
        <v>5166012</v>
      </c>
      <c r="C113" s="29" t="s">
        <v>111</v>
      </c>
      <c r="D113" s="30" t="s">
        <v>585</v>
      </c>
      <c r="E113" s="31" t="s">
        <v>585</v>
      </c>
      <c r="F113" s="32" t="s">
        <v>585</v>
      </c>
      <c r="G113" s="33" t="s">
        <v>585</v>
      </c>
      <c r="H113" s="34" t="s">
        <v>585</v>
      </c>
    </row>
    <row r="114" spans="1:8">
      <c r="A114" s="105"/>
      <c r="B114" s="28">
        <v>5166016</v>
      </c>
      <c r="C114" s="29" t="s">
        <v>112</v>
      </c>
      <c r="D114" s="30" t="s">
        <v>585</v>
      </c>
      <c r="E114" s="31" t="s">
        <v>585</v>
      </c>
      <c r="F114" s="32" t="s">
        <v>585</v>
      </c>
      <c r="G114" s="33" t="s">
        <v>585</v>
      </c>
      <c r="H114" s="34" t="s">
        <v>585</v>
      </c>
    </row>
    <row r="115" spans="1:8">
      <c r="A115" s="105"/>
      <c r="B115" s="28">
        <v>5166032</v>
      </c>
      <c r="C115" s="29" t="s">
        <v>113</v>
      </c>
      <c r="D115" s="30" t="s">
        <v>585</v>
      </c>
      <c r="E115" s="31" t="s">
        <v>585</v>
      </c>
      <c r="F115" s="32" t="s">
        <v>585</v>
      </c>
      <c r="G115" s="33" t="s">
        <v>585</v>
      </c>
      <c r="H115" s="34" t="s">
        <v>585</v>
      </c>
    </row>
    <row r="116" spans="1:8">
      <c r="A116" s="105"/>
      <c r="B116" s="28">
        <v>5166036</v>
      </c>
      <c r="C116" s="29" t="s">
        <v>114</v>
      </c>
      <c r="D116" s="30" t="s">
        <v>585</v>
      </c>
      <c r="E116" s="31" t="s">
        <v>585</v>
      </c>
      <c r="F116" s="32" t="s">
        <v>585</v>
      </c>
      <c r="G116" s="33" t="s">
        <v>585</v>
      </c>
      <c r="H116" s="34" t="s">
        <v>585</v>
      </c>
    </row>
    <row r="117" spans="1:8">
      <c r="A117" s="105"/>
      <c r="B117" s="28">
        <v>5170000</v>
      </c>
      <c r="C117" s="29" t="s">
        <v>115</v>
      </c>
      <c r="D117" s="30" t="s">
        <v>585</v>
      </c>
      <c r="E117" s="31" t="s">
        <v>585</v>
      </c>
      <c r="F117" s="32" t="s">
        <v>585</v>
      </c>
      <c r="G117" s="33" t="s">
        <v>585</v>
      </c>
      <c r="H117" s="34" t="s">
        <v>585</v>
      </c>
    </row>
    <row r="118" spans="1:8">
      <c r="A118" s="105"/>
      <c r="B118" s="28">
        <v>5170008</v>
      </c>
      <c r="C118" s="29" t="s">
        <v>116</v>
      </c>
      <c r="D118" s="30" t="s">
        <v>585</v>
      </c>
      <c r="E118" s="31" t="s">
        <v>585</v>
      </c>
      <c r="F118" s="32" t="s">
        <v>585</v>
      </c>
      <c r="G118" s="33" t="s">
        <v>585</v>
      </c>
      <c r="H118" s="34" t="s">
        <v>585</v>
      </c>
    </row>
    <row r="119" spans="1:8">
      <c r="A119" s="105"/>
      <c r="B119" s="28">
        <v>5170020</v>
      </c>
      <c r="C119" s="29" t="s">
        <v>117</v>
      </c>
      <c r="D119" s="30" t="s">
        <v>585</v>
      </c>
      <c r="E119" s="31" t="s">
        <v>585</v>
      </c>
      <c r="F119" s="32" t="s">
        <v>585</v>
      </c>
      <c r="G119" s="33" t="s">
        <v>585</v>
      </c>
      <c r="H119" s="34" t="s">
        <v>585</v>
      </c>
    </row>
    <row r="120" spans="1:8" ht="15" customHeight="1">
      <c r="A120" s="105"/>
      <c r="B120" s="28">
        <v>5170024</v>
      </c>
      <c r="C120" s="29" t="s">
        <v>118</v>
      </c>
      <c r="D120" s="30">
        <v>1</v>
      </c>
      <c r="E120" s="31">
        <v>0</v>
      </c>
      <c r="F120" s="32">
        <v>1</v>
      </c>
      <c r="G120" s="33">
        <f t="shared" si="2"/>
        <v>100</v>
      </c>
      <c r="H120" s="34">
        <f t="shared" si="3"/>
        <v>0</v>
      </c>
    </row>
    <row r="121" spans="1:8">
      <c r="A121" s="105"/>
      <c r="B121" s="28">
        <v>5170032</v>
      </c>
      <c r="C121" s="29" t="s">
        <v>119</v>
      </c>
      <c r="D121" s="30" t="s">
        <v>585</v>
      </c>
      <c r="E121" s="31" t="s">
        <v>585</v>
      </c>
      <c r="F121" s="32" t="s">
        <v>585</v>
      </c>
      <c r="G121" s="33" t="s">
        <v>585</v>
      </c>
      <c r="H121" s="34" t="s">
        <v>585</v>
      </c>
    </row>
    <row r="122" spans="1:8">
      <c r="A122" s="105"/>
      <c r="B122" s="28">
        <v>5170044</v>
      </c>
      <c r="C122" s="29" t="s">
        <v>120</v>
      </c>
      <c r="D122" s="30" t="s">
        <v>585</v>
      </c>
      <c r="E122" s="31" t="s">
        <v>585</v>
      </c>
      <c r="F122" s="32" t="s">
        <v>585</v>
      </c>
      <c r="G122" s="33" t="s">
        <v>585</v>
      </c>
      <c r="H122" s="34" t="s">
        <v>585</v>
      </c>
    </row>
    <row r="123" spans="1:8">
      <c r="A123" s="105"/>
      <c r="B123" s="28">
        <v>5170048</v>
      </c>
      <c r="C123" s="29" t="s">
        <v>121</v>
      </c>
      <c r="D123" s="30" t="s">
        <v>585</v>
      </c>
      <c r="E123" s="31" t="s">
        <v>585</v>
      </c>
      <c r="F123" s="32" t="s">
        <v>585</v>
      </c>
      <c r="G123" s="33" t="s">
        <v>585</v>
      </c>
      <c r="H123" s="34" t="s">
        <v>585</v>
      </c>
    </row>
    <row r="124" spans="1:8">
      <c r="A124" s="105"/>
      <c r="B124" s="28">
        <v>5314000</v>
      </c>
      <c r="C124" s="29" t="s">
        <v>122</v>
      </c>
      <c r="D124" s="30" t="s">
        <v>585</v>
      </c>
      <c r="E124" s="31" t="s">
        <v>585</v>
      </c>
      <c r="F124" s="32" t="s">
        <v>585</v>
      </c>
      <c r="G124" s="33" t="s">
        <v>585</v>
      </c>
      <c r="H124" s="34" t="s">
        <v>585</v>
      </c>
    </row>
    <row r="125" spans="1:8">
      <c r="A125" s="105"/>
      <c r="B125" s="28">
        <v>5315000</v>
      </c>
      <c r="C125" s="29" t="s">
        <v>123</v>
      </c>
      <c r="D125" s="30">
        <v>0</v>
      </c>
      <c r="E125" s="31">
        <v>3</v>
      </c>
      <c r="F125" s="32">
        <v>3</v>
      </c>
      <c r="G125" s="33">
        <f t="shared" si="2"/>
        <v>0</v>
      </c>
      <c r="H125" s="34">
        <f t="shared" si="3"/>
        <v>100</v>
      </c>
    </row>
    <row r="126" spans="1:8">
      <c r="A126" s="105"/>
      <c r="B126" s="28">
        <v>5316000</v>
      </c>
      <c r="C126" s="29" t="s">
        <v>124</v>
      </c>
      <c r="D126" s="30" t="s">
        <v>585</v>
      </c>
      <c r="E126" s="31" t="s">
        <v>585</v>
      </c>
      <c r="F126" s="32" t="s">
        <v>585</v>
      </c>
      <c r="G126" s="33" t="s">
        <v>585</v>
      </c>
      <c r="H126" s="34" t="s">
        <v>585</v>
      </c>
    </row>
    <row r="127" spans="1:8">
      <c r="A127" s="105"/>
      <c r="B127" s="28">
        <v>5334000</v>
      </c>
      <c r="C127" s="29" t="s">
        <v>125</v>
      </c>
      <c r="D127" s="30" t="s">
        <v>585</v>
      </c>
      <c r="E127" s="31" t="s">
        <v>585</v>
      </c>
      <c r="F127" s="32" t="s">
        <v>585</v>
      </c>
      <c r="G127" s="33" t="s">
        <v>585</v>
      </c>
      <c r="H127" s="34" t="s">
        <v>585</v>
      </c>
    </row>
    <row r="128" spans="1:8">
      <c r="A128" s="105"/>
      <c r="B128" s="28">
        <v>5334002</v>
      </c>
      <c r="C128" s="29" t="s">
        <v>126</v>
      </c>
      <c r="D128" s="30">
        <v>0</v>
      </c>
      <c r="E128" s="31">
        <v>1</v>
      </c>
      <c r="F128" s="32">
        <v>1</v>
      </c>
      <c r="G128" s="33">
        <f t="shared" si="2"/>
        <v>0</v>
      </c>
      <c r="H128" s="34">
        <f t="shared" si="3"/>
        <v>100</v>
      </c>
    </row>
    <row r="129" spans="1:8">
      <c r="A129" s="105"/>
      <c r="B129" s="28">
        <v>5334004</v>
      </c>
      <c r="C129" s="29" t="s">
        <v>127</v>
      </c>
      <c r="D129" s="30" t="s">
        <v>585</v>
      </c>
      <c r="E129" s="31" t="s">
        <v>585</v>
      </c>
      <c r="F129" s="32" t="s">
        <v>585</v>
      </c>
      <c r="G129" s="33" t="s">
        <v>585</v>
      </c>
      <c r="H129" s="34" t="s">
        <v>585</v>
      </c>
    </row>
    <row r="130" spans="1:8">
      <c r="A130" s="105"/>
      <c r="B130" s="28">
        <v>5334012</v>
      </c>
      <c r="C130" s="29" t="s">
        <v>128</v>
      </c>
      <c r="D130" s="30" t="s">
        <v>585</v>
      </c>
      <c r="E130" s="31" t="s">
        <v>585</v>
      </c>
      <c r="F130" s="32" t="s">
        <v>585</v>
      </c>
      <c r="G130" s="33" t="s">
        <v>585</v>
      </c>
      <c r="H130" s="34" t="s">
        <v>585</v>
      </c>
    </row>
    <row r="131" spans="1:8">
      <c r="A131" s="105"/>
      <c r="B131" s="28">
        <v>5334016</v>
      </c>
      <c r="C131" s="29" t="s">
        <v>129</v>
      </c>
      <c r="D131" s="30" t="s">
        <v>585</v>
      </c>
      <c r="E131" s="31" t="s">
        <v>585</v>
      </c>
      <c r="F131" s="32" t="s">
        <v>585</v>
      </c>
      <c r="G131" s="33" t="s">
        <v>585</v>
      </c>
      <c r="H131" s="34" t="s">
        <v>585</v>
      </c>
    </row>
    <row r="132" spans="1:8">
      <c r="A132" s="105"/>
      <c r="B132" s="28">
        <v>5334032</v>
      </c>
      <c r="C132" s="29" t="s">
        <v>130</v>
      </c>
      <c r="D132" s="30" t="s">
        <v>585</v>
      </c>
      <c r="E132" s="31" t="s">
        <v>585</v>
      </c>
      <c r="F132" s="32" t="s">
        <v>585</v>
      </c>
      <c r="G132" s="33" t="s">
        <v>585</v>
      </c>
      <c r="H132" s="34" t="s">
        <v>585</v>
      </c>
    </row>
    <row r="133" spans="1:8">
      <c r="A133" s="105"/>
      <c r="B133" s="28">
        <v>5334036</v>
      </c>
      <c r="C133" s="29" t="s">
        <v>131</v>
      </c>
      <c r="D133" s="30" t="s">
        <v>585</v>
      </c>
      <c r="E133" s="31" t="s">
        <v>585</v>
      </c>
      <c r="F133" s="32" t="s">
        <v>585</v>
      </c>
      <c r="G133" s="33" t="s">
        <v>585</v>
      </c>
      <c r="H133" s="34" t="s">
        <v>585</v>
      </c>
    </row>
    <row r="134" spans="1:8">
      <c r="A134" s="105"/>
      <c r="B134" s="28">
        <v>5358000</v>
      </c>
      <c r="C134" s="29" t="s">
        <v>132</v>
      </c>
      <c r="D134" s="30" t="s">
        <v>585</v>
      </c>
      <c r="E134" s="31" t="s">
        <v>585</v>
      </c>
      <c r="F134" s="32" t="s">
        <v>585</v>
      </c>
      <c r="G134" s="33" t="s">
        <v>585</v>
      </c>
      <c r="H134" s="34" t="s">
        <v>585</v>
      </c>
    </row>
    <row r="135" spans="1:8">
      <c r="A135" s="105"/>
      <c r="B135" s="28">
        <v>5358008</v>
      </c>
      <c r="C135" s="29" t="s">
        <v>133</v>
      </c>
      <c r="D135" s="30" t="s">
        <v>585</v>
      </c>
      <c r="E135" s="31" t="s">
        <v>585</v>
      </c>
      <c r="F135" s="32" t="s">
        <v>585</v>
      </c>
      <c r="G135" s="33" t="s">
        <v>585</v>
      </c>
      <c r="H135" s="34" t="s">
        <v>585</v>
      </c>
    </row>
    <row r="136" spans="1:8">
      <c r="A136" s="105"/>
      <c r="B136" s="28">
        <v>5362004</v>
      </c>
      <c r="C136" s="29" t="s">
        <v>134</v>
      </c>
      <c r="D136" s="30" t="s">
        <v>585</v>
      </c>
      <c r="E136" s="31" t="s">
        <v>585</v>
      </c>
      <c r="F136" s="32" t="s">
        <v>585</v>
      </c>
      <c r="G136" s="33" t="s">
        <v>585</v>
      </c>
      <c r="H136" s="34" t="s">
        <v>585</v>
      </c>
    </row>
    <row r="137" spans="1:8">
      <c r="A137" s="105"/>
      <c r="B137" s="28">
        <v>5362008</v>
      </c>
      <c r="C137" s="29" t="s">
        <v>135</v>
      </c>
      <c r="D137" s="30" t="s">
        <v>585</v>
      </c>
      <c r="E137" s="31" t="s">
        <v>585</v>
      </c>
      <c r="F137" s="32" t="s">
        <v>585</v>
      </c>
      <c r="G137" s="33" t="s">
        <v>585</v>
      </c>
      <c r="H137" s="34" t="s">
        <v>585</v>
      </c>
    </row>
    <row r="138" spans="1:8">
      <c r="A138" s="105"/>
      <c r="B138" s="28">
        <v>5362012</v>
      </c>
      <c r="C138" s="29" t="s">
        <v>136</v>
      </c>
      <c r="D138" s="30" t="s">
        <v>585</v>
      </c>
      <c r="E138" s="31" t="s">
        <v>585</v>
      </c>
      <c r="F138" s="32" t="s">
        <v>585</v>
      </c>
      <c r="G138" s="33" t="s">
        <v>585</v>
      </c>
      <c r="H138" s="34" t="s">
        <v>585</v>
      </c>
    </row>
    <row r="139" spans="1:8">
      <c r="A139" s="105"/>
      <c r="B139" s="28">
        <v>5362016</v>
      </c>
      <c r="C139" s="29" t="s">
        <v>137</v>
      </c>
      <c r="D139" s="30" t="s">
        <v>585</v>
      </c>
      <c r="E139" s="31" t="s">
        <v>585</v>
      </c>
      <c r="F139" s="32" t="s">
        <v>585</v>
      </c>
      <c r="G139" s="33" t="s">
        <v>585</v>
      </c>
      <c r="H139" s="34" t="s">
        <v>585</v>
      </c>
    </row>
    <row r="140" spans="1:8">
      <c r="A140" s="105"/>
      <c r="B140" s="28">
        <v>5362020</v>
      </c>
      <c r="C140" s="29" t="s">
        <v>138</v>
      </c>
      <c r="D140" s="30" t="s">
        <v>585</v>
      </c>
      <c r="E140" s="31" t="s">
        <v>585</v>
      </c>
      <c r="F140" s="32" t="s">
        <v>585</v>
      </c>
      <c r="G140" s="33" t="s">
        <v>585</v>
      </c>
      <c r="H140" s="34" t="s">
        <v>585</v>
      </c>
    </row>
    <row r="141" spans="1:8">
      <c r="A141" s="105"/>
      <c r="B141" s="28">
        <v>5362024</v>
      </c>
      <c r="C141" s="29" t="s">
        <v>139</v>
      </c>
      <c r="D141" s="30">
        <v>1</v>
      </c>
      <c r="E141" s="31">
        <v>0</v>
      </c>
      <c r="F141" s="32">
        <v>1</v>
      </c>
      <c r="G141" s="33">
        <f t="shared" ref="G141:G189" si="4">D141*100/F141</f>
        <v>100</v>
      </c>
      <c r="H141" s="34">
        <f t="shared" ref="H141:H189" si="5">E141*100/F141</f>
        <v>0</v>
      </c>
    </row>
    <row r="142" spans="1:8">
      <c r="A142" s="105"/>
      <c r="B142" s="28">
        <v>5362028</v>
      </c>
      <c r="C142" s="29" t="s">
        <v>140</v>
      </c>
      <c r="D142" s="30" t="s">
        <v>585</v>
      </c>
      <c r="E142" s="31" t="s">
        <v>585</v>
      </c>
      <c r="F142" s="32" t="s">
        <v>585</v>
      </c>
      <c r="G142" s="33" t="s">
        <v>585</v>
      </c>
      <c r="H142" s="34" t="s">
        <v>585</v>
      </c>
    </row>
    <row r="143" spans="1:8">
      <c r="A143" s="105"/>
      <c r="B143" s="28">
        <v>5362032</v>
      </c>
      <c r="C143" s="29" t="s">
        <v>141</v>
      </c>
      <c r="D143" s="30" t="s">
        <v>585</v>
      </c>
      <c r="E143" s="31" t="s">
        <v>585</v>
      </c>
      <c r="F143" s="32" t="s">
        <v>585</v>
      </c>
      <c r="G143" s="33" t="s">
        <v>585</v>
      </c>
      <c r="H143" s="34" t="s">
        <v>585</v>
      </c>
    </row>
    <row r="144" spans="1:8">
      <c r="A144" s="105"/>
      <c r="B144" s="28">
        <v>5362036</v>
      </c>
      <c r="C144" s="29" t="s">
        <v>142</v>
      </c>
      <c r="D144" s="30" t="s">
        <v>585</v>
      </c>
      <c r="E144" s="31" t="s">
        <v>585</v>
      </c>
      <c r="F144" s="32" t="s">
        <v>585</v>
      </c>
      <c r="G144" s="33" t="s">
        <v>585</v>
      </c>
      <c r="H144" s="34" t="s">
        <v>585</v>
      </c>
    </row>
    <row r="145" spans="1:8">
      <c r="A145" s="105"/>
      <c r="B145" s="28">
        <v>5362040</v>
      </c>
      <c r="C145" s="29" t="s">
        <v>143</v>
      </c>
      <c r="D145" s="30" t="s">
        <v>585</v>
      </c>
      <c r="E145" s="31" t="s">
        <v>585</v>
      </c>
      <c r="F145" s="32" t="s">
        <v>585</v>
      </c>
      <c r="G145" s="33" t="s">
        <v>585</v>
      </c>
      <c r="H145" s="34" t="s">
        <v>585</v>
      </c>
    </row>
    <row r="146" spans="1:8" ht="15" customHeight="1">
      <c r="A146" s="105"/>
      <c r="B146" s="28">
        <v>5366000</v>
      </c>
      <c r="C146" s="29" t="s">
        <v>144</v>
      </c>
      <c r="D146" s="30" t="s">
        <v>585</v>
      </c>
      <c r="E146" s="31" t="s">
        <v>585</v>
      </c>
      <c r="F146" s="32" t="s">
        <v>585</v>
      </c>
      <c r="G146" s="33" t="s">
        <v>585</v>
      </c>
      <c r="H146" s="34" t="s">
        <v>585</v>
      </c>
    </row>
    <row r="147" spans="1:8">
      <c r="A147" s="105"/>
      <c r="B147" s="28">
        <v>5370000</v>
      </c>
      <c r="C147" s="29" t="s">
        <v>145</v>
      </c>
      <c r="D147" s="30" t="s">
        <v>585</v>
      </c>
      <c r="E147" s="31" t="s">
        <v>585</v>
      </c>
      <c r="F147" s="32" t="s">
        <v>585</v>
      </c>
      <c r="G147" s="33" t="s">
        <v>585</v>
      </c>
      <c r="H147" s="34" t="s">
        <v>585</v>
      </c>
    </row>
    <row r="148" spans="1:8">
      <c r="A148" s="105"/>
      <c r="B148" s="28">
        <v>5370004</v>
      </c>
      <c r="C148" s="29" t="s">
        <v>146</v>
      </c>
      <c r="D148" s="30" t="s">
        <v>585</v>
      </c>
      <c r="E148" s="31" t="s">
        <v>585</v>
      </c>
      <c r="F148" s="32" t="s">
        <v>585</v>
      </c>
      <c r="G148" s="33" t="s">
        <v>585</v>
      </c>
      <c r="H148" s="34" t="s">
        <v>585</v>
      </c>
    </row>
    <row r="149" spans="1:8">
      <c r="A149" s="105"/>
      <c r="B149" s="28">
        <v>5370012</v>
      </c>
      <c r="C149" s="29" t="s">
        <v>147</v>
      </c>
      <c r="D149" s="30" t="s">
        <v>585</v>
      </c>
      <c r="E149" s="31" t="s">
        <v>585</v>
      </c>
      <c r="F149" s="32" t="s">
        <v>585</v>
      </c>
      <c r="G149" s="33" t="s">
        <v>585</v>
      </c>
      <c r="H149" s="34" t="s">
        <v>585</v>
      </c>
    </row>
    <row r="150" spans="1:8">
      <c r="A150" s="105"/>
      <c r="B150" s="28">
        <v>5370016</v>
      </c>
      <c r="C150" s="29" t="s">
        <v>148</v>
      </c>
      <c r="D150" s="30" t="s">
        <v>585</v>
      </c>
      <c r="E150" s="31" t="s">
        <v>585</v>
      </c>
      <c r="F150" s="32" t="s">
        <v>585</v>
      </c>
      <c r="G150" s="33" t="s">
        <v>585</v>
      </c>
      <c r="H150" s="34" t="s">
        <v>585</v>
      </c>
    </row>
    <row r="151" spans="1:8">
      <c r="A151" s="105"/>
      <c r="B151" s="28">
        <v>5370020</v>
      </c>
      <c r="C151" s="29" t="s">
        <v>149</v>
      </c>
      <c r="D151" s="30" t="s">
        <v>585</v>
      </c>
      <c r="E151" s="31" t="s">
        <v>585</v>
      </c>
      <c r="F151" s="32" t="s">
        <v>585</v>
      </c>
      <c r="G151" s="33" t="s">
        <v>585</v>
      </c>
      <c r="H151" s="34" t="s">
        <v>585</v>
      </c>
    </row>
    <row r="152" spans="1:8">
      <c r="A152" s="105"/>
      <c r="B152" s="28">
        <v>5374000</v>
      </c>
      <c r="C152" s="29" t="s">
        <v>150</v>
      </c>
      <c r="D152" s="30" t="s">
        <v>585</v>
      </c>
      <c r="E152" s="31" t="s">
        <v>585</v>
      </c>
      <c r="F152" s="32" t="s">
        <v>585</v>
      </c>
      <c r="G152" s="33" t="s">
        <v>585</v>
      </c>
      <c r="H152" s="34" t="s">
        <v>585</v>
      </c>
    </row>
    <row r="153" spans="1:8">
      <c r="A153" s="105"/>
      <c r="B153" s="28">
        <v>5374012</v>
      </c>
      <c r="C153" s="29" t="s">
        <v>151</v>
      </c>
      <c r="D153" s="30" t="s">
        <v>585</v>
      </c>
      <c r="E153" s="31" t="s">
        <v>585</v>
      </c>
      <c r="F153" s="32" t="s">
        <v>585</v>
      </c>
      <c r="G153" s="33" t="s">
        <v>585</v>
      </c>
      <c r="H153" s="34" t="s">
        <v>585</v>
      </c>
    </row>
    <row r="154" spans="1:8">
      <c r="A154" s="105"/>
      <c r="B154" s="28">
        <v>5374036</v>
      </c>
      <c r="C154" s="29" t="s">
        <v>152</v>
      </c>
      <c r="D154" s="30" t="s">
        <v>585</v>
      </c>
      <c r="E154" s="31" t="s">
        <v>585</v>
      </c>
      <c r="F154" s="32" t="s">
        <v>585</v>
      </c>
      <c r="G154" s="33" t="s">
        <v>585</v>
      </c>
      <c r="H154" s="34" t="s">
        <v>585</v>
      </c>
    </row>
    <row r="155" spans="1:8">
      <c r="A155" s="105"/>
      <c r="B155" s="28">
        <v>5374048</v>
      </c>
      <c r="C155" s="29" t="s">
        <v>153</v>
      </c>
      <c r="D155" s="30" t="s">
        <v>585</v>
      </c>
      <c r="E155" s="31" t="s">
        <v>585</v>
      </c>
      <c r="F155" s="32" t="s">
        <v>585</v>
      </c>
      <c r="G155" s="33" t="s">
        <v>585</v>
      </c>
      <c r="H155" s="34" t="s">
        <v>585</v>
      </c>
    </row>
    <row r="156" spans="1:8">
      <c r="A156" s="105"/>
      <c r="B156" s="28">
        <v>5374052</v>
      </c>
      <c r="C156" s="29" t="s">
        <v>154</v>
      </c>
      <c r="D156" s="30" t="s">
        <v>585</v>
      </c>
      <c r="E156" s="31" t="s">
        <v>585</v>
      </c>
      <c r="F156" s="32" t="s">
        <v>585</v>
      </c>
      <c r="G156" s="33" t="s">
        <v>585</v>
      </c>
      <c r="H156" s="34" t="s">
        <v>585</v>
      </c>
    </row>
    <row r="157" spans="1:8">
      <c r="A157" s="105"/>
      <c r="B157" s="28">
        <v>5378000</v>
      </c>
      <c r="C157" s="29" t="s">
        <v>155</v>
      </c>
      <c r="D157" s="30" t="s">
        <v>585</v>
      </c>
      <c r="E157" s="31" t="s">
        <v>585</v>
      </c>
      <c r="F157" s="32" t="s">
        <v>585</v>
      </c>
      <c r="G157" s="33" t="s">
        <v>585</v>
      </c>
      <c r="H157" s="34" t="s">
        <v>585</v>
      </c>
    </row>
    <row r="158" spans="1:8">
      <c r="A158" s="105"/>
      <c r="B158" s="28">
        <v>5378004</v>
      </c>
      <c r="C158" s="29" t="s">
        <v>156</v>
      </c>
      <c r="D158" s="30">
        <v>0</v>
      </c>
      <c r="E158" s="31">
        <v>1</v>
      </c>
      <c r="F158" s="32">
        <v>1</v>
      </c>
      <c r="G158" s="33">
        <f t="shared" si="4"/>
        <v>0</v>
      </c>
      <c r="H158" s="34">
        <f t="shared" si="5"/>
        <v>100</v>
      </c>
    </row>
    <row r="159" spans="1:8">
      <c r="A159" s="105"/>
      <c r="B159" s="28">
        <v>5378016</v>
      </c>
      <c r="C159" s="29" t="s">
        <v>157</v>
      </c>
      <c r="D159" s="30" t="s">
        <v>585</v>
      </c>
      <c r="E159" s="31" t="s">
        <v>585</v>
      </c>
      <c r="F159" s="32" t="s">
        <v>585</v>
      </c>
      <c r="G159" s="33" t="s">
        <v>585</v>
      </c>
      <c r="H159" s="34" t="s">
        <v>585</v>
      </c>
    </row>
    <row r="160" spans="1:8">
      <c r="A160" s="105"/>
      <c r="B160" s="28">
        <v>5378024</v>
      </c>
      <c r="C160" s="29" t="s">
        <v>158</v>
      </c>
      <c r="D160" s="30" t="s">
        <v>585</v>
      </c>
      <c r="E160" s="31" t="s">
        <v>585</v>
      </c>
      <c r="F160" s="32" t="s">
        <v>585</v>
      </c>
      <c r="G160" s="33" t="s">
        <v>585</v>
      </c>
      <c r="H160" s="34" t="s">
        <v>585</v>
      </c>
    </row>
    <row r="161" spans="1:8">
      <c r="A161" s="105"/>
      <c r="B161" s="28">
        <v>5378028</v>
      </c>
      <c r="C161" s="29" t="s">
        <v>159</v>
      </c>
      <c r="D161" s="30">
        <v>0</v>
      </c>
      <c r="E161" s="31">
        <v>1</v>
      </c>
      <c r="F161" s="32">
        <v>1</v>
      </c>
      <c r="G161" s="33">
        <f t="shared" si="4"/>
        <v>0</v>
      </c>
      <c r="H161" s="34">
        <f t="shared" si="5"/>
        <v>100</v>
      </c>
    </row>
    <row r="162" spans="1:8">
      <c r="A162" s="105"/>
      <c r="B162" s="28">
        <v>5378032</v>
      </c>
      <c r="C162" s="29" t="s">
        <v>160</v>
      </c>
      <c r="D162" s="30" t="s">
        <v>585</v>
      </c>
      <c r="E162" s="31" t="s">
        <v>585</v>
      </c>
      <c r="F162" s="32" t="s">
        <v>585</v>
      </c>
      <c r="G162" s="33" t="s">
        <v>585</v>
      </c>
      <c r="H162" s="34" t="s">
        <v>585</v>
      </c>
    </row>
    <row r="163" spans="1:8">
      <c r="A163" s="105"/>
      <c r="B163" s="28">
        <v>5382000</v>
      </c>
      <c r="C163" s="29" t="s">
        <v>161</v>
      </c>
      <c r="D163" s="30" t="s">
        <v>585</v>
      </c>
      <c r="E163" s="31" t="s">
        <v>585</v>
      </c>
      <c r="F163" s="32" t="s">
        <v>585</v>
      </c>
      <c r="G163" s="33" t="s">
        <v>585</v>
      </c>
      <c r="H163" s="34" t="s">
        <v>585</v>
      </c>
    </row>
    <row r="164" spans="1:8">
      <c r="A164" s="105"/>
      <c r="B164" s="28">
        <v>5382008</v>
      </c>
      <c r="C164" s="29" t="s">
        <v>162</v>
      </c>
      <c r="D164" s="30" t="s">
        <v>585</v>
      </c>
      <c r="E164" s="31" t="s">
        <v>585</v>
      </c>
      <c r="F164" s="32" t="s">
        <v>585</v>
      </c>
      <c r="G164" s="33" t="s">
        <v>585</v>
      </c>
      <c r="H164" s="34" t="s">
        <v>585</v>
      </c>
    </row>
    <row r="165" spans="1:8">
      <c r="A165" s="105"/>
      <c r="B165" s="28">
        <v>5382012</v>
      </c>
      <c r="C165" s="29" t="s">
        <v>163</v>
      </c>
      <c r="D165" s="30" t="s">
        <v>585</v>
      </c>
      <c r="E165" s="31" t="s">
        <v>585</v>
      </c>
      <c r="F165" s="32" t="s">
        <v>585</v>
      </c>
      <c r="G165" s="33" t="s">
        <v>585</v>
      </c>
      <c r="H165" s="34" t="s">
        <v>585</v>
      </c>
    </row>
    <row r="166" spans="1:8">
      <c r="A166" s="105"/>
      <c r="B166" s="28">
        <v>5382020</v>
      </c>
      <c r="C166" s="29" t="s">
        <v>164</v>
      </c>
      <c r="D166" s="30" t="s">
        <v>585</v>
      </c>
      <c r="E166" s="31" t="s">
        <v>585</v>
      </c>
      <c r="F166" s="32" t="s">
        <v>585</v>
      </c>
      <c r="G166" s="33" t="s">
        <v>585</v>
      </c>
      <c r="H166" s="34" t="s">
        <v>585</v>
      </c>
    </row>
    <row r="167" spans="1:8">
      <c r="A167" s="105"/>
      <c r="B167" s="28">
        <v>5382024</v>
      </c>
      <c r="C167" s="29" t="s">
        <v>165</v>
      </c>
      <c r="D167" s="30" t="s">
        <v>585</v>
      </c>
      <c r="E167" s="31" t="s">
        <v>585</v>
      </c>
      <c r="F167" s="32" t="s">
        <v>585</v>
      </c>
      <c r="G167" s="33" t="s">
        <v>585</v>
      </c>
      <c r="H167" s="34" t="s">
        <v>585</v>
      </c>
    </row>
    <row r="168" spans="1:8">
      <c r="A168" s="105"/>
      <c r="B168" s="28">
        <v>5382028</v>
      </c>
      <c r="C168" s="29" t="s">
        <v>166</v>
      </c>
      <c r="D168" s="30">
        <v>1</v>
      </c>
      <c r="E168" s="31">
        <v>0</v>
      </c>
      <c r="F168" s="32">
        <v>1</v>
      </c>
      <c r="G168" s="33">
        <f t="shared" si="4"/>
        <v>100</v>
      </c>
      <c r="H168" s="34">
        <f t="shared" si="5"/>
        <v>0</v>
      </c>
    </row>
    <row r="169" spans="1:8">
      <c r="A169" s="105"/>
      <c r="B169" s="28">
        <v>5382032</v>
      </c>
      <c r="C169" s="29" t="s">
        <v>167</v>
      </c>
      <c r="D169" s="30" t="s">
        <v>585</v>
      </c>
      <c r="E169" s="31" t="s">
        <v>585</v>
      </c>
      <c r="F169" s="32" t="s">
        <v>585</v>
      </c>
      <c r="G169" s="33" t="s">
        <v>585</v>
      </c>
      <c r="H169" s="34" t="s">
        <v>585</v>
      </c>
    </row>
    <row r="170" spans="1:8">
      <c r="A170" s="105"/>
      <c r="B170" s="28">
        <v>5382044</v>
      </c>
      <c r="C170" s="29" t="s">
        <v>168</v>
      </c>
      <c r="D170" s="30" t="s">
        <v>585</v>
      </c>
      <c r="E170" s="31" t="s">
        <v>585</v>
      </c>
      <c r="F170" s="32" t="s">
        <v>585</v>
      </c>
      <c r="G170" s="33" t="s">
        <v>585</v>
      </c>
      <c r="H170" s="34" t="s">
        <v>585</v>
      </c>
    </row>
    <row r="171" spans="1:8">
      <c r="A171" s="105"/>
      <c r="B171" s="28">
        <v>5382048</v>
      </c>
      <c r="C171" s="29" t="s">
        <v>169</v>
      </c>
      <c r="D171" s="30" t="s">
        <v>585</v>
      </c>
      <c r="E171" s="31" t="s">
        <v>585</v>
      </c>
      <c r="F171" s="32" t="s">
        <v>585</v>
      </c>
      <c r="G171" s="33" t="s">
        <v>585</v>
      </c>
      <c r="H171" s="34" t="s">
        <v>585</v>
      </c>
    </row>
    <row r="172" spans="1:8">
      <c r="A172" s="105"/>
      <c r="B172" s="28">
        <v>5382056</v>
      </c>
      <c r="C172" s="29" t="s">
        <v>170</v>
      </c>
      <c r="D172" s="30" t="s">
        <v>585</v>
      </c>
      <c r="E172" s="31" t="s">
        <v>585</v>
      </c>
      <c r="F172" s="32" t="s">
        <v>585</v>
      </c>
      <c r="G172" s="33" t="s">
        <v>585</v>
      </c>
      <c r="H172" s="34" t="s">
        <v>585</v>
      </c>
    </row>
    <row r="173" spans="1:8">
      <c r="A173" s="105"/>
      <c r="B173" s="28">
        <v>5382060</v>
      </c>
      <c r="C173" s="29" t="s">
        <v>171</v>
      </c>
      <c r="D173" s="30" t="s">
        <v>585</v>
      </c>
      <c r="E173" s="31" t="s">
        <v>585</v>
      </c>
      <c r="F173" s="32" t="s">
        <v>585</v>
      </c>
      <c r="G173" s="33" t="s">
        <v>585</v>
      </c>
      <c r="H173" s="34" t="s">
        <v>585</v>
      </c>
    </row>
    <row r="174" spans="1:8">
      <c r="A174" s="105"/>
      <c r="B174" s="28">
        <v>5382068</v>
      </c>
      <c r="C174" s="29" t="s">
        <v>172</v>
      </c>
      <c r="D174" s="30">
        <v>0</v>
      </c>
      <c r="E174" s="31">
        <v>3</v>
      </c>
      <c r="F174" s="32">
        <v>3</v>
      </c>
      <c r="G174" s="33">
        <f t="shared" si="4"/>
        <v>0</v>
      </c>
      <c r="H174" s="34">
        <f t="shared" si="5"/>
        <v>100</v>
      </c>
    </row>
    <row r="175" spans="1:8">
      <c r="A175" s="105"/>
      <c r="B175" s="28">
        <v>5512000</v>
      </c>
      <c r="C175" s="29" t="s">
        <v>173</v>
      </c>
      <c r="D175" s="30" t="s">
        <v>585</v>
      </c>
      <c r="E175" s="31" t="s">
        <v>585</v>
      </c>
      <c r="F175" s="32" t="s">
        <v>585</v>
      </c>
      <c r="G175" s="33" t="s">
        <v>585</v>
      </c>
      <c r="H175" s="34" t="s">
        <v>585</v>
      </c>
    </row>
    <row r="176" spans="1:8">
      <c r="A176" s="105"/>
      <c r="B176" s="28">
        <v>5513000</v>
      </c>
      <c r="C176" s="29" t="s">
        <v>174</v>
      </c>
      <c r="D176" s="30" t="s">
        <v>585</v>
      </c>
      <c r="E176" s="31" t="s">
        <v>585</v>
      </c>
      <c r="F176" s="32" t="s">
        <v>585</v>
      </c>
      <c r="G176" s="33" t="s">
        <v>585</v>
      </c>
      <c r="H176" s="34" t="s">
        <v>585</v>
      </c>
    </row>
    <row r="177" spans="1:8">
      <c r="A177" s="105"/>
      <c r="B177" s="28">
        <v>5515000</v>
      </c>
      <c r="C177" s="29" t="s">
        <v>175</v>
      </c>
      <c r="D177" s="30">
        <v>0</v>
      </c>
      <c r="E177" s="31">
        <v>1</v>
      </c>
      <c r="F177" s="32">
        <v>1</v>
      </c>
      <c r="G177" s="33">
        <f t="shared" si="4"/>
        <v>0</v>
      </c>
      <c r="H177" s="34">
        <f t="shared" si="5"/>
        <v>100</v>
      </c>
    </row>
    <row r="178" spans="1:8">
      <c r="A178" s="105"/>
      <c r="B178" s="28">
        <v>5554000</v>
      </c>
      <c r="C178" s="29" t="s">
        <v>176</v>
      </c>
      <c r="D178" s="30" t="s">
        <v>585</v>
      </c>
      <c r="E178" s="31" t="s">
        <v>585</v>
      </c>
      <c r="F178" s="32" t="s">
        <v>585</v>
      </c>
      <c r="G178" s="33" t="s">
        <v>585</v>
      </c>
      <c r="H178" s="34" t="s">
        <v>585</v>
      </c>
    </row>
    <row r="179" spans="1:8">
      <c r="A179" s="105"/>
      <c r="B179" s="28">
        <v>5554004</v>
      </c>
      <c r="C179" s="29" t="s">
        <v>177</v>
      </c>
      <c r="D179" s="30" t="s">
        <v>585</v>
      </c>
      <c r="E179" s="31" t="s">
        <v>585</v>
      </c>
      <c r="F179" s="32" t="s">
        <v>585</v>
      </c>
      <c r="G179" s="33" t="s">
        <v>585</v>
      </c>
      <c r="H179" s="34" t="s">
        <v>585</v>
      </c>
    </row>
    <row r="180" spans="1:8">
      <c r="A180" s="105"/>
      <c r="B180" s="28">
        <v>5554008</v>
      </c>
      <c r="C180" s="29" t="s">
        <v>178</v>
      </c>
      <c r="D180" s="30">
        <v>0</v>
      </c>
      <c r="E180" s="31">
        <v>1</v>
      </c>
      <c r="F180" s="32">
        <v>1</v>
      </c>
      <c r="G180" s="33">
        <f t="shared" si="4"/>
        <v>0</v>
      </c>
      <c r="H180" s="34">
        <f t="shared" si="5"/>
        <v>100</v>
      </c>
    </row>
    <row r="181" spans="1:8">
      <c r="A181" s="105"/>
      <c r="B181" s="28">
        <v>5554012</v>
      </c>
      <c r="C181" s="29" t="s">
        <v>179</v>
      </c>
      <c r="D181" s="30" t="s">
        <v>585</v>
      </c>
      <c r="E181" s="31" t="s">
        <v>585</v>
      </c>
      <c r="F181" s="32" t="s">
        <v>585</v>
      </c>
      <c r="G181" s="33" t="s">
        <v>585</v>
      </c>
      <c r="H181" s="34" t="s">
        <v>585</v>
      </c>
    </row>
    <row r="182" spans="1:8" ht="15" customHeight="1">
      <c r="A182" s="105"/>
      <c r="B182" s="28">
        <v>5554020</v>
      </c>
      <c r="C182" s="29" t="s">
        <v>180</v>
      </c>
      <c r="D182" s="30">
        <v>0</v>
      </c>
      <c r="E182" s="31">
        <v>1</v>
      </c>
      <c r="F182" s="32">
        <v>1</v>
      </c>
      <c r="G182" s="33">
        <f t="shared" si="4"/>
        <v>0</v>
      </c>
      <c r="H182" s="34">
        <f t="shared" si="5"/>
        <v>100</v>
      </c>
    </row>
    <row r="183" spans="1:8">
      <c r="A183" s="105"/>
      <c r="B183" s="28">
        <v>5558000</v>
      </c>
      <c r="C183" s="29" t="s">
        <v>181</v>
      </c>
      <c r="D183" s="30" t="s">
        <v>585</v>
      </c>
      <c r="E183" s="31" t="s">
        <v>585</v>
      </c>
      <c r="F183" s="32" t="s">
        <v>585</v>
      </c>
      <c r="G183" s="33" t="s">
        <v>585</v>
      </c>
      <c r="H183" s="34" t="s">
        <v>585</v>
      </c>
    </row>
    <row r="184" spans="1:8">
      <c r="A184" s="105"/>
      <c r="B184" s="28">
        <v>5558012</v>
      </c>
      <c r="C184" s="29" t="s">
        <v>182</v>
      </c>
      <c r="D184" s="30" t="s">
        <v>585</v>
      </c>
      <c r="E184" s="31" t="s">
        <v>585</v>
      </c>
      <c r="F184" s="32" t="s">
        <v>585</v>
      </c>
      <c r="G184" s="33" t="s">
        <v>585</v>
      </c>
      <c r="H184" s="34" t="s">
        <v>585</v>
      </c>
    </row>
    <row r="185" spans="1:8">
      <c r="A185" s="105"/>
      <c r="B185" s="28">
        <v>5558016</v>
      </c>
      <c r="C185" s="29" t="s">
        <v>183</v>
      </c>
      <c r="D185" s="30" t="s">
        <v>585</v>
      </c>
      <c r="E185" s="31" t="s">
        <v>585</v>
      </c>
      <c r="F185" s="32" t="s">
        <v>585</v>
      </c>
      <c r="G185" s="33" t="s">
        <v>585</v>
      </c>
      <c r="H185" s="34" t="s">
        <v>585</v>
      </c>
    </row>
    <row r="186" spans="1:8">
      <c r="A186" s="105"/>
      <c r="B186" s="28">
        <v>5562004</v>
      </c>
      <c r="C186" s="29" t="s">
        <v>184</v>
      </c>
      <c r="D186" s="30">
        <v>0</v>
      </c>
      <c r="E186" s="31">
        <v>1</v>
      </c>
      <c r="F186" s="32">
        <v>1</v>
      </c>
      <c r="G186" s="33">
        <f t="shared" si="4"/>
        <v>0</v>
      </c>
      <c r="H186" s="34">
        <f t="shared" si="5"/>
        <v>100</v>
      </c>
    </row>
    <row r="187" spans="1:8">
      <c r="A187" s="105"/>
      <c r="B187" s="28">
        <v>5562008</v>
      </c>
      <c r="C187" s="29" t="s">
        <v>185</v>
      </c>
      <c r="D187" s="30" t="s">
        <v>585</v>
      </c>
      <c r="E187" s="31" t="s">
        <v>585</v>
      </c>
      <c r="F187" s="32" t="s">
        <v>585</v>
      </c>
      <c r="G187" s="33" t="s">
        <v>585</v>
      </c>
      <c r="H187" s="34" t="s">
        <v>585</v>
      </c>
    </row>
    <row r="188" spans="1:8">
      <c r="A188" s="105"/>
      <c r="B188" s="28">
        <v>5562012</v>
      </c>
      <c r="C188" s="29" t="s">
        <v>186</v>
      </c>
      <c r="D188" s="30" t="s">
        <v>585</v>
      </c>
      <c r="E188" s="31" t="s">
        <v>585</v>
      </c>
      <c r="F188" s="32" t="s">
        <v>585</v>
      </c>
      <c r="G188" s="33" t="s">
        <v>585</v>
      </c>
      <c r="H188" s="34" t="s">
        <v>585</v>
      </c>
    </row>
    <row r="189" spans="1:8">
      <c r="A189" s="105"/>
      <c r="B189" s="28">
        <v>5562014</v>
      </c>
      <c r="C189" s="29" t="s">
        <v>187</v>
      </c>
      <c r="D189" s="30">
        <v>0</v>
      </c>
      <c r="E189" s="31">
        <v>1</v>
      </c>
      <c r="F189" s="32">
        <v>1</v>
      </c>
      <c r="G189" s="33">
        <f t="shared" si="4"/>
        <v>0</v>
      </c>
      <c r="H189" s="34">
        <f t="shared" si="5"/>
        <v>100</v>
      </c>
    </row>
    <row r="190" spans="1:8">
      <c r="A190" s="105"/>
      <c r="B190" s="28">
        <v>5562016</v>
      </c>
      <c r="C190" s="29" t="s">
        <v>188</v>
      </c>
      <c r="D190" s="30" t="s">
        <v>585</v>
      </c>
      <c r="E190" s="31" t="s">
        <v>585</v>
      </c>
      <c r="F190" s="32" t="s">
        <v>585</v>
      </c>
      <c r="G190" s="33" t="s">
        <v>585</v>
      </c>
      <c r="H190" s="34" t="s">
        <v>585</v>
      </c>
    </row>
    <row r="191" spans="1:8">
      <c r="A191" s="105"/>
      <c r="B191" s="28">
        <v>5562020</v>
      </c>
      <c r="C191" s="29" t="s">
        <v>189</v>
      </c>
      <c r="D191" s="30" t="s">
        <v>585</v>
      </c>
      <c r="E191" s="31" t="s">
        <v>585</v>
      </c>
      <c r="F191" s="32" t="s">
        <v>585</v>
      </c>
      <c r="G191" s="33" t="s">
        <v>585</v>
      </c>
      <c r="H191" s="34" t="s">
        <v>585</v>
      </c>
    </row>
    <row r="192" spans="1:8">
      <c r="A192" s="105"/>
      <c r="B192" s="28">
        <v>5562024</v>
      </c>
      <c r="C192" s="29" t="s">
        <v>190</v>
      </c>
      <c r="D192" s="30" t="s">
        <v>585</v>
      </c>
      <c r="E192" s="31" t="s">
        <v>585</v>
      </c>
      <c r="F192" s="32" t="s">
        <v>585</v>
      </c>
      <c r="G192" s="33" t="s">
        <v>585</v>
      </c>
      <c r="H192" s="34" t="s">
        <v>585</v>
      </c>
    </row>
    <row r="193" spans="1:8">
      <c r="A193" s="105"/>
      <c r="B193" s="28">
        <v>5562028</v>
      </c>
      <c r="C193" s="29" t="s">
        <v>191</v>
      </c>
      <c r="D193" s="30" t="s">
        <v>585</v>
      </c>
      <c r="E193" s="31" t="s">
        <v>585</v>
      </c>
      <c r="F193" s="32" t="s">
        <v>585</v>
      </c>
      <c r="G193" s="33" t="s">
        <v>585</v>
      </c>
      <c r="H193" s="34" t="s">
        <v>585</v>
      </c>
    </row>
    <row r="194" spans="1:8">
      <c r="A194" s="105"/>
      <c r="B194" s="28">
        <v>5562032</v>
      </c>
      <c r="C194" s="29" t="s">
        <v>192</v>
      </c>
      <c r="D194" s="30" t="s">
        <v>585</v>
      </c>
      <c r="E194" s="31" t="s">
        <v>585</v>
      </c>
      <c r="F194" s="32" t="s">
        <v>585</v>
      </c>
      <c r="G194" s="33" t="s">
        <v>585</v>
      </c>
      <c r="H194" s="34" t="s">
        <v>585</v>
      </c>
    </row>
    <row r="195" spans="1:8">
      <c r="A195" s="105"/>
      <c r="B195" s="28">
        <v>5562036</v>
      </c>
      <c r="C195" s="29" t="s">
        <v>193</v>
      </c>
      <c r="D195" s="30" t="s">
        <v>585</v>
      </c>
      <c r="E195" s="31" t="s">
        <v>585</v>
      </c>
      <c r="F195" s="32" t="s">
        <v>585</v>
      </c>
      <c r="G195" s="33" t="s">
        <v>585</v>
      </c>
      <c r="H195" s="34" t="s">
        <v>585</v>
      </c>
    </row>
    <row r="196" spans="1:8">
      <c r="A196" s="105"/>
      <c r="B196" s="28">
        <v>5566000</v>
      </c>
      <c r="C196" s="29" t="s">
        <v>194</v>
      </c>
      <c r="D196" s="30" t="s">
        <v>585</v>
      </c>
      <c r="E196" s="31" t="s">
        <v>585</v>
      </c>
      <c r="F196" s="32" t="s">
        <v>585</v>
      </c>
      <c r="G196" s="33" t="s">
        <v>585</v>
      </c>
      <c r="H196" s="34" t="s">
        <v>585</v>
      </c>
    </row>
    <row r="197" spans="1:8">
      <c r="A197" s="105"/>
      <c r="B197" s="28">
        <v>5566008</v>
      </c>
      <c r="C197" s="29" t="s">
        <v>195</v>
      </c>
      <c r="D197" s="30" t="s">
        <v>585</v>
      </c>
      <c r="E197" s="31" t="s">
        <v>585</v>
      </c>
      <c r="F197" s="32" t="s">
        <v>585</v>
      </c>
      <c r="G197" s="33" t="s">
        <v>585</v>
      </c>
      <c r="H197" s="34" t="s">
        <v>585</v>
      </c>
    </row>
    <row r="198" spans="1:8">
      <c r="A198" s="105"/>
      <c r="B198" s="28">
        <v>5566012</v>
      </c>
      <c r="C198" s="29" t="s">
        <v>196</v>
      </c>
      <c r="D198" s="30" t="s">
        <v>585</v>
      </c>
      <c r="E198" s="31" t="s">
        <v>585</v>
      </c>
      <c r="F198" s="32" t="s">
        <v>585</v>
      </c>
      <c r="G198" s="33" t="s">
        <v>585</v>
      </c>
      <c r="H198" s="34" t="s">
        <v>585</v>
      </c>
    </row>
    <row r="199" spans="1:8">
      <c r="A199" s="105"/>
      <c r="B199" s="28">
        <v>5566028</v>
      </c>
      <c r="C199" s="29" t="s">
        <v>197</v>
      </c>
      <c r="D199" s="30" t="s">
        <v>585</v>
      </c>
      <c r="E199" s="31" t="s">
        <v>585</v>
      </c>
      <c r="F199" s="32" t="s">
        <v>585</v>
      </c>
      <c r="G199" s="33" t="s">
        <v>585</v>
      </c>
      <c r="H199" s="34" t="s">
        <v>585</v>
      </c>
    </row>
    <row r="200" spans="1:8">
      <c r="A200" s="105"/>
      <c r="B200" s="28">
        <v>5566076</v>
      </c>
      <c r="C200" s="29" t="s">
        <v>198</v>
      </c>
      <c r="D200" s="30" t="s">
        <v>585</v>
      </c>
      <c r="E200" s="31" t="s">
        <v>585</v>
      </c>
      <c r="F200" s="32" t="s">
        <v>585</v>
      </c>
      <c r="G200" s="33" t="s">
        <v>585</v>
      </c>
      <c r="H200" s="34" t="s">
        <v>585</v>
      </c>
    </row>
    <row r="201" spans="1:8">
      <c r="A201" s="105"/>
      <c r="B201" s="28">
        <v>5570000</v>
      </c>
      <c r="C201" s="29" t="s">
        <v>199</v>
      </c>
      <c r="D201" s="30" t="s">
        <v>585</v>
      </c>
      <c r="E201" s="31" t="s">
        <v>585</v>
      </c>
      <c r="F201" s="32" t="s">
        <v>585</v>
      </c>
      <c r="G201" s="33" t="s">
        <v>585</v>
      </c>
      <c r="H201" s="34" t="s">
        <v>585</v>
      </c>
    </row>
    <row r="202" spans="1:8">
      <c r="A202" s="105"/>
      <c r="B202" s="28">
        <v>5570004</v>
      </c>
      <c r="C202" s="29" t="s">
        <v>200</v>
      </c>
      <c r="D202" s="30" t="s">
        <v>585</v>
      </c>
      <c r="E202" s="31" t="s">
        <v>585</v>
      </c>
      <c r="F202" s="32" t="s">
        <v>585</v>
      </c>
      <c r="G202" s="33" t="s">
        <v>585</v>
      </c>
      <c r="H202" s="34" t="s">
        <v>585</v>
      </c>
    </row>
    <row r="203" spans="1:8">
      <c r="A203" s="105"/>
      <c r="B203" s="28">
        <v>5570008</v>
      </c>
      <c r="C203" s="29" t="s">
        <v>201</v>
      </c>
      <c r="D203" s="30">
        <v>0</v>
      </c>
      <c r="E203" s="31">
        <v>1</v>
      </c>
      <c r="F203" s="32">
        <v>1</v>
      </c>
      <c r="G203" s="33">
        <f t="shared" ref="G203:G259" si="6">D203*100/F203</f>
        <v>0</v>
      </c>
      <c r="H203" s="34">
        <f t="shared" ref="H203:H259" si="7">E203*100/F203</f>
        <v>100</v>
      </c>
    </row>
    <row r="204" spans="1:8">
      <c r="A204" s="105"/>
      <c r="B204" s="28">
        <v>5570028</v>
      </c>
      <c r="C204" s="29" t="s">
        <v>202</v>
      </c>
      <c r="D204" s="30" t="s">
        <v>585</v>
      </c>
      <c r="E204" s="31" t="s">
        <v>585</v>
      </c>
      <c r="F204" s="32" t="s">
        <v>585</v>
      </c>
      <c r="G204" s="33" t="s">
        <v>585</v>
      </c>
      <c r="H204" s="34" t="s">
        <v>585</v>
      </c>
    </row>
    <row r="205" spans="1:8">
      <c r="A205" s="105"/>
      <c r="B205" s="28">
        <v>5711000</v>
      </c>
      <c r="C205" s="29" t="s">
        <v>203</v>
      </c>
      <c r="D205" s="30" t="s">
        <v>585</v>
      </c>
      <c r="E205" s="31" t="s">
        <v>585</v>
      </c>
      <c r="F205" s="32" t="s">
        <v>585</v>
      </c>
      <c r="G205" s="33" t="s">
        <v>585</v>
      </c>
      <c r="H205" s="34" t="s">
        <v>585</v>
      </c>
    </row>
    <row r="206" spans="1:8">
      <c r="A206" s="105"/>
      <c r="B206" s="28">
        <v>5754000</v>
      </c>
      <c r="C206" s="29" t="s">
        <v>204</v>
      </c>
      <c r="D206" s="30" t="s">
        <v>585</v>
      </c>
      <c r="E206" s="31" t="s">
        <v>585</v>
      </c>
      <c r="F206" s="32" t="s">
        <v>585</v>
      </c>
      <c r="G206" s="33" t="s">
        <v>585</v>
      </c>
      <c r="H206" s="34" t="s">
        <v>585</v>
      </c>
    </row>
    <row r="207" spans="1:8">
      <c r="A207" s="105"/>
      <c r="B207" s="28">
        <v>5754008</v>
      </c>
      <c r="C207" s="29" t="s">
        <v>205</v>
      </c>
      <c r="D207" s="30" t="s">
        <v>585</v>
      </c>
      <c r="E207" s="31" t="s">
        <v>585</v>
      </c>
      <c r="F207" s="32" t="s">
        <v>585</v>
      </c>
      <c r="G207" s="33" t="s">
        <v>585</v>
      </c>
      <c r="H207" s="34" t="s">
        <v>585</v>
      </c>
    </row>
    <row r="208" spans="1:8">
      <c r="A208" s="105"/>
      <c r="B208" s="28">
        <v>5754028</v>
      </c>
      <c r="C208" s="29" t="s">
        <v>206</v>
      </c>
      <c r="D208" s="30" t="s">
        <v>585</v>
      </c>
      <c r="E208" s="31" t="s">
        <v>585</v>
      </c>
      <c r="F208" s="32" t="s">
        <v>585</v>
      </c>
      <c r="G208" s="33" t="s">
        <v>585</v>
      </c>
      <c r="H208" s="34" t="s">
        <v>585</v>
      </c>
    </row>
    <row r="209" spans="1:8">
      <c r="A209" s="105"/>
      <c r="B209" s="28">
        <v>5754044</v>
      </c>
      <c r="C209" s="29" t="s">
        <v>207</v>
      </c>
      <c r="D209" s="30" t="s">
        <v>585</v>
      </c>
      <c r="E209" s="31" t="s">
        <v>585</v>
      </c>
      <c r="F209" s="32" t="s">
        <v>585</v>
      </c>
      <c r="G209" s="33" t="s">
        <v>585</v>
      </c>
      <c r="H209" s="34" t="s">
        <v>585</v>
      </c>
    </row>
    <row r="210" spans="1:8">
      <c r="A210" s="105"/>
      <c r="B210" s="28">
        <v>5758000</v>
      </c>
      <c r="C210" s="29" t="s">
        <v>208</v>
      </c>
      <c r="D210" s="30" t="s">
        <v>585</v>
      </c>
      <c r="E210" s="31" t="s">
        <v>585</v>
      </c>
      <c r="F210" s="32" t="s">
        <v>585</v>
      </c>
      <c r="G210" s="33" t="s">
        <v>585</v>
      </c>
      <c r="H210" s="34" t="s">
        <v>585</v>
      </c>
    </row>
    <row r="211" spans="1:8">
      <c r="A211" s="105"/>
      <c r="B211" s="28">
        <v>5758004</v>
      </c>
      <c r="C211" s="29" t="s">
        <v>209</v>
      </c>
      <c r="D211" s="30">
        <v>0</v>
      </c>
      <c r="E211" s="31">
        <v>1</v>
      </c>
      <c r="F211" s="32">
        <v>1</v>
      </c>
      <c r="G211" s="33">
        <f t="shared" si="6"/>
        <v>0</v>
      </c>
      <c r="H211" s="34">
        <f t="shared" si="7"/>
        <v>100</v>
      </c>
    </row>
    <row r="212" spans="1:8">
      <c r="A212" s="105"/>
      <c r="B212" s="28">
        <v>5758012</v>
      </c>
      <c r="C212" s="29" t="s">
        <v>210</v>
      </c>
      <c r="D212" s="30">
        <v>0</v>
      </c>
      <c r="E212" s="31">
        <v>1</v>
      </c>
      <c r="F212" s="32">
        <v>1</v>
      </c>
      <c r="G212" s="33">
        <f t="shared" si="6"/>
        <v>0</v>
      </c>
      <c r="H212" s="34">
        <f t="shared" si="7"/>
        <v>100</v>
      </c>
    </row>
    <row r="213" spans="1:8">
      <c r="A213" s="105"/>
      <c r="B213" s="28">
        <v>5758024</v>
      </c>
      <c r="C213" s="29" t="s">
        <v>211</v>
      </c>
      <c r="D213" s="30" t="s">
        <v>585</v>
      </c>
      <c r="E213" s="31" t="s">
        <v>585</v>
      </c>
      <c r="F213" s="32" t="s">
        <v>585</v>
      </c>
      <c r="G213" s="33" t="s">
        <v>585</v>
      </c>
      <c r="H213" s="34" t="s">
        <v>585</v>
      </c>
    </row>
    <row r="214" spans="1:8">
      <c r="A214" s="105"/>
      <c r="B214" s="28">
        <v>5762000</v>
      </c>
      <c r="C214" s="29" t="s">
        <v>212</v>
      </c>
      <c r="D214" s="30" t="s">
        <v>585</v>
      </c>
      <c r="E214" s="31" t="s">
        <v>585</v>
      </c>
      <c r="F214" s="32" t="s">
        <v>585</v>
      </c>
      <c r="G214" s="33" t="s">
        <v>585</v>
      </c>
      <c r="H214" s="34" t="s">
        <v>585</v>
      </c>
    </row>
    <row r="215" spans="1:8">
      <c r="A215" s="105"/>
      <c r="B215" s="28">
        <v>5766000</v>
      </c>
      <c r="C215" s="29" t="s">
        <v>213</v>
      </c>
      <c r="D215" s="30">
        <v>1</v>
      </c>
      <c r="E215" s="31">
        <v>0</v>
      </c>
      <c r="F215" s="32">
        <v>1</v>
      </c>
      <c r="G215" s="33">
        <f t="shared" si="6"/>
        <v>100</v>
      </c>
      <c r="H215" s="34">
        <f t="shared" si="7"/>
        <v>0</v>
      </c>
    </row>
    <row r="216" spans="1:8">
      <c r="A216" s="105"/>
      <c r="B216" s="28">
        <v>5766008</v>
      </c>
      <c r="C216" s="29" t="s">
        <v>214</v>
      </c>
      <c r="D216" s="30" t="s">
        <v>585</v>
      </c>
      <c r="E216" s="31" t="s">
        <v>585</v>
      </c>
      <c r="F216" s="32" t="s">
        <v>585</v>
      </c>
      <c r="G216" s="33" t="s">
        <v>585</v>
      </c>
      <c r="H216" s="34" t="s">
        <v>585</v>
      </c>
    </row>
    <row r="217" spans="1:8">
      <c r="A217" s="105"/>
      <c r="B217" s="28">
        <v>5766020</v>
      </c>
      <c r="C217" s="29" t="s">
        <v>215</v>
      </c>
      <c r="D217" s="30">
        <v>0</v>
      </c>
      <c r="E217" s="31">
        <v>1</v>
      </c>
      <c r="F217" s="32">
        <v>1</v>
      </c>
      <c r="G217" s="33">
        <f t="shared" si="6"/>
        <v>0</v>
      </c>
      <c r="H217" s="34">
        <f t="shared" si="7"/>
        <v>100</v>
      </c>
    </row>
    <row r="218" spans="1:8">
      <c r="A218" s="105"/>
      <c r="B218" s="28">
        <v>5766040</v>
      </c>
      <c r="C218" s="29" t="s">
        <v>216</v>
      </c>
      <c r="D218" s="30">
        <v>0</v>
      </c>
      <c r="E218" s="31">
        <v>1</v>
      </c>
      <c r="F218" s="32">
        <v>1</v>
      </c>
      <c r="G218" s="33">
        <f t="shared" si="6"/>
        <v>0</v>
      </c>
      <c r="H218" s="34">
        <f t="shared" si="7"/>
        <v>100</v>
      </c>
    </row>
    <row r="219" spans="1:8">
      <c r="A219" s="105"/>
      <c r="B219" s="28">
        <v>5766044</v>
      </c>
      <c r="C219" s="29" t="s">
        <v>217</v>
      </c>
      <c r="D219" s="30" t="s">
        <v>585</v>
      </c>
      <c r="E219" s="31" t="s">
        <v>585</v>
      </c>
      <c r="F219" s="32" t="s">
        <v>585</v>
      </c>
      <c r="G219" s="33" t="s">
        <v>585</v>
      </c>
      <c r="H219" s="34" t="s">
        <v>585</v>
      </c>
    </row>
    <row r="220" spans="1:8">
      <c r="A220" s="105"/>
      <c r="B220" s="28">
        <v>5770000</v>
      </c>
      <c r="C220" s="29" t="s">
        <v>218</v>
      </c>
      <c r="D220" s="30" t="s">
        <v>585</v>
      </c>
      <c r="E220" s="31" t="s">
        <v>585</v>
      </c>
      <c r="F220" s="32" t="s">
        <v>585</v>
      </c>
      <c r="G220" s="33" t="s">
        <v>585</v>
      </c>
      <c r="H220" s="34" t="s">
        <v>585</v>
      </c>
    </row>
    <row r="221" spans="1:8">
      <c r="A221" s="105"/>
      <c r="B221" s="28">
        <v>5770004</v>
      </c>
      <c r="C221" s="29" t="s">
        <v>219</v>
      </c>
      <c r="D221" s="30" t="s">
        <v>585</v>
      </c>
      <c r="E221" s="31" t="s">
        <v>585</v>
      </c>
      <c r="F221" s="32" t="s">
        <v>585</v>
      </c>
      <c r="G221" s="33" t="s">
        <v>585</v>
      </c>
      <c r="H221" s="34" t="s">
        <v>585</v>
      </c>
    </row>
    <row r="222" spans="1:8">
      <c r="A222" s="105"/>
      <c r="B222" s="28">
        <v>5770024</v>
      </c>
      <c r="C222" s="29" t="s">
        <v>220</v>
      </c>
      <c r="D222" s="30">
        <v>1</v>
      </c>
      <c r="E222" s="31">
        <v>0</v>
      </c>
      <c r="F222" s="32">
        <v>1</v>
      </c>
      <c r="G222" s="33">
        <f t="shared" si="6"/>
        <v>100</v>
      </c>
      <c r="H222" s="34">
        <f t="shared" si="7"/>
        <v>0</v>
      </c>
    </row>
    <row r="223" spans="1:8">
      <c r="A223" s="105"/>
      <c r="B223" s="28">
        <v>5770032</v>
      </c>
      <c r="C223" s="29" t="s">
        <v>221</v>
      </c>
      <c r="D223" s="30" t="s">
        <v>585</v>
      </c>
      <c r="E223" s="31" t="s">
        <v>585</v>
      </c>
      <c r="F223" s="32" t="s">
        <v>585</v>
      </c>
      <c r="G223" s="33" t="s">
        <v>585</v>
      </c>
      <c r="H223" s="34" t="s">
        <v>585</v>
      </c>
    </row>
    <row r="224" spans="1:8">
      <c r="A224" s="105"/>
      <c r="B224" s="28">
        <v>5774000</v>
      </c>
      <c r="C224" s="29" t="s">
        <v>222</v>
      </c>
      <c r="D224" s="30" t="s">
        <v>585</v>
      </c>
      <c r="E224" s="31" t="s">
        <v>585</v>
      </c>
      <c r="F224" s="32" t="s">
        <v>585</v>
      </c>
      <c r="G224" s="33" t="s">
        <v>585</v>
      </c>
      <c r="H224" s="34" t="s">
        <v>585</v>
      </c>
    </row>
    <row r="225" spans="1:8">
      <c r="A225" s="105"/>
      <c r="B225" s="28">
        <v>5774032</v>
      </c>
      <c r="C225" s="29" t="s">
        <v>223</v>
      </c>
      <c r="D225" s="30">
        <v>0</v>
      </c>
      <c r="E225" s="31">
        <v>2</v>
      </c>
      <c r="F225" s="32">
        <v>2</v>
      </c>
      <c r="G225" s="33">
        <f t="shared" si="6"/>
        <v>0</v>
      </c>
      <c r="H225" s="34">
        <f t="shared" si="7"/>
        <v>100</v>
      </c>
    </row>
    <row r="226" spans="1:8" ht="15" customHeight="1">
      <c r="A226" s="105"/>
      <c r="B226" s="28">
        <v>5911000</v>
      </c>
      <c r="C226" s="29" t="s">
        <v>224</v>
      </c>
      <c r="D226" s="30">
        <v>0</v>
      </c>
      <c r="E226" s="31">
        <v>1</v>
      </c>
      <c r="F226" s="32">
        <v>1</v>
      </c>
      <c r="G226" s="33">
        <f t="shared" si="6"/>
        <v>0</v>
      </c>
      <c r="H226" s="34">
        <f t="shared" si="7"/>
        <v>100</v>
      </c>
    </row>
    <row r="227" spans="1:8">
      <c r="A227" s="105"/>
      <c r="B227" s="28">
        <v>5913000</v>
      </c>
      <c r="C227" s="29" t="s">
        <v>225</v>
      </c>
      <c r="D227" s="30" t="s">
        <v>585</v>
      </c>
      <c r="E227" s="31" t="s">
        <v>585</v>
      </c>
      <c r="F227" s="32" t="s">
        <v>585</v>
      </c>
      <c r="G227" s="33" t="s">
        <v>585</v>
      </c>
      <c r="H227" s="34" t="s">
        <v>585</v>
      </c>
    </row>
    <row r="228" spans="1:8">
      <c r="A228" s="105"/>
      <c r="B228" s="28">
        <v>5914000</v>
      </c>
      <c r="C228" s="29" t="s">
        <v>226</v>
      </c>
      <c r="D228" s="30" t="s">
        <v>585</v>
      </c>
      <c r="E228" s="31" t="s">
        <v>585</v>
      </c>
      <c r="F228" s="32" t="s">
        <v>585</v>
      </c>
      <c r="G228" s="33" t="s">
        <v>585</v>
      </c>
      <c r="H228" s="34" t="s">
        <v>585</v>
      </c>
    </row>
    <row r="229" spans="1:8">
      <c r="A229" s="105"/>
      <c r="B229" s="28">
        <v>5915000</v>
      </c>
      <c r="C229" s="29" t="s">
        <v>227</v>
      </c>
      <c r="D229" s="30">
        <v>0</v>
      </c>
      <c r="E229" s="31">
        <v>4</v>
      </c>
      <c r="F229" s="32">
        <v>4</v>
      </c>
      <c r="G229" s="33">
        <f t="shared" si="6"/>
        <v>0</v>
      </c>
      <c r="H229" s="34">
        <f t="shared" si="7"/>
        <v>100</v>
      </c>
    </row>
    <row r="230" spans="1:8">
      <c r="A230" s="105"/>
      <c r="B230" s="28">
        <v>5916000</v>
      </c>
      <c r="C230" s="29" t="s">
        <v>228</v>
      </c>
      <c r="D230" s="30" t="s">
        <v>585</v>
      </c>
      <c r="E230" s="31" t="s">
        <v>585</v>
      </c>
      <c r="F230" s="32" t="s">
        <v>585</v>
      </c>
      <c r="G230" s="33" t="s">
        <v>585</v>
      </c>
      <c r="H230" s="34" t="s">
        <v>585</v>
      </c>
    </row>
    <row r="231" spans="1:8">
      <c r="A231" s="105"/>
      <c r="B231" s="28">
        <v>5954008</v>
      </c>
      <c r="C231" s="29" t="s">
        <v>229</v>
      </c>
      <c r="D231" s="30" t="s">
        <v>585</v>
      </c>
      <c r="E231" s="31" t="s">
        <v>585</v>
      </c>
      <c r="F231" s="32" t="s">
        <v>585</v>
      </c>
      <c r="G231" s="33" t="s">
        <v>585</v>
      </c>
      <c r="H231" s="34" t="s">
        <v>585</v>
      </c>
    </row>
    <row r="232" spans="1:8">
      <c r="A232" s="105"/>
      <c r="B232" s="28">
        <v>5954012</v>
      </c>
      <c r="C232" s="29" t="s">
        <v>230</v>
      </c>
      <c r="D232" s="30" t="s">
        <v>585</v>
      </c>
      <c r="E232" s="31" t="s">
        <v>585</v>
      </c>
      <c r="F232" s="32" t="s">
        <v>585</v>
      </c>
      <c r="G232" s="33" t="s">
        <v>585</v>
      </c>
      <c r="H232" s="34" t="s">
        <v>585</v>
      </c>
    </row>
    <row r="233" spans="1:8">
      <c r="A233" s="105"/>
      <c r="B233" s="28">
        <v>5954016</v>
      </c>
      <c r="C233" s="29" t="s">
        <v>231</v>
      </c>
      <c r="D233" s="30" t="s">
        <v>585</v>
      </c>
      <c r="E233" s="31" t="s">
        <v>585</v>
      </c>
      <c r="F233" s="32" t="s">
        <v>585</v>
      </c>
      <c r="G233" s="33" t="s">
        <v>585</v>
      </c>
      <c r="H233" s="34" t="s">
        <v>585</v>
      </c>
    </row>
    <row r="234" spans="1:8">
      <c r="A234" s="105"/>
      <c r="B234" s="28">
        <v>5954020</v>
      </c>
      <c r="C234" s="29" t="s">
        <v>232</v>
      </c>
      <c r="D234" s="30" t="s">
        <v>585</v>
      </c>
      <c r="E234" s="31" t="s">
        <v>585</v>
      </c>
      <c r="F234" s="32" t="s">
        <v>585</v>
      </c>
      <c r="G234" s="33" t="s">
        <v>585</v>
      </c>
      <c r="H234" s="34" t="s">
        <v>585</v>
      </c>
    </row>
    <row r="235" spans="1:8">
      <c r="A235" s="105"/>
      <c r="B235" s="28">
        <v>5954024</v>
      </c>
      <c r="C235" s="29" t="s">
        <v>233</v>
      </c>
      <c r="D235" s="30" t="s">
        <v>585</v>
      </c>
      <c r="E235" s="31" t="s">
        <v>585</v>
      </c>
      <c r="F235" s="32" t="s">
        <v>585</v>
      </c>
      <c r="G235" s="33" t="s">
        <v>585</v>
      </c>
      <c r="H235" s="34" t="s">
        <v>585</v>
      </c>
    </row>
    <row r="236" spans="1:8">
      <c r="A236" s="105"/>
      <c r="B236" s="28">
        <v>5954028</v>
      </c>
      <c r="C236" s="29" t="s">
        <v>234</v>
      </c>
      <c r="D236" s="30" t="s">
        <v>585</v>
      </c>
      <c r="E236" s="31" t="s">
        <v>585</v>
      </c>
      <c r="F236" s="32" t="s">
        <v>585</v>
      </c>
      <c r="G236" s="33" t="s">
        <v>585</v>
      </c>
      <c r="H236" s="34" t="s">
        <v>585</v>
      </c>
    </row>
    <row r="237" spans="1:8">
      <c r="A237" s="105"/>
      <c r="B237" s="28">
        <v>5954032</v>
      </c>
      <c r="C237" s="29" t="s">
        <v>235</v>
      </c>
      <c r="D237" s="30" t="s">
        <v>585</v>
      </c>
      <c r="E237" s="31" t="s">
        <v>585</v>
      </c>
      <c r="F237" s="32" t="s">
        <v>585</v>
      </c>
      <c r="G237" s="33" t="s">
        <v>585</v>
      </c>
      <c r="H237" s="34" t="s">
        <v>585</v>
      </c>
    </row>
    <row r="238" spans="1:8">
      <c r="A238" s="105"/>
      <c r="B238" s="28">
        <v>5954036</v>
      </c>
      <c r="C238" s="29" t="s">
        <v>236</v>
      </c>
      <c r="D238" s="30" t="s">
        <v>585</v>
      </c>
      <c r="E238" s="31" t="s">
        <v>585</v>
      </c>
      <c r="F238" s="32" t="s">
        <v>585</v>
      </c>
      <c r="G238" s="33" t="s">
        <v>585</v>
      </c>
      <c r="H238" s="34" t="s">
        <v>585</v>
      </c>
    </row>
    <row r="239" spans="1:8">
      <c r="A239" s="105"/>
      <c r="B239" s="28">
        <v>5958000</v>
      </c>
      <c r="C239" s="29" t="s">
        <v>237</v>
      </c>
      <c r="D239" s="30">
        <v>0</v>
      </c>
      <c r="E239" s="31">
        <v>2</v>
      </c>
      <c r="F239" s="32">
        <v>2</v>
      </c>
      <c r="G239" s="33">
        <f t="shared" si="6"/>
        <v>0</v>
      </c>
      <c r="H239" s="34">
        <f t="shared" si="7"/>
        <v>100</v>
      </c>
    </row>
    <row r="240" spans="1:8">
      <c r="A240" s="105"/>
      <c r="B240" s="28">
        <v>5958004</v>
      </c>
      <c r="C240" s="29" t="s">
        <v>238</v>
      </c>
      <c r="D240" s="30" t="s">
        <v>585</v>
      </c>
      <c r="E240" s="31" t="s">
        <v>585</v>
      </c>
      <c r="F240" s="32" t="s">
        <v>585</v>
      </c>
      <c r="G240" s="33" t="s">
        <v>585</v>
      </c>
      <c r="H240" s="34" t="s">
        <v>585</v>
      </c>
    </row>
    <row r="241" spans="1:8">
      <c r="A241" s="105"/>
      <c r="B241" s="28">
        <v>5958040</v>
      </c>
      <c r="C241" s="29" t="s">
        <v>239</v>
      </c>
      <c r="D241" s="30" t="s">
        <v>585</v>
      </c>
      <c r="E241" s="31" t="s">
        <v>585</v>
      </c>
      <c r="F241" s="32" t="s">
        <v>585</v>
      </c>
      <c r="G241" s="33" t="s">
        <v>585</v>
      </c>
      <c r="H241" s="34" t="s">
        <v>585</v>
      </c>
    </row>
    <row r="242" spans="1:8">
      <c r="A242" s="105"/>
      <c r="B242" s="28">
        <v>5958044</v>
      </c>
      <c r="C242" s="29" t="s">
        <v>240</v>
      </c>
      <c r="D242" s="30" t="s">
        <v>585</v>
      </c>
      <c r="E242" s="31" t="s">
        <v>585</v>
      </c>
      <c r="F242" s="32" t="s">
        <v>585</v>
      </c>
      <c r="G242" s="33" t="s">
        <v>585</v>
      </c>
      <c r="H242" s="34" t="s">
        <v>585</v>
      </c>
    </row>
    <row r="243" spans="1:8">
      <c r="A243" s="105"/>
      <c r="B243" s="28">
        <v>5962000</v>
      </c>
      <c r="C243" s="29" t="s">
        <v>241</v>
      </c>
      <c r="D243" s="30" t="s">
        <v>585</v>
      </c>
      <c r="E243" s="31" t="s">
        <v>585</v>
      </c>
      <c r="F243" s="32" t="s">
        <v>585</v>
      </c>
      <c r="G243" s="33" t="s">
        <v>585</v>
      </c>
      <c r="H243" s="34" t="s">
        <v>585</v>
      </c>
    </row>
    <row r="244" spans="1:8">
      <c r="A244" s="105"/>
      <c r="B244" s="28">
        <v>5962004</v>
      </c>
      <c r="C244" s="29" t="s">
        <v>242</v>
      </c>
      <c r="D244" s="30" t="s">
        <v>585</v>
      </c>
      <c r="E244" s="31" t="s">
        <v>585</v>
      </c>
      <c r="F244" s="32" t="s">
        <v>585</v>
      </c>
      <c r="G244" s="33" t="s">
        <v>585</v>
      </c>
      <c r="H244" s="34" t="s">
        <v>585</v>
      </c>
    </row>
    <row r="245" spans="1:8">
      <c r="A245" s="105"/>
      <c r="B245" s="28">
        <v>5962016</v>
      </c>
      <c r="C245" s="29" t="s">
        <v>243</v>
      </c>
      <c r="D245" s="30" t="s">
        <v>585</v>
      </c>
      <c r="E245" s="31" t="s">
        <v>585</v>
      </c>
      <c r="F245" s="32" t="s">
        <v>585</v>
      </c>
      <c r="G245" s="33" t="s">
        <v>585</v>
      </c>
      <c r="H245" s="34" t="s">
        <v>585</v>
      </c>
    </row>
    <row r="246" spans="1:8">
      <c r="A246" s="105"/>
      <c r="B246" s="28">
        <v>5962024</v>
      </c>
      <c r="C246" s="29" t="s">
        <v>244</v>
      </c>
      <c r="D246" s="30" t="s">
        <v>585</v>
      </c>
      <c r="E246" s="31" t="s">
        <v>585</v>
      </c>
      <c r="F246" s="32" t="s">
        <v>585</v>
      </c>
      <c r="G246" s="33" t="s">
        <v>585</v>
      </c>
      <c r="H246" s="34" t="s">
        <v>585</v>
      </c>
    </row>
    <row r="247" spans="1:8">
      <c r="A247" s="105"/>
      <c r="B247" s="28">
        <v>5962032</v>
      </c>
      <c r="C247" s="29" t="s">
        <v>245</v>
      </c>
      <c r="D247" s="30" t="s">
        <v>585</v>
      </c>
      <c r="E247" s="31" t="s">
        <v>585</v>
      </c>
      <c r="F247" s="32" t="s">
        <v>585</v>
      </c>
      <c r="G247" s="33" t="s">
        <v>585</v>
      </c>
      <c r="H247" s="34" t="s">
        <v>585</v>
      </c>
    </row>
    <row r="248" spans="1:8">
      <c r="A248" s="105"/>
      <c r="B248" s="28">
        <v>5962040</v>
      </c>
      <c r="C248" s="29" t="s">
        <v>246</v>
      </c>
      <c r="D248" s="30" t="s">
        <v>585</v>
      </c>
      <c r="E248" s="31" t="s">
        <v>585</v>
      </c>
      <c r="F248" s="32" t="s">
        <v>585</v>
      </c>
      <c r="G248" s="33" t="s">
        <v>585</v>
      </c>
      <c r="H248" s="34" t="s">
        <v>585</v>
      </c>
    </row>
    <row r="249" spans="1:8">
      <c r="A249" s="105"/>
      <c r="B249" s="28">
        <v>5962052</v>
      </c>
      <c r="C249" s="29" t="s">
        <v>247</v>
      </c>
      <c r="D249" s="30" t="s">
        <v>585</v>
      </c>
      <c r="E249" s="31" t="s">
        <v>585</v>
      </c>
      <c r="F249" s="32" t="s">
        <v>585</v>
      </c>
      <c r="G249" s="33" t="s">
        <v>585</v>
      </c>
      <c r="H249" s="34" t="s">
        <v>585</v>
      </c>
    </row>
    <row r="250" spans="1:8">
      <c r="A250" s="105"/>
      <c r="B250" s="28">
        <v>5962060</v>
      </c>
      <c r="C250" s="29" t="s">
        <v>248</v>
      </c>
      <c r="D250" s="30" t="s">
        <v>585</v>
      </c>
      <c r="E250" s="31" t="s">
        <v>585</v>
      </c>
      <c r="F250" s="32" t="s">
        <v>585</v>
      </c>
      <c r="G250" s="33" t="s">
        <v>585</v>
      </c>
      <c r="H250" s="34" t="s">
        <v>585</v>
      </c>
    </row>
    <row r="251" spans="1:8">
      <c r="A251" s="105"/>
      <c r="B251" s="28">
        <v>5966000</v>
      </c>
      <c r="C251" s="29" t="s">
        <v>249</v>
      </c>
      <c r="D251" s="30">
        <v>0</v>
      </c>
      <c r="E251" s="31">
        <v>2</v>
      </c>
      <c r="F251" s="32">
        <v>2</v>
      </c>
      <c r="G251" s="33">
        <f t="shared" si="6"/>
        <v>0</v>
      </c>
      <c r="H251" s="34">
        <f t="shared" si="7"/>
        <v>100</v>
      </c>
    </row>
    <row r="252" spans="1:8">
      <c r="A252" s="105"/>
      <c r="B252" s="28">
        <v>5970000</v>
      </c>
      <c r="C252" s="29" t="s">
        <v>250</v>
      </c>
      <c r="D252" s="30" t="s">
        <v>585</v>
      </c>
      <c r="E252" s="31" t="s">
        <v>585</v>
      </c>
      <c r="F252" s="32" t="s">
        <v>585</v>
      </c>
      <c r="G252" s="33" t="s">
        <v>585</v>
      </c>
      <c r="H252" s="34" t="s">
        <v>585</v>
      </c>
    </row>
    <row r="253" spans="1:8">
      <c r="A253" s="105"/>
      <c r="B253" s="28">
        <v>5970040</v>
      </c>
      <c r="C253" s="29" t="s">
        <v>251</v>
      </c>
      <c r="D253" s="30" t="s">
        <v>585</v>
      </c>
      <c r="E253" s="31" t="s">
        <v>585</v>
      </c>
      <c r="F253" s="32" t="s">
        <v>585</v>
      </c>
      <c r="G253" s="33" t="s">
        <v>585</v>
      </c>
      <c r="H253" s="34" t="s">
        <v>585</v>
      </c>
    </row>
    <row r="254" spans="1:8">
      <c r="A254" s="105"/>
      <c r="B254" s="28">
        <v>5974000</v>
      </c>
      <c r="C254" s="29" t="s">
        <v>252</v>
      </c>
      <c r="D254" s="30">
        <v>0</v>
      </c>
      <c r="E254" s="31">
        <v>2</v>
      </c>
      <c r="F254" s="32">
        <v>2</v>
      </c>
      <c r="G254" s="33">
        <f t="shared" si="6"/>
        <v>0</v>
      </c>
      <c r="H254" s="34">
        <f t="shared" si="7"/>
        <v>100</v>
      </c>
    </row>
    <row r="255" spans="1:8">
      <c r="A255" s="105"/>
      <c r="B255" s="28">
        <v>5974028</v>
      </c>
      <c r="C255" s="29" t="s">
        <v>253</v>
      </c>
      <c r="D255" s="30" t="s">
        <v>585</v>
      </c>
      <c r="E255" s="31" t="s">
        <v>585</v>
      </c>
      <c r="F255" s="32" t="s">
        <v>585</v>
      </c>
      <c r="G255" s="33" t="s">
        <v>585</v>
      </c>
      <c r="H255" s="34" t="s">
        <v>585</v>
      </c>
    </row>
    <row r="256" spans="1:8">
      <c r="A256" s="105"/>
      <c r="B256" s="28">
        <v>5974040</v>
      </c>
      <c r="C256" s="29" t="s">
        <v>254</v>
      </c>
      <c r="D256" s="30" t="s">
        <v>585</v>
      </c>
      <c r="E256" s="31" t="s">
        <v>585</v>
      </c>
      <c r="F256" s="32" t="s">
        <v>585</v>
      </c>
      <c r="G256" s="33" t="s">
        <v>585</v>
      </c>
      <c r="H256" s="34" t="s">
        <v>585</v>
      </c>
    </row>
    <row r="257" spans="1:8">
      <c r="A257" s="105"/>
      <c r="B257" s="28">
        <v>5974044</v>
      </c>
      <c r="C257" s="29" t="s">
        <v>255</v>
      </c>
      <c r="D257" s="30" t="s">
        <v>585</v>
      </c>
      <c r="E257" s="31" t="s">
        <v>585</v>
      </c>
      <c r="F257" s="32" t="s">
        <v>585</v>
      </c>
      <c r="G257" s="33" t="s">
        <v>585</v>
      </c>
      <c r="H257" s="34" t="s">
        <v>585</v>
      </c>
    </row>
    <row r="258" spans="1:8">
      <c r="A258" s="105"/>
      <c r="B258" s="28">
        <v>5978000</v>
      </c>
      <c r="C258" s="29" t="s">
        <v>256</v>
      </c>
      <c r="D258" s="30" t="s">
        <v>585</v>
      </c>
      <c r="E258" s="31" t="s">
        <v>585</v>
      </c>
      <c r="F258" s="32" t="s">
        <v>585</v>
      </c>
      <c r="G258" s="33" t="s">
        <v>585</v>
      </c>
      <c r="H258" s="34" t="s">
        <v>585</v>
      </c>
    </row>
    <row r="259" spans="1:8">
      <c r="A259" s="105"/>
      <c r="B259" s="28">
        <v>5978004</v>
      </c>
      <c r="C259" s="29" t="s">
        <v>257</v>
      </c>
      <c r="D259" s="30">
        <v>0</v>
      </c>
      <c r="E259" s="31">
        <v>1</v>
      </c>
      <c r="F259" s="32">
        <v>1</v>
      </c>
      <c r="G259" s="33">
        <f t="shared" si="6"/>
        <v>0</v>
      </c>
      <c r="H259" s="34">
        <f t="shared" si="7"/>
        <v>100</v>
      </c>
    </row>
    <row r="260" spans="1:8">
      <c r="A260" s="105"/>
      <c r="B260" s="28">
        <v>5978020</v>
      </c>
      <c r="C260" s="29" t="s">
        <v>258</v>
      </c>
      <c r="D260" s="30" t="s">
        <v>585</v>
      </c>
      <c r="E260" s="31" t="s">
        <v>585</v>
      </c>
      <c r="F260" s="32" t="s">
        <v>585</v>
      </c>
      <c r="G260" s="33" t="s">
        <v>585</v>
      </c>
      <c r="H260" s="34" t="s">
        <v>585</v>
      </c>
    </row>
    <row r="261" spans="1:8">
      <c r="A261" s="105"/>
      <c r="B261" s="28">
        <v>5978024</v>
      </c>
      <c r="C261" s="29" t="s">
        <v>259</v>
      </c>
      <c r="D261" s="30" t="s">
        <v>585</v>
      </c>
      <c r="E261" s="31" t="s">
        <v>585</v>
      </c>
      <c r="F261" s="32" t="s">
        <v>585</v>
      </c>
      <c r="G261" s="33" t="s">
        <v>585</v>
      </c>
      <c r="H261" s="34" t="s">
        <v>585</v>
      </c>
    </row>
    <row r="262" spans="1:8">
      <c r="A262" s="105"/>
      <c r="B262" s="28">
        <v>5978028</v>
      </c>
      <c r="C262" s="29" t="s">
        <v>260</v>
      </c>
      <c r="D262" s="30" t="s">
        <v>585</v>
      </c>
      <c r="E262" s="31" t="s">
        <v>585</v>
      </c>
      <c r="F262" s="32" t="s">
        <v>585</v>
      </c>
      <c r="G262" s="33" t="s">
        <v>585</v>
      </c>
      <c r="H262" s="34" t="s">
        <v>585</v>
      </c>
    </row>
    <row r="263" spans="1:8">
      <c r="A263" s="105"/>
      <c r="B263" s="28">
        <v>5978032</v>
      </c>
      <c r="C263" s="29" t="s">
        <v>261</v>
      </c>
      <c r="D263" s="30" t="s">
        <v>585</v>
      </c>
      <c r="E263" s="31" t="s">
        <v>585</v>
      </c>
      <c r="F263" s="32" t="s">
        <v>585</v>
      </c>
      <c r="G263" s="33" t="s">
        <v>585</v>
      </c>
      <c r="H263" s="34" t="s">
        <v>585</v>
      </c>
    </row>
    <row r="264" spans="1:8">
      <c r="A264" s="105"/>
      <c r="B264" s="28">
        <v>5978036</v>
      </c>
      <c r="C264" s="29" t="s">
        <v>262</v>
      </c>
      <c r="D264" s="30" t="s">
        <v>585</v>
      </c>
      <c r="E264" s="31" t="s">
        <v>585</v>
      </c>
      <c r="F264" s="32" t="s">
        <v>585</v>
      </c>
      <c r="G264" s="33" t="s">
        <v>585</v>
      </c>
      <c r="H264" s="34" t="s">
        <v>585</v>
      </c>
    </row>
    <row r="265" spans="1:8">
      <c r="A265" s="106"/>
      <c r="B265" s="45">
        <v>5978040</v>
      </c>
      <c r="C265" s="46" t="s">
        <v>263</v>
      </c>
      <c r="D265" s="72" t="s">
        <v>585</v>
      </c>
      <c r="E265" s="48" t="s">
        <v>585</v>
      </c>
      <c r="F265" s="49" t="s">
        <v>585</v>
      </c>
      <c r="G265" s="50" t="s">
        <v>585</v>
      </c>
      <c r="H265" s="51" t="s">
        <v>585</v>
      </c>
    </row>
    <row r="266" spans="1:8">
      <c r="A266" s="103" t="s">
        <v>572</v>
      </c>
      <c r="B266" s="6">
        <v>6411000</v>
      </c>
      <c r="C266" s="7" t="s">
        <v>264</v>
      </c>
      <c r="D266" s="36">
        <v>2</v>
      </c>
      <c r="E266" s="52">
        <v>4</v>
      </c>
      <c r="F266" s="37">
        <v>6</v>
      </c>
      <c r="G266" s="4">
        <f t="shared" ref="G266:G329" si="8">D266*100/F266</f>
        <v>33.333333333333336</v>
      </c>
      <c r="H266" s="5">
        <f t="shared" ref="H266:H329" si="9">E266*100/F266</f>
        <v>66.666666666666671</v>
      </c>
    </row>
    <row r="267" spans="1:8">
      <c r="A267" s="103"/>
      <c r="B267" s="6">
        <v>6412000</v>
      </c>
      <c r="C267" s="7" t="s">
        <v>265</v>
      </c>
      <c r="D267" s="8">
        <v>8</v>
      </c>
      <c r="E267" s="9">
        <v>58</v>
      </c>
      <c r="F267" s="10">
        <v>66</v>
      </c>
      <c r="G267" s="4">
        <f t="shared" si="8"/>
        <v>12.121212121212121</v>
      </c>
      <c r="H267" s="5">
        <f t="shared" si="9"/>
        <v>87.878787878787875</v>
      </c>
    </row>
    <row r="268" spans="1:8">
      <c r="A268" s="103"/>
      <c r="B268" s="6">
        <v>6413000</v>
      </c>
      <c r="C268" s="7" t="s">
        <v>266</v>
      </c>
      <c r="D268" s="8">
        <v>1</v>
      </c>
      <c r="E268" s="9">
        <v>7</v>
      </c>
      <c r="F268" s="10">
        <v>8</v>
      </c>
      <c r="G268" s="4">
        <f t="shared" si="8"/>
        <v>12.5</v>
      </c>
      <c r="H268" s="5">
        <f t="shared" si="9"/>
        <v>87.5</v>
      </c>
    </row>
    <row r="269" spans="1:8">
      <c r="A269" s="103"/>
      <c r="B269" s="6">
        <v>6414000</v>
      </c>
      <c r="C269" s="7" t="s">
        <v>267</v>
      </c>
      <c r="D269" s="8">
        <v>3</v>
      </c>
      <c r="E269" s="9">
        <v>1</v>
      </c>
      <c r="F269" s="10">
        <v>4</v>
      </c>
      <c r="G269" s="4">
        <f t="shared" si="8"/>
        <v>75</v>
      </c>
      <c r="H269" s="5">
        <f t="shared" si="9"/>
        <v>25</v>
      </c>
    </row>
    <row r="270" spans="1:8">
      <c r="A270" s="103"/>
      <c r="B270" s="6">
        <v>6431000</v>
      </c>
      <c r="C270" s="7" t="s">
        <v>268</v>
      </c>
      <c r="D270" s="8">
        <v>1</v>
      </c>
      <c r="E270" s="9">
        <v>2</v>
      </c>
      <c r="F270" s="10">
        <v>3</v>
      </c>
      <c r="G270" s="4">
        <f t="shared" si="8"/>
        <v>33.333333333333336</v>
      </c>
      <c r="H270" s="5">
        <f t="shared" si="9"/>
        <v>66.666666666666671</v>
      </c>
    </row>
    <row r="271" spans="1:8">
      <c r="A271" s="103"/>
      <c r="B271" s="6">
        <v>6432000</v>
      </c>
      <c r="C271" s="7" t="s">
        <v>269</v>
      </c>
      <c r="D271" s="8">
        <v>1</v>
      </c>
      <c r="E271" s="9">
        <v>0</v>
      </c>
      <c r="F271" s="10">
        <v>1</v>
      </c>
      <c r="G271" s="4">
        <f t="shared" si="8"/>
        <v>100</v>
      </c>
      <c r="H271" s="5">
        <f t="shared" si="9"/>
        <v>0</v>
      </c>
    </row>
    <row r="272" spans="1:8">
      <c r="A272" s="103"/>
      <c r="B272" s="6">
        <v>6433000</v>
      </c>
      <c r="C272" s="7" t="s">
        <v>270</v>
      </c>
      <c r="D272" s="8">
        <v>1</v>
      </c>
      <c r="E272" s="9">
        <v>3</v>
      </c>
      <c r="F272" s="10">
        <v>4</v>
      </c>
      <c r="G272" s="4">
        <f t="shared" si="8"/>
        <v>25</v>
      </c>
      <c r="H272" s="5">
        <f t="shared" si="9"/>
        <v>75</v>
      </c>
    </row>
    <row r="273" spans="1:8">
      <c r="A273" s="103"/>
      <c r="B273" s="6">
        <v>6433012</v>
      </c>
      <c r="C273" s="7" t="s">
        <v>271</v>
      </c>
      <c r="D273" s="8" t="s">
        <v>585</v>
      </c>
      <c r="E273" s="9" t="s">
        <v>585</v>
      </c>
      <c r="F273" s="10" t="s">
        <v>585</v>
      </c>
      <c r="G273" s="4" t="s">
        <v>585</v>
      </c>
      <c r="H273" s="5" t="s">
        <v>585</v>
      </c>
    </row>
    <row r="274" spans="1:8">
      <c r="A274" s="103"/>
      <c r="B274" s="6">
        <v>6434000</v>
      </c>
      <c r="C274" s="7" t="s">
        <v>272</v>
      </c>
      <c r="D274" s="8">
        <v>3</v>
      </c>
      <c r="E274" s="9">
        <v>5</v>
      </c>
      <c r="F274" s="10">
        <v>8</v>
      </c>
      <c r="G274" s="4">
        <f t="shared" si="8"/>
        <v>37.5</v>
      </c>
      <c r="H274" s="5">
        <f t="shared" si="9"/>
        <v>62.5</v>
      </c>
    </row>
    <row r="275" spans="1:8">
      <c r="A275" s="103"/>
      <c r="B275" s="6">
        <v>6434001</v>
      </c>
      <c r="C275" s="7" t="s">
        <v>273</v>
      </c>
      <c r="D275" s="8">
        <v>3</v>
      </c>
      <c r="E275" s="9">
        <v>3</v>
      </c>
      <c r="F275" s="10">
        <v>6</v>
      </c>
      <c r="G275" s="4">
        <f t="shared" si="8"/>
        <v>50</v>
      </c>
      <c r="H275" s="5">
        <f t="shared" si="9"/>
        <v>50</v>
      </c>
    </row>
    <row r="276" spans="1:8">
      <c r="A276" s="103"/>
      <c r="B276" s="6">
        <v>6435000</v>
      </c>
      <c r="C276" s="7" t="s">
        <v>274</v>
      </c>
      <c r="D276" s="8">
        <v>7</v>
      </c>
      <c r="E276" s="9">
        <v>0</v>
      </c>
      <c r="F276" s="10">
        <v>7</v>
      </c>
      <c r="G276" s="4">
        <f t="shared" si="8"/>
        <v>100</v>
      </c>
      <c r="H276" s="5">
        <f t="shared" si="9"/>
        <v>0</v>
      </c>
    </row>
    <row r="277" spans="1:8">
      <c r="A277" s="103"/>
      <c r="B277" s="6">
        <v>6435014</v>
      </c>
      <c r="C277" s="7" t="s">
        <v>275</v>
      </c>
      <c r="D277" s="8">
        <v>3</v>
      </c>
      <c r="E277" s="9">
        <v>1</v>
      </c>
      <c r="F277" s="10">
        <v>4</v>
      </c>
      <c r="G277" s="4">
        <f t="shared" si="8"/>
        <v>75</v>
      </c>
      <c r="H277" s="5">
        <f t="shared" si="9"/>
        <v>25</v>
      </c>
    </row>
    <row r="278" spans="1:8">
      <c r="A278" s="103"/>
      <c r="B278" s="6">
        <v>6436000</v>
      </c>
      <c r="C278" s="7" t="s">
        <v>276</v>
      </c>
      <c r="D278" s="8">
        <v>11</v>
      </c>
      <c r="E278" s="9">
        <v>0</v>
      </c>
      <c r="F278" s="10">
        <v>11</v>
      </c>
      <c r="G278" s="4">
        <f t="shared" si="8"/>
        <v>100</v>
      </c>
      <c r="H278" s="5">
        <f t="shared" si="9"/>
        <v>0</v>
      </c>
    </row>
    <row r="279" spans="1:8">
      <c r="A279" s="103"/>
      <c r="B279" s="6">
        <v>6437000</v>
      </c>
      <c r="C279" s="7" t="s">
        <v>277</v>
      </c>
      <c r="D279" s="8" t="s">
        <v>585</v>
      </c>
      <c r="E279" s="9" t="s">
        <v>585</v>
      </c>
      <c r="F279" s="10" t="s">
        <v>585</v>
      </c>
      <c r="G279" s="4" t="s">
        <v>585</v>
      </c>
      <c r="H279" s="5" t="s">
        <v>585</v>
      </c>
    </row>
    <row r="280" spans="1:8">
      <c r="A280" s="103"/>
      <c r="B280" s="6">
        <v>6438000</v>
      </c>
      <c r="C280" s="7" t="s">
        <v>278</v>
      </c>
      <c r="D280" s="8">
        <v>3</v>
      </c>
      <c r="E280" s="9">
        <v>1</v>
      </c>
      <c r="F280" s="10">
        <v>4</v>
      </c>
      <c r="G280" s="4">
        <f t="shared" si="8"/>
        <v>75</v>
      </c>
      <c r="H280" s="5">
        <f t="shared" si="9"/>
        <v>25</v>
      </c>
    </row>
    <row r="281" spans="1:8">
      <c r="A281" s="103"/>
      <c r="B281" s="6">
        <v>6439000</v>
      </c>
      <c r="C281" s="7" t="s">
        <v>279</v>
      </c>
      <c r="D281" s="8" t="s">
        <v>585</v>
      </c>
      <c r="E281" s="9" t="s">
        <v>585</v>
      </c>
      <c r="F281" s="10" t="s">
        <v>585</v>
      </c>
      <c r="G281" s="4" t="s">
        <v>585</v>
      </c>
      <c r="H281" s="5" t="s">
        <v>585</v>
      </c>
    </row>
    <row r="282" spans="1:8">
      <c r="A282" s="103"/>
      <c r="B282" s="6">
        <v>6440000</v>
      </c>
      <c r="C282" s="7" t="s">
        <v>280</v>
      </c>
      <c r="D282" s="8">
        <v>0</v>
      </c>
      <c r="E282" s="9">
        <v>3</v>
      </c>
      <c r="F282" s="10">
        <v>3</v>
      </c>
      <c r="G282" s="4">
        <f t="shared" si="8"/>
        <v>0</v>
      </c>
      <c r="H282" s="5">
        <f t="shared" si="9"/>
        <v>100</v>
      </c>
    </row>
    <row r="283" spans="1:8">
      <c r="A283" s="103"/>
      <c r="B283" s="6">
        <v>6531000</v>
      </c>
      <c r="C283" s="7" t="s">
        <v>281</v>
      </c>
      <c r="D283" s="8" t="s">
        <v>585</v>
      </c>
      <c r="E283" s="9" t="s">
        <v>585</v>
      </c>
      <c r="F283" s="10" t="s">
        <v>585</v>
      </c>
      <c r="G283" s="4" t="s">
        <v>585</v>
      </c>
      <c r="H283" s="5" t="s">
        <v>585</v>
      </c>
    </row>
    <row r="284" spans="1:8">
      <c r="A284" s="103"/>
      <c r="B284" s="6">
        <v>6531005</v>
      </c>
      <c r="C284" s="7" t="s">
        <v>282</v>
      </c>
      <c r="D284" s="8" t="s">
        <v>585</v>
      </c>
      <c r="E284" s="9" t="s">
        <v>585</v>
      </c>
      <c r="F284" s="10" t="s">
        <v>585</v>
      </c>
      <c r="G284" s="4" t="s">
        <v>585</v>
      </c>
      <c r="H284" s="5" t="s">
        <v>585</v>
      </c>
    </row>
    <row r="285" spans="1:8">
      <c r="A285" s="103"/>
      <c r="B285" s="6">
        <v>6532000</v>
      </c>
      <c r="C285" s="7" t="s">
        <v>283</v>
      </c>
      <c r="D285" s="8">
        <v>1</v>
      </c>
      <c r="E285" s="9">
        <v>0</v>
      </c>
      <c r="F285" s="10">
        <v>1</v>
      </c>
      <c r="G285" s="4">
        <f t="shared" si="8"/>
        <v>100</v>
      </c>
      <c r="H285" s="5">
        <f t="shared" si="9"/>
        <v>0</v>
      </c>
    </row>
    <row r="286" spans="1:8">
      <c r="A286" s="103"/>
      <c r="B286" s="6">
        <v>6532023</v>
      </c>
      <c r="C286" s="7" t="s">
        <v>284</v>
      </c>
      <c r="D286" s="8" t="s">
        <v>585</v>
      </c>
      <c r="E286" s="9" t="s">
        <v>585</v>
      </c>
      <c r="F286" s="10" t="s">
        <v>585</v>
      </c>
      <c r="G286" s="4" t="s">
        <v>585</v>
      </c>
      <c r="H286" s="5" t="s">
        <v>585</v>
      </c>
    </row>
    <row r="287" spans="1:8">
      <c r="A287" s="103"/>
      <c r="B287" s="6">
        <v>6533000</v>
      </c>
      <c r="C287" s="7" t="s">
        <v>285</v>
      </c>
      <c r="D287" s="8" t="s">
        <v>585</v>
      </c>
      <c r="E287" s="9" t="s">
        <v>585</v>
      </c>
      <c r="F287" s="10" t="s">
        <v>585</v>
      </c>
      <c r="G287" s="4" t="s">
        <v>585</v>
      </c>
      <c r="H287" s="5" t="s">
        <v>585</v>
      </c>
    </row>
    <row r="288" spans="1:8">
      <c r="A288" s="103"/>
      <c r="B288" s="6">
        <v>6534000</v>
      </c>
      <c r="C288" s="7" t="s">
        <v>286</v>
      </c>
      <c r="D288" s="8" t="s">
        <v>585</v>
      </c>
      <c r="E288" s="9" t="s">
        <v>585</v>
      </c>
      <c r="F288" s="10" t="s">
        <v>585</v>
      </c>
      <c r="G288" s="4" t="s">
        <v>585</v>
      </c>
      <c r="H288" s="5" t="s">
        <v>585</v>
      </c>
    </row>
    <row r="289" spans="1:8">
      <c r="A289" s="103"/>
      <c r="B289" s="6">
        <v>6534014</v>
      </c>
      <c r="C289" s="7" t="s">
        <v>287</v>
      </c>
      <c r="D289" s="8">
        <v>1</v>
      </c>
      <c r="E289" s="9">
        <v>3</v>
      </c>
      <c r="F289" s="10">
        <v>4</v>
      </c>
      <c r="G289" s="4">
        <f t="shared" si="8"/>
        <v>25</v>
      </c>
      <c r="H289" s="5">
        <f t="shared" si="9"/>
        <v>75</v>
      </c>
    </row>
    <row r="290" spans="1:8">
      <c r="A290" s="103"/>
      <c r="B290" s="6">
        <v>6535000</v>
      </c>
      <c r="C290" s="7" t="s">
        <v>288</v>
      </c>
      <c r="D290" s="8" t="s">
        <v>585</v>
      </c>
      <c r="E290" s="9" t="s">
        <v>585</v>
      </c>
      <c r="F290" s="10" t="s">
        <v>585</v>
      </c>
      <c r="G290" s="4" t="s">
        <v>585</v>
      </c>
      <c r="H290" s="5" t="s">
        <v>585</v>
      </c>
    </row>
    <row r="291" spans="1:8">
      <c r="A291" s="103"/>
      <c r="B291" s="6">
        <v>6611000</v>
      </c>
      <c r="C291" s="7" t="s">
        <v>289</v>
      </c>
      <c r="D291" s="8">
        <v>14</v>
      </c>
      <c r="E291" s="9">
        <v>3</v>
      </c>
      <c r="F291" s="10">
        <v>17</v>
      </c>
      <c r="G291" s="4">
        <f t="shared" si="8"/>
        <v>82.352941176470594</v>
      </c>
      <c r="H291" s="5">
        <f t="shared" si="9"/>
        <v>17.647058823529413</v>
      </c>
    </row>
    <row r="292" spans="1:8">
      <c r="A292" s="103"/>
      <c r="B292" s="6">
        <v>6631000</v>
      </c>
      <c r="C292" s="7" t="s">
        <v>290</v>
      </c>
      <c r="D292" s="8">
        <v>0</v>
      </c>
      <c r="E292" s="9">
        <v>2</v>
      </c>
      <c r="F292" s="10">
        <v>2</v>
      </c>
      <c r="G292" s="4">
        <f t="shared" si="8"/>
        <v>0</v>
      </c>
      <c r="H292" s="5">
        <f t="shared" si="9"/>
        <v>100</v>
      </c>
    </row>
    <row r="293" spans="1:8">
      <c r="A293" s="103"/>
      <c r="B293" s="6">
        <v>6631009</v>
      </c>
      <c r="C293" s="7" t="s">
        <v>291</v>
      </c>
      <c r="D293" s="8" t="s">
        <v>585</v>
      </c>
      <c r="E293" s="8" t="s">
        <v>585</v>
      </c>
      <c r="F293" s="10" t="s">
        <v>585</v>
      </c>
      <c r="G293" s="4" t="s">
        <v>585</v>
      </c>
      <c r="H293" s="5" t="s">
        <v>585</v>
      </c>
    </row>
    <row r="294" spans="1:8">
      <c r="A294" s="103"/>
      <c r="B294" s="6">
        <v>6632000</v>
      </c>
      <c r="C294" s="7" t="s">
        <v>292</v>
      </c>
      <c r="D294" s="8" t="s">
        <v>585</v>
      </c>
      <c r="E294" s="9" t="s">
        <v>585</v>
      </c>
      <c r="F294" s="10" t="s">
        <v>585</v>
      </c>
      <c r="G294" s="4" t="s">
        <v>585</v>
      </c>
      <c r="H294" s="5" t="s">
        <v>585</v>
      </c>
    </row>
    <row r="295" spans="1:8">
      <c r="A295" s="103"/>
      <c r="B295" s="6">
        <v>6633000</v>
      </c>
      <c r="C295" s="7" t="s">
        <v>293</v>
      </c>
      <c r="D295" s="8">
        <v>2</v>
      </c>
      <c r="E295" s="9">
        <v>1</v>
      </c>
      <c r="F295" s="10">
        <v>3</v>
      </c>
      <c r="G295" s="4">
        <f t="shared" si="8"/>
        <v>66.666666666666671</v>
      </c>
      <c r="H295" s="5">
        <f t="shared" si="9"/>
        <v>33.333333333333336</v>
      </c>
    </row>
    <row r="296" spans="1:8">
      <c r="A296" s="103"/>
      <c r="B296" s="6">
        <v>6634000</v>
      </c>
      <c r="C296" s="7" t="s">
        <v>294</v>
      </c>
      <c r="D296" s="8">
        <v>1</v>
      </c>
      <c r="E296" s="9">
        <v>0</v>
      </c>
      <c r="F296" s="10">
        <v>1</v>
      </c>
      <c r="G296" s="4">
        <f t="shared" si="8"/>
        <v>100</v>
      </c>
      <c r="H296" s="5">
        <f t="shared" si="9"/>
        <v>0</v>
      </c>
    </row>
    <row r="297" spans="1:8">
      <c r="A297" s="103"/>
      <c r="B297" s="6">
        <v>6635000</v>
      </c>
      <c r="C297" s="7" t="s">
        <v>295</v>
      </c>
      <c r="D297" s="8" t="s">
        <v>585</v>
      </c>
      <c r="E297" s="9" t="s">
        <v>585</v>
      </c>
      <c r="F297" s="10" t="s">
        <v>585</v>
      </c>
      <c r="G297" s="4" t="s">
        <v>585</v>
      </c>
      <c r="H297" s="5" t="s">
        <v>585</v>
      </c>
    </row>
    <row r="298" spans="1:8">
      <c r="A298" s="103"/>
      <c r="B298" s="6">
        <v>6636000</v>
      </c>
      <c r="C298" s="7" t="s">
        <v>296</v>
      </c>
      <c r="D298" s="13">
        <v>0</v>
      </c>
      <c r="E298" s="35">
        <v>1</v>
      </c>
      <c r="F298" s="14">
        <v>1</v>
      </c>
      <c r="G298" s="4">
        <f t="shared" si="8"/>
        <v>0</v>
      </c>
      <c r="H298" s="5">
        <f t="shared" si="9"/>
        <v>100</v>
      </c>
    </row>
    <row r="299" spans="1:8">
      <c r="A299" s="104" t="s">
        <v>573</v>
      </c>
      <c r="B299" s="38">
        <v>7111000</v>
      </c>
      <c r="C299" s="39" t="s">
        <v>297</v>
      </c>
      <c r="D299" s="40">
        <v>1</v>
      </c>
      <c r="E299" s="41">
        <v>1</v>
      </c>
      <c r="F299" s="42">
        <v>2</v>
      </c>
      <c r="G299" s="43">
        <f t="shared" si="8"/>
        <v>50</v>
      </c>
      <c r="H299" s="44">
        <f t="shared" si="9"/>
        <v>50</v>
      </c>
    </row>
    <row r="300" spans="1:8">
      <c r="A300" s="105"/>
      <c r="B300" s="28">
        <v>7131000</v>
      </c>
      <c r="C300" s="29" t="s">
        <v>298</v>
      </c>
      <c r="D300" s="30" t="s">
        <v>585</v>
      </c>
      <c r="E300" s="31" t="s">
        <v>585</v>
      </c>
      <c r="F300" s="32" t="s">
        <v>585</v>
      </c>
      <c r="G300" s="33" t="s">
        <v>585</v>
      </c>
      <c r="H300" s="34" t="s">
        <v>585</v>
      </c>
    </row>
    <row r="301" spans="1:8">
      <c r="A301" s="105"/>
      <c r="B301" s="28">
        <v>7132000</v>
      </c>
      <c r="C301" s="29" t="s">
        <v>299</v>
      </c>
      <c r="D301" s="30" t="s">
        <v>585</v>
      </c>
      <c r="E301" s="31" t="s">
        <v>585</v>
      </c>
      <c r="F301" s="32" t="s">
        <v>585</v>
      </c>
      <c r="G301" s="33" t="s">
        <v>585</v>
      </c>
      <c r="H301" s="34" t="s">
        <v>585</v>
      </c>
    </row>
    <row r="302" spans="1:8">
      <c r="A302" s="105"/>
      <c r="B302" s="28">
        <v>7133000</v>
      </c>
      <c r="C302" s="29" t="s">
        <v>300</v>
      </c>
      <c r="D302" s="30" t="s">
        <v>585</v>
      </c>
      <c r="E302" s="31" t="s">
        <v>585</v>
      </c>
      <c r="F302" s="32" t="s">
        <v>585</v>
      </c>
      <c r="G302" s="33" t="s">
        <v>585</v>
      </c>
      <c r="H302" s="34" t="s">
        <v>585</v>
      </c>
    </row>
    <row r="303" spans="1:8">
      <c r="A303" s="105"/>
      <c r="B303" s="28">
        <v>7133006</v>
      </c>
      <c r="C303" s="29" t="s">
        <v>301</v>
      </c>
      <c r="D303" s="30" t="s">
        <v>585</v>
      </c>
      <c r="E303" s="31" t="s">
        <v>585</v>
      </c>
      <c r="F303" s="32" t="s">
        <v>585</v>
      </c>
      <c r="G303" s="33" t="s">
        <v>585</v>
      </c>
      <c r="H303" s="34" t="s">
        <v>585</v>
      </c>
    </row>
    <row r="304" spans="1:8">
      <c r="A304" s="105"/>
      <c r="B304" s="28">
        <v>7134000</v>
      </c>
      <c r="C304" s="29" t="s">
        <v>302</v>
      </c>
      <c r="D304" s="30" t="s">
        <v>585</v>
      </c>
      <c r="E304" s="31" t="s">
        <v>585</v>
      </c>
      <c r="F304" s="32" t="s">
        <v>585</v>
      </c>
      <c r="G304" s="33" t="s">
        <v>585</v>
      </c>
      <c r="H304" s="34" t="s">
        <v>585</v>
      </c>
    </row>
    <row r="305" spans="1:8">
      <c r="A305" s="105"/>
      <c r="B305" s="28">
        <v>7134045</v>
      </c>
      <c r="C305" s="29" t="s">
        <v>303</v>
      </c>
      <c r="D305" s="30">
        <v>0</v>
      </c>
      <c r="E305" s="31">
        <v>1</v>
      </c>
      <c r="F305" s="32">
        <v>1</v>
      </c>
      <c r="G305" s="33">
        <f t="shared" si="8"/>
        <v>0</v>
      </c>
      <c r="H305" s="34">
        <f t="shared" si="9"/>
        <v>100</v>
      </c>
    </row>
    <row r="306" spans="1:8">
      <c r="A306" s="105"/>
      <c r="B306" s="28">
        <v>7135000</v>
      </c>
      <c r="C306" s="29" t="s">
        <v>304</v>
      </c>
      <c r="D306" s="30" t="s">
        <v>585</v>
      </c>
      <c r="E306" s="31" t="s">
        <v>585</v>
      </c>
      <c r="F306" s="32" t="s">
        <v>585</v>
      </c>
      <c r="G306" s="33" t="s">
        <v>585</v>
      </c>
      <c r="H306" s="34" t="s">
        <v>585</v>
      </c>
    </row>
    <row r="307" spans="1:8">
      <c r="A307" s="105"/>
      <c r="B307" s="28">
        <v>7137000</v>
      </c>
      <c r="C307" s="29" t="s">
        <v>305</v>
      </c>
      <c r="D307" s="30">
        <v>0</v>
      </c>
      <c r="E307" s="31">
        <v>2</v>
      </c>
      <c r="F307" s="32">
        <v>2</v>
      </c>
      <c r="G307" s="33">
        <f t="shared" si="8"/>
        <v>0</v>
      </c>
      <c r="H307" s="34">
        <f t="shared" si="9"/>
        <v>100</v>
      </c>
    </row>
    <row r="308" spans="1:8">
      <c r="A308" s="105"/>
      <c r="B308" s="28">
        <v>7137003</v>
      </c>
      <c r="C308" s="29" t="s">
        <v>306</v>
      </c>
      <c r="D308" s="30">
        <v>0</v>
      </c>
      <c r="E308" s="31">
        <v>1</v>
      </c>
      <c r="F308" s="32">
        <v>1</v>
      </c>
      <c r="G308" s="33">
        <f t="shared" si="8"/>
        <v>0</v>
      </c>
      <c r="H308" s="34">
        <f t="shared" si="9"/>
        <v>100</v>
      </c>
    </row>
    <row r="309" spans="1:8">
      <c r="A309" s="105"/>
      <c r="B309" s="28">
        <v>7137068</v>
      </c>
      <c r="C309" s="29" t="s">
        <v>307</v>
      </c>
      <c r="D309" s="30">
        <v>0</v>
      </c>
      <c r="E309" s="31">
        <v>2</v>
      </c>
      <c r="F309" s="32">
        <v>2</v>
      </c>
      <c r="G309" s="33">
        <f t="shared" si="8"/>
        <v>0</v>
      </c>
      <c r="H309" s="34">
        <f t="shared" si="9"/>
        <v>100</v>
      </c>
    </row>
    <row r="310" spans="1:8">
      <c r="A310" s="105"/>
      <c r="B310" s="28">
        <v>7138000</v>
      </c>
      <c r="C310" s="29" t="s">
        <v>308</v>
      </c>
      <c r="D310" s="30" t="s">
        <v>585</v>
      </c>
      <c r="E310" s="31" t="s">
        <v>585</v>
      </c>
      <c r="F310" s="32" t="s">
        <v>585</v>
      </c>
      <c r="G310" s="33" t="s">
        <v>585</v>
      </c>
      <c r="H310" s="34" t="s">
        <v>585</v>
      </c>
    </row>
    <row r="311" spans="1:8">
      <c r="A311" s="105"/>
      <c r="B311" s="28">
        <v>7138045</v>
      </c>
      <c r="C311" s="29" t="s">
        <v>309</v>
      </c>
      <c r="D311" s="30" t="s">
        <v>585</v>
      </c>
      <c r="E311" s="31" t="s">
        <v>585</v>
      </c>
      <c r="F311" s="32" t="s">
        <v>585</v>
      </c>
      <c r="G311" s="33" t="s">
        <v>585</v>
      </c>
      <c r="H311" s="34" t="s">
        <v>585</v>
      </c>
    </row>
    <row r="312" spans="1:8">
      <c r="A312" s="105"/>
      <c r="B312" s="28">
        <v>7140000</v>
      </c>
      <c r="C312" s="29" t="s">
        <v>310</v>
      </c>
      <c r="D312" s="30" t="s">
        <v>585</v>
      </c>
      <c r="E312" s="31" t="s">
        <v>585</v>
      </c>
      <c r="F312" s="32" t="s">
        <v>585</v>
      </c>
      <c r="G312" s="33" t="s">
        <v>585</v>
      </c>
      <c r="H312" s="34" t="s">
        <v>585</v>
      </c>
    </row>
    <row r="313" spans="1:8">
      <c r="A313" s="105"/>
      <c r="B313" s="28">
        <v>7141000</v>
      </c>
      <c r="C313" s="29" t="s">
        <v>311</v>
      </c>
      <c r="D313" s="30">
        <v>2</v>
      </c>
      <c r="E313" s="31">
        <v>0</v>
      </c>
      <c r="F313" s="32">
        <v>2</v>
      </c>
      <c r="G313" s="33">
        <f t="shared" si="8"/>
        <v>100</v>
      </c>
      <c r="H313" s="34">
        <f t="shared" si="9"/>
        <v>0</v>
      </c>
    </row>
    <row r="314" spans="1:8">
      <c r="A314" s="105"/>
      <c r="B314" s="28">
        <v>7143000</v>
      </c>
      <c r="C314" s="29" t="s">
        <v>312</v>
      </c>
      <c r="D314" s="30">
        <v>0</v>
      </c>
      <c r="E314" s="31">
        <v>4</v>
      </c>
      <c r="F314" s="32">
        <v>4</v>
      </c>
      <c r="G314" s="33">
        <f t="shared" si="8"/>
        <v>0</v>
      </c>
      <c r="H314" s="34">
        <f t="shared" si="9"/>
        <v>100</v>
      </c>
    </row>
    <row r="315" spans="1:8">
      <c r="A315" s="105"/>
      <c r="B315" s="28">
        <v>7211000</v>
      </c>
      <c r="C315" s="29" t="s">
        <v>313</v>
      </c>
      <c r="D315" s="30">
        <v>1</v>
      </c>
      <c r="E315" s="31">
        <v>8</v>
      </c>
      <c r="F315" s="32">
        <v>9</v>
      </c>
      <c r="G315" s="33">
        <f t="shared" si="8"/>
        <v>11.111111111111111</v>
      </c>
      <c r="H315" s="34">
        <f t="shared" si="9"/>
        <v>88.888888888888886</v>
      </c>
    </row>
    <row r="316" spans="1:8">
      <c r="A316" s="105"/>
      <c r="B316" s="28">
        <v>7231000</v>
      </c>
      <c r="C316" s="29" t="s">
        <v>314</v>
      </c>
      <c r="D316" s="30" t="s">
        <v>585</v>
      </c>
      <c r="E316" s="31" t="s">
        <v>585</v>
      </c>
      <c r="F316" s="32" t="s">
        <v>585</v>
      </c>
      <c r="G316" s="33" t="s">
        <v>585</v>
      </c>
      <c r="H316" s="34" t="s">
        <v>585</v>
      </c>
    </row>
    <row r="317" spans="1:8">
      <c r="A317" s="105"/>
      <c r="B317" s="28">
        <v>7232000</v>
      </c>
      <c r="C317" s="29" t="s">
        <v>315</v>
      </c>
      <c r="D317" s="30" t="s">
        <v>585</v>
      </c>
      <c r="E317" s="31" t="s">
        <v>585</v>
      </c>
      <c r="F317" s="32" t="s">
        <v>585</v>
      </c>
      <c r="G317" s="33" t="s">
        <v>585</v>
      </c>
      <c r="H317" s="34" t="s">
        <v>585</v>
      </c>
    </row>
    <row r="318" spans="1:8">
      <c r="A318" s="105"/>
      <c r="B318" s="28">
        <v>7233000</v>
      </c>
      <c r="C318" s="29" t="s">
        <v>316</v>
      </c>
      <c r="D318" s="30" t="s">
        <v>585</v>
      </c>
      <c r="E318" s="31" t="s">
        <v>585</v>
      </c>
      <c r="F318" s="32" t="s">
        <v>585</v>
      </c>
      <c r="G318" s="33" t="s">
        <v>585</v>
      </c>
      <c r="H318" s="34" t="s">
        <v>585</v>
      </c>
    </row>
    <row r="319" spans="1:8">
      <c r="A319" s="105"/>
      <c r="B319" s="28">
        <v>7235000</v>
      </c>
      <c r="C319" s="29" t="s">
        <v>317</v>
      </c>
      <c r="D319" s="30">
        <v>0</v>
      </c>
      <c r="E319" s="31">
        <v>1</v>
      </c>
      <c r="F319" s="32">
        <v>1</v>
      </c>
      <c r="G319" s="33">
        <f t="shared" si="8"/>
        <v>0</v>
      </c>
      <c r="H319" s="34">
        <f t="shared" si="9"/>
        <v>100</v>
      </c>
    </row>
    <row r="320" spans="1:8">
      <c r="A320" s="105"/>
      <c r="B320" s="28">
        <v>7311000</v>
      </c>
      <c r="C320" s="29" t="s">
        <v>318</v>
      </c>
      <c r="D320" s="30">
        <v>0</v>
      </c>
      <c r="E320" s="31">
        <v>1</v>
      </c>
      <c r="F320" s="32">
        <v>1</v>
      </c>
      <c r="G320" s="33">
        <f t="shared" si="8"/>
        <v>0</v>
      </c>
      <c r="H320" s="34">
        <f t="shared" si="9"/>
        <v>100</v>
      </c>
    </row>
    <row r="321" spans="1:8">
      <c r="A321" s="105"/>
      <c r="B321" s="28">
        <v>7312000</v>
      </c>
      <c r="C321" s="29" t="s">
        <v>319</v>
      </c>
      <c r="D321" s="30">
        <v>1</v>
      </c>
      <c r="E321" s="31">
        <v>0</v>
      </c>
      <c r="F321" s="32">
        <v>1</v>
      </c>
      <c r="G321" s="33">
        <f t="shared" si="8"/>
        <v>100</v>
      </c>
      <c r="H321" s="34">
        <f t="shared" si="9"/>
        <v>0</v>
      </c>
    </row>
    <row r="322" spans="1:8" ht="15" customHeight="1">
      <c r="A322" s="105"/>
      <c r="B322" s="28">
        <v>7313000</v>
      </c>
      <c r="C322" s="29" t="s">
        <v>562</v>
      </c>
      <c r="D322" s="30">
        <v>2</v>
      </c>
      <c r="E322" s="31">
        <v>1</v>
      </c>
      <c r="F322" s="32">
        <v>3</v>
      </c>
      <c r="G322" s="33">
        <f t="shared" si="8"/>
        <v>66.666666666666671</v>
      </c>
      <c r="H322" s="34">
        <f t="shared" si="9"/>
        <v>33.333333333333336</v>
      </c>
    </row>
    <row r="323" spans="1:8">
      <c r="A323" s="105"/>
      <c r="B323" s="28">
        <v>7314000</v>
      </c>
      <c r="C323" s="29" t="s">
        <v>563</v>
      </c>
      <c r="D323" s="30">
        <v>0</v>
      </c>
      <c r="E323" s="31">
        <v>9</v>
      </c>
      <c r="F323" s="32">
        <v>9</v>
      </c>
      <c r="G323" s="33">
        <f t="shared" si="8"/>
        <v>0</v>
      </c>
      <c r="H323" s="34">
        <f t="shared" si="9"/>
        <v>100</v>
      </c>
    </row>
    <row r="324" spans="1:8">
      <c r="A324" s="105"/>
      <c r="B324" s="28">
        <v>7315000</v>
      </c>
      <c r="C324" s="29" t="s">
        <v>320</v>
      </c>
      <c r="D324" s="30">
        <v>3</v>
      </c>
      <c r="E324" s="31">
        <v>1</v>
      </c>
      <c r="F324" s="32">
        <v>4</v>
      </c>
      <c r="G324" s="33">
        <f t="shared" si="8"/>
        <v>75</v>
      </c>
      <c r="H324" s="34">
        <f t="shared" si="9"/>
        <v>25</v>
      </c>
    </row>
    <row r="325" spans="1:8">
      <c r="A325" s="105"/>
      <c r="B325" s="28">
        <v>7316000</v>
      </c>
      <c r="C325" s="29" t="s">
        <v>321</v>
      </c>
      <c r="D325" s="30">
        <v>0</v>
      </c>
      <c r="E325" s="31">
        <v>3</v>
      </c>
      <c r="F325" s="32">
        <v>3</v>
      </c>
      <c r="G325" s="33">
        <f t="shared" si="8"/>
        <v>0</v>
      </c>
      <c r="H325" s="34">
        <f t="shared" si="9"/>
        <v>100</v>
      </c>
    </row>
    <row r="326" spans="1:8">
      <c r="A326" s="105"/>
      <c r="B326" s="28">
        <v>7317000</v>
      </c>
      <c r="C326" s="29" t="s">
        <v>322</v>
      </c>
      <c r="D326" s="30">
        <v>1</v>
      </c>
      <c r="E326" s="31">
        <v>7</v>
      </c>
      <c r="F326" s="32">
        <v>8</v>
      </c>
      <c r="G326" s="33">
        <f t="shared" si="8"/>
        <v>12.5</v>
      </c>
      <c r="H326" s="34">
        <f t="shared" si="9"/>
        <v>87.5</v>
      </c>
    </row>
    <row r="327" spans="1:8">
      <c r="A327" s="105"/>
      <c r="B327" s="28">
        <v>7318000</v>
      </c>
      <c r="C327" s="29" t="s">
        <v>323</v>
      </c>
      <c r="D327" s="30">
        <v>4</v>
      </c>
      <c r="E327" s="31">
        <v>3</v>
      </c>
      <c r="F327" s="32">
        <v>7</v>
      </c>
      <c r="G327" s="33">
        <f t="shared" si="8"/>
        <v>57.142857142857146</v>
      </c>
      <c r="H327" s="34">
        <f t="shared" si="9"/>
        <v>42.857142857142854</v>
      </c>
    </row>
    <row r="328" spans="1:8">
      <c r="A328" s="105"/>
      <c r="B328" s="28">
        <v>7319000</v>
      </c>
      <c r="C328" s="29" t="s">
        <v>324</v>
      </c>
      <c r="D328" s="30">
        <v>0</v>
      </c>
      <c r="E328" s="31">
        <v>4</v>
      </c>
      <c r="F328" s="32">
        <v>4</v>
      </c>
      <c r="G328" s="33">
        <f t="shared" si="8"/>
        <v>0</v>
      </c>
      <c r="H328" s="34">
        <f t="shared" si="9"/>
        <v>100</v>
      </c>
    </row>
    <row r="329" spans="1:8" ht="15" customHeight="1">
      <c r="A329" s="105"/>
      <c r="B329" s="28">
        <v>7320000</v>
      </c>
      <c r="C329" s="29" t="s">
        <v>325</v>
      </c>
      <c r="D329" s="30">
        <v>0</v>
      </c>
      <c r="E329" s="31">
        <v>5</v>
      </c>
      <c r="F329" s="32">
        <v>5</v>
      </c>
      <c r="G329" s="33">
        <f t="shared" si="8"/>
        <v>0</v>
      </c>
      <c r="H329" s="34">
        <f t="shared" si="9"/>
        <v>100</v>
      </c>
    </row>
    <row r="330" spans="1:8">
      <c r="A330" s="105"/>
      <c r="B330" s="28">
        <v>7331000</v>
      </c>
      <c r="C330" s="29" t="s">
        <v>326</v>
      </c>
      <c r="D330" s="30">
        <v>1</v>
      </c>
      <c r="E330" s="31">
        <v>2</v>
      </c>
      <c r="F330" s="32">
        <v>3</v>
      </c>
      <c r="G330" s="33">
        <f t="shared" ref="G330:G393" si="10">D330*100/F330</f>
        <v>33.333333333333336</v>
      </c>
      <c r="H330" s="34">
        <f t="shared" ref="H330:H393" si="11">E330*100/F330</f>
        <v>66.666666666666671</v>
      </c>
    </row>
    <row r="331" spans="1:8">
      <c r="A331" s="105"/>
      <c r="B331" s="28">
        <v>7332000</v>
      </c>
      <c r="C331" s="29" t="s">
        <v>327</v>
      </c>
      <c r="D331" s="30">
        <v>2</v>
      </c>
      <c r="E331" s="31">
        <v>2</v>
      </c>
      <c r="F331" s="32">
        <v>4</v>
      </c>
      <c r="G331" s="33">
        <f t="shared" si="10"/>
        <v>50</v>
      </c>
      <c r="H331" s="34">
        <f t="shared" si="11"/>
        <v>50</v>
      </c>
    </row>
    <row r="332" spans="1:8">
      <c r="A332" s="105"/>
      <c r="B332" s="28">
        <v>7333000</v>
      </c>
      <c r="C332" s="29" t="s">
        <v>328</v>
      </c>
      <c r="D332" s="30" t="s">
        <v>585</v>
      </c>
      <c r="E332" s="31" t="s">
        <v>585</v>
      </c>
      <c r="F332" s="32" t="s">
        <v>585</v>
      </c>
      <c r="G332" s="33" t="s">
        <v>585</v>
      </c>
      <c r="H332" s="34" t="s">
        <v>585</v>
      </c>
    </row>
    <row r="333" spans="1:8">
      <c r="A333" s="105"/>
      <c r="B333" s="28">
        <v>7334000</v>
      </c>
      <c r="C333" s="29" t="s">
        <v>329</v>
      </c>
      <c r="D333" s="30">
        <v>1</v>
      </c>
      <c r="E333" s="31">
        <v>10</v>
      </c>
      <c r="F333" s="32">
        <v>11</v>
      </c>
      <c r="G333" s="33">
        <f t="shared" si="10"/>
        <v>9.0909090909090917</v>
      </c>
      <c r="H333" s="34">
        <f t="shared" si="11"/>
        <v>90.909090909090907</v>
      </c>
    </row>
    <row r="334" spans="1:8">
      <c r="A334" s="105"/>
      <c r="B334" s="28">
        <v>7335000</v>
      </c>
      <c r="C334" s="29" t="s">
        <v>330</v>
      </c>
      <c r="D334" s="30" t="s">
        <v>585</v>
      </c>
      <c r="E334" s="31" t="s">
        <v>585</v>
      </c>
      <c r="F334" s="32" t="s">
        <v>585</v>
      </c>
      <c r="G334" s="33" t="s">
        <v>585</v>
      </c>
      <c r="H334" s="34" t="s">
        <v>585</v>
      </c>
    </row>
    <row r="335" spans="1:8">
      <c r="A335" s="105"/>
      <c r="B335" s="28">
        <v>7336000</v>
      </c>
      <c r="C335" s="29" t="s">
        <v>331</v>
      </c>
      <c r="D335" s="30" t="s">
        <v>585</v>
      </c>
      <c r="E335" s="31" t="s">
        <v>585</v>
      </c>
      <c r="F335" s="32" t="s">
        <v>585</v>
      </c>
      <c r="G335" s="33" t="s">
        <v>585</v>
      </c>
      <c r="H335" s="34" t="s">
        <v>585</v>
      </c>
    </row>
    <row r="336" spans="1:8">
      <c r="A336" s="105"/>
      <c r="B336" s="28">
        <v>7337000</v>
      </c>
      <c r="C336" s="29" t="s">
        <v>332</v>
      </c>
      <c r="D336" s="30">
        <v>0</v>
      </c>
      <c r="E336" s="31">
        <v>1</v>
      </c>
      <c r="F336" s="32">
        <v>1</v>
      </c>
      <c r="G336" s="33">
        <f t="shared" si="10"/>
        <v>0</v>
      </c>
      <c r="H336" s="34">
        <f t="shared" si="11"/>
        <v>100</v>
      </c>
    </row>
    <row r="337" spans="1:8">
      <c r="A337" s="105"/>
      <c r="B337" s="28">
        <v>7338000</v>
      </c>
      <c r="C337" s="29" t="s">
        <v>333</v>
      </c>
      <c r="D337" s="30">
        <v>2</v>
      </c>
      <c r="E337" s="31">
        <v>3</v>
      </c>
      <c r="F337" s="32">
        <v>5</v>
      </c>
      <c r="G337" s="33">
        <f t="shared" si="10"/>
        <v>40</v>
      </c>
      <c r="H337" s="34">
        <f t="shared" si="11"/>
        <v>60</v>
      </c>
    </row>
    <row r="338" spans="1:8">
      <c r="A338" s="105"/>
      <c r="B338" s="28">
        <v>7339000</v>
      </c>
      <c r="C338" s="29" t="s">
        <v>334</v>
      </c>
      <c r="D338" s="30">
        <v>1</v>
      </c>
      <c r="E338" s="31">
        <v>3</v>
      </c>
      <c r="F338" s="32">
        <v>4</v>
      </c>
      <c r="G338" s="33">
        <f t="shared" si="10"/>
        <v>25</v>
      </c>
      <c r="H338" s="34">
        <f t="shared" si="11"/>
        <v>75</v>
      </c>
    </row>
    <row r="339" spans="1:8">
      <c r="A339" s="106"/>
      <c r="B339" s="45">
        <v>7340000</v>
      </c>
      <c r="C339" s="46" t="s">
        <v>335</v>
      </c>
      <c r="D339" s="47">
        <v>2</v>
      </c>
      <c r="E339" s="48">
        <v>2</v>
      </c>
      <c r="F339" s="49">
        <v>4</v>
      </c>
      <c r="G339" s="50">
        <f t="shared" si="10"/>
        <v>50</v>
      </c>
      <c r="H339" s="51">
        <f t="shared" si="11"/>
        <v>50</v>
      </c>
    </row>
    <row r="340" spans="1:8">
      <c r="A340" s="103" t="s">
        <v>574</v>
      </c>
      <c r="B340" s="6">
        <v>8111000</v>
      </c>
      <c r="C340" s="7" t="s">
        <v>336</v>
      </c>
      <c r="D340" s="36">
        <v>9</v>
      </c>
      <c r="E340" s="52">
        <v>14</v>
      </c>
      <c r="F340" s="37">
        <v>23</v>
      </c>
      <c r="G340" s="4">
        <f t="shared" si="10"/>
        <v>39.130434782608695</v>
      </c>
      <c r="H340" s="5">
        <f t="shared" si="11"/>
        <v>60.869565217391305</v>
      </c>
    </row>
    <row r="341" spans="1:8">
      <c r="A341" s="103"/>
      <c r="B341" s="6">
        <v>8115000</v>
      </c>
      <c r="C341" s="7" t="s">
        <v>337</v>
      </c>
      <c r="D341" s="8">
        <v>4</v>
      </c>
      <c r="E341" s="9">
        <v>5</v>
      </c>
      <c r="F341" s="10">
        <v>9</v>
      </c>
      <c r="G341" s="4">
        <f t="shared" si="10"/>
        <v>44.444444444444443</v>
      </c>
      <c r="H341" s="5">
        <f t="shared" si="11"/>
        <v>55.555555555555557</v>
      </c>
    </row>
    <row r="342" spans="1:8">
      <c r="A342" s="103"/>
      <c r="B342" s="6">
        <v>8116000</v>
      </c>
      <c r="C342" s="7" t="s">
        <v>338</v>
      </c>
      <c r="D342" s="8">
        <v>7</v>
      </c>
      <c r="E342" s="9">
        <v>5</v>
      </c>
      <c r="F342" s="10">
        <v>12</v>
      </c>
      <c r="G342" s="4">
        <f t="shared" si="10"/>
        <v>58.333333333333336</v>
      </c>
      <c r="H342" s="5">
        <f t="shared" si="11"/>
        <v>41.666666666666664</v>
      </c>
    </row>
    <row r="343" spans="1:8">
      <c r="A343" s="103"/>
      <c r="B343" s="6">
        <v>8117000</v>
      </c>
      <c r="C343" s="7" t="s">
        <v>339</v>
      </c>
      <c r="D343" s="8">
        <v>2</v>
      </c>
      <c r="E343" s="9">
        <v>0</v>
      </c>
      <c r="F343" s="10">
        <v>2</v>
      </c>
      <c r="G343" s="4">
        <f t="shared" si="10"/>
        <v>100</v>
      </c>
      <c r="H343" s="5">
        <f t="shared" si="11"/>
        <v>0</v>
      </c>
    </row>
    <row r="344" spans="1:8">
      <c r="A344" s="103"/>
      <c r="B344" s="6">
        <v>8118000</v>
      </c>
      <c r="C344" s="7" t="s">
        <v>340</v>
      </c>
      <c r="D344" s="8">
        <v>8</v>
      </c>
      <c r="E344" s="9">
        <v>4</v>
      </c>
      <c r="F344" s="10">
        <v>12</v>
      </c>
      <c r="G344" s="4">
        <f t="shared" si="10"/>
        <v>66.666666666666671</v>
      </c>
      <c r="H344" s="5">
        <f t="shared" si="11"/>
        <v>33.333333333333336</v>
      </c>
    </row>
    <row r="345" spans="1:8">
      <c r="A345" s="103"/>
      <c r="B345" s="6">
        <v>8119000</v>
      </c>
      <c r="C345" s="7" t="s">
        <v>341</v>
      </c>
      <c r="D345" s="8">
        <v>6</v>
      </c>
      <c r="E345" s="9">
        <v>15</v>
      </c>
      <c r="F345" s="10">
        <v>21</v>
      </c>
      <c r="G345" s="4">
        <f t="shared" si="10"/>
        <v>28.571428571428573</v>
      </c>
      <c r="H345" s="5">
        <f t="shared" si="11"/>
        <v>71.428571428571431</v>
      </c>
    </row>
    <row r="346" spans="1:8">
      <c r="A346" s="103"/>
      <c r="B346" s="6">
        <v>8121000</v>
      </c>
      <c r="C346" s="7" t="s">
        <v>342</v>
      </c>
      <c r="D346" s="8">
        <v>0</v>
      </c>
      <c r="E346" s="9">
        <v>1</v>
      </c>
      <c r="F346" s="10">
        <v>1</v>
      </c>
      <c r="G346" s="4">
        <f t="shared" si="10"/>
        <v>0</v>
      </c>
      <c r="H346" s="5">
        <f t="shared" si="11"/>
        <v>100</v>
      </c>
    </row>
    <row r="347" spans="1:8" ht="15" customHeight="1">
      <c r="A347" s="103"/>
      <c r="B347" s="6">
        <v>8125000</v>
      </c>
      <c r="C347" s="7" t="s">
        <v>343</v>
      </c>
      <c r="D347" s="8">
        <v>8</v>
      </c>
      <c r="E347" s="9">
        <v>2</v>
      </c>
      <c r="F347" s="10">
        <v>10</v>
      </c>
      <c r="G347" s="4">
        <f t="shared" si="10"/>
        <v>80</v>
      </c>
      <c r="H347" s="5">
        <f t="shared" si="11"/>
        <v>20</v>
      </c>
    </row>
    <row r="348" spans="1:8">
      <c r="A348" s="103"/>
      <c r="B348" s="6">
        <v>8126000</v>
      </c>
      <c r="C348" s="7" t="s">
        <v>344</v>
      </c>
      <c r="D348" s="8" t="s">
        <v>585</v>
      </c>
      <c r="E348" s="9" t="s">
        <v>585</v>
      </c>
      <c r="F348" s="10" t="s">
        <v>585</v>
      </c>
      <c r="G348" s="4" t="s">
        <v>585</v>
      </c>
      <c r="H348" s="5" t="s">
        <v>585</v>
      </c>
    </row>
    <row r="349" spans="1:8">
      <c r="A349" s="103"/>
      <c r="B349" s="6">
        <v>8127000</v>
      </c>
      <c r="C349" s="7" t="s">
        <v>345</v>
      </c>
      <c r="D349" s="8" t="s">
        <v>585</v>
      </c>
      <c r="E349" s="9" t="s">
        <v>585</v>
      </c>
      <c r="F349" s="10" t="s">
        <v>585</v>
      </c>
      <c r="G349" s="4" t="s">
        <v>585</v>
      </c>
      <c r="H349" s="5" t="s">
        <v>585</v>
      </c>
    </row>
    <row r="350" spans="1:8">
      <c r="A350" s="103"/>
      <c r="B350" s="6">
        <v>8128000</v>
      </c>
      <c r="C350" s="7" t="s">
        <v>346</v>
      </c>
      <c r="D350" s="8">
        <v>0</v>
      </c>
      <c r="E350" s="9">
        <v>3</v>
      </c>
      <c r="F350" s="10">
        <v>3</v>
      </c>
      <c r="G350" s="4">
        <f t="shared" si="10"/>
        <v>0</v>
      </c>
      <c r="H350" s="5">
        <f t="shared" si="11"/>
        <v>100</v>
      </c>
    </row>
    <row r="351" spans="1:8">
      <c r="A351" s="103"/>
      <c r="B351" s="6">
        <v>8135000</v>
      </c>
      <c r="C351" s="7" t="s">
        <v>347</v>
      </c>
      <c r="D351" s="8">
        <v>8</v>
      </c>
      <c r="E351" s="9">
        <v>5</v>
      </c>
      <c r="F351" s="10">
        <v>13</v>
      </c>
      <c r="G351" s="4">
        <f t="shared" si="10"/>
        <v>61.53846153846154</v>
      </c>
      <c r="H351" s="5">
        <f t="shared" si="11"/>
        <v>38.46153846153846</v>
      </c>
    </row>
    <row r="352" spans="1:8">
      <c r="A352" s="103"/>
      <c r="B352" s="6">
        <v>8136000</v>
      </c>
      <c r="C352" s="7" t="s">
        <v>348</v>
      </c>
      <c r="D352" s="8">
        <v>2</v>
      </c>
      <c r="E352" s="9">
        <v>6</v>
      </c>
      <c r="F352" s="10">
        <v>8</v>
      </c>
      <c r="G352" s="4">
        <f t="shared" si="10"/>
        <v>25</v>
      </c>
      <c r="H352" s="5">
        <f t="shared" si="11"/>
        <v>75</v>
      </c>
    </row>
    <row r="353" spans="1:8">
      <c r="A353" s="103"/>
      <c r="B353" s="6">
        <v>8211000</v>
      </c>
      <c r="C353" s="7" t="s">
        <v>349</v>
      </c>
      <c r="D353" s="8">
        <v>0</v>
      </c>
      <c r="E353" s="9">
        <v>2</v>
      </c>
      <c r="F353" s="10">
        <v>2</v>
      </c>
      <c r="G353" s="4">
        <f t="shared" si="10"/>
        <v>0</v>
      </c>
      <c r="H353" s="5">
        <f t="shared" si="11"/>
        <v>100</v>
      </c>
    </row>
    <row r="354" spans="1:8">
      <c r="A354" s="103"/>
      <c r="B354" s="6">
        <v>8212000</v>
      </c>
      <c r="C354" s="7" t="s">
        <v>350</v>
      </c>
      <c r="D354" s="8">
        <v>18</v>
      </c>
      <c r="E354" s="9">
        <v>13</v>
      </c>
      <c r="F354" s="10">
        <v>31</v>
      </c>
      <c r="G354" s="4">
        <f t="shared" si="10"/>
        <v>58.064516129032256</v>
      </c>
      <c r="H354" s="5">
        <f t="shared" si="11"/>
        <v>41.935483870967744</v>
      </c>
    </row>
    <row r="355" spans="1:8" ht="15" customHeight="1">
      <c r="A355" s="103"/>
      <c r="B355" s="6">
        <v>8215000</v>
      </c>
      <c r="C355" s="7" t="s">
        <v>351</v>
      </c>
      <c r="D355" s="8">
        <v>16</v>
      </c>
      <c r="E355" s="9">
        <v>8</v>
      </c>
      <c r="F355" s="10">
        <v>24</v>
      </c>
      <c r="G355" s="4">
        <f t="shared" si="10"/>
        <v>66.666666666666671</v>
      </c>
      <c r="H355" s="5">
        <f t="shared" si="11"/>
        <v>33.333333333333336</v>
      </c>
    </row>
    <row r="356" spans="1:8">
      <c r="A356" s="103"/>
      <c r="B356" s="6">
        <v>8216000</v>
      </c>
      <c r="C356" s="7" t="s">
        <v>352</v>
      </c>
      <c r="D356" s="8">
        <v>10</v>
      </c>
      <c r="E356" s="9">
        <v>1</v>
      </c>
      <c r="F356" s="10">
        <v>11</v>
      </c>
      <c r="G356" s="4">
        <f t="shared" si="10"/>
        <v>90.909090909090907</v>
      </c>
      <c r="H356" s="5">
        <f t="shared" si="11"/>
        <v>9.0909090909090917</v>
      </c>
    </row>
    <row r="357" spans="1:8">
      <c r="A357" s="103"/>
      <c r="B357" s="6">
        <v>8221000</v>
      </c>
      <c r="C357" s="7" t="s">
        <v>353</v>
      </c>
      <c r="D357" s="8">
        <v>0</v>
      </c>
      <c r="E357" s="9">
        <v>3</v>
      </c>
      <c r="F357" s="10">
        <v>3</v>
      </c>
      <c r="G357" s="4">
        <f t="shared" si="10"/>
        <v>0</v>
      </c>
      <c r="H357" s="5">
        <f t="shared" si="11"/>
        <v>100</v>
      </c>
    </row>
    <row r="358" spans="1:8">
      <c r="A358" s="103"/>
      <c r="B358" s="6">
        <v>8222000</v>
      </c>
      <c r="C358" s="7" t="s">
        <v>354</v>
      </c>
      <c r="D358" s="8">
        <v>5</v>
      </c>
      <c r="E358" s="9">
        <v>30</v>
      </c>
      <c r="F358" s="10">
        <v>35</v>
      </c>
      <c r="G358" s="4">
        <f t="shared" si="10"/>
        <v>14.285714285714286</v>
      </c>
      <c r="H358" s="5">
        <f t="shared" si="11"/>
        <v>85.714285714285708</v>
      </c>
    </row>
    <row r="359" spans="1:8">
      <c r="A359" s="103"/>
      <c r="B359" s="6">
        <v>8225000</v>
      </c>
      <c r="C359" s="7" t="s">
        <v>355</v>
      </c>
      <c r="D359" s="8">
        <v>1</v>
      </c>
      <c r="E359" s="9">
        <v>0</v>
      </c>
      <c r="F359" s="10">
        <v>1</v>
      </c>
      <c r="G359" s="4">
        <f t="shared" si="10"/>
        <v>100</v>
      </c>
      <c r="H359" s="5">
        <f t="shared" si="11"/>
        <v>0</v>
      </c>
    </row>
    <row r="360" spans="1:8">
      <c r="A360" s="103"/>
      <c r="B360" s="6">
        <v>8226000</v>
      </c>
      <c r="C360" s="7" t="s">
        <v>356</v>
      </c>
      <c r="D360" s="8">
        <v>16</v>
      </c>
      <c r="E360" s="9">
        <v>10</v>
      </c>
      <c r="F360" s="10">
        <v>26</v>
      </c>
      <c r="G360" s="4">
        <f t="shared" si="10"/>
        <v>61.53846153846154</v>
      </c>
      <c r="H360" s="5">
        <f t="shared" si="11"/>
        <v>38.46153846153846</v>
      </c>
    </row>
    <row r="361" spans="1:8">
      <c r="A361" s="103"/>
      <c r="B361" s="6">
        <v>8231000</v>
      </c>
      <c r="C361" s="7" t="s">
        <v>357</v>
      </c>
      <c r="D361" s="8">
        <v>12</v>
      </c>
      <c r="E361" s="9">
        <v>2</v>
      </c>
      <c r="F361" s="10">
        <v>14</v>
      </c>
      <c r="G361" s="4">
        <f t="shared" si="10"/>
        <v>85.714285714285708</v>
      </c>
      <c r="H361" s="5">
        <f t="shared" si="11"/>
        <v>14.285714285714286</v>
      </c>
    </row>
    <row r="362" spans="1:8">
      <c r="A362" s="103"/>
      <c r="B362" s="6">
        <v>8235000</v>
      </c>
      <c r="C362" s="7" t="s">
        <v>358</v>
      </c>
      <c r="D362" s="8">
        <v>0</v>
      </c>
      <c r="E362" s="9">
        <v>2</v>
      </c>
      <c r="F362" s="10">
        <v>2</v>
      </c>
      <c r="G362" s="4">
        <f t="shared" si="10"/>
        <v>0</v>
      </c>
      <c r="H362" s="5">
        <f t="shared" si="11"/>
        <v>100</v>
      </c>
    </row>
    <row r="363" spans="1:8">
      <c r="A363" s="103"/>
      <c r="B363" s="6">
        <v>8236000</v>
      </c>
      <c r="C363" s="7" t="s">
        <v>359</v>
      </c>
      <c r="D363" s="8">
        <v>2</v>
      </c>
      <c r="E363" s="9">
        <v>3</v>
      </c>
      <c r="F363" s="10">
        <v>5</v>
      </c>
      <c r="G363" s="4">
        <f t="shared" si="10"/>
        <v>40</v>
      </c>
      <c r="H363" s="5">
        <f t="shared" si="11"/>
        <v>60</v>
      </c>
    </row>
    <row r="364" spans="1:8">
      <c r="A364" s="103"/>
      <c r="B364" s="6">
        <v>8237000</v>
      </c>
      <c r="C364" s="7" t="s">
        <v>360</v>
      </c>
      <c r="D364" s="8">
        <v>2</v>
      </c>
      <c r="E364" s="9">
        <v>1</v>
      </c>
      <c r="F364" s="10">
        <v>3</v>
      </c>
      <c r="G364" s="4">
        <f t="shared" si="10"/>
        <v>66.666666666666671</v>
      </c>
      <c r="H364" s="5">
        <f t="shared" si="11"/>
        <v>33.333333333333336</v>
      </c>
    </row>
    <row r="365" spans="1:8">
      <c r="A365" s="103"/>
      <c r="B365" s="6">
        <v>8311000</v>
      </c>
      <c r="C365" s="7" t="s">
        <v>361</v>
      </c>
      <c r="D365" s="8">
        <v>2</v>
      </c>
      <c r="E365" s="9">
        <v>9</v>
      </c>
      <c r="F365" s="10">
        <v>11</v>
      </c>
      <c r="G365" s="4">
        <f t="shared" si="10"/>
        <v>18.181818181818183</v>
      </c>
      <c r="H365" s="5">
        <f t="shared" si="11"/>
        <v>81.818181818181813</v>
      </c>
    </row>
    <row r="366" spans="1:8">
      <c r="A366" s="103"/>
      <c r="B366" s="6">
        <v>8315000</v>
      </c>
      <c r="C366" s="7" t="s">
        <v>362</v>
      </c>
      <c r="D366" s="8">
        <v>1</v>
      </c>
      <c r="E366" s="9">
        <v>11</v>
      </c>
      <c r="F366" s="10">
        <v>12</v>
      </c>
      <c r="G366" s="4">
        <f t="shared" si="10"/>
        <v>8.3333333333333339</v>
      </c>
      <c r="H366" s="5">
        <f t="shared" si="11"/>
        <v>91.666666666666671</v>
      </c>
    </row>
    <row r="367" spans="1:8">
      <c r="A367" s="103"/>
      <c r="B367" s="6">
        <v>8316000</v>
      </c>
      <c r="C367" s="7" t="s">
        <v>363</v>
      </c>
      <c r="D367" s="8">
        <v>1</v>
      </c>
      <c r="E367" s="9">
        <v>7</v>
      </c>
      <c r="F367" s="10">
        <v>8</v>
      </c>
      <c r="G367" s="4">
        <f t="shared" si="10"/>
        <v>12.5</v>
      </c>
      <c r="H367" s="5">
        <f t="shared" si="11"/>
        <v>87.5</v>
      </c>
    </row>
    <row r="368" spans="1:8" ht="15" customHeight="1">
      <c r="A368" s="103"/>
      <c r="B368" s="6">
        <v>8317000</v>
      </c>
      <c r="C368" s="7" t="s">
        <v>364</v>
      </c>
      <c r="D368" s="8">
        <v>4</v>
      </c>
      <c r="E368" s="9">
        <v>13</v>
      </c>
      <c r="F368" s="10">
        <v>17</v>
      </c>
      <c r="G368" s="4">
        <f t="shared" si="10"/>
        <v>23.529411764705884</v>
      </c>
      <c r="H368" s="5">
        <f t="shared" si="11"/>
        <v>76.470588235294116</v>
      </c>
    </row>
    <row r="369" spans="1:8">
      <c r="A369" s="103"/>
      <c r="B369" s="6">
        <v>8325000</v>
      </c>
      <c r="C369" s="7" t="s">
        <v>365</v>
      </c>
      <c r="D369" s="8">
        <v>1</v>
      </c>
      <c r="E369" s="9">
        <v>7</v>
      </c>
      <c r="F369" s="10">
        <v>8</v>
      </c>
      <c r="G369" s="4">
        <f t="shared" si="10"/>
        <v>12.5</v>
      </c>
      <c r="H369" s="5">
        <f t="shared" si="11"/>
        <v>87.5</v>
      </c>
    </row>
    <row r="370" spans="1:8">
      <c r="A370" s="103"/>
      <c r="B370" s="6">
        <v>8326000</v>
      </c>
      <c r="C370" s="7" t="s">
        <v>366</v>
      </c>
      <c r="D370" s="8">
        <v>0</v>
      </c>
      <c r="E370" s="9">
        <v>1</v>
      </c>
      <c r="F370" s="10">
        <v>1</v>
      </c>
      <c r="G370" s="4">
        <f t="shared" si="10"/>
        <v>0</v>
      </c>
      <c r="H370" s="5">
        <f t="shared" si="11"/>
        <v>100</v>
      </c>
    </row>
    <row r="371" spans="1:8">
      <c r="A371" s="103"/>
      <c r="B371" s="6">
        <v>8326074</v>
      </c>
      <c r="C371" s="7" t="s">
        <v>367</v>
      </c>
      <c r="D371" s="8">
        <v>0</v>
      </c>
      <c r="E371" s="9">
        <v>4</v>
      </c>
      <c r="F371" s="10">
        <v>4</v>
      </c>
      <c r="G371" s="4">
        <f t="shared" si="10"/>
        <v>0</v>
      </c>
      <c r="H371" s="5">
        <f t="shared" si="11"/>
        <v>100</v>
      </c>
    </row>
    <row r="372" spans="1:8">
      <c r="A372" s="103"/>
      <c r="B372" s="6">
        <v>8327000</v>
      </c>
      <c r="C372" s="7" t="s">
        <v>368</v>
      </c>
      <c r="D372" s="8">
        <v>0</v>
      </c>
      <c r="E372" s="9">
        <v>1</v>
      </c>
      <c r="F372" s="10">
        <v>1</v>
      </c>
      <c r="G372" s="4">
        <f t="shared" si="10"/>
        <v>0</v>
      </c>
      <c r="H372" s="5">
        <f t="shared" si="11"/>
        <v>100</v>
      </c>
    </row>
    <row r="373" spans="1:8">
      <c r="A373" s="103"/>
      <c r="B373" s="6">
        <v>8335000</v>
      </c>
      <c r="C373" s="7" t="s">
        <v>369</v>
      </c>
      <c r="D373" s="8">
        <v>2</v>
      </c>
      <c r="E373" s="9">
        <v>2</v>
      </c>
      <c r="F373" s="10">
        <v>4</v>
      </c>
      <c r="G373" s="4">
        <f t="shared" si="10"/>
        <v>50</v>
      </c>
      <c r="H373" s="5">
        <f t="shared" si="11"/>
        <v>50</v>
      </c>
    </row>
    <row r="374" spans="1:8">
      <c r="A374" s="103"/>
      <c r="B374" s="6">
        <v>8335043</v>
      </c>
      <c r="C374" s="7" t="s">
        <v>370</v>
      </c>
      <c r="D374" s="8">
        <v>1</v>
      </c>
      <c r="E374" s="9">
        <v>2</v>
      </c>
      <c r="F374" s="10">
        <v>3</v>
      </c>
      <c r="G374" s="4">
        <f t="shared" si="10"/>
        <v>33.333333333333336</v>
      </c>
      <c r="H374" s="5">
        <f t="shared" si="11"/>
        <v>66.666666666666671</v>
      </c>
    </row>
    <row r="375" spans="1:8">
      <c r="A375" s="103"/>
      <c r="B375" s="6">
        <v>8336000</v>
      </c>
      <c r="C375" s="7" t="s">
        <v>371</v>
      </c>
      <c r="D375" s="8">
        <v>1</v>
      </c>
      <c r="E375" s="9">
        <v>3</v>
      </c>
      <c r="F375" s="10">
        <v>4</v>
      </c>
      <c r="G375" s="4">
        <f t="shared" si="10"/>
        <v>25</v>
      </c>
      <c r="H375" s="5">
        <f t="shared" si="11"/>
        <v>75</v>
      </c>
    </row>
    <row r="376" spans="1:8">
      <c r="A376" s="103"/>
      <c r="B376" s="6">
        <v>8337000</v>
      </c>
      <c r="C376" s="7" t="s">
        <v>372</v>
      </c>
      <c r="D376" s="8">
        <v>3</v>
      </c>
      <c r="E376" s="9">
        <v>5</v>
      </c>
      <c r="F376" s="10">
        <v>8</v>
      </c>
      <c r="G376" s="4">
        <f t="shared" si="10"/>
        <v>37.5</v>
      </c>
      <c r="H376" s="5">
        <f t="shared" si="11"/>
        <v>62.5</v>
      </c>
    </row>
    <row r="377" spans="1:8">
      <c r="A377" s="103"/>
      <c r="B377" s="6">
        <v>8415000</v>
      </c>
      <c r="C377" s="7" t="s">
        <v>373</v>
      </c>
      <c r="D377" s="8">
        <v>0</v>
      </c>
      <c r="E377" s="9">
        <v>5</v>
      </c>
      <c r="F377" s="10">
        <v>5</v>
      </c>
      <c r="G377" s="4">
        <f t="shared" si="10"/>
        <v>0</v>
      </c>
      <c r="H377" s="5">
        <f t="shared" si="11"/>
        <v>100</v>
      </c>
    </row>
    <row r="378" spans="1:8">
      <c r="A378" s="103"/>
      <c r="B378" s="6">
        <v>8416000</v>
      </c>
      <c r="C378" s="7" t="s">
        <v>374</v>
      </c>
      <c r="D378" s="8">
        <v>4</v>
      </c>
      <c r="E378" s="9">
        <v>5</v>
      </c>
      <c r="F378" s="10">
        <v>9</v>
      </c>
      <c r="G378" s="4">
        <f t="shared" si="10"/>
        <v>44.444444444444443</v>
      </c>
      <c r="H378" s="5">
        <f t="shared" si="11"/>
        <v>55.555555555555557</v>
      </c>
    </row>
    <row r="379" spans="1:8">
      <c r="A379" s="103"/>
      <c r="B379" s="6">
        <v>8417000</v>
      </c>
      <c r="C379" s="7" t="s">
        <v>375</v>
      </c>
      <c r="D379" s="8">
        <v>1</v>
      </c>
      <c r="E379" s="9">
        <v>3</v>
      </c>
      <c r="F379" s="10">
        <v>4</v>
      </c>
      <c r="G379" s="4">
        <f t="shared" si="10"/>
        <v>25</v>
      </c>
      <c r="H379" s="5">
        <f t="shared" si="11"/>
        <v>75</v>
      </c>
    </row>
    <row r="380" spans="1:8">
      <c r="A380" s="103"/>
      <c r="B380" s="6">
        <v>8421000</v>
      </c>
      <c r="C380" s="7" t="s">
        <v>376</v>
      </c>
      <c r="D380" s="8">
        <v>0</v>
      </c>
      <c r="E380" s="9">
        <v>2</v>
      </c>
      <c r="F380" s="10">
        <v>2</v>
      </c>
      <c r="G380" s="4">
        <f t="shared" si="10"/>
        <v>0</v>
      </c>
      <c r="H380" s="5">
        <f t="shared" si="11"/>
        <v>100</v>
      </c>
    </row>
    <row r="381" spans="1:8">
      <c r="A381" s="103"/>
      <c r="B381" s="6">
        <v>8425000</v>
      </c>
      <c r="C381" s="7" t="s">
        <v>377</v>
      </c>
      <c r="D381" s="8" t="s">
        <v>585</v>
      </c>
      <c r="E381" s="9" t="s">
        <v>585</v>
      </c>
      <c r="F381" s="10" t="s">
        <v>585</v>
      </c>
      <c r="G381" s="4" t="s">
        <v>585</v>
      </c>
      <c r="H381" s="5" t="s">
        <v>585</v>
      </c>
    </row>
    <row r="382" spans="1:8" ht="15" customHeight="1">
      <c r="A382" s="103"/>
      <c r="B382" s="6">
        <v>8426000</v>
      </c>
      <c r="C382" s="7" t="s">
        <v>378</v>
      </c>
      <c r="D382" s="8">
        <v>0</v>
      </c>
      <c r="E382" s="9">
        <v>5</v>
      </c>
      <c r="F382" s="10">
        <v>5</v>
      </c>
      <c r="G382" s="4">
        <f t="shared" si="10"/>
        <v>0</v>
      </c>
      <c r="H382" s="5">
        <f t="shared" si="11"/>
        <v>100</v>
      </c>
    </row>
    <row r="383" spans="1:8">
      <c r="A383" s="103"/>
      <c r="B383" s="6">
        <v>8435000</v>
      </c>
      <c r="C383" s="7" t="s">
        <v>379</v>
      </c>
      <c r="D383" s="8">
        <v>1</v>
      </c>
      <c r="E383" s="9">
        <v>3</v>
      </c>
      <c r="F383" s="10">
        <v>4</v>
      </c>
      <c r="G383" s="4">
        <f t="shared" si="10"/>
        <v>25</v>
      </c>
      <c r="H383" s="5">
        <f t="shared" si="11"/>
        <v>75</v>
      </c>
    </row>
    <row r="384" spans="1:8">
      <c r="A384" s="103"/>
      <c r="B384" s="6">
        <v>8436000</v>
      </c>
      <c r="C384" s="7" t="s">
        <v>380</v>
      </c>
      <c r="D384" s="8">
        <v>3</v>
      </c>
      <c r="E384" s="9">
        <v>13</v>
      </c>
      <c r="F384" s="10">
        <v>16</v>
      </c>
      <c r="G384" s="4">
        <f t="shared" si="10"/>
        <v>18.75</v>
      </c>
      <c r="H384" s="5">
        <f t="shared" si="11"/>
        <v>81.25</v>
      </c>
    </row>
    <row r="385" spans="1:8">
      <c r="A385" s="103"/>
      <c r="B385" s="6">
        <v>8437000</v>
      </c>
      <c r="C385" s="7" t="s">
        <v>381</v>
      </c>
      <c r="D385" s="13">
        <v>0</v>
      </c>
      <c r="E385" s="35">
        <v>2</v>
      </c>
      <c r="F385" s="14">
        <v>2</v>
      </c>
      <c r="G385" s="4">
        <f t="shared" si="10"/>
        <v>0</v>
      </c>
      <c r="H385" s="5">
        <f t="shared" si="11"/>
        <v>100</v>
      </c>
    </row>
    <row r="386" spans="1:8">
      <c r="A386" s="104" t="s">
        <v>575</v>
      </c>
      <c r="B386" s="38">
        <v>9161000</v>
      </c>
      <c r="C386" s="39" t="s">
        <v>382</v>
      </c>
      <c r="D386" s="40">
        <v>0</v>
      </c>
      <c r="E386" s="41">
        <v>7</v>
      </c>
      <c r="F386" s="42">
        <v>7</v>
      </c>
      <c r="G386" s="43">
        <f t="shared" si="10"/>
        <v>0</v>
      </c>
      <c r="H386" s="44">
        <f t="shared" si="11"/>
        <v>100</v>
      </c>
    </row>
    <row r="387" spans="1:8">
      <c r="A387" s="105"/>
      <c r="B387" s="28">
        <v>9162000</v>
      </c>
      <c r="C387" s="29" t="s">
        <v>383</v>
      </c>
      <c r="D387" s="30">
        <v>11</v>
      </c>
      <c r="E387" s="31">
        <v>152</v>
      </c>
      <c r="F387" s="32">
        <v>163</v>
      </c>
      <c r="G387" s="33">
        <f t="shared" si="10"/>
        <v>6.7484662576687118</v>
      </c>
      <c r="H387" s="34">
        <f t="shared" si="11"/>
        <v>93.25153374233129</v>
      </c>
    </row>
    <row r="388" spans="1:8">
      <c r="A388" s="105"/>
      <c r="B388" s="28">
        <v>9163000</v>
      </c>
      <c r="C388" s="29" t="s">
        <v>384</v>
      </c>
      <c r="D388" s="30">
        <v>0</v>
      </c>
      <c r="E388" s="31">
        <v>4</v>
      </c>
      <c r="F388" s="32">
        <v>4</v>
      </c>
      <c r="G388" s="33">
        <f t="shared" si="10"/>
        <v>0</v>
      </c>
      <c r="H388" s="34">
        <f t="shared" si="11"/>
        <v>100</v>
      </c>
    </row>
    <row r="389" spans="1:8">
      <c r="A389" s="105"/>
      <c r="B389" s="28">
        <v>9171000</v>
      </c>
      <c r="C389" s="29" t="s">
        <v>385</v>
      </c>
      <c r="D389" s="30">
        <v>3</v>
      </c>
      <c r="E389" s="31">
        <v>7</v>
      </c>
      <c r="F389" s="32">
        <v>10</v>
      </c>
      <c r="G389" s="33">
        <f t="shared" si="10"/>
        <v>30</v>
      </c>
      <c r="H389" s="34">
        <f t="shared" si="11"/>
        <v>70</v>
      </c>
    </row>
    <row r="390" spans="1:8">
      <c r="A390" s="105"/>
      <c r="B390" s="28">
        <v>9172000</v>
      </c>
      <c r="C390" s="29" t="s">
        <v>386</v>
      </c>
      <c r="D390" s="30">
        <v>0</v>
      </c>
      <c r="E390" s="31">
        <v>2</v>
      </c>
      <c r="F390" s="32">
        <v>2</v>
      </c>
      <c r="G390" s="33">
        <f t="shared" si="10"/>
        <v>0</v>
      </c>
      <c r="H390" s="34">
        <f t="shared" si="11"/>
        <v>100</v>
      </c>
    </row>
    <row r="391" spans="1:8">
      <c r="A391" s="105"/>
      <c r="B391" s="28">
        <v>9173000</v>
      </c>
      <c r="C391" s="29" t="s">
        <v>387</v>
      </c>
      <c r="D391" s="30">
        <v>1</v>
      </c>
      <c r="E391" s="31">
        <v>2</v>
      </c>
      <c r="F391" s="32">
        <v>3</v>
      </c>
      <c r="G391" s="33">
        <f t="shared" si="10"/>
        <v>33.333333333333336</v>
      </c>
      <c r="H391" s="34">
        <f t="shared" si="11"/>
        <v>66.666666666666671</v>
      </c>
    </row>
    <row r="392" spans="1:8">
      <c r="A392" s="105"/>
      <c r="B392" s="28">
        <v>9174000</v>
      </c>
      <c r="C392" s="29" t="s">
        <v>388</v>
      </c>
      <c r="D392" s="30">
        <v>6</v>
      </c>
      <c r="E392" s="31">
        <v>2</v>
      </c>
      <c r="F392" s="32">
        <v>8</v>
      </c>
      <c r="G392" s="33">
        <f t="shared" si="10"/>
        <v>75</v>
      </c>
      <c r="H392" s="34">
        <f t="shared" si="11"/>
        <v>25</v>
      </c>
    </row>
    <row r="393" spans="1:8">
      <c r="A393" s="105"/>
      <c r="B393" s="28">
        <v>9175000</v>
      </c>
      <c r="C393" s="29" t="s">
        <v>389</v>
      </c>
      <c r="D393" s="30">
        <v>1</v>
      </c>
      <c r="E393" s="31">
        <v>9</v>
      </c>
      <c r="F393" s="32">
        <v>10</v>
      </c>
      <c r="G393" s="33">
        <f t="shared" si="10"/>
        <v>10</v>
      </c>
      <c r="H393" s="34">
        <f t="shared" si="11"/>
        <v>90</v>
      </c>
    </row>
    <row r="394" spans="1:8">
      <c r="A394" s="105"/>
      <c r="B394" s="28">
        <v>9176000</v>
      </c>
      <c r="C394" s="29" t="s">
        <v>390</v>
      </c>
      <c r="D394" s="30">
        <v>2</v>
      </c>
      <c r="E394" s="31">
        <v>4</v>
      </c>
      <c r="F394" s="32">
        <v>6</v>
      </c>
      <c r="G394" s="33">
        <f t="shared" ref="G394:G457" si="12">D394*100/F394</f>
        <v>33.333333333333336</v>
      </c>
      <c r="H394" s="34">
        <f t="shared" ref="H394:H457" si="13">E394*100/F394</f>
        <v>66.666666666666671</v>
      </c>
    </row>
    <row r="395" spans="1:8">
      <c r="A395" s="105"/>
      <c r="B395" s="28">
        <v>9177000</v>
      </c>
      <c r="C395" s="29" t="s">
        <v>391</v>
      </c>
      <c r="D395" s="30">
        <v>1</v>
      </c>
      <c r="E395" s="31">
        <v>3</v>
      </c>
      <c r="F395" s="32">
        <v>4</v>
      </c>
      <c r="G395" s="33">
        <f t="shared" si="12"/>
        <v>25</v>
      </c>
      <c r="H395" s="34">
        <f t="shared" si="13"/>
        <v>75</v>
      </c>
    </row>
    <row r="396" spans="1:8">
      <c r="A396" s="105"/>
      <c r="B396" s="28">
        <v>9178000</v>
      </c>
      <c r="C396" s="29" t="s">
        <v>392</v>
      </c>
      <c r="D396" s="30">
        <v>0</v>
      </c>
      <c r="E396" s="31">
        <v>18</v>
      </c>
      <c r="F396" s="32">
        <v>18</v>
      </c>
      <c r="G396" s="33">
        <f t="shared" si="12"/>
        <v>0</v>
      </c>
      <c r="H396" s="34">
        <f t="shared" si="13"/>
        <v>100</v>
      </c>
    </row>
    <row r="397" spans="1:8">
      <c r="A397" s="105"/>
      <c r="B397" s="28">
        <v>9179000</v>
      </c>
      <c r="C397" s="29" t="s">
        <v>393</v>
      </c>
      <c r="D397" s="30">
        <v>0</v>
      </c>
      <c r="E397" s="31">
        <v>21</v>
      </c>
      <c r="F397" s="32">
        <v>21</v>
      </c>
      <c r="G397" s="33">
        <f t="shared" si="12"/>
        <v>0</v>
      </c>
      <c r="H397" s="34">
        <f t="shared" si="13"/>
        <v>100</v>
      </c>
    </row>
    <row r="398" spans="1:8">
      <c r="A398" s="105"/>
      <c r="B398" s="28">
        <v>9180000</v>
      </c>
      <c r="C398" s="29" t="s">
        <v>394</v>
      </c>
      <c r="D398" s="30">
        <v>0</v>
      </c>
      <c r="E398" s="31">
        <v>4</v>
      </c>
      <c r="F398" s="32">
        <v>4</v>
      </c>
      <c r="G398" s="33">
        <f t="shared" si="12"/>
        <v>0</v>
      </c>
      <c r="H398" s="34">
        <f t="shared" si="13"/>
        <v>100</v>
      </c>
    </row>
    <row r="399" spans="1:8">
      <c r="A399" s="105"/>
      <c r="B399" s="28">
        <v>9181000</v>
      </c>
      <c r="C399" s="29" t="s">
        <v>395</v>
      </c>
      <c r="D399" s="30">
        <v>0</v>
      </c>
      <c r="E399" s="31">
        <v>2</v>
      </c>
      <c r="F399" s="32">
        <v>2</v>
      </c>
      <c r="G399" s="33">
        <f t="shared" si="12"/>
        <v>0</v>
      </c>
      <c r="H399" s="34">
        <f t="shared" si="13"/>
        <v>100</v>
      </c>
    </row>
    <row r="400" spans="1:8">
      <c r="A400" s="105"/>
      <c r="B400" s="28">
        <v>9182000</v>
      </c>
      <c r="C400" s="29" t="s">
        <v>396</v>
      </c>
      <c r="D400" s="30">
        <v>0</v>
      </c>
      <c r="E400" s="31">
        <v>2</v>
      </c>
      <c r="F400" s="32">
        <v>2</v>
      </c>
      <c r="G400" s="33">
        <f t="shared" si="12"/>
        <v>0</v>
      </c>
      <c r="H400" s="34">
        <f t="shared" si="13"/>
        <v>100</v>
      </c>
    </row>
    <row r="401" spans="1:8">
      <c r="A401" s="105"/>
      <c r="B401" s="28">
        <v>9183000</v>
      </c>
      <c r="C401" s="29" t="s">
        <v>397</v>
      </c>
      <c r="D401" s="30">
        <v>3</v>
      </c>
      <c r="E401" s="31">
        <v>6</v>
      </c>
      <c r="F401" s="32">
        <v>9</v>
      </c>
      <c r="G401" s="33">
        <f t="shared" si="12"/>
        <v>33.333333333333336</v>
      </c>
      <c r="H401" s="34">
        <f t="shared" si="13"/>
        <v>66.666666666666671</v>
      </c>
    </row>
    <row r="402" spans="1:8">
      <c r="A402" s="105"/>
      <c r="B402" s="28">
        <v>9184000</v>
      </c>
      <c r="C402" s="29" t="s">
        <v>398</v>
      </c>
      <c r="D402" s="30">
        <v>8</v>
      </c>
      <c r="E402" s="31">
        <v>36</v>
      </c>
      <c r="F402" s="32">
        <v>44</v>
      </c>
      <c r="G402" s="33">
        <f t="shared" si="12"/>
        <v>18.181818181818183</v>
      </c>
      <c r="H402" s="34">
        <f t="shared" si="13"/>
        <v>81.818181818181813</v>
      </c>
    </row>
    <row r="403" spans="1:8">
      <c r="A403" s="105"/>
      <c r="B403" s="28">
        <v>9185000</v>
      </c>
      <c r="C403" s="29" t="s">
        <v>399</v>
      </c>
      <c r="D403" s="30">
        <v>1</v>
      </c>
      <c r="E403" s="31">
        <v>3</v>
      </c>
      <c r="F403" s="32">
        <v>4</v>
      </c>
      <c r="G403" s="33">
        <f t="shared" si="12"/>
        <v>25</v>
      </c>
      <c r="H403" s="34">
        <f t="shared" si="13"/>
        <v>75</v>
      </c>
    </row>
    <row r="404" spans="1:8">
      <c r="A404" s="105"/>
      <c r="B404" s="28">
        <v>9186000</v>
      </c>
      <c r="C404" s="29" t="s">
        <v>400</v>
      </c>
      <c r="D404" s="30">
        <v>0</v>
      </c>
      <c r="E404" s="31">
        <v>4</v>
      </c>
      <c r="F404" s="32">
        <v>4</v>
      </c>
      <c r="G404" s="33">
        <f t="shared" si="12"/>
        <v>0</v>
      </c>
      <c r="H404" s="34">
        <f t="shared" si="13"/>
        <v>100</v>
      </c>
    </row>
    <row r="405" spans="1:8">
      <c r="A405" s="105"/>
      <c r="B405" s="28">
        <v>9187000</v>
      </c>
      <c r="C405" s="29" t="s">
        <v>401</v>
      </c>
      <c r="D405" s="30">
        <v>2</v>
      </c>
      <c r="E405" s="31">
        <v>5</v>
      </c>
      <c r="F405" s="32">
        <v>7</v>
      </c>
      <c r="G405" s="33">
        <f t="shared" si="12"/>
        <v>28.571428571428573</v>
      </c>
      <c r="H405" s="34">
        <f t="shared" si="13"/>
        <v>71.428571428571431</v>
      </c>
    </row>
    <row r="406" spans="1:8">
      <c r="A406" s="105"/>
      <c r="B406" s="28">
        <v>9188000</v>
      </c>
      <c r="C406" s="29" t="s">
        <v>402</v>
      </c>
      <c r="D406" s="30">
        <v>0</v>
      </c>
      <c r="E406" s="31">
        <v>17</v>
      </c>
      <c r="F406" s="32">
        <v>17</v>
      </c>
      <c r="G406" s="33">
        <f t="shared" si="12"/>
        <v>0</v>
      </c>
      <c r="H406" s="34">
        <f t="shared" si="13"/>
        <v>100</v>
      </c>
    </row>
    <row r="407" spans="1:8">
      <c r="A407" s="105"/>
      <c r="B407" s="28">
        <v>9189000</v>
      </c>
      <c r="C407" s="29" t="s">
        <v>403</v>
      </c>
      <c r="D407" s="30">
        <v>0</v>
      </c>
      <c r="E407" s="31">
        <v>4</v>
      </c>
      <c r="F407" s="32">
        <v>4</v>
      </c>
      <c r="G407" s="33">
        <f t="shared" si="12"/>
        <v>0</v>
      </c>
      <c r="H407" s="34">
        <f t="shared" si="13"/>
        <v>100</v>
      </c>
    </row>
    <row r="408" spans="1:8">
      <c r="A408" s="105"/>
      <c r="B408" s="28">
        <v>9190000</v>
      </c>
      <c r="C408" s="29" t="s">
        <v>404</v>
      </c>
      <c r="D408" s="30">
        <v>0</v>
      </c>
      <c r="E408" s="31">
        <v>4</v>
      </c>
      <c r="F408" s="32">
        <v>4</v>
      </c>
      <c r="G408" s="33">
        <f t="shared" si="12"/>
        <v>0</v>
      </c>
      <c r="H408" s="34">
        <f t="shared" si="13"/>
        <v>100</v>
      </c>
    </row>
    <row r="409" spans="1:8">
      <c r="A409" s="105"/>
      <c r="B409" s="28">
        <v>9261000</v>
      </c>
      <c r="C409" s="29" t="s">
        <v>405</v>
      </c>
      <c r="D409" s="30">
        <v>1</v>
      </c>
      <c r="E409" s="31">
        <v>5</v>
      </c>
      <c r="F409" s="32">
        <v>6</v>
      </c>
      <c r="G409" s="33">
        <f t="shared" si="12"/>
        <v>16.666666666666668</v>
      </c>
      <c r="H409" s="34">
        <f t="shared" si="13"/>
        <v>83.333333333333329</v>
      </c>
    </row>
    <row r="410" spans="1:8">
      <c r="A410" s="105"/>
      <c r="B410" s="28">
        <v>9262000</v>
      </c>
      <c r="C410" s="29" t="s">
        <v>406</v>
      </c>
      <c r="D410" s="30">
        <v>1</v>
      </c>
      <c r="E410" s="31">
        <v>4</v>
      </c>
      <c r="F410" s="32">
        <v>5</v>
      </c>
      <c r="G410" s="33">
        <f t="shared" si="12"/>
        <v>20</v>
      </c>
      <c r="H410" s="34">
        <f t="shared" si="13"/>
        <v>80</v>
      </c>
    </row>
    <row r="411" spans="1:8">
      <c r="A411" s="105"/>
      <c r="B411" s="28">
        <v>9263000</v>
      </c>
      <c r="C411" s="29" t="s">
        <v>407</v>
      </c>
      <c r="D411" s="30">
        <v>0</v>
      </c>
      <c r="E411" s="31">
        <v>10</v>
      </c>
      <c r="F411" s="32">
        <v>10</v>
      </c>
      <c r="G411" s="33">
        <f t="shared" si="12"/>
        <v>0</v>
      </c>
      <c r="H411" s="34">
        <f t="shared" si="13"/>
        <v>100</v>
      </c>
    </row>
    <row r="412" spans="1:8">
      <c r="A412" s="105"/>
      <c r="B412" s="28">
        <v>9271000</v>
      </c>
      <c r="C412" s="29" t="s">
        <v>408</v>
      </c>
      <c r="D412" s="30">
        <v>0</v>
      </c>
      <c r="E412" s="31">
        <v>3</v>
      </c>
      <c r="F412" s="32">
        <v>3</v>
      </c>
      <c r="G412" s="33">
        <f t="shared" si="12"/>
        <v>0</v>
      </c>
      <c r="H412" s="34">
        <f t="shared" si="13"/>
        <v>100</v>
      </c>
    </row>
    <row r="413" spans="1:8">
      <c r="A413" s="105"/>
      <c r="B413" s="28">
        <v>9272000</v>
      </c>
      <c r="C413" s="29" t="s">
        <v>409</v>
      </c>
      <c r="D413" s="30" t="s">
        <v>585</v>
      </c>
      <c r="E413" s="31" t="s">
        <v>585</v>
      </c>
      <c r="F413" s="32" t="s">
        <v>585</v>
      </c>
      <c r="G413" s="33" t="s">
        <v>585</v>
      </c>
      <c r="H413" s="34" t="s">
        <v>585</v>
      </c>
    </row>
    <row r="414" spans="1:8">
      <c r="A414" s="105"/>
      <c r="B414" s="28">
        <v>9273000</v>
      </c>
      <c r="C414" s="29" t="s">
        <v>410</v>
      </c>
      <c r="D414" s="30">
        <v>0</v>
      </c>
      <c r="E414" s="31">
        <v>3</v>
      </c>
      <c r="F414" s="32">
        <v>3</v>
      </c>
      <c r="G414" s="33">
        <f t="shared" si="12"/>
        <v>0</v>
      </c>
      <c r="H414" s="34">
        <f t="shared" si="13"/>
        <v>100</v>
      </c>
    </row>
    <row r="415" spans="1:8">
      <c r="A415" s="105"/>
      <c r="B415" s="28">
        <v>9274000</v>
      </c>
      <c r="C415" s="29" t="s">
        <v>411</v>
      </c>
      <c r="D415" s="30">
        <v>3</v>
      </c>
      <c r="E415" s="31">
        <v>13</v>
      </c>
      <c r="F415" s="32">
        <v>16</v>
      </c>
      <c r="G415" s="33">
        <f t="shared" si="12"/>
        <v>18.75</v>
      </c>
      <c r="H415" s="34">
        <f t="shared" si="13"/>
        <v>81.25</v>
      </c>
    </row>
    <row r="416" spans="1:8">
      <c r="A416" s="105"/>
      <c r="B416" s="28">
        <v>9275000</v>
      </c>
      <c r="C416" s="29" t="s">
        <v>412</v>
      </c>
      <c r="D416" s="30">
        <v>1</v>
      </c>
      <c r="E416" s="31">
        <v>2</v>
      </c>
      <c r="F416" s="32">
        <v>3</v>
      </c>
      <c r="G416" s="33">
        <f t="shared" si="12"/>
        <v>33.333333333333336</v>
      </c>
      <c r="H416" s="34">
        <f t="shared" si="13"/>
        <v>66.666666666666671</v>
      </c>
    </row>
    <row r="417" spans="1:8">
      <c r="A417" s="105"/>
      <c r="B417" s="28">
        <v>9276000</v>
      </c>
      <c r="C417" s="29" t="s">
        <v>413</v>
      </c>
      <c r="D417" s="30">
        <v>1</v>
      </c>
      <c r="E417" s="31">
        <v>0</v>
      </c>
      <c r="F417" s="32">
        <v>1</v>
      </c>
      <c r="G417" s="33">
        <f t="shared" si="12"/>
        <v>100</v>
      </c>
      <c r="H417" s="34">
        <f t="shared" si="13"/>
        <v>0</v>
      </c>
    </row>
    <row r="418" spans="1:8">
      <c r="A418" s="105"/>
      <c r="B418" s="28">
        <v>9277000</v>
      </c>
      <c r="C418" s="29" t="s">
        <v>414</v>
      </c>
      <c r="D418" s="30">
        <v>0</v>
      </c>
      <c r="E418" s="31">
        <v>1</v>
      </c>
      <c r="F418" s="32">
        <v>1</v>
      </c>
      <c r="G418" s="33">
        <f t="shared" si="12"/>
        <v>0</v>
      </c>
      <c r="H418" s="34">
        <f t="shared" si="13"/>
        <v>100</v>
      </c>
    </row>
    <row r="419" spans="1:8">
      <c r="A419" s="105"/>
      <c r="B419" s="28">
        <v>9278000</v>
      </c>
      <c r="C419" s="29" t="s">
        <v>415</v>
      </c>
      <c r="D419" s="30">
        <v>0</v>
      </c>
      <c r="E419" s="31">
        <v>2</v>
      </c>
      <c r="F419" s="32">
        <v>2</v>
      </c>
      <c r="G419" s="33">
        <f t="shared" si="12"/>
        <v>0</v>
      </c>
      <c r="H419" s="34">
        <f t="shared" si="13"/>
        <v>100</v>
      </c>
    </row>
    <row r="420" spans="1:8">
      <c r="A420" s="105"/>
      <c r="B420" s="28">
        <v>9279000</v>
      </c>
      <c r="C420" s="29" t="s">
        <v>416</v>
      </c>
      <c r="D420" s="30">
        <v>0</v>
      </c>
      <c r="E420" s="31">
        <v>1</v>
      </c>
      <c r="F420" s="32">
        <v>1</v>
      </c>
      <c r="G420" s="33">
        <f t="shared" si="12"/>
        <v>0</v>
      </c>
      <c r="H420" s="34">
        <f t="shared" si="13"/>
        <v>100</v>
      </c>
    </row>
    <row r="421" spans="1:8">
      <c r="A421" s="105"/>
      <c r="B421" s="28">
        <v>9361000</v>
      </c>
      <c r="C421" s="29" t="s">
        <v>417</v>
      </c>
      <c r="D421" s="30">
        <v>0</v>
      </c>
      <c r="E421" s="31">
        <v>2</v>
      </c>
      <c r="F421" s="32">
        <v>2</v>
      </c>
      <c r="G421" s="33">
        <f t="shared" si="12"/>
        <v>0</v>
      </c>
      <c r="H421" s="34">
        <f t="shared" si="13"/>
        <v>100</v>
      </c>
    </row>
    <row r="422" spans="1:8">
      <c r="A422" s="105"/>
      <c r="B422" s="28">
        <v>9362000</v>
      </c>
      <c r="C422" s="29" t="s">
        <v>418</v>
      </c>
      <c r="D422" s="30">
        <v>0</v>
      </c>
      <c r="E422" s="31">
        <v>16</v>
      </c>
      <c r="F422" s="32">
        <v>16</v>
      </c>
      <c r="G422" s="33">
        <f t="shared" si="12"/>
        <v>0</v>
      </c>
      <c r="H422" s="34">
        <f t="shared" si="13"/>
        <v>100</v>
      </c>
    </row>
    <row r="423" spans="1:8">
      <c r="A423" s="105"/>
      <c r="B423" s="28">
        <v>9363000</v>
      </c>
      <c r="C423" s="29" t="s">
        <v>419</v>
      </c>
      <c r="D423" s="30">
        <v>1</v>
      </c>
      <c r="E423" s="31">
        <v>2</v>
      </c>
      <c r="F423" s="32">
        <v>3</v>
      </c>
      <c r="G423" s="33">
        <f t="shared" si="12"/>
        <v>33.333333333333336</v>
      </c>
      <c r="H423" s="34">
        <f t="shared" si="13"/>
        <v>66.666666666666671</v>
      </c>
    </row>
    <row r="424" spans="1:8">
      <c r="A424" s="105"/>
      <c r="B424" s="28">
        <v>9371000</v>
      </c>
      <c r="C424" s="29" t="s">
        <v>420</v>
      </c>
      <c r="D424" s="30">
        <v>0</v>
      </c>
      <c r="E424" s="31">
        <v>1</v>
      </c>
      <c r="F424" s="32">
        <v>1</v>
      </c>
      <c r="G424" s="33">
        <f t="shared" si="12"/>
        <v>0</v>
      </c>
      <c r="H424" s="34">
        <f t="shared" si="13"/>
        <v>100</v>
      </c>
    </row>
    <row r="425" spans="1:8">
      <c r="A425" s="105"/>
      <c r="B425" s="28">
        <v>9372000</v>
      </c>
      <c r="C425" s="29" t="s">
        <v>421</v>
      </c>
      <c r="D425" s="30" t="s">
        <v>585</v>
      </c>
      <c r="E425" s="31" t="s">
        <v>585</v>
      </c>
      <c r="F425" s="32" t="s">
        <v>585</v>
      </c>
      <c r="G425" s="33" t="s">
        <v>585</v>
      </c>
      <c r="H425" s="34" t="s">
        <v>585</v>
      </c>
    </row>
    <row r="426" spans="1:8">
      <c r="A426" s="105"/>
      <c r="B426" s="28">
        <v>9373000</v>
      </c>
      <c r="C426" s="29" t="s">
        <v>422</v>
      </c>
      <c r="D426" s="30">
        <v>0</v>
      </c>
      <c r="E426" s="31">
        <v>3</v>
      </c>
      <c r="F426" s="32">
        <v>3</v>
      </c>
      <c r="G426" s="33">
        <f t="shared" si="12"/>
        <v>0</v>
      </c>
      <c r="H426" s="34">
        <f t="shared" si="13"/>
        <v>100</v>
      </c>
    </row>
    <row r="427" spans="1:8">
      <c r="A427" s="105"/>
      <c r="B427" s="28">
        <v>9374000</v>
      </c>
      <c r="C427" s="29" t="s">
        <v>423</v>
      </c>
      <c r="D427" s="30">
        <v>0</v>
      </c>
      <c r="E427" s="31">
        <v>3</v>
      </c>
      <c r="F427" s="32">
        <v>3</v>
      </c>
      <c r="G427" s="33">
        <f t="shared" si="12"/>
        <v>0</v>
      </c>
      <c r="H427" s="34">
        <f t="shared" si="13"/>
        <v>100</v>
      </c>
    </row>
    <row r="428" spans="1:8">
      <c r="A428" s="105"/>
      <c r="B428" s="28">
        <v>9375000</v>
      </c>
      <c r="C428" s="29" t="s">
        <v>424</v>
      </c>
      <c r="D428" s="30">
        <v>0</v>
      </c>
      <c r="E428" s="31">
        <v>19</v>
      </c>
      <c r="F428" s="32">
        <v>19</v>
      </c>
      <c r="G428" s="33">
        <f t="shared" si="12"/>
        <v>0</v>
      </c>
      <c r="H428" s="34">
        <f t="shared" si="13"/>
        <v>100</v>
      </c>
    </row>
    <row r="429" spans="1:8">
      <c r="A429" s="105"/>
      <c r="B429" s="28">
        <v>9376000</v>
      </c>
      <c r="C429" s="29" t="s">
        <v>425</v>
      </c>
      <c r="D429" s="30">
        <v>0</v>
      </c>
      <c r="E429" s="31">
        <v>5</v>
      </c>
      <c r="F429" s="32">
        <v>5</v>
      </c>
      <c r="G429" s="33">
        <f t="shared" si="12"/>
        <v>0</v>
      </c>
      <c r="H429" s="34">
        <f t="shared" si="13"/>
        <v>100</v>
      </c>
    </row>
    <row r="430" spans="1:8">
      <c r="A430" s="105"/>
      <c r="B430" s="28">
        <v>9377000</v>
      </c>
      <c r="C430" s="29" t="s">
        <v>426</v>
      </c>
      <c r="D430" s="30">
        <v>1</v>
      </c>
      <c r="E430" s="31">
        <v>2</v>
      </c>
      <c r="F430" s="32">
        <v>3</v>
      </c>
      <c r="G430" s="33">
        <f t="shared" si="12"/>
        <v>33.333333333333336</v>
      </c>
      <c r="H430" s="34">
        <f t="shared" si="13"/>
        <v>66.666666666666671</v>
      </c>
    </row>
    <row r="431" spans="1:8">
      <c r="A431" s="105"/>
      <c r="B431" s="28">
        <v>9461000</v>
      </c>
      <c r="C431" s="29" t="s">
        <v>427</v>
      </c>
      <c r="D431" s="30">
        <v>0</v>
      </c>
      <c r="E431" s="31">
        <v>5</v>
      </c>
      <c r="F431" s="32">
        <v>5</v>
      </c>
      <c r="G431" s="33">
        <f t="shared" si="12"/>
        <v>0</v>
      </c>
      <c r="H431" s="34">
        <f t="shared" si="13"/>
        <v>100</v>
      </c>
    </row>
    <row r="432" spans="1:8">
      <c r="A432" s="105"/>
      <c r="B432" s="28">
        <v>9462000</v>
      </c>
      <c r="C432" s="29" t="s">
        <v>428</v>
      </c>
      <c r="D432" s="30">
        <v>2</v>
      </c>
      <c r="E432" s="31">
        <v>5</v>
      </c>
      <c r="F432" s="32">
        <v>7</v>
      </c>
      <c r="G432" s="33">
        <f t="shared" si="12"/>
        <v>28.571428571428573</v>
      </c>
      <c r="H432" s="34">
        <f t="shared" si="13"/>
        <v>71.428571428571431</v>
      </c>
    </row>
    <row r="433" spans="1:8">
      <c r="A433" s="105"/>
      <c r="B433" s="28">
        <v>9463000</v>
      </c>
      <c r="C433" s="29" t="s">
        <v>429</v>
      </c>
      <c r="D433" s="30">
        <v>1</v>
      </c>
      <c r="E433" s="31">
        <v>0</v>
      </c>
      <c r="F433" s="32">
        <v>1</v>
      </c>
      <c r="G433" s="33">
        <f t="shared" si="12"/>
        <v>100</v>
      </c>
      <c r="H433" s="34">
        <f t="shared" si="13"/>
        <v>0</v>
      </c>
    </row>
    <row r="434" spans="1:8">
      <c r="A434" s="105"/>
      <c r="B434" s="28">
        <v>9464000</v>
      </c>
      <c r="C434" s="29" t="s">
        <v>430</v>
      </c>
      <c r="D434" s="30">
        <v>0</v>
      </c>
      <c r="E434" s="31">
        <v>3</v>
      </c>
      <c r="F434" s="32">
        <v>3</v>
      </c>
      <c r="G434" s="33">
        <f t="shared" si="12"/>
        <v>0</v>
      </c>
      <c r="H434" s="34">
        <f t="shared" si="13"/>
        <v>100</v>
      </c>
    </row>
    <row r="435" spans="1:8">
      <c r="A435" s="105"/>
      <c r="B435" s="28">
        <v>9471000</v>
      </c>
      <c r="C435" s="29" t="s">
        <v>431</v>
      </c>
      <c r="D435" s="30">
        <v>4</v>
      </c>
      <c r="E435" s="31">
        <v>5</v>
      </c>
      <c r="F435" s="32">
        <v>9</v>
      </c>
      <c r="G435" s="33">
        <f t="shared" si="12"/>
        <v>44.444444444444443</v>
      </c>
      <c r="H435" s="34">
        <f t="shared" si="13"/>
        <v>55.555555555555557</v>
      </c>
    </row>
    <row r="436" spans="1:8">
      <c r="A436" s="105"/>
      <c r="B436" s="28">
        <v>9472000</v>
      </c>
      <c r="C436" s="29" t="s">
        <v>432</v>
      </c>
      <c r="D436" s="30">
        <v>2</v>
      </c>
      <c r="E436" s="31">
        <v>3</v>
      </c>
      <c r="F436" s="32">
        <v>5</v>
      </c>
      <c r="G436" s="33">
        <f t="shared" si="12"/>
        <v>40</v>
      </c>
      <c r="H436" s="34">
        <f t="shared" si="13"/>
        <v>60</v>
      </c>
    </row>
    <row r="437" spans="1:8">
      <c r="A437" s="105"/>
      <c r="B437" s="28">
        <v>9473000</v>
      </c>
      <c r="C437" s="29" t="s">
        <v>433</v>
      </c>
      <c r="D437" s="30">
        <v>0</v>
      </c>
      <c r="E437" s="31">
        <v>2</v>
      </c>
      <c r="F437" s="32">
        <v>2</v>
      </c>
      <c r="G437" s="33">
        <f t="shared" si="12"/>
        <v>0</v>
      </c>
      <c r="H437" s="34">
        <f t="shared" si="13"/>
        <v>100</v>
      </c>
    </row>
    <row r="438" spans="1:8">
      <c r="A438" s="105"/>
      <c r="B438" s="28">
        <v>9474000</v>
      </c>
      <c r="C438" s="29" t="s">
        <v>434</v>
      </c>
      <c r="D438" s="30">
        <v>0</v>
      </c>
      <c r="E438" s="31">
        <v>6</v>
      </c>
      <c r="F438" s="32">
        <v>6</v>
      </c>
      <c r="G438" s="33">
        <f t="shared" si="12"/>
        <v>0</v>
      </c>
      <c r="H438" s="34">
        <f t="shared" si="13"/>
        <v>100</v>
      </c>
    </row>
    <row r="439" spans="1:8">
      <c r="A439" s="105"/>
      <c r="B439" s="28">
        <v>9475000</v>
      </c>
      <c r="C439" s="29" t="s">
        <v>435</v>
      </c>
      <c r="D439" s="30">
        <v>4</v>
      </c>
      <c r="E439" s="31">
        <v>11</v>
      </c>
      <c r="F439" s="32">
        <v>15</v>
      </c>
      <c r="G439" s="33">
        <f t="shared" si="12"/>
        <v>26.666666666666668</v>
      </c>
      <c r="H439" s="34">
        <f t="shared" si="13"/>
        <v>73.333333333333329</v>
      </c>
    </row>
    <row r="440" spans="1:8">
      <c r="A440" s="105"/>
      <c r="B440" s="28">
        <v>9476000</v>
      </c>
      <c r="C440" s="29" t="s">
        <v>436</v>
      </c>
      <c r="D440" s="30">
        <v>1</v>
      </c>
      <c r="E440" s="31">
        <v>3</v>
      </c>
      <c r="F440" s="32">
        <v>4</v>
      </c>
      <c r="G440" s="33">
        <f t="shared" si="12"/>
        <v>25</v>
      </c>
      <c r="H440" s="34">
        <f t="shared" si="13"/>
        <v>75</v>
      </c>
    </row>
    <row r="441" spans="1:8">
      <c r="A441" s="105"/>
      <c r="B441" s="28">
        <v>9477000</v>
      </c>
      <c r="C441" s="29" t="s">
        <v>437</v>
      </c>
      <c r="D441" s="30">
        <v>3</v>
      </c>
      <c r="E441" s="31">
        <v>5</v>
      </c>
      <c r="F441" s="32">
        <v>8</v>
      </c>
      <c r="G441" s="33">
        <f t="shared" si="12"/>
        <v>37.5</v>
      </c>
      <c r="H441" s="34">
        <f t="shared" si="13"/>
        <v>62.5</v>
      </c>
    </row>
    <row r="442" spans="1:8">
      <c r="A442" s="105"/>
      <c r="B442" s="28">
        <v>9478000</v>
      </c>
      <c r="C442" s="29" t="s">
        <v>438</v>
      </c>
      <c r="D442" s="30">
        <v>0</v>
      </c>
      <c r="E442" s="31">
        <v>11</v>
      </c>
      <c r="F442" s="32">
        <v>11</v>
      </c>
      <c r="G442" s="33">
        <f t="shared" si="12"/>
        <v>0</v>
      </c>
      <c r="H442" s="34">
        <f t="shared" si="13"/>
        <v>100</v>
      </c>
    </row>
    <row r="443" spans="1:8">
      <c r="A443" s="105"/>
      <c r="B443" s="28">
        <v>9479000</v>
      </c>
      <c r="C443" s="29" t="s">
        <v>439</v>
      </c>
      <c r="D443" s="30">
        <v>7</v>
      </c>
      <c r="E443" s="31">
        <v>3</v>
      </c>
      <c r="F443" s="32">
        <v>10</v>
      </c>
      <c r="G443" s="33">
        <f t="shared" si="12"/>
        <v>70</v>
      </c>
      <c r="H443" s="34">
        <f t="shared" si="13"/>
        <v>30</v>
      </c>
    </row>
    <row r="444" spans="1:8">
      <c r="A444" s="105"/>
      <c r="B444" s="28">
        <v>9561000</v>
      </c>
      <c r="C444" s="29" t="s">
        <v>440</v>
      </c>
      <c r="D444" s="30">
        <v>1</v>
      </c>
      <c r="E444" s="31">
        <v>0</v>
      </c>
      <c r="F444" s="32">
        <v>1</v>
      </c>
      <c r="G444" s="33">
        <f t="shared" si="12"/>
        <v>100</v>
      </c>
      <c r="H444" s="34">
        <f t="shared" si="13"/>
        <v>0</v>
      </c>
    </row>
    <row r="445" spans="1:8">
      <c r="A445" s="105"/>
      <c r="B445" s="28">
        <v>9562000</v>
      </c>
      <c r="C445" s="29" t="s">
        <v>441</v>
      </c>
      <c r="D445" s="30">
        <v>2</v>
      </c>
      <c r="E445" s="31">
        <v>18</v>
      </c>
      <c r="F445" s="32">
        <v>20</v>
      </c>
      <c r="G445" s="33">
        <f t="shared" si="12"/>
        <v>10</v>
      </c>
      <c r="H445" s="34">
        <f t="shared" si="13"/>
        <v>90</v>
      </c>
    </row>
    <row r="446" spans="1:8">
      <c r="A446" s="105"/>
      <c r="B446" s="28">
        <v>9563000</v>
      </c>
      <c r="C446" s="29" t="s">
        <v>442</v>
      </c>
      <c r="D446" s="30">
        <v>7</v>
      </c>
      <c r="E446" s="31">
        <v>8</v>
      </c>
      <c r="F446" s="32">
        <v>15</v>
      </c>
      <c r="G446" s="33">
        <f t="shared" si="12"/>
        <v>46.666666666666664</v>
      </c>
      <c r="H446" s="34">
        <f t="shared" si="13"/>
        <v>53.333333333333336</v>
      </c>
    </row>
    <row r="447" spans="1:8">
      <c r="A447" s="105"/>
      <c r="B447" s="28">
        <v>9564000</v>
      </c>
      <c r="C447" s="29" t="s">
        <v>443</v>
      </c>
      <c r="D447" s="30">
        <v>57</v>
      </c>
      <c r="E447" s="31">
        <v>23</v>
      </c>
      <c r="F447" s="32">
        <v>80</v>
      </c>
      <c r="G447" s="33">
        <f t="shared" si="12"/>
        <v>71.25</v>
      </c>
      <c r="H447" s="34">
        <f t="shared" si="13"/>
        <v>28.75</v>
      </c>
    </row>
    <row r="448" spans="1:8">
      <c r="A448" s="105"/>
      <c r="B448" s="28">
        <v>9565000</v>
      </c>
      <c r="C448" s="29" t="s">
        <v>444</v>
      </c>
      <c r="D448" s="30">
        <v>1</v>
      </c>
      <c r="E448" s="31">
        <v>0</v>
      </c>
      <c r="F448" s="32">
        <v>1</v>
      </c>
      <c r="G448" s="33">
        <f t="shared" si="12"/>
        <v>100</v>
      </c>
      <c r="H448" s="34">
        <f t="shared" si="13"/>
        <v>0</v>
      </c>
    </row>
    <row r="449" spans="1:8">
      <c r="A449" s="105"/>
      <c r="B449" s="28">
        <v>9571000</v>
      </c>
      <c r="C449" s="29" t="s">
        <v>445</v>
      </c>
      <c r="D449" s="30">
        <v>3</v>
      </c>
      <c r="E449" s="31">
        <v>3</v>
      </c>
      <c r="F449" s="32">
        <v>6</v>
      </c>
      <c r="G449" s="33">
        <f t="shared" si="12"/>
        <v>50</v>
      </c>
      <c r="H449" s="34">
        <f t="shared" si="13"/>
        <v>50</v>
      </c>
    </row>
    <row r="450" spans="1:8">
      <c r="A450" s="105"/>
      <c r="B450" s="28">
        <v>9572000</v>
      </c>
      <c r="C450" s="29" t="s">
        <v>446</v>
      </c>
      <c r="D450" s="30">
        <v>5</v>
      </c>
      <c r="E450" s="31">
        <v>10</v>
      </c>
      <c r="F450" s="32">
        <v>15</v>
      </c>
      <c r="G450" s="33">
        <f t="shared" si="12"/>
        <v>33.333333333333336</v>
      </c>
      <c r="H450" s="34">
        <f t="shared" si="13"/>
        <v>66.666666666666671</v>
      </c>
    </row>
    <row r="451" spans="1:8">
      <c r="A451" s="105"/>
      <c r="B451" s="28">
        <v>9573000</v>
      </c>
      <c r="C451" s="29" t="s">
        <v>447</v>
      </c>
      <c r="D451" s="30">
        <v>8</v>
      </c>
      <c r="E451" s="31">
        <v>4</v>
      </c>
      <c r="F451" s="32">
        <v>12</v>
      </c>
      <c r="G451" s="33">
        <f t="shared" si="12"/>
        <v>66.666666666666671</v>
      </c>
      <c r="H451" s="34">
        <f t="shared" si="13"/>
        <v>33.333333333333336</v>
      </c>
    </row>
    <row r="452" spans="1:8">
      <c r="A452" s="105"/>
      <c r="B452" s="28">
        <v>9574000</v>
      </c>
      <c r="C452" s="29" t="s">
        <v>448</v>
      </c>
      <c r="D452" s="30">
        <v>7</v>
      </c>
      <c r="E452" s="31">
        <v>14</v>
      </c>
      <c r="F452" s="32">
        <v>21</v>
      </c>
      <c r="G452" s="33">
        <f t="shared" si="12"/>
        <v>33.333333333333336</v>
      </c>
      <c r="H452" s="34">
        <f t="shared" si="13"/>
        <v>66.666666666666671</v>
      </c>
    </row>
    <row r="453" spans="1:8">
      <c r="A453" s="105"/>
      <c r="B453" s="28">
        <v>9575000</v>
      </c>
      <c r="C453" s="29" t="s">
        <v>449</v>
      </c>
      <c r="D453" s="30">
        <v>1</v>
      </c>
      <c r="E453" s="31">
        <v>4</v>
      </c>
      <c r="F453" s="32">
        <v>5</v>
      </c>
      <c r="G453" s="33">
        <f t="shared" si="12"/>
        <v>20</v>
      </c>
      <c r="H453" s="34">
        <f t="shared" si="13"/>
        <v>80</v>
      </c>
    </row>
    <row r="454" spans="1:8">
      <c r="A454" s="105"/>
      <c r="B454" s="28">
        <v>9576000</v>
      </c>
      <c r="C454" s="29" t="s">
        <v>450</v>
      </c>
      <c r="D454" s="30">
        <v>9</v>
      </c>
      <c r="E454" s="31">
        <v>11</v>
      </c>
      <c r="F454" s="32">
        <v>20</v>
      </c>
      <c r="G454" s="33">
        <f t="shared" si="12"/>
        <v>45</v>
      </c>
      <c r="H454" s="34">
        <f t="shared" si="13"/>
        <v>55</v>
      </c>
    </row>
    <row r="455" spans="1:8">
      <c r="A455" s="105"/>
      <c r="B455" s="28">
        <v>9577000</v>
      </c>
      <c r="C455" s="29" t="s">
        <v>451</v>
      </c>
      <c r="D455" s="30">
        <v>0</v>
      </c>
      <c r="E455" s="31">
        <v>1</v>
      </c>
      <c r="F455" s="32">
        <v>1</v>
      </c>
      <c r="G455" s="33">
        <f t="shared" si="12"/>
        <v>0</v>
      </c>
      <c r="H455" s="34">
        <f t="shared" si="13"/>
        <v>100</v>
      </c>
    </row>
    <row r="456" spans="1:8">
      <c r="A456" s="105"/>
      <c r="B456" s="28">
        <v>9661000</v>
      </c>
      <c r="C456" s="29" t="s">
        <v>452</v>
      </c>
      <c r="D456" s="30">
        <v>1</v>
      </c>
      <c r="E456" s="31">
        <v>1</v>
      </c>
      <c r="F456" s="32">
        <v>2</v>
      </c>
      <c r="G456" s="33">
        <f t="shared" si="12"/>
        <v>50</v>
      </c>
      <c r="H456" s="34">
        <f t="shared" si="13"/>
        <v>50</v>
      </c>
    </row>
    <row r="457" spans="1:8">
      <c r="A457" s="105"/>
      <c r="B457" s="28">
        <v>9662000</v>
      </c>
      <c r="C457" s="29" t="s">
        <v>453</v>
      </c>
      <c r="D457" s="30">
        <v>2</v>
      </c>
      <c r="E457" s="31">
        <v>1</v>
      </c>
      <c r="F457" s="32">
        <v>3</v>
      </c>
      <c r="G457" s="33">
        <f t="shared" si="12"/>
        <v>66.666666666666671</v>
      </c>
      <c r="H457" s="34">
        <f t="shared" si="13"/>
        <v>33.333333333333336</v>
      </c>
    </row>
    <row r="458" spans="1:8">
      <c r="A458" s="105"/>
      <c r="B458" s="28">
        <v>9663000</v>
      </c>
      <c r="C458" s="29" t="s">
        <v>454</v>
      </c>
      <c r="D458" s="30">
        <v>4</v>
      </c>
      <c r="E458" s="31">
        <v>6</v>
      </c>
      <c r="F458" s="32">
        <v>10</v>
      </c>
      <c r="G458" s="33">
        <f t="shared" ref="G458:G521" si="14">D458*100/F458</f>
        <v>40</v>
      </c>
      <c r="H458" s="34">
        <f t="shared" ref="H458:H521" si="15">E458*100/F458</f>
        <v>60</v>
      </c>
    </row>
    <row r="459" spans="1:8">
      <c r="A459" s="105"/>
      <c r="B459" s="28">
        <v>9671000</v>
      </c>
      <c r="C459" s="29" t="s">
        <v>455</v>
      </c>
      <c r="D459" s="30">
        <v>3</v>
      </c>
      <c r="E459" s="31">
        <v>6</v>
      </c>
      <c r="F459" s="32">
        <v>9</v>
      </c>
      <c r="G459" s="33">
        <f t="shared" si="14"/>
        <v>33.333333333333336</v>
      </c>
      <c r="H459" s="34">
        <f t="shared" si="15"/>
        <v>66.666666666666671</v>
      </c>
    </row>
    <row r="460" spans="1:8">
      <c r="A460" s="105"/>
      <c r="B460" s="28">
        <v>9672000</v>
      </c>
      <c r="C460" s="29" t="s">
        <v>456</v>
      </c>
      <c r="D460" s="30">
        <v>1</v>
      </c>
      <c r="E460" s="31">
        <v>4</v>
      </c>
      <c r="F460" s="32">
        <v>5</v>
      </c>
      <c r="G460" s="33">
        <f t="shared" si="14"/>
        <v>20</v>
      </c>
      <c r="H460" s="34">
        <f t="shared" si="15"/>
        <v>80</v>
      </c>
    </row>
    <row r="461" spans="1:8">
      <c r="A461" s="105"/>
      <c r="B461" s="28">
        <v>9673000</v>
      </c>
      <c r="C461" s="29" t="s">
        <v>457</v>
      </c>
      <c r="D461" s="30">
        <v>0</v>
      </c>
      <c r="E461" s="31">
        <v>8</v>
      </c>
      <c r="F461" s="32">
        <v>8</v>
      </c>
      <c r="G461" s="33">
        <f t="shared" si="14"/>
        <v>0</v>
      </c>
      <c r="H461" s="34">
        <f t="shared" si="15"/>
        <v>100</v>
      </c>
    </row>
    <row r="462" spans="1:8">
      <c r="A462" s="105"/>
      <c r="B462" s="28">
        <v>9674000</v>
      </c>
      <c r="C462" s="29" t="s">
        <v>458</v>
      </c>
      <c r="D462" s="30">
        <v>0</v>
      </c>
      <c r="E462" s="31">
        <v>2</v>
      </c>
      <c r="F462" s="32">
        <v>2</v>
      </c>
      <c r="G462" s="33">
        <f t="shared" si="14"/>
        <v>0</v>
      </c>
      <c r="H462" s="34">
        <f t="shared" si="15"/>
        <v>100</v>
      </c>
    </row>
    <row r="463" spans="1:8">
      <c r="A463" s="105"/>
      <c r="B463" s="28">
        <v>9675000</v>
      </c>
      <c r="C463" s="29" t="s">
        <v>459</v>
      </c>
      <c r="D463" s="30">
        <v>0</v>
      </c>
      <c r="E463" s="31">
        <v>2</v>
      </c>
      <c r="F463" s="32">
        <v>2</v>
      </c>
      <c r="G463" s="33">
        <f t="shared" si="14"/>
        <v>0</v>
      </c>
      <c r="H463" s="34">
        <f t="shared" si="15"/>
        <v>100</v>
      </c>
    </row>
    <row r="464" spans="1:8">
      <c r="A464" s="105"/>
      <c r="B464" s="28">
        <v>9676000</v>
      </c>
      <c r="C464" s="29" t="s">
        <v>460</v>
      </c>
      <c r="D464" s="30">
        <v>0</v>
      </c>
      <c r="E464" s="31">
        <v>1</v>
      </c>
      <c r="F464" s="32">
        <v>1</v>
      </c>
      <c r="G464" s="33">
        <f t="shared" si="14"/>
        <v>0</v>
      </c>
      <c r="H464" s="34">
        <f t="shared" si="15"/>
        <v>100</v>
      </c>
    </row>
    <row r="465" spans="1:8">
      <c r="A465" s="105"/>
      <c r="B465" s="28">
        <v>9677000</v>
      </c>
      <c r="C465" s="29" t="s">
        <v>461</v>
      </c>
      <c r="D465" s="30">
        <v>0</v>
      </c>
      <c r="E465" s="31">
        <v>2</v>
      </c>
      <c r="F465" s="32">
        <v>2</v>
      </c>
      <c r="G465" s="33">
        <f t="shared" si="14"/>
        <v>0</v>
      </c>
      <c r="H465" s="34">
        <f t="shared" si="15"/>
        <v>100</v>
      </c>
    </row>
    <row r="466" spans="1:8">
      <c r="A466" s="105"/>
      <c r="B466" s="28">
        <v>9678000</v>
      </c>
      <c r="C466" s="29" t="s">
        <v>462</v>
      </c>
      <c r="D466" s="30">
        <v>0</v>
      </c>
      <c r="E466" s="31">
        <v>3</v>
      </c>
      <c r="F466" s="32">
        <v>3</v>
      </c>
      <c r="G466" s="33">
        <f t="shared" si="14"/>
        <v>0</v>
      </c>
      <c r="H466" s="34">
        <f t="shared" si="15"/>
        <v>100</v>
      </c>
    </row>
    <row r="467" spans="1:8">
      <c r="A467" s="105"/>
      <c r="B467" s="28">
        <v>9679000</v>
      </c>
      <c r="C467" s="29" t="s">
        <v>463</v>
      </c>
      <c r="D467" s="30">
        <v>4</v>
      </c>
      <c r="E467" s="31">
        <v>8</v>
      </c>
      <c r="F467" s="32">
        <v>12</v>
      </c>
      <c r="G467" s="33">
        <f t="shared" si="14"/>
        <v>33.333333333333336</v>
      </c>
      <c r="H467" s="34">
        <f t="shared" si="15"/>
        <v>66.666666666666671</v>
      </c>
    </row>
    <row r="468" spans="1:8">
      <c r="A468" s="105"/>
      <c r="B468" s="28">
        <v>9761000</v>
      </c>
      <c r="C468" s="29" t="s">
        <v>464</v>
      </c>
      <c r="D468" s="30">
        <v>22</v>
      </c>
      <c r="E468" s="31">
        <v>8</v>
      </c>
      <c r="F468" s="32">
        <v>30</v>
      </c>
      <c r="G468" s="33">
        <f t="shared" si="14"/>
        <v>73.333333333333329</v>
      </c>
      <c r="H468" s="34">
        <f t="shared" si="15"/>
        <v>26.666666666666668</v>
      </c>
    </row>
    <row r="469" spans="1:8">
      <c r="A469" s="105"/>
      <c r="B469" s="28">
        <v>9762000</v>
      </c>
      <c r="C469" s="29" t="s">
        <v>465</v>
      </c>
      <c r="D469" s="30">
        <v>0</v>
      </c>
      <c r="E469" s="31">
        <v>1</v>
      </c>
      <c r="F469" s="32">
        <v>1</v>
      </c>
      <c r="G469" s="33">
        <f t="shared" si="14"/>
        <v>0</v>
      </c>
      <c r="H469" s="34">
        <f t="shared" si="15"/>
        <v>100</v>
      </c>
    </row>
    <row r="470" spans="1:8">
      <c r="A470" s="105"/>
      <c r="B470" s="28">
        <v>9763000</v>
      </c>
      <c r="C470" s="29" t="s">
        <v>466</v>
      </c>
      <c r="D470" s="30">
        <v>1</v>
      </c>
      <c r="E470" s="31">
        <v>1</v>
      </c>
      <c r="F470" s="32">
        <v>2</v>
      </c>
      <c r="G470" s="33">
        <f t="shared" si="14"/>
        <v>50</v>
      </c>
      <c r="H470" s="34">
        <f t="shared" si="15"/>
        <v>50</v>
      </c>
    </row>
    <row r="471" spans="1:8">
      <c r="A471" s="105"/>
      <c r="B471" s="28">
        <v>9764000</v>
      </c>
      <c r="C471" s="29" t="s">
        <v>467</v>
      </c>
      <c r="D471" s="30">
        <v>0</v>
      </c>
      <c r="E471" s="31">
        <v>2</v>
      </c>
      <c r="F471" s="32">
        <v>2</v>
      </c>
      <c r="G471" s="33">
        <f t="shared" si="14"/>
        <v>0</v>
      </c>
      <c r="H471" s="34">
        <f t="shared" si="15"/>
        <v>100</v>
      </c>
    </row>
    <row r="472" spans="1:8">
      <c r="A472" s="105"/>
      <c r="B472" s="28">
        <v>9771000</v>
      </c>
      <c r="C472" s="29" t="s">
        <v>468</v>
      </c>
      <c r="D472" s="30">
        <v>2</v>
      </c>
      <c r="E472" s="31">
        <v>7</v>
      </c>
      <c r="F472" s="32">
        <v>9</v>
      </c>
      <c r="G472" s="33">
        <f t="shared" si="14"/>
        <v>22.222222222222221</v>
      </c>
      <c r="H472" s="34">
        <f t="shared" si="15"/>
        <v>77.777777777777771</v>
      </c>
    </row>
    <row r="473" spans="1:8">
      <c r="A473" s="105"/>
      <c r="B473" s="28">
        <v>9772000</v>
      </c>
      <c r="C473" s="29" t="s">
        <v>469</v>
      </c>
      <c r="D473" s="30">
        <v>7</v>
      </c>
      <c r="E473" s="31">
        <v>9</v>
      </c>
      <c r="F473" s="32">
        <v>16</v>
      </c>
      <c r="G473" s="33">
        <f t="shared" si="14"/>
        <v>43.75</v>
      </c>
      <c r="H473" s="34">
        <f t="shared" si="15"/>
        <v>56.25</v>
      </c>
    </row>
    <row r="474" spans="1:8">
      <c r="A474" s="105"/>
      <c r="B474" s="28">
        <v>9773000</v>
      </c>
      <c r="C474" s="29" t="s">
        <v>470</v>
      </c>
      <c r="D474" s="30">
        <v>1</v>
      </c>
      <c r="E474" s="31">
        <v>1</v>
      </c>
      <c r="F474" s="32">
        <v>2</v>
      </c>
      <c r="G474" s="33">
        <f t="shared" si="14"/>
        <v>50</v>
      </c>
      <c r="H474" s="34">
        <f t="shared" si="15"/>
        <v>50</v>
      </c>
    </row>
    <row r="475" spans="1:8">
      <c r="A475" s="105"/>
      <c r="B475" s="28">
        <v>9774000</v>
      </c>
      <c r="C475" s="29" t="s">
        <v>471</v>
      </c>
      <c r="D475" s="30">
        <v>0</v>
      </c>
      <c r="E475" s="31">
        <v>4</v>
      </c>
      <c r="F475" s="32">
        <v>4</v>
      </c>
      <c r="G475" s="33">
        <f t="shared" si="14"/>
        <v>0</v>
      </c>
      <c r="H475" s="34">
        <f t="shared" si="15"/>
        <v>100</v>
      </c>
    </row>
    <row r="476" spans="1:8">
      <c r="A476" s="105"/>
      <c r="B476" s="28">
        <v>9775000</v>
      </c>
      <c r="C476" s="29" t="s">
        <v>472</v>
      </c>
      <c r="D476" s="30">
        <v>1</v>
      </c>
      <c r="E476" s="31">
        <v>5</v>
      </c>
      <c r="F476" s="32">
        <v>6</v>
      </c>
      <c r="G476" s="33">
        <f t="shared" si="14"/>
        <v>16.666666666666668</v>
      </c>
      <c r="H476" s="34">
        <f t="shared" si="15"/>
        <v>83.333333333333329</v>
      </c>
    </row>
    <row r="477" spans="1:8">
      <c r="A477" s="105"/>
      <c r="B477" s="28">
        <v>9776000</v>
      </c>
      <c r="C477" s="29" t="s">
        <v>473</v>
      </c>
      <c r="D477" s="30">
        <v>0</v>
      </c>
      <c r="E477" s="31">
        <v>2</v>
      </c>
      <c r="F477" s="32">
        <v>2</v>
      </c>
      <c r="G477" s="33">
        <f t="shared" si="14"/>
        <v>0</v>
      </c>
      <c r="H477" s="34">
        <f t="shared" si="15"/>
        <v>100</v>
      </c>
    </row>
    <row r="478" spans="1:8">
      <c r="A478" s="105"/>
      <c r="B478" s="28">
        <v>9777000</v>
      </c>
      <c r="C478" s="29" t="s">
        <v>474</v>
      </c>
      <c r="D478" s="30">
        <v>0</v>
      </c>
      <c r="E478" s="31">
        <v>4</v>
      </c>
      <c r="F478" s="32">
        <v>4</v>
      </c>
      <c r="G478" s="33">
        <f t="shared" si="14"/>
        <v>0</v>
      </c>
      <c r="H478" s="34">
        <f t="shared" si="15"/>
        <v>100</v>
      </c>
    </row>
    <row r="479" spans="1:8">
      <c r="A479" s="105"/>
      <c r="B479" s="28">
        <v>9778000</v>
      </c>
      <c r="C479" s="29" t="s">
        <v>475</v>
      </c>
      <c r="D479" s="30">
        <v>1</v>
      </c>
      <c r="E479" s="31">
        <v>1</v>
      </c>
      <c r="F479" s="32">
        <v>2</v>
      </c>
      <c r="G479" s="33">
        <f t="shared" si="14"/>
        <v>50</v>
      </c>
      <c r="H479" s="34">
        <f t="shared" si="15"/>
        <v>50</v>
      </c>
    </row>
    <row r="480" spans="1:8">
      <c r="A480" s="105"/>
      <c r="B480" s="28">
        <v>9779000</v>
      </c>
      <c r="C480" s="29" t="s">
        <v>476</v>
      </c>
      <c r="D480" s="30">
        <v>0</v>
      </c>
      <c r="E480" s="31">
        <v>3</v>
      </c>
      <c r="F480" s="32">
        <v>3</v>
      </c>
      <c r="G480" s="33">
        <f t="shared" si="14"/>
        <v>0</v>
      </c>
      <c r="H480" s="34">
        <f t="shared" si="15"/>
        <v>100</v>
      </c>
    </row>
    <row r="481" spans="1:8">
      <c r="A481" s="106"/>
      <c r="B481" s="45">
        <v>9780000</v>
      </c>
      <c r="C481" s="46" t="s">
        <v>477</v>
      </c>
      <c r="D481" s="47">
        <v>1</v>
      </c>
      <c r="E481" s="48">
        <v>3</v>
      </c>
      <c r="F481" s="49">
        <v>4</v>
      </c>
      <c r="G481" s="50">
        <f t="shared" si="14"/>
        <v>25</v>
      </c>
      <c r="H481" s="51">
        <f t="shared" si="15"/>
        <v>75</v>
      </c>
    </row>
    <row r="482" spans="1:8">
      <c r="A482" s="97" t="s">
        <v>576</v>
      </c>
      <c r="B482" s="6">
        <v>10041000</v>
      </c>
      <c r="C482" s="7" t="s">
        <v>478</v>
      </c>
      <c r="D482" s="36">
        <v>2</v>
      </c>
      <c r="E482" s="52">
        <v>9</v>
      </c>
      <c r="F482" s="37">
        <v>11</v>
      </c>
      <c r="G482" s="4">
        <f t="shared" si="14"/>
        <v>18.181818181818183</v>
      </c>
      <c r="H482" s="5">
        <f t="shared" si="15"/>
        <v>81.818181818181813</v>
      </c>
    </row>
    <row r="483" spans="1:8">
      <c r="A483" s="98"/>
      <c r="B483" s="6">
        <v>10042000</v>
      </c>
      <c r="C483" s="7" t="s">
        <v>479</v>
      </c>
      <c r="D483" s="8">
        <v>0</v>
      </c>
      <c r="E483" s="8">
        <v>1</v>
      </c>
      <c r="F483" s="10">
        <v>1</v>
      </c>
      <c r="G483" s="4">
        <f t="shared" si="14"/>
        <v>0</v>
      </c>
      <c r="H483" s="5">
        <f t="shared" si="15"/>
        <v>100</v>
      </c>
    </row>
    <row r="484" spans="1:8">
      <c r="A484" s="98"/>
      <c r="B484" s="6">
        <v>10043000</v>
      </c>
      <c r="C484" s="7" t="s">
        <v>480</v>
      </c>
      <c r="D484" s="8">
        <v>0</v>
      </c>
      <c r="E484" s="9">
        <v>1</v>
      </c>
      <c r="F484" s="10">
        <v>1</v>
      </c>
      <c r="G484" s="4">
        <f t="shared" si="14"/>
        <v>0</v>
      </c>
      <c r="H484" s="5">
        <f t="shared" si="15"/>
        <v>100</v>
      </c>
    </row>
    <row r="485" spans="1:8">
      <c r="A485" s="98"/>
      <c r="B485" s="6">
        <v>10044000</v>
      </c>
      <c r="C485" s="7" t="s">
        <v>481</v>
      </c>
      <c r="D485" s="8">
        <v>1</v>
      </c>
      <c r="E485" s="9">
        <v>1</v>
      </c>
      <c r="F485" s="10">
        <v>2</v>
      </c>
      <c r="G485" s="4">
        <f t="shared" si="14"/>
        <v>50</v>
      </c>
      <c r="H485" s="5">
        <f t="shared" si="15"/>
        <v>50</v>
      </c>
    </row>
    <row r="486" spans="1:8">
      <c r="A486" s="98"/>
      <c r="B486" s="6">
        <v>10045000</v>
      </c>
      <c r="C486" s="7" t="s">
        <v>482</v>
      </c>
      <c r="D486" s="8">
        <v>2</v>
      </c>
      <c r="E486" s="8">
        <v>0</v>
      </c>
      <c r="F486" s="10">
        <v>2</v>
      </c>
      <c r="G486" s="4">
        <f t="shared" si="14"/>
        <v>100</v>
      </c>
      <c r="H486" s="5">
        <f t="shared" si="15"/>
        <v>0</v>
      </c>
    </row>
    <row r="487" spans="1:8">
      <c r="A487" s="107"/>
      <c r="B487" s="6">
        <v>10046000</v>
      </c>
      <c r="C487" s="7" t="s">
        <v>483</v>
      </c>
      <c r="D487" s="13">
        <v>0</v>
      </c>
      <c r="E487" s="13">
        <v>1</v>
      </c>
      <c r="F487" s="14">
        <v>1</v>
      </c>
      <c r="G487" s="4">
        <f t="shared" si="14"/>
        <v>0</v>
      </c>
      <c r="H487" s="5">
        <f t="shared" si="15"/>
        <v>100</v>
      </c>
    </row>
    <row r="488" spans="1:8" ht="14.85" customHeight="1">
      <c r="A488" s="19" t="s">
        <v>577</v>
      </c>
      <c r="B488" s="53">
        <v>11000000</v>
      </c>
      <c r="C488" s="54" t="s">
        <v>484</v>
      </c>
      <c r="D488" s="55" t="s">
        <v>585</v>
      </c>
      <c r="E488" s="56" t="s">
        <v>585</v>
      </c>
      <c r="F488" s="57" t="s">
        <v>585</v>
      </c>
      <c r="G488" s="58" t="s">
        <v>585</v>
      </c>
      <c r="H488" s="59" t="s">
        <v>585</v>
      </c>
    </row>
    <row r="489" spans="1:8">
      <c r="A489" s="97" t="s">
        <v>578</v>
      </c>
      <c r="B489" s="6">
        <v>12051000</v>
      </c>
      <c r="C489" s="7" t="s">
        <v>485</v>
      </c>
      <c r="D489" s="36">
        <v>9</v>
      </c>
      <c r="E489" s="36">
        <v>0</v>
      </c>
      <c r="F489" s="37">
        <v>9</v>
      </c>
      <c r="G489" s="4">
        <f t="shared" si="14"/>
        <v>100</v>
      </c>
      <c r="H489" s="5">
        <f t="shared" si="15"/>
        <v>0</v>
      </c>
    </row>
    <row r="490" spans="1:8">
      <c r="A490" s="98"/>
      <c r="B490" s="6">
        <v>12052000</v>
      </c>
      <c r="C490" s="7" t="s">
        <v>486</v>
      </c>
      <c r="D490" s="8">
        <v>17</v>
      </c>
      <c r="E490" s="8">
        <v>0</v>
      </c>
      <c r="F490" s="10">
        <v>17</v>
      </c>
      <c r="G490" s="4">
        <f t="shared" si="14"/>
        <v>100</v>
      </c>
      <c r="H490" s="5">
        <f t="shared" si="15"/>
        <v>0</v>
      </c>
    </row>
    <row r="491" spans="1:8">
      <c r="A491" s="98"/>
      <c r="B491" s="6">
        <v>12053000</v>
      </c>
      <c r="C491" s="7" t="s">
        <v>487</v>
      </c>
      <c r="D491" s="8">
        <v>8</v>
      </c>
      <c r="E491" s="8">
        <v>0</v>
      </c>
      <c r="F491" s="10">
        <v>8</v>
      </c>
      <c r="G491" s="4">
        <f t="shared" si="14"/>
        <v>100</v>
      </c>
      <c r="H491" s="5">
        <f t="shared" si="15"/>
        <v>0</v>
      </c>
    </row>
    <row r="492" spans="1:8">
      <c r="A492" s="98"/>
      <c r="B492" s="6">
        <v>12054000</v>
      </c>
      <c r="C492" s="7" t="s">
        <v>488</v>
      </c>
      <c r="D492" s="8">
        <v>25</v>
      </c>
      <c r="E492" s="9">
        <v>11</v>
      </c>
      <c r="F492" s="10">
        <v>36</v>
      </c>
      <c r="G492" s="4">
        <f t="shared" si="14"/>
        <v>69.444444444444443</v>
      </c>
      <c r="H492" s="5">
        <f t="shared" si="15"/>
        <v>30.555555555555557</v>
      </c>
    </row>
    <row r="493" spans="1:8">
      <c r="A493" s="98"/>
      <c r="B493" s="6">
        <v>12060000</v>
      </c>
      <c r="C493" s="7" t="s">
        <v>489</v>
      </c>
      <c r="D493" s="8">
        <v>20</v>
      </c>
      <c r="E493" s="9">
        <v>0</v>
      </c>
      <c r="F493" s="10">
        <v>20</v>
      </c>
      <c r="G493" s="4">
        <f t="shared" si="14"/>
        <v>100</v>
      </c>
      <c r="H493" s="5">
        <f t="shared" si="15"/>
        <v>0</v>
      </c>
    </row>
    <row r="494" spans="1:8">
      <c r="A494" s="98"/>
      <c r="B494" s="6">
        <v>12061000</v>
      </c>
      <c r="C494" s="7" t="s">
        <v>490</v>
      </c>
      <c r="D494" s="8">
        <v>24</v>
      </c>
      <c r="E494" s="9">
        <v>3</v>
      </c>
      <c r="F494" s="10">
        <v>27</v>
      </c>
      <c r="G494" s="4">
        <f t="shared" si="14"/>
        <v>88.888888888888886</v>
      </c>
      <c r="H494" s="5">
        <f t="shared" si="15"/>
        <v>11.111111111111111</v>
      </c>
    </row>
    <row r="495" spans="1:8">
      <c r="A495" s="98"/>
      <c r="B495" s="6">
        <v>12062000</v>
      </c>
      <c r="C495" s="7" t="s">
        <v>491</v>
      </c>
      <c r="D495" s="8">
        <v>20</v>
      </c>
      <c r="E495" s="9">
        <v>0</v>
      </c>
      <c r="F495" s="10">
        <v>20</v>
      </c>
      <c r="G495" s="4">
        <f t="shared" si="14"/>
        <v>100</v>
      </c>
      <c r="H495" s="5">
        <f t="shared" si="15"/>
        <v>0</v>
      </c>
    </row>
    <row r="496" spans="1:8">
      <c r="A496" s="98"/>
      <c r="B496" s="6">
        <v>12063000</v>
      </c>
      <c r="C496" s="7" t="s">
        <v>492</v>
      </c>
      <c r="D496" s="8">
        <v>22</v>
      </c>
      <c r="E496" s="9">
        <v>9</v>
      </c>
      <c r="F496" s="10">
        <v>31</v>
      </c>
      <c r="G496" s="4">
        <f t="shared" si="14"/>
        <v>70.967741935483872</v>
      </c>
      <c r="H496" s="5">
        <f t="shared" si="15"/>
        <v>29.032258064516128</v>
      </c>
    </row>
    <row r="497" spans="1:8">
      <c r="A497" s="98"/>
      <c r="B497" s="6">
        <v>12064000</v>
      </c>
      <c r="C497" s="7" t="s">
        <v>493</v>
      </c>
      <c r="D497" s="8">
        <v>21</v>
      </c>
      <c r="E497" s="9">
        <v>1</v>
      </c>
      <c r="F497" s="10">
        <v>22</v>
      </c>
      <c r="G497" s="4">
        <f t="shared" si="14"/>
        <v>95.454545454545453</v>
      </c>
      <c r="H497" s="5">
        <f t="shared" si="15"/>
        <v>4.5454545454545459</v>
      </c>
    </row>
    <row r="498" spans="1:8">
      <c r="A498" s="98"/>
      <c r="B498" s="6">
        <v>12065000</v>
      </c>
      <c r="C498" s="7" t="s">
        <v>494</v>
      </c>
      <c r="D498" s="8">
        <v>24</v>
      </c>
      <c r="E498" s="9">
        <v>1</v>
      </c>
      <c r="F498" s="10">
        <v>25</v>
      </c>
      <c r="G498" s="4">
        <f t="shared" si="14"/>
        <v>96</v>
      </c>
      <c r="H498" s="5">
        <f t="shared" si="15"/>
        <v>4</v>
      </c>
    </row>
    <row r="499" spans="1:8">
      <c r="A499" s="98"/>
      <c r="B499" s="6">
        <v>12066000</v>
      </c>
      <c r="C499" s="7" t="s">
        <v>495</v>
      </c>
      <c r="D499" s="8">
        <v>13</v>
      </c>
      <c r="E499" s="9">
        <v>4</v>
      </c>
      <c r="F499" s="10">
        <v>17</v>
      </c>
      <c r="G499" s="4">
        <f t="shared" si="14"/>
        <v>76.470588235294116</v>
      </c>
      <c r="H499" s="5">
        <f t="shared" si="15"/>
        <v>23.529411764705884</v>
      </c>
    </row>
    <row r="500" spans="1:8">
      <c r="A500" s="98"/>
      <c r="B500" s="6">
        <v>12067000</v>
      </c>
      <c r="C500" s="7" t="s">
        <v>496</v>
      </c>
      <c r="D500" s="8">
        <v>26</v>
      </c>
      <c r="E500" s="9">
        <v>2</v>
      </c>
      <c r="F500" s="10">
        <v>28</v>
      </c>
      <c r="G500" s="4">
        <f t="shared" si="14"/>
        <v>92.857142857142861</v>
      </c>
      <c r="H500" s="5">
        <f t="shared" si="15"/>
        <v>7.1428571428571432</v>
      </c>
    </row>
    <row r="501" spans="1:8">
      <c r="A501" s="98"/>
      <c r="B501" s="6">
        <v>12068000</v>
      </c>
      <c r="C501" s="7" t="s">
        <v>497</v>
      </c>
      <c r="D501" s="8">
        <v>13</v>
      </c>
      <c r="E501" s="9">
        <v>5</v>
      </c>
      <c r="F501" s="10">
        <v>18</v>
      </c>
      <c r="G501" s="4">
        <f t="shared" si="14"/>
        <v>72.222222222222229</v>
      </c>
      <c r="H501" s="5">
        <f t="shared" si="15"/>
        <v>27.777777777777779</v>
      </c>
    </row>
    <row r="502" spans="1:8">
      <c r="A502" s="98"/>
      <c r="B502" s="6">
        <v>12069000</v>
      </c>
      <c r="C502" s="7" t="s">
        <v>498</v>
      </c>
      <c r="D502" s="8">
        <v>36</v>
      </c>
      <c r="E502" s="9">
        <v>6</v>
      </c>
      <c r="F502" s="10">
        <v>42</v>
      </c>
      <c r="G502" s="4">
        <f t="shared" si="14"/>
        <v>85.714285714285708</v>
      </c>
      <c r="H502" s="5">
        <f t="shared" si="15"/>
        <v>14.285714285714286</v>
      </c>
    </row>
    <row r="503" spans="1:8">
      <c r="A503" s="98"/>
      <c r="B503" s="6">
        <v>12070000</v>
      </c>
      <c r="C503" s="7" t="s">
        <v>499</v>
      </c>
      <c r="D503" s="8">
        <v>8</v>
      </c>
      <c r="E503" s="9">
        <v>2</v>
      </c>
      <c r="F503" s="10">
        <v>10</v>
      </c>
      <c r="G503" s="4">
        <f t="shared" si="14"/>
        <v>80</v>
      </c>
      <c r="H503" s="5">
        <f t="shared" si="15"/>
        <v>20</v>
      </c>
    </row>
    <row r="504" spans="1:8">
      <c r="A504" s="98"/>
      <c r="B504" s="6">
        <v>12071000</v>
      </c>
      <c r="C504" s="7" t="s">
        <v>500</v>
      </c>
      <c r="D504" s="8">
        <v>17</v>
      </c>
      <c r="E504" s="9">
        <v>1</v>
      </c>
      <c r="F504" s="10">
        <v>18</v>
      </c>
      <c r="G504" s="4">
        <f t="shared" si="14"/>
        <v>94.444444444444443</v>
      </c>
      <c r="H504" s="5">
        <f t="shared" si="15"/>
        <v>5.5555555555555554</v>
      </c>
    </row>
    <row r="505" spans="1:8">
      <c r="A505" s="98"/>
      <c r="B505" s="6">
        <v>12072000</v>
      </c>
      <c r="C505" s="7" t="s">
        <v>501</v>
      </c>
      <c r="D505" s="8">
        <v>28</v>
      </c>
      <c r="E505" s="8">
        <v>3</v>
      </c>
      <c r="F505" s="10">
        <v>31</v>
      </c>
      <c r="G505" s="4">
        <f t="shared" si="14"/>
        <v>90.322580645161295</v>
      </c>
      <c r="H505" s="5">
        <f t="shared" si="15"/>
        <v>9.67741935483871</v>
      </c>
    </row>
    <row r="506" spans="1:8">
      <c r="A506" s="107"/>
      <c r="B506" s="6">
        <v>12073000</v>
      </c>
      <c r="C506" s="7" t="s">
        <v>502</v>
      </c>
      <c r="D506" s="13">
        <v>13</v>
      </c>
      <c r="E506" s="35">
        <v>3</v>
      </c>
      <c r="F506" s="14">
        <v>16</v>
      </c>
      <c r="G506" s="4">
        <f t="shared" si="14"/>
        <v>81.25</v>
      </c>
      <c r="H506" s="5">
        <f t="shared" si="15"/>
        <v>18.75</v>
      </c>
    </row>
    <row r="507" spans="1:8">
      <c r="A507" s="108" t="s">
        <v>579</v>
      </c>
      <c r="B507" s="38">
        <v>13003000</v>
      </c>
      <c r="C507" s="39" t="s">
        <v>503</v>
      </c>
      <c r="D507" s="40">
        <v>18</v>
      </c>
      <c r="E507" s="41">
        <v>2</v>
      </c>
      <c r="F507" s="42">
        <v>20</v>
      </c>
      <c r="G507" s="43">
        <f t="shared" si="14"/>
        <v>90</v>
      </c>
      <c r="H507" s="44">
        <f t="shared" si="15"/>
        <v>10</v>
      </c>
    </row>
    <row r="508" spans="1:8">
      <c r="A508" s="108"/>
      <c r="B508" s="28">
        <v>13004000</v>
      </c>
      <c r="C508" s="29" t="s">
        <v>504</v>
      </c>
      <c r="D508" s="30">
        <v>9</v>
      </c>
      <c r="E508" s="31">
        <v>2</v>
      </c>
      <c r="F508" s="32">
        <v>11</v>
      </c>
      <c r="G508" s="33">
        <f t="shared" si="14"/>
        <v>81.818181818181813</v>
      </c>
      <c r="H508" s="34">
        <f t="shared" si="15"/>
        <v>18.181818181818183</v>
      </c>
    </row>
    <row r="509" spans="1:8">
      <c r="A509" s="108"/>
      <c r="B509" s="28">
        <v>13071000</v>
      </c>
      <c r="C509" s="29" t="s">
        <v>505</v>
      </c>
      <c r="D509" s="30">
        <v>17</v>
      </c>
      <c r="E509" s="31">
        <v>6</v>
      </c>
      <c r="F509" s="32">
        <v>23</v>
      </c>
      <c r="G509" s="33">
        <f t="shared" si="14"/>
        <v>73.913043478260875</v>
      </c>
      <c r="H509" s="34">
        <f t="shared" si="15"/>
        <v>26.086956521739129</v>
      </c>
    </row>
    <row r="510" spans="1:8">
      <c r="A510" s="108"/>
      <c r="B510" s="28">
        <v>13072000</v>
      </c>
      <c r="C510" s="29" t="s">
        <v>506</v>
      </c>
      <c r="D510" s="30">
        <v>24</v>
      </c>
      <c r="E510" s="31">
        <v>5</v>
      </c>
      <c r="F510" s="32">
        <v>29</v>
      </c>
      <c r="G510" s="33">
        <f t="shared" si="14"/>
        <v>82.758620689655174</v>
      </c>
      <c r="H510" s="34">
        <f t="shared" si="15"/>
        <v>17.241379310344829</v>
      </c>
    </row>
    <row r="511" spans="1:8">
      <c r="A511" s="108"/>
      <c r="B511" s="28">
        <v>13073000</v>
      </c>
      <c r="C511" s="29" t="s">
        <v>507</v>
      </c>
      <c r="D511" s="30">
        <v>16</v>
      </c>
      <c r="E511" s="31">
        <v>5</v>
      </c>
      <c r="F511" s="32">
        <v>21</v>
      </c>
      <c r="G511" s="33">
        <f t="shared" si="14"/>
        <v>76.19047619047619</v>
      </c>
      <c r="H511" s="34">
        <f t="shared" si="15"/>
        <v>23.80952380952381</v>
      </c>
    </row>
    <row r="512" spans="1:8">
      <c r="A512" s="108"/>
      <c r="B512" s="28">
        <v>13074000</v>
      </c>
      <c r="C512" s="29" t="s">
        <v>508</v>
      </c>
      <c r="D512" s="30">
        <v>16</v>
      </c>
      <c r="E512" s="31">
        <v>0</v>
      </c>
      <c r="F512" s="32">
        <v>16</v>
      </c>
      <c r="G512" s="33">
        <f t="shared" si="14"/>
        <v>100</v>
      </c>
      <c r="H512" s="34">
        <f t="shared" si="15"/>
        <v>0</v>
      </c>
    </row>
    <row r="513" spans="1:8">
      <c r="A513" s="108"/>
      <c r="B513" s="28">
        <v>13075000</v>
      </c>
      <c r="C513" s="29" t="s">
        <v>509</v>
      </c>
      <c r="D513" s="30">
        <v>17</v>
      </c>
      <c r="E513" s="31">
        <v>11</v>
      </c>
      <c r="F513" s="32">
        <v>28</v>
      </c>
      <c r="G513" s="33">
        <f t="shared" si="14"/>
        <v>60.714285714285715</v>
      </c>
      <c r="H513" s="34">
        <f t="shared" si="15"/>
        <v>39.285714285714285</v>
      </c>
    </row>
    <row r="514" spans="1:8">
      <c r="A514" s="108"/>
      <c r="B514" s="45">
        <v>13076000</v>
      </c>
      <c r="C514" s="46" t="s">
        <v>510</v>
      </c>
      <c r="D514" s="47">
        <v>16</v>
      </c>
      <c r="E514" s="48">
        <v>6</v>
      </c>
      <c r="F514" s="49">
        <v>22</v>
      </c>
      <c r="G514" s="50">
        <f t="shared" si="14"/>
        <v>72.727272727272734</v>
      </c>
      <c r="H514" s="51">
        <f t="shared" si="15"/>
        <v>27.272727272727273</v>
      </c>
    </row>
    <row r="515" spans="1:8">
      <c r="A515" s="97" t="s">
        <v>580</v>
      </c>
      <c r="B515" s="6">
        <v>14511000</v>
      </c>
      <c r="C515" s="7" t="s">
        <v>511</v>
      </c>
      <c r="D515" s="36">
        <v>41</v>
      </c>
      <c r="E515" s="52">
        <v>1</v>
      </c>
      <c r="F515" s="37">
        <v>42</v>
      </c>
      <c r="G515" s="4">
        <f t="shared" si="14"/>
        <v>97.61904761904762</v>
      </c>
      <c r="H515" s="5">
        <f t="shared" si="15"/>
        <v>2.3809523809523809</v>
      </c>
    </row>
    <row r="516" spans="1:8">
      <c r="A516" s="98"/>
      <c r="B516" s="6">
        <v>14521000</v>
      </c>
      <c r="C516" s="7" t="s">
        <v>512</v>
      </c>
      <c r="D516" s="8">
        <v>46</v>
      </c>
      <c r="E516" s="9">
        <v>3</v>
      </c>
      <c r="F516" s="10">
        <v>49</v>
      </c>
      <c r="G516" s="4">
        <f t="shared" si="14"/>
        <v>93.877551020408163</v>
      </c>
      <c r="H516" s="5">
        <f t="shared" si="15"/>
        <v>6.1224489795918364</v>
      </c>
    </row>
    <row r="517" spans="1:8">
      <c r="A517" s="98"/>
      <c r="B517" s="6">
        <v>14522000</v>
      </c>
      <c r="C517" s="7" t="s">
        <v>513</v>
      </c>
      <c r="D517" s="8">
        <v>60</v>
      </c>
      <c r="E517" s="9">
        <v>4</v>
      </c>
      <c r="F517" s="10">
        <v>64</v>
      </c>
      <c r="G517" s="4">
        <f t="shared" si="14"/>
        <v>93.75</v>
      </c>
      <c r="H517" s="5">
        <f t="shared" si="15"/>
        <v>6.25</v>
      </c>
    </row>
    <row r="518" spans="1:8">
      <c r="A518" s="98"/>
      <c r="B518" s="6">
        <v>14523000</v>
      </c>
      <c r="C518" s="7" t="s">
        <v>514</v>
      </c>
      <c r="D518" s="8">
        <v>39</v>
      </c>
      <c r="E518" s="9">
        <v>9</v>
      </c>
      <c r="F518" s="10">
        <v>48</v>
      </c>
      <c r="G518" s="4">
        <f t="shared" si="14"/>
        <v>81.25</v>
      </c>
      <c r="H518" s="5">
        <f t="shared" si="15"/>
        <v>18.75</v>
      </c>
    </row>
    <row r="519" spans="1:8">
      <c r="A519" s="98"/>
      <c r="B519" s="6">
        <v>14524000</v>
      </c>
      <c r="C519" s="7" t="s">
        <v>515</v>
      </c>
      <c r="D519" s="8">
        <v>29</v>
      </c>
      <c r="E519" s="9">
        <v>2</v>
      </c>
      <c r="F519" s="10">
        <v>31</v>
      </c>
      <c r="G519" s="4">
        <f t="shared" si="14"/>
        <v>93.548387096774192</v>
      </c>
      <c r="H519" s="5">
        <f t="shared" si="15"/>
        <v>6.4516129032258061</v>
      </c>
    </row>
    <row r="520" spans="1:8">
      <c r="A520" s="98"/>
      <c r="B520" s="6">
        <v>14612000</v>
      </c>
      <c r="C520" s="7" t="s">
        <v>516</v>
      </c>
      <c r="D520" s="8">
        <v>92</v>
      </c>
      <c r="E520" s="9">
        <v>6</v>
      </c>
      <c r="F520" s="10">
        <v>98</v>
      </c>
      <c r="G520" s="4">
        <f t="shared" si="14"/>
        <v>93.877551020408163</v>
      </c>
      <c r="H520" s="5">
        <f t="shared" si="15"/>
        <v>6.1224489795918364</v>
      </c>
    </row>
    <row r="521" spans="1:8">
      <c r="A521" s="98"/>
      <c r="B521" s="6">
        <v>14625000</v>
      </c>
      <c r="C521" s="7" t="s">
        <v>517</v>
      </c>
      <c r="D521" s="8">
        <v>56</v>
      </c>
      <c r="E521" s="9">
        <v>5</v>
      </c>
      <c r="F521" s="10">
        <v>61</v>
      </c>
      <c r="G521" s="4">
        <f t="shared" si="14"/>
        <v>91.803278688524586</v>
      </c>
      <c r="H521" s="5">
        <f t="shared" si="15"/>
        <v>8.1967213114754092</v>
      </c>
    </row>
    <row r="522" spans="1:8">
      <c r="A522" s="98"/>
      <c r="B522" s="6">
        <v>14626000</v>
      </c>
      <c r="C522" s="7" t="s">
        <v>518</v>
      </c>
      <c r="D522" s="8">
        <v>40</v>
      </c>
      <c r="E522" s="9">
        <v>9</v>
      </c>
      <c r="F522" s="10">
        <v>49</v>
      </c>
      <c r="G522" s="4">
        <f t="shared" ref="G522:G564" si="16">D522*100/F522</f>
        <v>81.632653061224488</v>
      </c>
      <c r="H522" s="5">
        <f t="shared" ref="H522:H564" si="17">E522*100/F522</f>
        <v>18.367346938775512</v>
      </c>
    </row>
    <row r="523" spans="1:8">
      <c r="A523" s="98"/>
      <c r="B523" s="6">
        <v>14627000</v>
      </c>
      <c r="C523" s="7" t="s">
        <v>519</v>
      </c>
      <c r="D523" s="8">
        <v>43</v>
      </c>
      <c r="E523" s="9">
        <v>2</v>
      </c>
      <c r="F523" s="10">
        <v>45</v>
      </c>
      <c r="G523" s="4">
        <f t="shared" si="16"/>
        <v>95.555555555555557</v>
      </c>
      <c r="H523" s="5">
        <f t="shared" si="17"/>
        <v>4.4444444444444446</v>
      </c>
    </row>
    <row r="524" spans="1:8">
      <c r="A524" s="98"/>
      <c r="B524" s="6">
        <v>14628000</v>
      </c>
      <c r="C524" s="7" t="s">
        <v>520</v>
      </c>
      <c r="D524" s="8">
        <v>35</v>
      </c>
      <c r="E524" s="9">
        <v>3</v>
      </c>
      <c r="F524" s="10">
        <v>38</v>
      </c>
      <c r="G524" s="4">
        <f t="shared" si="16"/>
        <v>92.10526315789474</v>
      </c>
      <c r="H524" s="5">
        <f t="shared" si="17"/>
        <v>7.8947368421052628</v>
      </c>
    </row>
    <row r="525" spans="1:8">
      <c r="A525" s="98"/>
      <c r="B525" s="6">
        <v>14713000</v>
      </c>
      <c r="C525" s="7" t="s">
        <v>521</v>
      </c>
      <c r="D525" s="8">
        <v>82</v>
      </c>
      <c r="E525" s="9">
        <v>4</v>
      </c>
      <c r="F525" s="10">
        <v>86</v>
      </c>
      <c r="G525" s="4">
        <f t="shared" si="16"/>
        <v>95.348837209302332</v>
      </c>
      <c r="H525" s="5">
        <f t="shared" si="17"/>
        <v>4.6511627906976747</v>
      </c>
    </row>
    <row r="526" spans="1:8">
      <c r="A526" s="98"/>
      <c r="B526" s="6">
        <v>14729000</v>
      </c>
      <c r="C526" s="7" t="s">
        <v>522</v>
      </c>
      <c r="D526" s="8">
        <v>46</v>
      </c>
      <c r="E526" s="9">
        <v>6</v>
      </c>
      <c r="F526" s="10">
        <v>52</v>
      </c>
      <c r="G526" s="4">
        <f t="shared" si="16"/>
        <v>88.461538461538467</v>
      </c>
      <c r="H526" s="5">
        <f t="shared" si="17"/>
        <v>11.538461538461538</v>
      </c>
    </row>
    <row r="527" spans="1:8">
      <c r="A527" s="107"/>
      <c r="B527" s="6">
        <v>14730000</v>
      </c>
      <c r="C527" s="7" t="s">
        <v>523</v>
      </c>
      <c r="D527" s="13">
        <v>36</v>
      </c>
      <c r="E527" s="35">
        <v>2</v>
      </c>
      <c r="F527" s="14">
        <v>38</v>
      </c>
      <c r="G527" s="4">
        <f t="shared" si="16"/>
        <v>94.736842105263165</v>
      </c>
      <c r="H527" s="5">
        <f t="shared" si="17"/>
        <v>5.2631578947368425</v>
      </c>
    </row>
    <row r="528" spans="1:8">
      <c r="A528" s="95" t="s">
        <v>581</v>
      </c>
      <c r="B528" s="38">
        <v>15001000</v>
      </c>
      <c r="C528" s="39" t="s">
        <v>524</v>
      </c>
      <c r="D528" s="40">
        <v>10</v>
      </c>
      <c r="E528" s="41">
        <v>0</v>
      </c>
      <c r="F528" s="42">
        <v>10</v>
      </c>
      <c r="G528" s="43">
        <f t="shared" si="16"/>
        <v>100</v>
      </c>
      <c r="H528" s="44">
        <f t="shared" si="17"/>
        <v>0</v>
      </c>
    </row>
    <row r="529" spans="1:8">
      <c r="A529" s="95"/>
      <c r="B529" s="28">
        <v>15002000</v>
      </c>
      <c r="C529" s="29" t="s">
        <v>525</v>
      </c>
      <c r="D529" s="30">
        <v>34</v>
      </c>
      <c r="E529" s="31">
        <v>4</v>
      </c>
      <c r="F529" s="32">
        <v>38</v>
      </c>
      <c r="G529" s="33">
        <f t="shared" si="16"/>
        <v>89.473684210526315</v>
      </c>
      <c r="H529" s="34">
        <f t="shared" si="17"/>
        <v>10.526315789473685</v>
      </c>
    </row>
    <row r="530" spans="1:8">
      <c r="A530" s="95"/>
      <c r="B530" s="28">
        <v>15003000</v>
      </c>
      <c r="C530" s="29" t="s">
        <v>526</v>
      </c>
      <c r="D530" s="30">
        <v>42</v>
      </c>
      <c r="E530" s="31">
        <v>2</v>
      </c>
      <c r="F530" s="32">
        <v>44</v>
      </c>
      <c r="G530" s="33">
        <f t="shared" si="16"/>
        <v>95.454545454545453</v>
      </c>
      <c r="H530" s="34">
        <f t="shared" si="17"/>
        <v>4.5454545454545459</v>
      </c>
    </row>
    <row r="531" spans="1:8">
      <c r="A531" s="95"/>
      <c r="B531" s="28">
        <v>15081000</v>
      </c>
      <c r="C531" s="29" t="s">
        <v>527</v>
      </c>
      <c r="D531" s="30">
        <v>17</v>
      </c>
      <c r="E531" s="31">
        <v>5</v>
      </c>
      <c r="F531" s="32">
        <v>22</v>
      </c>
      <c r="G531" s="33">
        <f t="shared" si="16"/>
        <v>77.272727272727266</v>
      </c>
      <c r="H531" s="34">
        <f t="shared" si="17"/>
        <v>22.727272727272727</v>
      </c>
    </row>
    <row r="532" spans="1:8">
      <c r="A532" s="95"/>
      <c r="B532" s="28">
        <v>15082000</v>
      </c>
      <c r="C532" s="29" t="s">
        <v>528</v>
      </c>
      <c r="D532" s="30">
        <v>32</v>
      </c>
      <c r="E532" s="31">
        <v>2</v>
      </c>
      <c r="F532" s="32">
        <v>34</v>
      </c>
      <c r="G532" s="33">
        <f t="shared" si="16"/>
        <v>94.117647058823536</v>
      </c>
      <c r="H532" s="34">
        <f t="shared" si="17"/>
        <v>5.882352941176471</v>
      </c>
    </row>
    <row r="533" spans="1:8">
      <c r="A533" s="95"/>
      <c r="B533" s="28">
        <v>15083000</v>
      </c>
      <c r="C533" s="29" t="s">
        <v>529</v>
      </c>
      <c r="D533" s="30">
        <v>40</v>
      </c>
      <c r="E533" s="31">
        <v>2</v>
      </c>
      <c r="F533" s="32">
        <v>42</v>
      </c>
      <c r="G533" s="33">
        <f t="shared" si="16"/>
        <v>95.238095238095241</v>
      </c>
      <c r="H533" s="34">
        <f t="shared" si="17"/>
        <v>4.7619047619047619</v>
      </c>
    </row>
    <row r="534" spans="1:8">
      <c r="A534" s="95"/>
      <c r="B534" s="28">
        <v>15084000</v>
      </c>
      <c r="C534" s="29" t="s">
        <v>530</v>
      </c>
      <c r="D534" s="30">
        <v>29</v>
      </c>
      <c r="E534" s="31">
        <v>0</v>
      </c>
      <c r="F534" s="32">
        <v>29</v>
      </c>
      <c r="G534" s="33">
        <f t="shared" si="16"/>
        <v>100</v>
      </c>
      <c r="H534" s="34">
        <f t="shared" si="17"/>
        <v>0</v>
      </c>
    </row>
    <row r="535" spans="1:8">
      <c r="A535" s="95"/>
      <c r="B535" s="28">
        <v>15085000</v>
      </c>
      <c r="C535" s="29" t="s">
        <v>531</v>
      </c>
      <c r="D535" s="30">
        <v>30</v>
      </c>
      <c r="E535" s="31">
        <v>2</v>
      </c>
      <c r="F535" s="32">
        <v>32</v>
      </c>
      <c r="G535" s="33">
        <f t="shared" si="16"/>
        <v>93.75</v>
      </c>
      <c r="H535" s="34">
        <f t="shared" si="17"/>
        <v>6.25</v>
      </c>
    </row>
    <row r="536" spans="1:8">
      <c r="A536" s="95"/>
      <c r="B536" s="28">
        <v>15086000</v>
      </c>
      <c r="C536" s="29" t="s">
        <v>532</v>
      </c>
      <c r="D536" s="30">
        <v>12</v>
      </c>
      <c r="E536" s="31">
        <v>1</v>
      </c>
      <c r="F536" s="32">
        <v>13</v>
      </c>
      <c r="G536" s="33">
        <f t="shared" si="16"/>
        <v>92.307692307692307</v>
      </c>
      <c r="H536" s="34">
        <f t="shared" si="17"/>
        <v>7.6923076923076925</v>
      </c>
    </row>
    <row r="537" spans="1:8">
      <c r="A537" s="95"/>
      <c r="B537" s="28">
        <v>15087000</v>
      </c>
      <c r="C537" s="29" t="s">
        <v>533</v>
      </c>
      <c r="D537" s="30">
        <v>21</v>
      </c>
      <c r="E537" s="31">
        <v>1</v>
      </c>
      <c r="F537" s="32">
        <v>22</v>
      </c>
      <c r="G537" s="33">
        <f t="shared" si="16"/>
        <v>95.454545454545453</v>
      </c>
      <c r="H537" s="34">
        <f t="shared" si="17"/>
        <v>4.5454545454545459</v>
      </c>
    </row>
    <row r="538" spans="1:8">
      <c r="A538" s="95"/>
      <c r="B538" s="28">
        <v>15088000</v>
      </c>
      <c r="C538" s="29" t="s">
        <v>534</v>
      </c>
      <c r="D538" s="30">
        <v>32</v>
      </c>
      <c r="E538" s="31">
        <v>0</v>
      </c>
      <c r="F538" s="32">
        <v>32</v>
      </c>
      <c r="G538" s="33">
        <f t="shared" si="16"/>
        <v>100</v>
      </c>
      <c r="H538" s="34">
        <f t="shared" si="17"/>
        <v>0</v>
      </c>
    </row>
    <row r="539" spans="1:8">
      <c r="A539" s="95"/>
      <c r="B539" s="28">
        <v>15089000</v>
      </c>
      <c r="C539" s="29" t="s">
        <v>535</v>
      </c>
      <c r="D539" s="30">
        <v>33</v>
      </c>
      <c r="E539" s="31">
        <v>0</v>
      </c>
      <c r="F539" s="32">
        <v>33</v>
      </c>
      <c r="G539" s="33">
        <f t="shared" si="16"/>
        <v>100</v>
      </c>
      <c r="H539" s="34">
        <f t="shared" si="17"/>
        <v>0</v>
      </c>
    </row>
    <row r="540" spans="1:8">
      <c r="A540" s="95"/>
      <c r="B540" s="28">
        <v>15090000</v>
      </c>
      <c r="C540" s="29" t="s">
        <v>536</v>
      </c>
      <c r="D540" s="30">
        <v>23</v>
      </c>
      <c r="E540" s="31">
        <v>1</v>
      </c>
      <c r="F540" s="32">
        <v>24</v>
      </c>
      <c r="G540" s="33">
        <f t="shared" si="16"/>
        <v>95.833333333333329</v>
      </c>
      <c r="H540" s="34">
        <f t="shared" si="17"/>
        <v>4.166666666666667</v>
      </c>
    </row>
    <row r="541" spans="1:8">
      <c r="A541" s="95"/>
      <c r="B541" s="45">
        <v>15091000</v>
      </c>
      <c r="C541" s="46" t="s">
        <v>537</v>
      </c>
      <c r="D541" s="47">
        <v>18</v>
      </c>
      <c r="E541" s="48">
        <v>1</v>
      </c>
      <c r="F541" s="49">
        <v>19</v>
      </c>
      <c r="G541" s="50">
        <f t="shared" si="16"/>
        <v>94.736842105263165</v>
      </c>
      <c r="H541" s="51">
        <f t="shared" si="17"/>
        <v>5.2631578947368425</v>
      </c>
    </row>
    <row r="542" spans="1:8">
      <c r="A542" s="97" t="s">
        <v>582</v>
      </c>
      <c r="B542" s="6">
        <v>16051000</v>
      </c>
      <c r="C542" s="7" t="s">
        <v>538</v>
      </c>
      <c r="D542" s="36" t="s">
        <v>585</v>
      </c>
      <c r="E542" s="36" t="s">
        <v>585</v>
      </c>
      <c r="F542" s="37" t="s">
        <v>585</v>
      </c>
      <c r="G542" s="4" t="s">
        <v>585</v>
      </c>
      <c r="H542" s="5" t="s">
        <v>585</v>
      </c>
    </row>
    <row r="543" spans="1:8">
      <c r="A543" s="98"/>
      <c r="B543" s="6">
        <v>16052000</v>
      </c>
      <c r="C543" s="7" t="s">
        <v>539</v>
      </c>
      <c r="D543" s="36" t="s">
        <v>585</v>
      </c>
      <c r="E543" s="36" t="s">
        <v>585</v>
      </c>
      <c r="F543" s="37" t="s">
        <v>585</v>
      </c>
      <c r="G543" s="4" t="s">
        <v>585</v>
      </c>
      <c r="H543" s="5" t="s">
        <v>585</v>
      </c>
    </row>
    <row r="544" spans="1:8">
      <c r="A544" s="98"/>
      <c r="B544" s="6">
        <v>16053000</v>
      </c>
      <c r="C544" s="7" t="s">
        <v>540</v>
      </c>
      <c r="D544" s="36" t="s">
        <v>585</v>
      </c>
      <c r="E544" s="36" t="s">
        <v>585</v>
      </c>
      <c r="F544" s="37" t="s">
        <v>585</v>
      </c>
      <c r="G544" s="4" t="s">
        <v>585</v>
      </c>
      <c r="H544" s="5" t="s">
        <v>585</v>
      </c>
    </row>
    <row r="545" spans="1:8">
      <c r="A545" s="98"/>
      <c r="B545" s="6">
        <v>16054000</v>
      </c>
      <c r="C545" s="7" t="s">
        <v>541</v>
      </c>
      <c r="D545" s="36" t="s">
        <v>585</v>
      </c>
      <c r="E545" s="36" t="s">
        <v>585</v>
      </c>
      <c r="F545" s="37" t="s">
        <v>585</v>
      </c>
      <c r="G545" s="4" t="s">
        <v>585</v>
      </c>
      <c r="H545" s="5" t="s">
        <v>585</v>
      </c>
    </row>
    <row r="546" spans="1:8">
      <c r="A546" s="98"/>
      <c r="B546" s="6">
        <v>16055000</v>
      </c>
      <c r="C546" s="7" t="s">
        <v>542</v>
      </c>
      <c r="D546" s="36" t="s">
        <v>585</v>
      </c>
      <c r="E546" s="36" t="s">
        <v>585</v>
      </c>
      <c r="F546" s="37" t="s">
        <v>585</v>
      </c>
      <c r="G546" s="4" t="s">
        <v>585</v>
      </c>
      <c r="H546" s="5" t="s">
        <v>585</v>
      </c>
    </row>
    <row r="547" spans="1:8">
      <c r="A547" s="98"/>
      <c r="B547" s="6">
        <v>16061000</v>
      </c>
      <c r="C547" s="7" t="s">
        <v>544</v>
      </c>
      <c r="D547" s="36" t="s">
        <v>585</v>
      </c>
      <c r="E547" s="36" t="s">
        <v>585</v>
      </c>
      <c r="F547" s="37" t="s">
        <v>585</v>
      </c>
      <c r="G547" s="4" t="s">
        <v>585</v>
      </c>
      <c r="H547" s="5" t="s">
        <v>585</v>
      </c>
    </row>
    <row r="548" spans="1:8">
      <c r="A548" s="98"/>
      <c r="B548" s="6">
        <v>16062000</v>
      </c>
      <c r="C548" s="7" t="s">
        <v>545</v>
      </c>
      <c r="D548" s="36" t="s">
        <v>585</v>
      </c>
      <c r="E548" s="36" t="s">
        <v>585</v>
      </c>
      <c r="F548" s="37" t="s">
        <v>585</v>
      </c>
      <c r="G548" s="4" t="s">
        <v>585</v>
      </c>
      <c r="H548" s="5" t="s">
        <v>585</v>
      </c>
    </row>
    <row r="549" spans="1:8">
      <c r="A549" s="98"/>
      <c r="B549" s="6">
        <v>16063000</v>
      </c>
      <c r="C549" s="7" t="s">
        <v>546</v>
      </c>
      <c r="D549" s="36" t="s">
        <v>585</v>
      </c>
      <c r="E549" s="36" t="s">
        <v>585</v>
      </c>
      <c r="F549" s="37" t="s">
        <v>585</v>
      </c>
      <c r="G549" s="4" t="s">
        <v>585</v>
      </c>
      <c r="H549" s="5" t="s">
        <v>585</v>
      </c>
    </row>
    <row r="550" spans="1:8">
      <c r="A550" s="98"/>
      <c r="B550" s="6">
        <v>16064000</v>
      </c>
      <c r="C550" s="7" t="s">
        <v>547</v>
      </c>
      <c r="D550" s="36" t="s">
        <v>585</v>
      </c>
      <c r="E550" s="36" t="s">
        <v>585</v>
      </c>
      <c r="F550" s="37" t="s">
        <v>585</v>
      </c>
      <c r="G550" s="4" t="s">
        <v>585</v>
      </c>
      <c r="H550" s="5" t="s">
        <v>585</v>
      </c>
    </row>
    <row r="551" spans="1:8">
      <c r="A551" s="98"/>
      <c r="B551" s="6">
        <v>16065000</v>
      </c>
      <c r="C551" s="7" t="s">
        <v>548</v>
      </c>
      <c r="D551" s="36" t="s">
        <v>585</v>
      </c>
      <c r="E551" s="36" t="s">
        <v>585</v>
      </c>
      <c r="F551" s="37" t="s">
        <v>585</v>
      </c>
      <c r="G551" s="4" t="s">
        <v>585</v>
      </c>
      <c r="H551" s="5" t="s">
        <v>585</v>
      </c>
    </row>
    <row r="552" spans="1:8">
      <c r="A552" s="98"/>
      <c r="B552" s="6">
        <v>16066000</v>
      </c>
      <c r="C552" s="7" t="s">
        <v>549</v>
      </c>
      <c r="D552" s="36" t="s">
        <v>585</v>
      </c>
      <c r="E552" s="36" t="s">
        <v>585</v>
      </c>
      <c r="F552" s="37" t="s">
        <v>585</v>
      </c>
      <c r="G552" s="4" t="s">
        <v>585</v>
      </c>
      <c r="H552" s="5" t="s">
        <v>585</v>
      </c>
    </row>
    <row r="553" spans="1:8">
      <c r="A553" s="98"/>
      <c r="B553" s="6">
        <v>16067000</v>
      </c>
      <c r="C553" s="7" t="s">
        <v>550</v>
      </c>
      <c r="D553" s="36" t="s">
        <v>585</v>
      </c>
      <c r="E553" s="36" t="s">
        <v>585</v>
      </c>
      <c r="F553" s="37" t="s">
        <v>585</v>
      </c>
      <c r="G553" s="4" t="s">
        <v>585</v>
      </c>
      <c r="H553" s="5" t="s">
        <v>585</v>
      </c>
    </row>
    <row r="554" spans="1:8">
      <c r="A554" s="98"/>
      <c r="B554" s="6">
        <v>16068000</v>
      </c>
      <c r="C554" s="7" t="s">
        <v>551</v>
      </c>
      <c r="D554" s="36" t="s">
        <v>585</v>
      </c>
      <c r="E554" s="36" t="s">
        <v>585</v>
      </c>
      <c r="F554" s="37" t="s">
        <v>585</v>
      </c>
      <c r="G554" s="4" t="s">
        <v>585</v>
      </c>
      <c r="H554" s="5" t="s">
        <v>585</v>
      </c>
    </row>
    <row r="555" spans="1:8">
      <c r="A555" s="98"/>
      <c r="B555" s="6">
        <v>16069000</v>
      </c>
      <c r="C555" s="7" t="s">
        <v>552</v>
      </c>
      <c r="D555" s="36" t="s">
        <v>585</v>
      </c>
      <c r="E555" s="36" t="s">
        <v>585</v>
      </c>
      <c r="F555" s="37" t="s">
        <v>585</v>
      </c>
      <c r="G555" s="4" t="s">
        <v>585</v>
      </c>
      <c r="H555" s="5" t="s">
        <v>585</v>
      </c>
    </row>
    <row r="556" spans="1:8">
      <c r="A556" s="98"/>
      <c r="B556" s="6">
        <v>16070000</v>
      </c>
      <c r="C556" s="7" t="s">
        <v>553</v>
      </c>
      <c r="D556" s="36" t="s">
        <v>585</v>
      </c>
      <c r="E556" s="36" t="s">
        <v>585</v>
      </c>
      <c r="F556" s="37" t="s">
        <v>585</v>
      </c>
      <c r="G556" s="4" t="s">
        <v>585</v>
      </c>
      <c r="H556" s="5" t="s">
        <v>585</v>
      </c>
    </row>
    <row r="557" spans="1:8">
      <c r="A557" s="98"/>
      <c r="B557" s="6">
        <v>16071000</v>
      </c>
      <c r="C557" s="7" t="s">
        <v>554</v>
      </c>
      <c r="D557" s="36" t="s">
        <v>585</v>
      </c>
      <c r="E557" s="36" t="s">
        <v>585</v>
      </c>
      <c r="F557" s="37" t="s">
        <v>585</v>
      </c>
      <c r="G557" s="4" t="s">
        <v>585</v>
      </c>
      <c r="H557" s="5" t="s">
        <v>585</v>
      </c>
    </row>
    <row r="558" spans="1:8">
      <c r="A558" s="98"/>
      <c r="B558" s="6">
        <v>16072000</v>
      </c>
      <c r="C558" s="7" t="s">
        <v>555</v>
      </c>
      <c r="D558" s="36" t="s">
        <v>585</v>
      </c>
      <c r="E558" s="36" t="s">
        <v>585</v>
      </c>
      <c r="F558" s="37" t="s">
        <v>585</v>
      </c>
      <c r="G558" s="4" t="s">
        <v>585</v>
      </c>
      <c r="H558" s="5" t="s">
        <v>585</v>
      </c>
    </row>
    <row r="559" spans="1:8">
      <c r="A559" s="98"/>
      <c r="B559" s="6">
        <v>16073000</v>
      </c>
      <c r="C559" s="7" t="s">
        <v>556</v>
      </c>
      <c r="D559" s="36" t="s">
        <v>585</v>
      </c>
      <c r="E559" s="36" t="s">
        <v>585</v>
      </c>
      <c r="F559" s="37" t="s">
        <v>585</v>
      </c>
      <c r="G559" s="4" t="s">
        <v>585</v>
      </c>
      <c r="H559" s="5" t="s">
        <v>585</v>
      </c>
    </row>
    <row r="560" spans="1:8">
      <c r="A560" s="98"/>
      <c r="B560" s="6">
        <v>16074000</v>
      </c>
      <c r="C560" s="7" t="s">
        <v>557</v>
      </c>
      <c r="D560" s="36" t="s">
        <v>585</v>
      </c>
      <c r="E560" s="36" t="s">
        <v>585</v>
      </c>
      <c r="F560" s="37" t="s">
        <v>585</v>
      </c>
      <c r="G560" s="4" t="s">
        <v>585</v>
      </c>
      <c r="H560" s="5" t="s">
        <v>585</v>
      </c>
    </row>
    <row r="561" spans="1:8">
      <c r="A561" s="98"/>
      <c r="B561" s="6">
        <v>16075000</v>
      </c>
      <c r="C561" s="7" t="s">
        <v>558</v>
      </c>
      <c r="D561" s="36" t="s">
        <v>585</v>
      </c>
      <c r="E561" s="36" t="s">
        <v>585</v>
      </c>
      <c r="F561" s="37" t="s">
        <v>585</v>
      </c>
      <c r="G561" s="4" t="s">
        <v>585</v>
      </c>
      <c r="H561" s="5" t="s">
        <v>585</v>
      </c>
    </row>
    <row r="562" spans="1:8">
      <c r="A562" s="98"/>
      <c r="B562" s="6">
        <v>16076000</v>
      </c>
      <c r="C562" s="7" t="s">
        <v>559</v>
      </c>
      <c r="D562" s="36" t="s">
        <v>585</v>
      </c>
      <c r="E562" s="36" t="s">
        <v>585</v>
      </c>
      <c r="F562" s="37" t="s">
        <v>585</v>
      </c>
      <c r="G562" s="4" t="s">
        <v>585</v>
      </c>
      <c r="H562" s="5" t="s">
        <v>585</v>
      </c>
    </row>
    <row r="563" spans="1:8">
      <c r="A563" s="98"/>
      <c r="B563" s="11">
        <v>16077000</v>
      </c>
      <c r="C563" s="12" t="s">
        <v>560</v>
      </c>
      <c r="D563" s="36" t="s">
        <v>585</v>
      </c>
      <c r="E563" s="36" t="s">
        <v>585</v>
      </c>
      <c r="F563" s="37" t="s">
        <v>585</v>
      </c>
      <c r="G563" s="4" t="s">
        <v>585</v>
      </c>
      <c r="H563" s="5" t="s">
        <v>585</v>
      </c>
    </row>
    <row r="564" spans="1:8" ht="15" customHeight="1">
      <c r="A564" s="99" t="s">
        <v>561</v>
      </c>
      <c r="B564" s="100"/>
      <c r="C564" s="101"/>
      <c r="D564" s="23">
        <v>2056</v>
      </c>
      <c r="E564" s="23">
        <v>1845</v>
      </c>
      <c r="F564" s="23">
        <v>3901</v>
      </c>
      <c r="G564" s="26">
        <f t="shared" si="16"/>
        <v>52.704434760317866</v>
      </c>
      <c r="H564" s="27">
        <f t="shared" si="17"/>
        <v>47.295565239682134</v>
      </c>
    </row>
    <row r="565" spans="1:8" ht="15" customHeight="1">
      <c r="A565" s="102" t="s">
        <v>589</v>
      </c>
      <c r="B565" s="102"/>
      <c r="C565" s="102"/>
      <c r="D565" s="102"/>
      <c r="E565" s="102"/>
      <c r="F565" s="102"/>
      <c r="G565" s="102"/>
      <c r="H565" s="102"/>
    </row>
    <row r="566" spans="1:8" ht="32.25" customHeight="1">
      <c r="A566" s="96" t="s">
        <v>602</v>
      </c>
      <c r="B566" s="96"/>
      <c r="C566" s="96"/>
      <c r="D566" s="96"/>
      <c r="E566" s="96"/>
      <c r="F566" s="96"/>
      <c r="G566" s="96"/>
      <c r="H566" s="96"/>
    </row>
    <row r="567" spans="1:8">
      <c r="A567"/>
      <c r="C567" s="15"/>
      <c r="F567"/>
    </row>
    <row r="568" spans="1:8">
      <c r="A568"/>
      <c r="C568" s="15"/>
      <c r="F568"/>
    </row>
    <row r="576" spans="1:8">
      <c r="A576" s="20"/>
      <c r="D576"/>
      <c r="E576"/>
      <c r="F576"/>
    </row>
    <row r="577" spans="1:6">
      <c r="A577" s="20"/>
      <c r="D577"/>
      <c r="E577"/>
      <c r="F577"/>
    </row>
    <row r="578" spans="1:6">
      <c r="A578" s="20"/>
      <c r="D578"/>
      <c r="E578"/>
      <c r="F578"/>
    </row>
    <row r="579" spans="1:6">
      <c r="A579" s="20"/>
      <c r="D579"/>
      <c r="E579"/>
      <c r="F579"/>
    </row>
    <row r="580" spans="1:6">
      <c r="A580" s="20"/>
      <c r="D580"/>
      <c r="E580"/>
      <c r="F580"/>
    </row>
    <row r="581" spans="1:6">
      <c r="A581" s="20"/>
      <c r="D581"/>
      <c r="E581"/>
      <c r="F581"/>
    </row>
  </sheetData>
  <mergeCells count="25">
    <mergeCell ref="A1:H1"/>
    <mergeCell ref="A3:A5"/>
    <mergeCell ref="B3:C5"/>
    <mergeCell ref="D3:E3"/>
    <mergeCell ref="F3:F4"/>
    <mergeCell ref="G3:H3"/>
    <mergeCell ref="D5:F5"/>
    <mergeCell ref="G5:H5"/>
    <mergeCell ref="A515:A527"/>
    <mergeCell ref="A6:A21"/>
    <mergeCell ref="A23:A77"/>
    <mergeCell ref="A78:A79"/>
    <mergeCell ref="A80:A265"/>
    <mergeCell ref="A266:A298"/>
    <mergeCell ref="A299:A339"/>
    <mergeCell ref="A340:A385"/>
    <mergeCell ref="A386:A481"/>
    <mergeCell ref="A482:A487"/>
    <mergeCell ref="A489:A506"/>
    <mergeCell ref="A507:A514"/>
    <mergeCell ref="A528:A541"/>
    <mergeCell ref="A566:H566"/>
    <mergeCell ref="A542:A563"/>
    <mergeCell ref="A564:C564"/>
    <mergeCell ref="A565:H565"/>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A5992-AEB9-40CE-8699-C1E03A32AEF2}">
  <dimension ref="A1:H583"/>
  <sheetViews>
    <sheetView workbookViewId="0">
      <selection sqref="A1:XFD1048576"/>
    </sheetView>
  </sheetViews>
  <sheetFormatPr baseColWidth="10" defaultColWidth="9.33203125" defaultRowHeight="14.4"/>
  <cols>
    <col min="1" max="1" width="15.44140625" style="16" customWidth="1"/>
    <col min="2" max="2" width="10.33203125" customWidth="1"/>
    <col min="3" max="3" width="48" customWidth="1"/>
    <col min="4" max="6" width="18.33203125" style="15" customWidth="1"/>
    <col min="7" max="8" width="18.33203125" customWidth="1"/>
  </cols>
  <sheetData>
    <row r="1" spans="1:8" ht="19.8">
      <c r="A1" s="111" t="s">
        <v>597</v>
      </c>
      <c r="B1" s="111"/>
      <c r="C1" s="111"/>
      <c r="D1" s="111"/>
      <c r="E1" s="111"/>
      <c r="F1" s="111"/>
      <c r="G1" s="111"/>
      <c r="H1" s="111"/>
    </row>
    <row r="2" spans="1:8" ht="15" customHeight="1">
      <c r="A2" s="69"/>
      <c r="B2" s="1"/>
      <c r="D2" s="2"/>
      <c r="E2" s="2"/>
      <c r="F2" s="3"/>
    </row>
    <row r="3" spans="1:8" ht="15" customHeight="1">
      <c r="A3" s="112" t="s">
        <v>566</v>
      </c>
      <c r="B3" s="115" t="s">
        <v>0</v>
      </c>
      <c r="C3" s="116"/>
      <c r="D3" s="121" t="s">
        <v>584</v>
      </c>
      <c r="E3" s="121"/>
      <c r="F3" s="122" t="s">
        <v>1</v>
      </c>
      <c r="G3" s="121" t="s">
        <v>584</v>
      </c>
      <c r="H3" s="121"/>
    </row>
    <row r="4" spans="1:8">
      <c r="A4" s="113"/>
      <c r="B4" s="117"/>
      <c r="C4" s="118"/>
      <c r="D4" s="17" t="s">
        <v>564</v>
      </c>
      <c r="E4" s="18" t="s">
        <v>565</v>
      </c>
      <c r="F4" s="123"/>
      <c r="G4" s="17" t="s">
        <v>564</v>
      </c>
      <c r="H4" s="18" t="s">
        <v>565</v>
      </c>
    </row>
    <row r="5" spans="1:8">
      <c r="A5" s="114"/>
      <c r="B5" s="119"/>
      <c r="C5" s="120"/>
      <c r="D5" s="124" t="s">
        <v>2</v>
      </c>
      <c r="E5" s="125"/>
      <c r="F5" s="126"/>
      <c r="G5" s="124" t="s">
        <v>3</v>
      </c>
      <c r="H5" s="126"/>
    </row>
    <row r="6" spans="1:8" ht="15" customHeight="1">
      <c r="A6" s="104" t="s">
        <v>567</v>
      </c>
      <c r="B6" s="38">
        <v>1001000</v>
      </c>
      <c r="C6" s="39" t="s">
        <v>4</v>
      </c>
      <c r="D6" s="40">
        <v>0</v>
      </c>
      <c r="E6" s="41">
        <v>4</v>
      </c>
      <c r="F6" s="42">
        <v>4</v>
      </c>
      <c r="G6" s="43">
        <f>D6*100/F6</f>
        <v>0</v>
      </c>
      <c r="H6" s="44">
        <f>E6*100/F6</f>
        <v>100</v>
      </c>
    </row>
    <row r="7" spans="1:8">
      <c r="A7" s="105"/>
      <c r="B7" s="28">
        <v>1002000</v>
      </c>
      <c r="C7" s="29" t="s">
        <v>5</v>
      </c>
      <c r="D7" s="30">
        <v>1</v>
      </c>
      <c r="E7" s="31">
        <v>2</v>
      </c>
      <c r="F7" s="32">
        <v>3</v>
      </c>
      <c r="G7" s="33">
        <f t="shared" ref="G7:G70" si="0">D7*100/F7</f>
        <v>33.333333333333336</v>
      </c>
      <c r="H7" s="34">
        <f t="shared" ref="H7:H70" si="1">E7*100/F7</f>
        <v>66.666666666666671</v>
      </c>
    </row>
    <row r="8" spans="1:8">
      <c r="A8" s="105"/>
      <c r="B8" s="28">
        <v>1003000</v>
      </c>
      <c r="C8" s="29" t="s">
        <v>6</v>
      </c>
      <c r="D8" s="30">
        <v>0</v>
      </c>
      <c r="E8" s="31">
        <v>0</v>
      </c>
      <c r="F8" s="32">
        <v>0</v>
      </c>
      <c r="G8" s="33" t="s">
        <v>585</v>
      </c>
      <c r="H8" s="34" t="s">
        <v>585</v>
      </c>
    </row>
    <row r="9" spans="1:8">
      <c r="A9" s="105"/>
      <c r="B9" s="28">
        <v>1004000</v>
      </c>
      <c r="C9" s="29" t="s">
        <v>7</v>
      </c>
      <c r="D9" s="30">
        <v>0</v>
      </c>
      <c r="E9" s="31">
        <v>0</v>
      </c>
      <c r="F9" s="32">
        <v>0</v>
      </c>
      <c r="G9" s="33" t="s">
        <v>585</v>
      </c>
      <c r="H9" s="34" t="s">
        <v>585</v>
      </c>
    </row>
    <row r="10" spans="1:8">
      <c r="A10" s="105"/>
      <c r="B10" s="28">
        <v>1051000</v>
      </c>
      <c r="C10" s="29" t="s">
        <v>8</v>
      </c>
      <c r="D10" s="30">
        <v>1</v>
      </c>
      <c r="E10" s="31">
        <v>0</v>
      </c>
      <c r="F10" s="32">
        <v>1</v>
      </c>
      <c r="G10" s="33">
        <f t="shared" si="0"/>
        <v>100</v>
      </c>
      <c r="H10" s="34">
        <f t="shared" si="1"/>
        <v>0</v>
      </c>
    </row>
    <row r="11" spans="1:8">
      <c r="A11" s="105"/>
      <c r="B11" s="28">
        <v>1053000</v>
      </c>
      <c r="C11" s="29" t="s">
        <v>9</v>
      </c>
      <c r="D11" s="30">
        <v>2</v>
      </c>
      <c r="E11" s="31">
        <v>0</v>
      </c>
      <c r="F11" s="32">
        <v>2</v>
      </c>
      <c r="G11" s="33">
        <f t="shared" si="0"/>
        <v>100</v>
      </c>
      <c r="H11" s="34">
        <f t="shared" si="1"/>
        <v>0</v>
      </c>
    </row>
    <row r="12" spans="1:8">
      <c r="A12" s="105"/>
      <c r="B12" s="28">
        <v>1054000</v>
      </c>
      <c r="C12" s="29" t="s">
        <v>10</v>
      </c>
      <c r="D12" s="30">
        <v>1</v>
      </c>
      <c r="E12" s="31">
        <v>4</v>
      </c>
      <c r="F12" s="32">
        <v>5</v>
      </c>
      <c r="G12" s="33">
        <f t="shared" si="0"/>
        <v>20</v>
      </c>
      <c r="H12" s="34">
        <f t="shared" si="1"/>
        <v>80</v>
      </c>
    </row>
    <row r="13" spans="1:8">
      <c r="A13" s="105"/>
      <c r="B13" s="28">
        <v>1055000</v>
      </c>
      <c r="C13" s="29" t="s">
        <v>11</v>
      </c>
      <c r="D13" s="30">
        <v>0</v>
      </c>
      <c r="E13" s="31">
        <v>3</v>
      </c>
      <c r="F13" s="32">
        <v>3</v>
      </c>
      <c r="G13" s="33">
        <f t="shared" si="0"/>
        <v>0</v>
      </c>
      <c r="H13" s="34">
        <f t="shared" si="1"/>
        <v>100</v>
      </c>
    </row>
    <row r="14" spans="1:8">
      <c r="A14" s="105"/>
      <c r="B14" s="28">
        <v>1056000</v>
      </c>
      <c r="C14" s="29" t="s">
        <v>12</v>
      </c>
      <c r="D14" s="30">
        <v>0</v>
      </c>
      <c r="E14" s="31">
        <v>1</v>
      </c>
      <c r="F14" s="32">
        <v>1</v>
      </c>
      <c r="G14" s="33">
        <f t="shared" si="0"/>
        <v>0</v>
      </c>
      <c r="H14" s="34">
        <f t="shared" si="1"/>
        <v>100</v>
      </c>
    </row>
    <row r="15" spans="1:8">
      <c r="A15" s="105"/>
      <c r="B15" s="28">
        <v>1057000</v>
      </c>
      <c r="C15" s="29" t="s">
        <v>13</v>
      </c>
      <c r="D15" s="30">
        <v>0</v>
      </c>
      <c r="E15" s="31">
        <v>2</v>
      </c>
      <c r="F15" s="32">
        <v>2</v>
      </c>
      <c r="G15" s="33">
        <f t="shared" si="0"/>
        <v>0</v>
      </c>
      <c r="H15" s="34">
        <f t="shared" si="1"/>
        <v>100</v>
      </c>
    </row>
    <row r="16" spans="1:8">
      <c r="A16" s="105"/>
      <c r="B16" s="28">
        <v>1058000</v>
      </c>
      <c r="C16" s="29" t="s">
        <v>14</v>
      </c>
      <c r="D16" s="30">
        <v>0</v>
      </c>
      <c r="E16" s="31">
        <v>1</v>
      </c>
      <c r="F16" s="32">
        <v>1</v>
      </c>
      <c r="G16" s="33">
        <f t="shared" si="0"/>
        <v>0</v>
      </c>
      <c r="H16" s="34">
        <f t="shared" si="1"/>
        <v>100</v>
      </c>
    </row>
    <row r="17" spans="1:8">
      <c r="A17" s="105"/>
      <c r="B17" s="28">
        <v>1059000</v>
      </c>
      <c r="C17" s="29" t="s">
        <v>15</v>
      </c>
      <c r="D17" s="30">
        <v>0</v>
      </c>
      <c r="E17" s="31">
        <v>4</v>
      </c>
      <c r="F17" s="32">
        <v>4</v>
      </c>
      <c r="G17" s="33">
        <f t="shared" si="0"/>
        <v>0</v>
      </c>
      <c r="H17" s="34">
        <f t="shared" si="1"/>
        <v>100</v>
      </c>
    </row>
    <row r="18" spans="1:8">
      <c r="A18" s="105"/>
      <c r="B18" s="28">
        <v>1060000</v>
      </c>
      <c r="C18" s="29" t="s">
        <v>16</v>
      </c>
      <c r="D18" s="30">
        <v>4</v>
      </c>
      <c r="E18" s="31">
        <v>0</v>
      </c>
      <c r="F18" s="32">
        <v>4</v>
      </c>
      <c r="G18" s="33">
        <f t="shared" si="0"/>
        <v>100</v>
      </c>
      <c r="H18" s="34">
        <f t="shared" si="1"/>
        <v>0</v>
      </c>
    </row>
    <row r="19" spans="1:8">
      <c r="A19" s="105"/>
      <c r="B19" s="28">
        <v>1060063</v>
      </c>
      <c r="C19" s="29" t="s">
        <v>17</v>
      </c>
      <c r="D19" s="30">
        <v>7</v>
      </c>
      <c r="E19" s="31">
        <v>0</v>
      </c>
      <c r="F19" s="32">
        <v>7</v>
      </c>
      <c r="G19" s="33">
        <f t="shared" si="0"/>
        <v>100</v>
      </c>
      <c r="H19" s="34">
        <f t="shared" si="1"/>
        <v>0</v>
      </c>
    </row>
    <row r="20" spans="1:8">
      <c r="A20" s="105"/>
      <c r="B20" s="28">
        <v>1061000</v>
      </c>
      <c r="C20" s="29" t="s">
        <v>18</v>
      </c>
      <c r="D20" s="30">
        <v>0</v>
      </c>
      <c r="E20" s="31">
        <v>0</v>
      </c>
      <c r="F20" s="32">
        <v>0</v>
      </c>
      <c r="G20" s="33" t="s">
        <v>585</v>
      </c>
      <c r="H20" s="34" t="s">
        <v>585</v>
      </c>
    </row>
    <row r="21" spans="1:8">
      <c r="A21" s="106"/>
      <c r="B21" s="45">
        <v>1062000</v>
      </c>
      <c r="C21" s="46" t="s">
        <v>19</v>
      </c>
      <c r="D21" s="47">
        <v>2</v>
      </c>
      <c r="E21" s="48">
        <v>1</v>
      </c>
      <c r="F21" s="49">
        <v>3</v>
      </c>
      <c r="G21" s="50">
        <f t="shared" si="0"/>
        <v>66.666666666666671</v>
      </c>
      <c r="H21" s="51">
        <f t="shared" si="1"/>
        <v>33.333333333333336</v>
      </c>
    </row>
    <row r="22" spans="1:8" ht="15" customHeight="1">
      <c r="A22" s="70" t="s">
        <v>568</v>
      </c>
      <c r="B22" s="6">
        <v>2000000</v>
      </c>
      <c r="C22" s="7" t="s">
        <v>20</v>
      </c>
      <c r="D22" s="60">
        <v>3</v>
      </c>
      <c r="E22" s="61">
        <v>6</v>
      </c>
      <c r="F22" s="62">
        <v>9</v>
      </c>
      <c r="G22" s="4">
        <f t="shared" si="0"/>
        <v>33.333333333333336</v>
      </c>
      <c r="H22" s="5">
        <f t="shared" si="1"/>
        <v>66.666666666666671</v>
      </c>
    </row>
    <row r="23" spans="1:8">
      <c r="A23" s="104" t="s">
        <v>569</v>
      </c>
      <c r="B23" s="63">
        <v>3101000</v>
      </c>
      <c r="C23" s="64" t="s">
        <v>21</v>
      </c>
      <c r="D23" s="40">
        <v>0</v>
      </c>
      <c r="E23" s="41">
        <v>53</v>
      </c>
      <c r="F23" s="42">
        <v>53</v>
      </c>
      <c r="G23" s="43">
        <f t="shared" si="0"/>
        <v>0</v>
      </c>
      <c r="H23" s="44">
        <f t="shared" si="1"/>
        <v>100</v>
      </c>
    </row>
    <row r="24" spans="1:8">
      <c r="A24" s="105"/>
      <c r="B24" s="65">
        <v>3102000</v>
      </c>
      <c r="C24" s="66" t="s">
        <v>22</v>
      </c>
      <c r="D24" s="30">
        <v>1</v>
      </c>
      <c r="E24" s="31">
        <v>1</v>
      </c>
      <c r="F24" s="32">
        <v>2</v>
      </c>
      <c r="G24" s="33">
        <f t="shared" si="0"/>
        <v>50</v>
      </c>
      <c r="H24" s="34">
        <f t="shared" si="1"/>
        <v>50</v>
      </c>
    </row>
    <row r="25" spans="1:8">
      <c r="A25" s="105"/>
      <c r="B25" s="65">
        <v>3103000</v>
      </c>
      <c r="C25" s="66" t="s">
        <v>23</v>
      </c>
      <c r="D25" s="30">
        <v>0</v>
      </c>
      <c r="E25" s="31">
        <v>2</v>
      </c>
      <c r="F25" s="32">
        <v>2</v>
      </c>
      <c r="G25" s="33">
        <f t="shared" si="0"/>
        <v>0</v>
      </c>
      <c r="H25" s="34">
        <f t="shared" si="1"/>
        <v>100</v>
      </c>
    </row>
    <row r="26" spans="1:8">
      <c r="A26" s="105"/>
      <c r="B26" s="65">
        <v>3151000</v>
      </c>
      <c r="C26" s="66" t="s">
        <v>24</v>
      </c>
      <c r="D26" s="30">
        <v>3</v>
      </c>
      <c r="E26" s="31">
        <v>7</v>
      </c>
      <c r="F26" s="32">
        <v>10</v>
      </c>
      <c r="G26" s="33">
        <f t="shared" si="0"/>
        <v>30</v>
      </c>
      <c r="H26" s="34">
        <f t="shared" si="1"/>
        <v>70</v>
      </c>
    </row>
    <row r="27" spans="1:8">
      <c r="A27" s="105"/>
      <c r="B27" s="65">
        <v>3153000</v>
      </c>
      <c r="C27" s="66" t="s">
        <v>27</v>
      </c>
      <c r="D27" s="30">
        <v>0</v>
      </c>
      <c r="E27" s="31">
        <v>2</v>
      </c>
      <c r="F27" s="32">
        <v>2</v>
      </c>
      <c r="G27" s="33">
        <f t="shared" si="0"/>
        <v>0</v>
      </c>
      <c r="H27" s="34">
        <f t="shared" si="1"/>
        <v>100</v>
      </c>
    </row>
    <row r="28" spans="1:8">
      <c r="A28" s="105"/>
      <c r="B28" s="65">
        <v>3154000</v>
      </c>
      <c r="C28" s="66" t="s">
        <v>28</v>
      </c>
      <c r="D28" s="30">
        <v>0</v>
      </c>
      <c r="E28" s="31">
        <v>5</v>
      </c>
      <c r="F28" s="32">
        <v>5</v>
      </c>
      <c r="G28" s="33">
        <f t="shared" si="0"/>
        <v>0</v>
      </c>
      <c r="H28" s="34">
        <f t="shared" si="1"/>
        <v>100</v>
      </c>
    </row>
    <row r="29" spans="1:8">
      <c r="A29" s="105"/>
      <c r="B29" s="65">
        <v>3155000</v>
      </c>
      <c r="C29" s="66" t="s">
        <v>29</v>
      </c>
      <c r="D29" s="30">
        <v>1</v>
      </c>
      <c r="E29" s="31">
        <v>5</v>
      </c>
      <c r="F29" s="32">
        <v>6</v>
      </c>
      <c r="G29" s="33">
        <f t="shared" si="0"/>
        <v>16.666666666666668</v>
      </c>
      <c r="H29" s="34">
        <f t="shared" si="1"/>
        <v>83.333333333333329</v>
      </c>
    </row>
    <row r="30" spans="1:8">
      <c r="A30" s="105"/>
      <c r="B30" s="65">
        <v>3157000</v>
      </c>
      <c r="C30" s="66" t="s">
        <v>30</v>
      </c>
      <c r="D30" s="30">
        <v>0</v>
      </c>
      <c r="E30" s="31">
        <v>11</v>
      </c>
      <c r="F30" s="32">
        <v>11</v>
      </c>
      <c r="G30" s="33">
        <f t="shared" si="0"/>
        <v>0</v>
      </c>
      <c r="H30" s="34">
        <f t="shared" si="1"/>
        <v>100</v>
      </c>
    </row>
    <row r="31" spans="1:8">
      <c r="A31" s="105"/>
      <c r="B31" s="65">
        <v>3158000</v>
      </c>
      <c r="C31" s="66" t="s">
        <v>31</v>
      </c>
      <c r="D31" s="30">
        <v>3</v>
      </c>
      <c r="E31" s="31">
        <v>4</v>
      </c>
      <c r="F31" s="32">
        <v>7</v>
      </c>
      <c r="G31" s="33">
        <f t="shared" si="0"/>
        <v>42.857142857142854</v>
      </c>
      <c r="H31" s="34">
        <f t="shared" si="1"/>
        <v>57.142857142857146</v>
      </c>
    </row>
    <row r="32" spans="1:8">
      <c r="A32" s="105"/>
      <c r="B32" s="65">
        <v>3159000</v>
      </c>
      <c r="C32" s="66" t="s">
        <v>25</v>
      </c>
      <c r="D32" s="30">
        <v>0</v>
      </c>
      <c r="E32" s="31">
        <v>11</v>
      </c>
      <c r="F32" s="32">
        <v>11</v>
      </c>
      <c r="G32" s="33">
        <f t="shared" si="0"/>
        <v>0</v>
      </c>
      <c r="H32" s="34">
        <f t="shared" si="1"/>
        <v>100</v>
      </c>
    </row>
    <row r="33" spans="1:8">
      <c r="A33" s="105"/>
      <c r="B33" s="65">
        <v>3159016</v>
      </c>
      <c r="C33" s="66" t="s">
        <v>26</v>
      </c>
      <c r="D33" s="30">
        <v>0</v>
      </c>
      <c r="E33" s="31">
        <v>16</v>
      </c>
      <c r="F33" s="32">
        <v>16</v>
      </c>
      <c r="G33" s="33">
        <f t="shared" si="0"/>
        <v>0</v>
      </c>
      <c r="H33" s="34">
        <f t="shared" si="1"/>
        <v>100</v>
      </c>
    </row>
    <row r="34" spans="1:8">
      <c r="A34" s="105"/>
      <c r="B34" s="65">
        <v>3241000</v>
      </c>
      <c r="C34" s="66" t="s">
        <v>32</v>
      </c>
      <c r="D34" s="30">
        <v>15</v>
      </c>
      <c r="E34" s="31">
        <v>29</v>
      </c>
      <c r="F34" s="32">
        <v>44</v>
      </c>
      <c r="G34" s="33">
        <f t="shared" si="0"/>
        <v>34.090909090909093</v>
      </c>
      <c r="H34" s="34">
        <f t="shared" si="1"/>
        <v>65.909090909090907</v>
      </c>
    </row>
    <row r="35" spans="1:8">
      <c r="A35" s="105"/>
      <c r="B35" s="65">
        <v>3241001</v>
      </c>
      <c r="C35" s="66" t="s">
        <v>33</v>
      </c>
      <c r="D35" s="30">
        <v>7</v>
      </c>
      <c r="E35" s="31">
        <v>40</v>
      </c>
      <c r="F35" s="32">
        <v>47</v>
      </c>
      <c r="G35" s="33">
        <f t="shared" si="0"/>
        <v>14.893617021276595</v>
      </c>
      <c r="H35" s="34">
        <f t="shared" si="1"/>
        <v>85.106382978723403</v>
      </c>
    </row>
    <row r="36" spans="1:8">
      <c r="A36" s="105"/>
      <c r="B36" s="65">
        <v>3241003</v>
      </c>
      <c r="C36" s="66" t="s">
        <v>34</v>
      </c>
      <c r="D36" s="30">
        <v>1</v>
      </c>
      <c r="E36" s="31">
        <v>0</v>
      </c>
      <c r="F36" s="32">
        <v>1</v>
      </c>
      <c r="G36" s="33">
        <f t="shared" si="0"/>
        <v>100</v>
      </c>
      <c r="H36" s="34">
        <f t="shared" si="1"/>
        <v>0</v>
      </c>
    </row>
    <row r="37" spans="1:8">
      <c r="A37" s="105"/>
      <c r="B37" s="65">
        <v>3241009</v>
      </c>
      <c r="C37" s="66" t="s">
        <v>35</v>
      </c>
      <c r="D37" s="30">
        <v>0</v>
      </c>
      <c r="E37" s="31">
        <v>2</v>
      </c>
      <c r="F37" s="32">
        <v>2</v>
      </c>
      <c r="G37" s="33">
        <f t="shared" si="0"/>
        <v>0</v>
      </c>
      <c r="H37" s="34">
        <f t="shared" si="1"/>
        <v>100</v>
      </c>
    </row>
    <row r="38" spans="1:8">
      <c r="A38" s="105"/>
      <c r="B38" s="65">
        <v>3241010</v>
      </c>
      <c r="C38" s="66" t="s">
        <v>36</v>
      </c>
      <c r="D38" s="30">
        <v>1</v>
      </c>
      <c r="E38" s="31">
        <v>4</v>
      </c>
      <c r="F38" s="32">
        <v>5</v>
      </c>
      <c r="G38" s="33">
        <f t="shared" si="0"/>
        <v>20</v>
      </c>
      <c r="H38" s="34">
        <f t="shared" si="1"/>
        <v>80</v>
      </c>
    </row>
    <row r="39" spans="1:8">
      <c r="A39" s="105"/>
      <c r="B39" s="65">
        <v>3241011</v>
      </c>
      <c r="C39" s="29" t="s">
        <v>37</v>
      </c>
      <c r="D39" s="30">
        <v>2</v>
      </c>
      <c r="E39" s="31">
        <v>4</v>
      </c>
      <c r="F39" s="32">
        <v>6</v>
      </c>
      <c r="G39" s="33">
        <f t="shared" si="0"/>
        <v>33.333333333333336</v>
      </c>
      <c r="H39" s="34">
        <f t="shared" si="1"/>
        <v>66.666666666666671</v>
      </c>
    </row>
    <row r="40" spans="1:8">
      <c r="A40" s="105"/>
      <c r="B40" s="65">
        <v>3251000</v>
      </c>
      <c r="C40" s="66" t="s">
        <v>38</v>
      </c>
      <c r="D40" s="30">
        <v>1</v>
      </c>
      <c r="E40" s="31">
        <v>17</v>
      </c>
      <c r="F40" s="32">
        <v>18</v>
      </c>
      <c r="G40" s="33">
        <f t="shared" si="0"/>
        <v>5.5555555555555554</v>
      </c>
      <c r="H40" s="34">
        <f t="shared" si="1"/>
        <v>94.444444444444443</v>
      </c>
    </row>
    <row r="41" spans="1:8">
      <c r="A41" s="105"/>
      <c r="B41" s="65">
        <v>3252000</v>
      </c>
      <c r="C41" s="66" t="s">
        <v>39</v>
      </c>
      <c r="D41" s="30">
        <v>0</v>
      </c>
      <c r="E41" s="31">
        <v>14</v>
      </c>
      <c r="F41" s="32">
        <v>14</v>
      </c>
      <c r="G41" s="33">
        <f t="shared" si="0"/>
        <v>0</v>
      </c>
      <c r="H41" s="34">
        <f t="shared" si="1"/>
        <v>100</v>
      </c>
    </row>
    <row r="42" spans="1:8">
      <c r="A42" s="105"/>
      <c r="B42" s="65">
        <v>3254000</v>
      </c>
      <c r="C42" s="66" t="s">
        <v>40</v>
      </c>
      <c r="D42" s="30">
        <v>3</v>
      </c>
      <c r="E42" s="31">
        <v>17</v>
      </c>
      <c r="F42" s="32">
        <v>20</v>
      </c>
      <c r="G42" s="33">
        <f t="shared" si="0"/>
        <v>15</v>
      </c>
      <c r="H42" s="34">
        <f t="shared" si="1"/>
        <v>85</v>
      </c>
    </row>
    <row r="43" spans="1:8">
      <c r="A43" s="105"/>
      <c r="B43" s="65">
        <v>3255000</v>
      </c>
      <c r="C43" s="66" t="s">
        <v>41</v>
      </c>
      <c r="D43" s="30">
        <v>1</v>
      </c>
      <c r="E43" s="31">
        <v>5</v>
      </c>
      <c r="F43" s="32">
        <v>6</v>
      </c>
      <c r="G43" s="33">
        <f t="shared" si="0"/>
        <v>16.666666666666668</v>
      </c>
      <c r="H43" s="34">
        <f t="shared" si="1"/>
        <v>83.333333333333329</v>
      </c>
    </row>
    <row r="44" spans="1:8">
      <c r="A44" s="105"/>
      <c r="B44" s="65">
        <v>3256000</v>
      </c>
      <c r="C44" s="66" t="s">
        <v>42</v>
      </c>
      <c r="D44" s="30">
        <v>0</v>
      </c>
      <c r="E44" s="31">
        <v>1</v>
      </c>
      <c r="F44" s="32">
        <v>1</v>
      </c>
      <c r="G44" s="33">
        <f t="shared" si="0"/>
        <v>0</v>
      </c>
      <c r="H44" s="34">
        <f t="shared" si="1"/>
        <v>100</v>
      </c>
    </row>
    <row r="45" spans="1:8">
      <c r="A45" s="105"/>
      <c r="B45" s="65">
        <v>3257000</v>
      </c>
      <c r="C45" s="66" t="s">
        <v>43</v>
      </c>
      <c r="D45" s="30">
        <v>1</v>
      </c>
      <c r="E45" s="31">
        <v>8</v>
      </c>
      <c r="F45" s="32">
        <v>9</v>
      </c>
      <c r="G45" s="33">
        <f t="shared" si="0"/>
        <v>11.111111111111111</v>
      </c>
      <c r="H45" s="34">
        <f t="shared" si="1"/>
        <v>88.888888888888886</v>
      </c>
    </row>
    <row r="46" spans="1:8">
      <c r="A46" s="105"/>
      <c r="B46" s="65">
        <v>3351000</v>
      </c>
      <c r="C46" s="66" t="s">
        <v>44</v>
      </c>
      <c r="D46" s="30">
        <v>1</v>
      </c>
      <c r="E46" s="31">
        <v>3</v>
      </c>
      <c r="F46" s="32">
        <v>4</v>
      </c>
      <c r="G46" s="33">
        <f t="shared" si="0"/>
        <v>25</v>
      </c>
      <c r="H46" s="34">
        <f t="shared" si="1"/>
        <v>75</v>
      </c>
    </row>
    <row r="47" spans="1:8">
      <c r="A47" s="105"/>
      <c r="B47" s="65">
        <v>3351006</v>
      </c>
      <c r="C47" s="66" t="s">
        <v>45</v>
      </c>
      <c r="D47" s="30">
        <v>1</v>
      </c>
      <c r="E47" s="31">
        <v>6</v>
      </c>
      <c r="F47" s="32">
        <v>7</v>
      </c>
      <c r="G47" s="33">
        <f t="shared" si="0"/>
        <v>14.285714285714286</v>
      </c>
      <c r="H47" s="34">
        <f t="shared" si="1"/>
        <v>85.714285714285708</v>
      </c>
    </row>
    <row r="48" spans="1:8">
      <c r="A48" s="105"/>
      <c r="B48" s="65">
        <v>3352000</v>
      </c>
      <c r="C48" s="66" t="s">
        <v>46</v>
      </c>
      <c r="D48" s="30">
        <v>2</v>
      </c>
      <c r="E48" s="31">
        <v>14</v>
      </c>
      <c r="F48" s="32">
        <v>16</v>
      </c>
      <c r="G48" s="33">
        <f t="shared" si="0"/>
        <v>12.5</v>
      </c>
      <c r="H48" s="34">
        <f t="shared" si="1"/>
        <v>87.5</v>
      </c>
    </row>
    <row r="49" spans="1:8">
      <c r="A49" s="105"/>
      <c r="B49" s="65">
        <v>3353000</v>
      </c>
      <c r="C49" s="66" t="s">
        <v>47</v>
      </c>
      <c r="D49" s="30">
        <v>4</v>
      </c>
      <c r="E49" s="31">
        <v>27</v>
      </c>
      <c r="F49" s="32">
        <v>31</v>
      </c>
      <c r="G49" s="33">
        <f t="shared" si="0"/>
        <v>12.903225806451612</v>
      </c>
      <c r="H49" s="34">
        <f t="shared" si="1"/>
        <v>87.096774193548384</v>
      </c>
    </row>
    <row r="50" spans="1:8">
      <c r="A50" s="105"/>
      <c r="B50" s="65">
        <v>3354000</v>
      </c>
      <c r="C50" s="66" t="s">
        <v>48</v>
      </c>
      <c r="D50" s="30">
        <v>0</v>
      </c>
      <c r="E50" s="31">
        <v>2</v>
      </c>
      <c r="F50" s="32">
        <v>2</v>
      </c>
      <c r="G50" s="33">
        <f t="shared" si="0"/>
        <v>0</v>
      </c>
      <c r="H50" s="34">
        <f t="shared" si="1"/>
        <v>100</v>
      </c>
    </row>
    <row r="51" spans="1:8">
      <c r="A51" s="105"/>
      <c r="B51" s="65">
        <v>3355000</v>
      </c>
      <c r="C51" s="66" t="s">
        <v>49</v>
      </c>
      <c r="D51" s="30">
        <v>0</v>
      </c>
      <c r="E51" s="31">
        <v>2</v>
      </c>
      <c r="F51" s="32">
        <v>2</v>
      </c>
      <c r="G51" s="33">
        <f t="shared" si="0"/>
        <v>0</v>
      </c>
      <c r="H51" s="34">
        <f t="shared" si="1"/>
        <v>100</v>
      </c>
    </row>
    <row r="52" spans="1:8">
      <c r="A52" s="105"/>
      <c r="B52" s="65">
        <v>3355022</v>
      </c>
      <c r="C52" s="29" t="s">
        <v>50</v>
      </c>
      <c r="D52" s="30">
        <v>0</v>
      </c>
      <c r="E52" s="31">
        <v>9</v>
      </c>
      <c r="F52" s="32">
        <v>9</v>
      </c>
      <c r="G52" s="33">
        <f t="shared" si="0"/>
        <v>0</v>
      </c>
      <c r="H52" s="34">
        <f t="shared" si="1"/>
        <v>100</v>
      </c>
    </row>
    <row r="53" spans="1:8">
      <c r="A53" s="105"/>
      <c r="B53" s="65">
        <v>3356000</v>
      </c>
      <c r="C53" s="66" t="s">
        <v>51</v>
      </c>
      <c r="D53" s="30">
        <v>0</v>
      </c>
      <c r="E53" s="31">
        <v>9</v>
      </c>
      <c r="F53" s="32">
        <v>9</v>
      </c>
      <c r="G53" s="33">
        <f t="shared" si="0"/>
        <v>0</v>
      </c>
      <c r="H53" s="34">
        <f t="shared" si="1"/>
        <v>100</v>
      </c>
    </row>
    <row r="54" spans="1:8">
      <c r="A54" s="105"/>
      <c r="B54" s="65">
        <v>3357000</v>
      </c>
      <c r="C54" s="66" t="s">
        <v>52</v>
      </c>
      <c r="D54" s="30">
        <v>0</v>
      </c>
      <c r="E54" s="31">
        <v>6</v>
      </c>
      <c r="F54" s="32">
        <v>6</v>
      </c>
      <c r="G54" s="33">
        <f t="shared" si="0"/>
        <v>0</v>
      </c>
      <c r="H54" s="34">
        <f t="shared" si="1"/>
        <v>100</v>
      </c>
    </row>
    <row r="55" spans="1:8">
      <c r="A55" s="105"/>
      <c r="B55" s="65">
        <v>3358000</v>
      </c>
      <c r="C55" s="66" t="s">
        <v>53</v>
      </c>
      <c r="D55" s="30">
        <v>0</v>
      </c>
      <c r="E55" s="31">
        <v>3</v>
      </c>
      <c r="F55" s="32">
        <v>3</v>
      </c>
      <c r="G55" s="33">
        <f t="shared" si="0"/>
        <v>0</v>
      </c>
      <c r="H55" s="34">
        <f t="shared" si="1"/>
        <v>100</v>
      </c>
    </row>
    <row r="56" spans="1:8">
      <c r="A56" s="105"/>
      <c r="B56" s="65">
        <v>3359000</v>
      </c>
      <c r="C56" s="66" t="s">
        <v>54</v>
      </c>
      <c r="D56" s="30">
        <v>0</v>
      </c>
      <c r="E56" s="31">
        <v>10</v>
      </c>
      <c r="F56" s="32">
        <v>10</v>
      </c>
      <c r="G56" s="33">
        <f t="shared" si="0"/>
        <v>0</v>
      </c>
      <c r="H56" s="34">
        <f t="shared" si="1"/>
        <v>100</v>
      </c>
    </row>
    <row r="57" spans="1:8">
      <c r="A57" s="105"/>
      <c r="B57" s="65">
        <v>3359010</v>
      </c>
      <c r="C57" s="66" t="s">
        <v>55</v>
      </c>
      <c r="D57" s="30">
        <v>3</v>
      </c>
      <c r="E57" s="31">
        <v>1</v>
      </c>
      <c r="F57" s="32">
        <v>4</v>
      </c>
      <c r="G57" s="33">
        <f t="shared" si="0"/>
        <v>75</v>
      </c>
      <c r="H57" s="34">
        <f t="shared" si="1"/>
        <v>25</v>
      </c>
    </row>
    <row r="58" spans="1:8">
      <c r="A58" s="105"/>
      <c r="B58" s="65">
        <v>3360000</v>
      </c>
      <c r="C58" s="66" t="s">
        <v>56</v>
      </c>
      <c r="D58" s="30">
        <v>0</v>
      </c>
      <c r="E58" s="31">
        <v>9</v>
      </c>
      <c r="F58" s="32">
        <v>9</v>
      </c>
      <c r="G58" s="33">
        <f t="shared" si="0"/>
        <v>0</v>
      </c>
      <c r="H58" s="34">
        <f t="shared" si="1"/>
        <v>100</v>
      </c>
    </row>
    <row r="59" spans="1:8">
      <c r="A59" s="105"/>
      <c r="B59" s="65">
        <v>3361000</v>
      </c>
      <c r="C59" s="66" t="s">
        <v>57</v>
      </c>
      <c r="D59" s="30">
        <v>0</v>
      </c>
      <c r="E59" s="31">
        <v>17</v>
      </c>
      <c r="F59" s="32">
        <v>17</v>
      </c>
      <c r="G59" s="33">
        <f t="shared" si="0"/>
        <v>0</v>
      </c>
      <c r="H59" s="34">
        <f t="shared" si="1"/>
        <v>100</v>
      </c>
    </row>
    <row r="60" spans="1:8">
      <c r="A60" s="105"/>
      <c r="B60" s="65">
        <v>3401000</v>
      </c>
      <c r="C60" s="66" t="s">
        <v>58</v>
      </c>
      <c r="D60" s="30">
        <v>0</v>
      </c>
      <c r="E60" s="31">
        <v>4</v>
      </c>
      <c r="F60" s="32">
        <v>4</v>
      </c>
      <c r="G60" s="33">
        <f t="shared" si="0"/>
        <v>0</v>
      </c>
      <c r="H60" s="34">
        <f t="shared" si="1"/>
        <v>100</v>
      </c>
    </row>
    <row r="61" spans="1:8">
      <c r="A61" s="105"/>
      <c r="B61" s="65">
        <v>3402000</v>
      </c>
      <c r="C61" s="66" t="s">
        <v>59</v>
      </c>
      <c r="D61" s="30">
        <v>1</v>
      </c>
      <c r="E61" s="31">
        <v>2</v>
      </c>
      <c r="F61" s="32">
        <v>3</v>
      </c>
      <c r="G61" s="33">
        <f t="shared" si="0"/>
        <v>33.333333333333336</v>
      </c>
      <c r="H61" s="34">
        <f t="shared" si="1"/>
        <v>66.666666666666671</v>
      </c>
    </row>
    <row r="62" spans="1:8">
      <c r="A62" s="105"/>
      <c r="B62" s="65">
        <v>3403000</v>
      </c>
      <c r="C62" s="66" t="s">
        <v>60</v>
      </c>
      <c r="D62" s="30">
        <v>0</v>
      </c>
      <c r="E62" s="31">
        <v>29</v>
      </c>
      <c r="F62" s="32">
        <v>29</v>
      </c>
      <c r="G62" s="33">
        <f t="shared" si="0"/>
        <v>0</v>
      </c>
      <c r="H62" s="34">
        <f t="shared" si="1"/>
        <v>100</v>
      </c>
    </row>
    <row r="63" spans="1:8">
      <c r="A63" s="105"/>
      <c r="B63" s="65">
        <v>3404000</v>
      </c>
      <c r="C63" s="66" t="s">
        <v>61</v>
      </c>
      <c r="D63" s="30">
        <v>1</v>
      </c>
      <c r="E63" s="31">
        <v>22</v>
      </c>
      <c r="F63" s="32">
        <v>23</v>
      </c>
      <c r="G63" s="33">
        <f t="shared" si="0"/>
        <v>4.3478260869565215</v>
      </c>
      <c r="H63" s="34">
        <f t="shared" si="1"/>
        <v>95.652173913043484</v>
      </c>
    </row>
    <row r="64" spans="1:8">
      <c r="A64" s="105"/>
      <c r="B64" s="65">
        <v>3405000</v>
      </c>
      <c r="C64" s="66" t="s">
        <v>62</v>
      </c>
      <c r="D64" s="30">
        <v>0</v>
      </c>
      <c r="E64" s="31">
        <v>5</v>
      </c>
      <c r="F64" s="32">
        <v>5</v>
      </c>
      <c r="G64" s="33">
        <f t="shared" si="0"/>
        <v>0</v>
      </c>
      <c r="H64" s="34">
        <f t="shared" si="1"/>
        <v>100</v>
      </c>
    </row>
    <row r="65" spans="1:8">
      <c r="A65" s="105"/>
      <c r="B65" s="65">
        <v>3451000</v>
      </c>
      <c r="C65" s="66" t="s">
        <v>63</v>
      </c>
      <c r="D65" s="30">
        <v>0</v>
      </c>
      <c r="E65" s="31">
        <v>7</v>
      </c>
      <c r="F65" s="32">
        <v>7</v>
      </c>
      <c r="G65" s="33">
        <f t="shared" si="0"/>
        <v>0</v>
      </c>
      <c r="H65" s="34">
        <f t="shared" si="1"/>
        <v>100</v>
      </c>
    </row>
    <row r="66" spans="1:8">
      <c r="A66" s="105"/>
      <c r="B66" s="65">
        <v>3452000</v>
      </c>
      <c r="C66" s="66" t="s">
        <v>64</v>
      </c>
      <c r="D66" s="30">
        <v>0</v>
      </c>
      <c r="E66" s="31">
        <v>3</v>
      </c>
      <c r="F66" s="32">
        <v>3</v>
      </c>
      <c r="G66" s="33">
        <f t="shared" si="0"/>
        <v>0</v>
      </c>
      <c r="H66" s="34">
        <f t="shared" si="1"/>
        <v>100</v>
      </c>
    </row>
    <row r="67" spans="1:8">
      <c r="A67" s="105"/>
      <c r="B67" s="65">
        <v>3453000</v>
      </c>
      <c r="C67" s="66" t="s">
        <v>65</v>
      </c>
      <c r="D67" s="30">
        <v>1</v>
      </c>
      <c r="E67" s="31">
        <v>0</v>
      </c>
      <c r="F67" s="32">
        <v>1</v>
      </c>
      <c r="G67" s="33">
        <f t="shared" si="0"/>
        <v>100</v>
      </c>
      <c r="H67" s="34">
        <f t="shared" si="1"/>
        <v>0</v>
      </c>
    </row>
    <row r="68" spans="1:8">
      <c r="A68" s="105"/>
      <c r="B68" s="65">
        <v>3454000</v>
      </c>
      <c r="C68" s="66" t="s">
        <v>66</v>
      </c>
      <c r="D68" s="30">
        <v>3</v>
      </c>
      <c r="E68" s="31">
        <v>2</v>
      </c>
      <c r="F68" s="32">
        <v>5</v>
      </c>
      <c r="G68" s="33">
        <f t="shared" si="0"/>
        <v>60</v>
      </c>
      <c r="H68" s="34">
        <f t="shared" si="1"/>
        <v>40</v>
      </c>
    </row>
    <row r="69" spans="1:8">
      <c r="A69" s="105"/>
      <c r="B69" s="65">
        <v>3454032</v>
      </c>
      <c r="C69" s="66" t="s">
        <v>67</v>
      </c>
      <c r="D69" s="30">
        <v>2</v>
      </c>
      <c r="E69" s="31">
        <v>0</v>
      </c>
      <c r="F69" s="32">
        <v>2</v>
      </c>
      <c r="G69" s="33">
        <f t="shared" si="0"/>
        <v>100</v>
      </c>
      <c r="H69" s="34">
        <f t="shared" si="1"/>
        <v>0</v>
      </c>
    </row>
    <row r="70" spans="1:8" ht="15" customHeight="1">
      <c r="A70" s="105"/>
      <c r="B70" s="65">
        <v>3455000</v>
      </c>
      <c r="C70" s="66" t="s">
        <v>68</v>
      </c>
      <c r="D70" s="30">
        <v>3</v>
      </c>
      <c r="E70" s="31">
        <v>2</v>
      </c>
      <c r="F70" s="32">
        <v>5</v>
      </c>
      <c r="G70" s="33">
        <f t="shared" si="0"/>
        <v>60</v>
      </c>
      <c r="H70" s="34">
        <f t="shared" si="1"/>
        <v>40</v>
      </c>
    </row>
    <row r="71" spans="1:8">
      <c r="A71" s="105"/>
      <c r="B71" s="65">
        <v>3456000</v>
      </c>
      <c r="C71" s="66" t="s">
        <v>69</v>
      </c>
      <c r="D71" s="30">
        <v>0</v>
      </c>
      <c r="E71" s="31">
        <v>0</v>
      </c>
      <c r="F71" s="32">
        <v>0</v>
      </c>
      <c r="G71" s="33" t="s">
        <v>585</v>
      </c>
      <c r="H71" s="34" t="s">
        <v>585</v>
      </c>
    </row>
    <row r="72" spans="1:8">
      <c r="A72" s="105"/>
      <c r="B72" s="65">
        <v>3457000</v>
      </c>
      <c r="C72" s="66" t="s">
        <v>70</v>
      </c>
      <c r="D72" s="30">
        <v>0</v>
      </c>
      <c r="E72" s="31">
        <v>2</v>
      </c>
      <c r="F72" s="32">
        <v>2</v>
      </c>
      <c r="G72" s="33">
        <f t="shared" ref="G72:G128" si="2">D72*100/F72</f>
        <v>0</v>
      </c>
      <c r="H72" s="34">
        <f t="shared" ref="H72:H128" si="3">E72*100/F72</f>
        <v>100</v>
      </c>
    </row>
    <row r="73" spans="1:8">
      <c r="A73" s="105"/>
      <c r="B73" s="65">
        <v>3458000</v>
      </c>
      <c r="C73" s="66" t="s">
        <v>71</v>
      </c>
      <c r="D73" s="30">
        <v>0</v>
      </c>
      <c r="E73" s="31">
        <v>10</v>
      </c>
      <c r="F73" s="32">
        <v>10</v>
      </c>
      <c r="G73" s="33">
        <f t="shared" si="2"/>
        <v>0</v>
      </c>
      <c r="H73" s="34">
        <f t="shared" si="3"/>
        <v>100</v>
      </c>
    </row>
    <row r="74" spans="1:8">
      <c r="A74" s="105"/>
      <c r="B74" s="65">
        <v>3459000</v>
      </c>
      <c r="C74" s="66" t="s">
        <v>72</v>
      </c>
      <c r="D74" s="30">
        <v>0</v>
      </c>
      <c r="E74" s="31">
        <v>9</v>
      </c>
      <c r="F74" s="32">
        <v>9</v>
      </c>
      <c r="G74" s="33">
        <f t="shared" si="2"/>
        <v>0</v>
      </c>
      <c r="H74" s="34">
        <f t="shared" si="3"/>
        <v>100</v>
      </c>
    </row>
    <row r="75" spans="1:8">
      <c r="A75" s="105"/>
      <c r="B75" s="65">
        <v>3460000</v>
      </c>
      <c r="C75" s="66" t="s">
        <v>73</v>
      </c>
      <c r="D75" s="30">
        <v>0</v>
      </c>
      <c r="E75" s="31">
        <v>6</v>
      </c>
      <c r="F75" s="32">
        <v>6</v>
      </c>
      <c r="G75" s="33">
        <f t="shared" si="2"/>
        <v>0</v>
      </c>
      <c r="H75" s="34">
        <f t="shared" si="3"/>
        <v>100</v>
      </c>
    </row>
    <row r="76" spans="1:8">
      <c r="A76" s="105"/>
      <c r="B76" s="65">
        <v>3461000</v>
      </c>
      <c r="C76" s="66" t="s">
        <v>74</v>
      </c>
      <c r="D76" s="30">
        <v>1</v>
      </c>
      <c r="E76" s="31">
        <v>3</v>
      </c>
      <c r="F76" s="32">
        <v>4</v>
      </c>
      <c r="G76" s="33">
        <f t="shared" si="2"/>
        <v>25</v>
      </c>
      <c r="H76" s="34">
        <f t="shared" si="3"/>
        <v>75</v>
      </c>
    </row>
    <row r="77" spans="1:8">
      <c r="A77" s="106"/>
      <c r="B77" s="67">
        <v>3462000</v>
      </c>
      <c r="C77" s="68" t="s">
        <v>75</v>
      </c>
      <c r="D77" s="47">
        <v>0</v>
      </c>
      <c r="E77" s="48">
        <v>0</v>
      </c>
      <c r="F77" s="49">
        <v>0</v>
      </c>
      <c r="G77" s="50" t="s">
        <v>585</v>
      </c>
      <c r="H77" s="51" t="s">
        <v>585</v>
      </c>
    </row>
    <row r="78" spans="1:8">
      <c r="A78" s="109" t="s">
        <v>570</v>
      </c>
      <c r="B78" s="6">
        <v>4011000</v>
      </c>
      <c r="C78" s="7" t="s">
        <v>76</v>
      </c>
      <c r="D78" s="36">
        <v>0</v>
      </c>
      <c r="E78" s="52">
        <v>15</v>
      </c>
      <c r="F78" s="37">
        <v>15</v>
      </c>
      <c r="G78" s="4">
        <f t="shared" si="2"/>
        <v>0</v>
      </c>
      <c r="H78" s="5">
        <f t="shared" si="3"/>
        <v>100</v>
      </c>
    </row>
    <row r="79" spans="1:8">
      <c r="A79" s="110"/>
      <c r="B79" s="6">
        <v>4012000</v>
      </c>
      <c r="C79" s="7" t="s">
        <v>77</v>
      </c>
      <c r="D79" s="13">
        <v>0</v>
      </c>
      <c r="E79" s="35">
        <v>6</v>
      </c>
      <c r="F79" s="14">
        <v>6</v>
      </c>
      <c r="G79" s="4">
        <f t="shared" si="2"/>
        <v>0</v>
      </c>
      <c r="H79" s="5">
        <f t="shared" si="3"/>
        <v>100</v>
      </c>
    </row>
    <row r="80" spans="1:8">
      <c r="A80" s="104" t="s">
        <v>571</v>
      </c>
      <c r="B80" s="38">
        <v>5111000</v>
      </c>
      <c r="C80" s="39" t="s">
        <v>78</v>
      </c>
      <c r="D80" s="40">
        <v>0</v>
      </c>
      <c r="E80" s="41">
        <v>0</v>
      </c>
      <c r="F80" s="42">
        <v>0</v>
      </c>
      <c r="G80" s="43" t="s">
        <v>585</v>
      </c>
      <c r="H80" s="44" t="s">
        <v>585</v>
      </c>
    </row>
    <row r="81" spans="1:8">
      <c r="A81" s="105"/>
      <c r="B81" s="28">
        <v>5112000</v>
      </c>
      <c r="C81" s="29" t="s">
        <v>79</v>
      </c>
      <c r="D81" s="30">
        <v>0</v>
      </c>
      <c r="E81" s="31">
        <v>2</v>
      </c>
      <c r="F81" s="32">
        <v>2</v>
      </c>
      <c r="G81" s="33">
        <f t="shared" si="2"/>
        <v>0</v>
      </c>
      <c r="H81" s="34">
        <f t="shared" si="3"/>
        <v>100</v>
      </c>
    </row>
    <row r="82" spans="1:8">
      <c r="A82" s="105"/>
      <c r="B82" s="28">
        <v>5113000</v>
      </c>
      <c r="C82" s="29" t="s">
        <v>80</v>
      </c>
      <c r="D82" s="30">
        <v>0</v>
      </c>
      <c r="E82" s="31">
        <v>6</v>
      </c>
      <c r="F82" s="32">
        <v>6</v>
      </c>
      <c r="G82" s="33">
        <f t="shared" si="2"/>
        <v>0</v>
      </c>
      <c r="H82" s="34">
        <f t="shared" si="3"/>
        <v>100</v>
      </c>
    </row>
    <row r="83" spans="1:8">
      <c r="A83" s="105"/>
      <c r="B83" s="28">
        <v>5114000</v>
      </c>
      <c r="C83" s="29" t="s">
        <v>81</v>
      </c>
      <c r="D83" s="30">
        <v>0</v>
      </c>
      <c r="E83" s="31">
        <v>0</v>
      </c>
      <c r="F83" s="32">
        <v>0</v>
      </c>
      <c r="G83" s="33" t="s">
        <v>585</v>
      </c>
      <c r="H83" s="34" t="s">
        <v>585</v>
      </c>
    </row>
    <row r="84" spans="1:8">
      <c r="A84" s="105"/>
      <c r="B84" s="28">
        <v>5116000</v>
      </c>
      <c r="C84" s="29" t="s">
        <v>82</v>
      </c>
      <c r="D84" s="30">
        <v>0</v>
      </c>
      <c r="E84" s="31">
        <v>0</v>
      </c>
      <c r="F84" s="32">
        <v>0</v>
      </c>
      <c r="G84" s="33" t="s">
        <v>585</v>
      </c>
      <c r="H84" s="34" t="s">
        <v>585</v>
      </c>
    </row>
    <row r="85" spans="1:8">
      <c r="A85" s="105"/>
      <c r="B85" s="28">
        <v>5117000</v>
      </c>
      <c r="C85" s="29" t="s">
        <v>83</v>
      </c>
      <c r="D85" s="30">
        <v>0</v>
      </c>
      <c r="E85" s="31">
        <v>1</v>
      </c>
      <c r="F85" s="32">
        <v>1</v>
      </c>
      <c r="G85" s="33">
        <f t="shared" si="2"/>
        <v>0</v>
      </c>
      <c r="H85" s="34">
        <f t="shared" si="3"/>
        <v>100</v>
      </c>
    </row>
    <row r="86" spans="1:8">
      <c r="A86" s="105"/>
      <c r="B86" s="28">
        <v>5119000</v>
      </c>
      <c r="C86" s="29" t="s">
        <v>84</v>
      </c>
      <c r="D86" s="30">
        <v>0</v>
      </c>
      <c r="E86" s="31">
        <v>0</v>
      </c>
      <c r="F86" s="32">
        <v>0</v>
      </c>
      <c r="G86" s="33" t="s">
        <v>585</v>
      </c>
      <c r="H86" s="34" t="s">
        <v>585</v>
      </c>
    </row>
    <row r="87" spans="1:8">
      <c r="A87" s="105"/>
      <c r="B87" s="28">
        <v>5120000</v>
      </c>
      <c r="C87" s="29" t="s">
        <v>85</v>
      </c>
      <c r="D87" s="30">
        <v>0</v>
      </c>
      <c r="E87" s="31">
        <v>0</v>
      </c>
      <c r="F87" s="32">
        <v>0</v>
      </c>
      <c r="G87" s="33" t="s">
        <v>585</v>
      </c>
      <c r="H87" s="34" t="s">
        <v>585</v>
      </c>
    </row>
    <row r="88" spans="1:8">
      <c r="A88" s="105"/>
      <c r="B88" s="28">
        <v>5122000</v>
      </c>
      <c r="C88" s="29" t="s">
        <v>86</v>
      </c>
      <c r="D88" s="30">
        <v>0</v>
      </c>
      <c r="E88" s="31">
        <v>0</v>
      </c>
      <c r="F88" s="32">
        <v>0</v>
      </c>
      <c r="G88" s="33" t="s">
        <v>585</v>
      </c>
      <c r="H88" s="34" t="s">
        <v>585</v>
      </c>
    </row>
    <row r="89" spans="1:8">
      <c r="A89" s="105"/>
      <c r="B89" s="28">
        <v>5124000</v>
      </c>
      <c r="C89" s="29" t="s">
        <v>87</v>
      </c>
      <c r="D89" s="30">
        <v>1</v>
      </c>
      <c r="E89" s="31">
        <v>2</v>
      </c>
      <c r="F89" s="32">
        <v>3</v>
      </c>
      <c r="G89" s="33">
        <f t="shared" si="2"/>
        <v>33.333333333333336</v>
      </c>
      <c r="H89" s="34">
        <f t="shared" si="3"/>
        <v>66.666666666666671</v>
      </c>
    </row>
    <row r="90" spans="1:8">
      <c r="A90" s="105"/>
      <c r="B90" s="28">
        <v>5154000</v>
      </c>
      <c r="C90" s="29" t="s">
        <v>88</v>
      </c>
      <c r="D90" s="30">
        <v>0</v>
      </c>
      <c r="E90" s="31">
        <v>0</v>
      </c>
      <c r="F90" s="32">
        <v>0</v>
      </c>
      <c r="G90" s="33" t="s">
        <v>585</v>
      </c>
      <c r="H90" s="34" t="s">
        <v>585</v>
      </c>
    </row>
    <row r="91" spans="1:8">
      <c r="A91" s="105"/>
      <c r="B91" s="28">
        <v>5154008</v>
      </c>
      <c r="C91" s="29" t="s">
        <v>89</v>
      </c>
      <c r="D91" s="30">
        <v>0</v>
      </c>
      <c r="E91" s="31">
        <v>0</v>
      </c>
      <c r="F91" s="32">
        <v>0</v>
      </c>
      <c r="G91" s="33" t="s">
        <v>585</v>
      </c>
      <c r="H91" s="34" t="s">
        <v>585</v>
      </c>
    </row>
    <row r="92" spans="1:8">
      <c r="A92" s="105"/>
      <c r="B92" s="28">
        <v>5154012</v>
      </c>
      <c r="C92" s="29" t="s">
        <v>90</v>
      </c>
      <c r="D92" s="30">
        <v>0</v>
      </c>
      <c r="E92" s="31">
        <v>0</v>
      </c>
      <c r="F92" s="32">
        <v>0</v>
      </c>
      <c r="G92" s="33" t="s">
        <v>585</v>
      </c>
      <c r="H92" s="34" t="s">
        <v>585</v>
      </c>
    </row>
    <row r="93" spans="1:8">
      <c r="A93" s="105"/>
      <c r="B93" s="28">
        <v>5154016</v>
      </c>
      <c r="C93" s="29" t="s">
        <v>91</v>
      </c>
      <c r="D93" s="30">
        <v>0</v>
      </c>
      <c r="E93" s="31">
        <v>0</v>
      </c>
      <c r="F93" s="32">
        <v>0</v>
      </c>
      <c r="G93" s="33" t="s">
        <v>585</v>
      </c>
      <c r="H93" s="34" t="s">
        <v>585</v>
      </c>
    </row>
    <row r="94" spans="1:8">
      <c r="A94" s="105"/>
      <c r="B94" s="28">
        <v>5154032</v>
      </c>
      <c r="C94" s="29" t="s">
        <v>92</v>
      </c>
      <c r="D94" s="30">
        <v>0</v>
      </c>
      <c r="E94" s="31">
        <v>0</v>
      </c>
      <c r="F94" s="32">
        <v>0</v>
      </c>
      <c r="G94" s="33" t="s">
        <v>585</v>
      </c>
      <c r="H94" s="34" t="s">
        <v>585</v>
      </c>
    </row>
    <row r="95" spans="1:8">
      <c r="A95" s="105"/>
      <c r="B95" s="28">
        <v>5154036</v>
      </c>
      <c r="C95" s="29" t="s">
        <v>93</v>
      </c>
      <c r="D95" s="30">
        <v>0</v>
      </c>
      <c r="E95" s="31">
        <v>0</v>
      </c>
      <c r="F95" s="32">
        <v>0</v>
      </c>
      <c r="G95" s="33" t="s">
        <v>585</v>
      </c>
      <c r="H95" s="34" t="s">
        <v>585</v>
      </c>
    </row>
    <row r="96" spans="1:8">
      <c r="A96" s="105"/>
      <c r="B96" s="28">
        <v>5158004</v>
      </c>
      <c r="C96" s="29" t="s">
        <v>94</v>
      </c>
      <c r="D96" s="30">
        <v>0</v>
      </c>
      <c r="E96" s="31">
        <v>0</v>
      </c>
      <c r="F96" s="32">
        <v>0</v>
      </c>
      <c r="G96" s="33" t="s">
        <v>585</v>
      </c>
      <c r="H96" s="34" t="s">
        <v>585</v>
      </c>
    </row>
    <row r="97" spans="1:8">
      <c r="A97" s="105"/>
      <c r="B97" s="28">
        <v>5158008</v>
      </c>
      <c r="C97" s="29" t="s">
        <v>95</v>
      </c>
      <c r="D97" s="30">
        <v>0</v>
      </c>
      <c r="E97" s="31">
        <v>0</v>
      </c>
      <c r="F97" s="32">
        <v>0</v>
      </c>
      <c r="G97" s="33" t="s">
        <v>585</v>
      </c>
      <c r="H97" s="34" t="s">
        <v>585</v>
      </c>
    </row>
    <row r="98" spans="1:8">
      <c r="A98" s="105"/>
      <c r="B98" s="28">
        <v>5158012</v>
      </c>
      <c r="C98" s="29" t="s">
        <v>96</v>
      </c>
      <c r="D98" s="30">
        <v>0</v>
      </c>
      <c r="E98" s="31">
        <v>0</v>
      </c>
      <c r="F98" s="32">
        <v>0</v>
      </c>
      <c r="G98" s="33" t="s">
        <v>585</v>
      </c>
      <c r="H98" s="34" t="s">
        <v>585</v>
      </c>
    </row>
    <row r="99" spans="1:8">
      <c r="A99" s="105"/>
      <c r="B99" s="28">
        <v>5158016</v>
      </c>
      <c r="C99" s="29" t="s">
        <v>97</v>
      </c>
      <c r="D99" s="30">
        <v>0</v>
      </c>
      <c r="E99" s="31">
        <v>0</v>
      </c>
      <c r="F99" s="32">
        <v>0</v>
      </c>
      <c r="G99" s="33" t="s">
        <v>585</v>
      </c>
      <c r="H99" s="34" t="s">
        <v>585</v>
      </c>
    </row>
    <row r="100" spans="1:8">
      <c r="A100" s="105"/>
      <c r="B100" s="28">
        <v>5158020</v>
      </c>
      <c r="C100" s="29" t="s">
        <v>98</v>
      </c>
      <c r="D100" s="30">
        <v>0</v>
      </c>
      <c r="E100" s="31">
        <v>0</v>
      </c>
      <c r="F100" s="32">
        <v>0</v>
      </c>
      <c r="G100" s="33" t="s">
        <v>585</v>
      </c>
      <c r="H100" s="34" t="s">
        <v>585</v>
      </c>
    </row>
    <row r="101" spans="1:8">
      <c r="A101" s="105"/>
      <c r="B101" s="28">
        <v>5158024</v>
      </c>
      <c r="C101" s="29" t="s">
        <v>99</v>
      </c>
      <c r="D101" s="30">
        <v>0</v>
      </c>
      <c r="E101" s="31">
        <v>0</v>
      </c>
      <c r="F101" s="32">
        <v>0</v>
      </c>
      <c r="G101" s="33" t="s">
        <v>585</v>
      </c>
      <c r="H101" s="34" t="s">
        <v>585</v>
      </c>
    </row>
    <row r="102" spans="1:8">
      <c r="A102" s="105"/>
      <c r="B102" s="28">
        <v>5158026</v>
      </c>
      <c r="C102" s="29" t="s">
        <v>100</v>
      </c>
      <c r="D102" s="30">
        <v>0</v>
      </c>
      <c r="E102" s="31">
        <v>0</v>
      </c>
      <c r="F102" s="32">
        <v>0</v>
      </c>
      <c r="G102" s="33" t="s">
        <v>585</v>
      </c>
      <c r="H102" s="34" t="s">
        <v>585</v>
      </c>
    </row>
    <row r="103" spans="1:8">
      <c r="A103" s="105"/>
      <c r="B103" s="28">
        <v>5158028</v>
      </c>
      <c r="C103" s="29" t="s">
        <v>101</v>
      </c>
      <c r="D103" s="30">
        <v>0</v>
      </c>
      <c r="E103" s="31">
        <v>0</v>
      </c>
      <c r="F103" s="32">
        <v>0</v>
      </c>
      <c r="G103" s="33" t="s">
        <v>585</v>
      </c>
      <c r="H103" s="34" t="s">
        <v>585</v>
      </c>
    </row>
    <row r="104" spans="1:8">
      <c r="A104" s="105"/>
      <c r="B104" s="28">
        <v>5158032</v>
      </c>
      <c r="C104" s="29" t="s">
        <v>102</v>
      </c>
      <c r="D104" s="30">
        <v>0</v>
      </c>
      <c r="E104" s="31">
        <v>0</v>
      </c>
      <c r="F104" s="32">
        <v>0</v>
      </c>
      <c r="G104" s="33" t="s">
        <v>585</v>
      </c>
      <c r="H104" s="34" t="s">
        <v>585</v>
      </c>
    </row>
    <row r="105" spans="1:8">
      <c r="A105" s="105"/>
      <c r="B105" s="28">
        <v>5158036</v>
      </c>
      <c r="C105" s="29" t="s">
        <v>103</v>
      </c>
      <c r="D105" s="30">
        <v>0</v>
      </c>
      <c r="E105" s="31">
        <v>0</v>
      </c>
      <c r="F105" s="32">
        <v>0</v>
      </c>
      <c r="G105" s="33" t="s">
        <v>585</v>
      </c>
      <c r="H105" s="34" t="s">
        <v>585</v>
      </c>
    </row>
    <row r="106" spans="1:8">
      <c r="A106" s="105"/>
      <c r="B106" s="28">
        <v>5162000</v>
      </c>
      <c r="C106" s="29" t="s">
        <v>104</v>
      </c>
      <c r="D106" s="30">
        <v>0</v>
      </c>
      <c r="E106" s="31">
        <v>0</v>
      </c>
      <c r="F106" s="32">
        <v>0</v>
      </c>
      <c r="G106" s="33" t="s">
        <v>585</v>
      </c>
      <c r="H106" s="34" t="s">
        <v>585</v>
      </c>
    </row>
    <row r="107" spans="1:8">
      <c r="A107" s="105"/>
      <c r="B107" s="28">
        <v>5162004</v>
      </c>
      <c r="C107" s="29" t="s">
        <v>105</v>
      </c>
      <c r="D107" s="30">
        <v>0</v>
      </c>
      <c r="E107" s="31">
        <v>0</v>
      </c>
      <c r="F107" s="32">
        <v>0</v>
      </c>
      <c r="G107" s="33" t="s">
        <v>585</v>
      </c>
      <c r="H107" s="34" t="s">
        <v>585</v>
      </c>
    </row>
    <row r="108" spans="1:8">
      <c r="A108" s="105"/>
      <c r="B108" s="28">
        <v>5162008</v>
      </c>
      <c r="C108" s="29" t="s">
        <v>106</v>
      </c>
      <c r="D108" s="30">
        <v>0</v>
      </c>
      <c r="E108" s="31">
        <v>0</v>
      </c>
      <c r="F108" s="32">
        <v>0</v>
      </c>
      <c r="G108" s="33" t="s">
        <v>585</v>
      </c>
      <c r="H108" s="34" t="s">
        <v>585</v>
      </c>
    </row>
    <row r="109" spans="1:8">
      <c r="A109" s="105"/>
      <c r="B109" s="28">
        <v>5162016</v>
      </c>
      <c r="C109" s="29" t="s">
        <v>107</v>
      </c>
      <c r="D109" s="30">
        <v>0</v>
      </c>
      <c r="E109" s="31">
        <v>0</v>
      </c>
      <c r="F109" s="32">
        <v>0</v>
      </c>
      <c r="G109" s="33" t="s">
        <v>585</v>
      </c>
      <c r="H109" s="34" t="s">
        <v>585</v>
      </c>
    </row>
    <row r="110" spans="1:8">
      <c r="A110" s="105"/>
      <c r="B110" s="28">
        <v>5162022</v>
      </c>
      <c r="C110" s="29" t="s">
        <v>108</v>
      </c>
      <c r="D110" s="30">
        <v>0</v>
      </c>
      <c r="E110" s="31">
        <v>0</v>
      </c>
      <c r="F110" s="32">
        <v>0</v>
      </c>
      <c r="G110" s="33" t="s">
        <v>585</v>
      </c>
      <c r="H110" s="34" t="s">
        <v>585</v>
      </c>
    </row>
    <row r="111" spans="1:8">
      <c r="A111" s="105"/>
      <c r="B111" s="28">
        <v>5162024</v>
      </c>
      <c r="C111" s="29" t="s">
        <v>109</v>
      </c>
      <c r="D111" s="30">
        <v>0</v>
      </c>
      <c r="E111" s="31">
        <v>0</v>
      </c>
      <c r="F111" s="32">
        <v>0</v>
      </c>
      <c r="G111" s="33" t="s">
        <v>585</v>
      </c>
      <c r="H111" s="34" t="s">
        <v>585</v>
      </c>
    </row>
    <row r="112" spans="1:8">
      <c r="A112" s="105"/>
      <c r="B112" s="28">
        <v>5166000</v>
      </c>
      <c r="C112" s="29" t="s">
        <v>110</v>
      </c>
      <c r="D112" s="30">
        <v>0</v>
      </c>
      <c r="E112" s="31">
        <v>0</v>
      </c>
      <c r="F112" s="32">
        <v>0</v>
      </c>
      <c r="G112" s="33" t="s">
        <v>585</v>
      </c>
      <c r="H112" s="34" t="s">
        <v>585</v>
      </c>
    </row>
    <row r="113" spans="1:8">
      <c r="A113" s="105"/>
      <c r="B113" s="28">
        <v>5166012</v>
      </c>
      <c r="C113" s="29" t="s">
        <v>111</v>
      </c>
      <c r="D113" s="30">
        <v>0</v>
      </c>
      <c r="E113" s="31">
        <v>0</v>
      </c>
      <c r="F113" s="32">
        <v>0</v>
      </c>
      <c r="G113" s="33" t="s">
        <v>585</v>
      </c>
      <c r="H113" s="34" t="s">
        <v>585</v>
      </c>
    </row>
    <row r="114" spans="1:8">
      <c r="A114" s="105"/>
      <c r="B114" s="28">
        <v>5166016</v>
      </c>
      <c r="C114" s="29" t="s">
        <v>112</v>
      </c>
      <c r="D114" s="30">
        <v>0</v>
      </c>
      <c r="E114" s="31">
        <v>0</v>
      </c>
      <c r="F114" s="32">
        <v>0</v>
      </c>
      <c r="G114" s="33" t="s">
        <v>585</v>
      </c>
      <c r="H114" s="34" t="s">
        <v>585</v>
      </c>
    </row>
    <row r="115" spans="1:8">
      <c r="A115" s="105"/>
      <c r="B115" s="28">
        <v>5166032</v>
      </c>
      <c r="C115" s="29" t="s">
        <v>113</v>
      </c>
      <c r="D115" s="30">
        <v>0</v>
      </c>
      <c r="E115" s="31">
        <v>0</v>
      </c>
      <c r="F115" s="32">
        <v>0</v>
      </c>
      <c r="G115" s="33" t="s">
        <v>585</v>
      </c>
      <c r="H115" s="34" t="s">
        <v>585</v>
      </c>
    </row>
    <row r="116" spans="1:8">
      <c r="A116" s="105"/>
      <c r="B116" s="28">
        <v>5166036</v>
      </c>
      <c r="C116" s="29" t="s">
        <v>114</v>
      </c>
      <c r="D116" s="30">
        <v>0</v>
      </c>
      <c r="E116" s="31">
        <v>0</v>
      </c>
      <c r="F116" s="32">
        <v>0</v>
      </c>
      <c r="G116" s="33" t="s">
        <v>585</v>
      </c>
      <c r="H116" s="34" t="s">
        <v>585</v>
      </c>
    </row>
    <row r="117" spans="1:8">
      <c r="A117" s="105"/>
      <c r="B117" s="28">
        <v>5170000</v>
      </c>
      <c r="C117" s="29" t="s">
        <v>115</v>
      </c>
      <c r="D117" s="30">
        <v>0</v>
      </c>
      <c r="E117" s="31">
        <v>0</v>
      </c>
      <c r="F117" s="32">
        <v>0</v>
      </c>
      <c r="G117" s="33" t="s">
        <v>585</v>
      </c>
      <c r="H117" s="34" t="s">
        <v>585</v>
      </c>
    </row>
    <row r="118" spans="1:8">
      <c r="A118" s="105"/>
      <c r="B118" s="28">
        <v>5170008</v>
      </c>
      <c r="C118" s="29" t="s">
        <v>116</v>
      </c>
      <c r="D118" s="30">
        <v>0</v>
      </c>
      <c r="E118" s="31">
        <v>0</v>
      </c>
      <c r="F118" s="32">
        <v>0</v>
      </c>
      <c r="G118" s="33" t="s">
        <v>585</v>
      </c>
      <c r="H118" s="34" t="s">
        <v>585</v>
      </c>
    </row>
    <row r="119" spans="1:8">
      <c r="A119" s="105"/>
      <c r="B119" s="28">
        <v>5170020</v>
      </c>
      <c r="C119" s="29" t="s">
        <v>117</v>
      </c>
      <c r="D119" s="30">
        <v>0</v>
      </c>
      <c r="E119" s="31">
        <v>0</v>
      </c>
      <c r="F119" s="32">
        <v>0</v>
      </c>
      <c r="G119" s="33" t="s">
        <v>585</v>
      </c>
      <c r="H119" s="34" t="s">
        <v>585</v>
      </c>
    </row>
    <row r="120" spans="1:8" ht="15" customHeight="1">
      <c r="A120" s="105"/>
      <c r="B120" s="28">
        <v>5170024</v>
      </c>
      <c r="C120" s="29" t="s">
        <v>118</v>
      </c>
      <c r="D120" s="30">
        <v>0</v>
      </c>
      <c r="E120" s="31">
        <v>0</v>
      </c>
      <c r="F120" s="32">
        <v>0</v>
      </c>
      <c r="G120" s="33" t="s">
        <v>585</v>
      </c>
      <c r="H120" s="34" t="s">
        <v>585</v>
      </c>
    </row>
    <row r="121" spans="1:8">
      <c r="A121" s="105"/>
      <c r="B121" s="28">
        <v>5170032</v>
      </c>
      <c r="C121" s="29" t="s">
        <v>119</v>
      </c>
      <c r="D121" s="30">
        <v>0</v>
      </c>
      <c r="E121" s="31">
        <v>0</v>
      </c>
      <c r="F121" s="32">
        <v>0</v>
      </c>
      <c r="G121" s="33" t="s">
        <v>585</v>
      </c>
      <c r="H121" s="34" t="s">
        <v>585</v>
      </c>
    </row>
    <row r="122" spans="1:8">
      <c r="A122" s="105"/>
      <c r="B122" s="28">
        <v>5170044</v>
      </c>
      <c r="C122" s="29" t="s">
        <v>120</v>
      </c>
      <c r="D122" s="30">
        <v>0</v>
      </c>
      <c r="E122" s="31">
        <v>0</v>
      </c>
      <c r="F122" s="32">
        <v>0</v>
      </c>
      <c r="G122" s="33" t="s">
        <v>585</v>
      </c>
      <c r="H122" s="34" t="s">
        <v>585</v>
      </c>
    </row>
    <row r="123" spans="1:8">
      <c r="A123" s="105"/>
      <c r="B123" s="28">
        <v>5170048</v>
      </c>
      <c r="C123" s="29" t="s">
        <v>121</v>
      </c>
      <c r="D123" s="30">
        <v>0</v>
      </c>
      <c r="E123" s="31">
        <v>0</v>
      </c>
      <c r="F123" s="32">
        <v>0</v>
      </c>
      <c r="G123" s="33" t="s">
        <v>585</v>
      </c>
      <c r="H123" s="34" t="s">
        <v>585</v>
      </c>
    </row>
    <row r="124" spans="1:8">
      <c r="A124" s="105"/>
      <c r="B124" s="28">
        <v>5314000</v>
      </c>
      <c r="C124" s="29" t="s">
        <v>122</v>
      </c>
      <c r="D124" s="30">
        <v>0</v>
      </c>
      <c r="E124" s="31">
        <v>0</v>
      </c>
      <c r="F124" s="32">
        <v>0</v>
      </c>
      <c r="G124" s="33" t="s">
        <v>585</v>
      </c>
      <c r="H124" s="34" t="s">
        <v>585</v>
      </c>
    </row>
    <row r="125" spans="1:8">
      <c r="A125" s="105"/>
      <c r="B125" s="28">
        <v>5315000</v>
      </c>
      <c r="C125" s="29" t="s">
        <v>123</v>
      </c>
      <c r="D125" s="30">
        <v>0</v>
      </c>
      <c r="E125" s="31">
        <v>3</v>
      </c>
      <c r="F125" s="32">
        <v>3</v>
      </c>
      <c r="G125" s="33">
        <f t="shared" si="2"/>
        <v>0</v>
      </c>
      <c r="H125" s="34">
        <f t="shared" si="3"/>
        <v>100</v>
      </c>
    </row>
    <row r="126" spans="1:8">
      <c r="A126" s="105"/>
      <c r="B126" s="28">
        <v>5316000</v>
      </c>
      <c r="C126" s="29" t="s">
        <v>124</v>
      </c>
      <c r="D126" s="30">
        <v>0</v>
      </c>
      <c r="E126" s="31">
        <v>0</v>
      </c>
      <c r="F126" s="32">
        <v>0</v>
      </c>
      <c r="G126" s="33" t="s">
        <v>585</v>
      </c>
      <c r="H126" s="34" t="s">
        <v>585</v>
      </c>
    </row>
    <row r="127" spans="1:8">
      <c r="A127" s="105"/>
      <c r="B127" s="28">
        <v>5334000</v>
      </c>
      <c r="C127" s="29" t="s">
        <v>125</v>
      </c>
      <c r="D127" s="30">
        <v>0</v>
      </c>
      <c r="E127" s="31">
        <v>0</v>
      </c>
      <c r="F127" s="32">
        <v>0</v>
      </c>
      <c r="G127" s="33" t="s">
        <v>585</v>
      </c>
      <c r="H127" s="34" t="s">
        <v>585</v>
      </c>
    </row>
    <row r="128" spans="1:8">
      <c r="A128" s="105"/>
      <c r="B128" s="28">
        <v>5334002</v>
      </c>
      <c r="C128" s="29" t="s">
        <v>126</v>
      </c>
      <c r="D128" s="30">
        <v>0</v>
      </c>
      <c r="E128" s="31">
        <v>1</v>
      </c>
      <c r="F128" s="32">
        <v>1</v>
      </c>
      <c r="G128" s="33">
        <f t="shared" si="2"/>
        <v>0</v>
      </c>
      <c r="H128" s="34">
        <f t="shared" si="3"/>
        <v>100</v>
      </c>
    </row>
    <row r="129" spans="1:8">
      <c r="A129" s="105"/>
      <c r="B129" s="28">
        <v>5334004</v>
      </c>
      <c r="C129" s="29" t="s">
        <v>127</v>
      </c>
      <c r="D129" s="30">
        <v>0</v>
      </c>
      <c r="E129" s="31">
        <v>0</v>
      </c>
      <c r="F129" s="32">
        <v>0</v>
      </c>
      <c r="G129" s="33" t="s">
        <v>585</v>
      </c>
      <c r="H129" s="34" t="s">
        <v>585</v>
      </c>
    </row>
    <row r="130" spans="1:8">
      <c r="A130" s="105"/>
      <c r="B130" s="28">
        <v>5334012</v>
      </c>
      <c r="C130" s="29" t="s">
        <v>128</v>
      </c>
      <c r="D130" s="30">
        <v>0</v>
      </c>
      <c r="E130" s="31">
        <v>0</v>
      </c>
      <c r="F130" s="32">
        <v>0</v>
      </c>
      <c r="G130" s="33" t="s">
        <v>585</v>
      </c>
      <c r="H130" s="34" t="s">
        <v>585</v>
      </c>
    </row>
    <row r="131" spans="1:8">
      <c r="A131" s="105"/>
      <c r="B131" s="28">
        <v>5334016</v>
      </c>
      <c r="C131" s="29" t="s">
        <v>129</v>
      </c>
      <c r="D131" s="30">
        <v>0</v>
      </c>
      <c r="E131" s="31">
        <v>0</v>
      </c>
      <c r="F131" s="32">
        <v>0</v>
      </c>
      <c r="G131" s="33" t="s">
        <v>585</v>
      </c>
      <c r="H131" s="34" t="s">
        <v>585</v>
      </c>
    </row>
    <row r="132" spans="1:8">
      <c r="A132" s="105"/>
      <c r="B132" s="28">
        <v>5334032</v>
      </c>
      <c r="C132" s="29" t="s">
        <v>130</v>
      </c>
      <c r="D132" s="30">
        <v>0</v>
      </c>
      <c r="E132" s="31">
        <v>0</v>
      </c>
      <c r="F132" s="32">
        <v>0</v>
      </c>
      <c r="G132" s="33" t="s">
        <v>585</v>
      </c>
      <c r="H132" s="34" t="s">
        <v>585</v>
      </c>
    </row>
    <row r="133" spans="1:8">
      <c r="A133" s="105"/>
      <c r="B133" s="28">
        <v>5334036</v>
      </c>
      <c r="C133" s="29" t="s">
        <v>131</v>
      </c>
      <c r="D133" s="30">
        <v>0</v>
      </c>
      <c r="E133" s="31">
        <v>0</v>
      </c>
      <c r="F133" s="32">
        <v>0</v>
      </c>
      <c r="G133" s="33" t="s">
        <v>585</v>
      </c>
      <c r="H133" s="34" t="s">
        <v>585</v>
      </c>
    </row>
    <row r="134" spans="1:8">
      <c r="A134" s="105"/>
      <c r="B134" s="28">
        <v>5358000</v>
      </c>
      <c r="C134" s="29" t="s">
        <v>132</v>
      </c>
      <c r="D134" s="30">
        <v>0</v>
      </c>
      <c r="E134" s="31">
        <v>0</v>
      </c>
      <c r="F134" s="32">
        <v>0</v>
      </c>
      <c r="G134" s="33" t="s">
        <v>585</v>
      </c>
      <c r="H134" s="34" t="s">
        <v>585</v>
      </c>
    </row>
    <row r="135" spans="1:8">
      <c r="A135" s="105"/>
      <c r="B135" s="28">
        <v>5358008</v>
      </c>
      <c r="C135" s="29" t="s">
        <v>133</v>
      </c>
      <c r="D135" s="30">
        <v>0</v>
      </c>
      <c r="E135" s="31">
        <v>0</v>
      </c>
      <c r="F135" s="32">
        <v>0</v>
      </c>
      <c r="G135" s="33" t="s">
        <v>585</v>
      </c>
      <c r="H135" s="34" t="s">
        <v>585</v>
      </c>
    </row>
    <row r="136" spans="1:8">
      <c r="A136" s="105"/>
      <c r="B136" s="28">
        <v>5362004</v>
      </c>
      <c r="C136" s="29" t="s">
        <v>134</v>
      </c>
      <c r="D136" s="30">
        <v>0</v>
      </c>
      <c r="E136" s="31">
        <v>0</v>
      </c>
      <c r="F136" s="32">
        <v>0</v>
      </c>
      <c r="G136" s="33" t="s">
        <v>585</v>
      </c>
      <c r="H136" s="34" t="s">
        <v>585</v>
      </c>
    </row>
    <row r="137" spans="1:8">
      <c r="A137" s="105"/>
      <c r="B137" s="28">
        <v>5362008</v>
      </c>
      <c r="C137" s="29" t="s">
        <v>135</v>
      </c>
      <c r="D137" s="30">
        <v>0</v>
      </c>
      <c r="E137" s="31">
        <v>0</v>
      </c>
      <c r="F137" s="32">
        <v>0</v>
      </c>
      <c r="G137" s="33" t="s">
        <v>585</v>
      </c>
      <c r="H137" s="34" t="s">
        <v>585</v>
      </c>
    </row>
    <row r="138" spans="1:8">
      <c r="A138" s="105"/>
      <c r="B138" s="28">
        <v>5362012</v>
      </c>
      <c r="C138" s="29" t="s">
        <v>136</v>
      </c>
      <c r="D138" s="30">
        <v>0</v>
      </c>
      <c r="E138" s="31">
        <v>0</v>
      </c>
      <c r="F138" s="32">
        <v>0</v>
      </c>
      <c r="G138" s="33" t="s">
        <v>585</v>
      </c>
      <c r="H138" s="34" t="s">
        <v>585</v>
      </c>
    </row>
    <row r="139" spans="1:8">
      <c r="A139" s="105"/>
      <c r="B139" s="28">
        <v>5362016</v>
      </c>
      <c r="C139" s="29" t="s">
        <v>137</v>
      </c>
      <c r="D139" s="30">
        <v>0</v>
      </c>
      <c r="E139" s="31">
        <v>0</v>
      </c>
      <c r="F139" s="32">
        <v>0</v>
      </c>
      <c r="G139" s="33" t="s">
        <v>585</v>
      </c>
      <c r="H139" s="34" t="s">
        <v>585</v>
      </c>
    </row>
    <row r="140" spans="1:8">
      <c r="A140" s="105"/>
      <c r="B140" s="28">
        <v>5362020</v>
      </c>
      <c r="C140" s="29" t="s">
        <v>138</v>
      </c>
      <c r="D140" s="30">
        <v>0</v>
      </c>
      <c r="E140" s="31">
        <v>0</v>
      </c>
      <c r="F140" s="32">
        <v>0</v>
      </c>
      <c r="G140" s="33" t="s">
        <v>585</v>
      </c>
      <c r="H140" s="34" t="s">
        <v>585</v>
      </c>
    </row>
    <row r="141" spans="1:8">
      <c r="A141" s="105"/>
      <c r="B141" s="28">
        <v>5362024</v>
      </c>
      <c r="C141" s="29" t="s">
        <v>139</v>
      </c>
      <c r="D141" s="30">
        <v>1</v>
      </c>
      <c r="E141" s="31">
        <v>0</v>
      </c>
      <c r="F141" s="32">
        <v>1</v>
      </c>
      <c r="G141" s="33">
        <f t="shared" ref="G141:G189" si="4">D141*100/F141</f>
        <v>100</v>
      </c>
      <c r="H141" s="34">
        <f t="shared" ref="H141:H189" si="5">E141*100/F141</f>
        <v>0</v>
      </c>
    </row>
    <row r="142" spans="1:8">
      <c r="A142" s="105"/>
      <c r="B142" s="28">
        <v>5362028</v>
      </c>
      <c r="C142" s="29" t="s">
        <v>140</v>
      </c>
      <c r="D142" s="30">
        <v>0</v>
      </c>
      <c r="E142" s="31">
        <v>0</v>
      </c>
      <c r="F142" s="32">
        <v>0</v>
      </c>
      <c r="G142" s="33" t="s">
        <v>585</v>
      </c>
      <c r="H142" s="34" t="s">
        <v>585</v>
      </c>
    </row>
    <row r="143" spans="1:8">
      <c r="A143" s="105"/>
      <c r="B143" s="28">
        <v>5362032</v>
      </c>
      <c r="C143" s="29" t="s">
        <v>141</v>
      </c>
      <c r="D143" s="30">
        <v>0</v>
      </c>
      <c r="E143" s="31">
        <v>0</v>
      </c>
      <c r="F143" s="32">
        <v>0</v>
      </c>
      <c r="G143" s="33" t="s">
        <v>585</v>
      </c>
      <c r="H143" s="34" t="s">
        <v>585</v>
      </c>
    </row>
    <row r="144" spans="1:8">
      <c r="A144" s="105"/>
      <c r="B144" s="28">
        <v>5362036</v>
      </c>
      <c r="C144" s="29" t="s">
        <v>142</v>
      </c>
      <c r="D144" s="30">
        <v>0</v>
      </c>
      <c r="E144" s="31">
        <v>0</v>
      </c>
      <c r="F144" s="32">
        <v>0</v>
      </c>
      <c r="G144" s="33" t="s">
        <v>585</v>
      </c>
      <c r="H144" s="34" t="s">
        <v>585</v>
      </c>
    </row>
    <row r="145" spans="1:8">
      <c r="A145" s="105"/>
      <c r="B145" s="28">
        <v>5362040</v>
      </c>
      <c r="C145" s="29" t="s">
        <v>143</v>
      </c>
      <c r="D145" s="30">
        <v>0</v>
      </c>
      <c r="E145" s="31">
        <v>0</v>
      </c>
      <c r="F145" s="32">
        <v>0</v>
      </c>
      <c r="G145" s="33" t="s">
        <v>585</v>
      </c>
      <c r="H145" s="34" t="s">
        <v>585</v>
      </c>
    </row>
    <row r="146" spans="1:8" ht="15" customHeight="1">
      <c r="A146" s="105"/>
      <c r="B146" s="28">
        <v>5366000</v>
      </c>
      <c r="C146" s="29" t="s">
        <v>144</v>
      </c>
      <c r="D146" s="30">
        <v>0</v>
      </c>
      <c r="E146" s="31">
        <v>0</v>
      </c>
      <c r="F146" s="32">
        <v>0</v>
      </c>
      <c r="G146" s="33" t="s">
        <v>585</v>
      </c>
      <c r="H146" s="34" t="s">
        <v>585</v>
      </c>
    </row>
    <row r="147" spans="1:8">
      <c r="A147" s="105"/>
      <c r="B147" s="28">
        <v>5370000</v>
      </c>
      <c r="C147" s="29" t="s">
        <v>145</v>
      </c>
      <c r="D147" s="30">
        <v>0</v>
      </c>
      <c r="E147" s="31">
        <v>0</v>
      </c>
      <c r="F147" s="32">
        <v>0</v>
      </c>
      <c r="G147" s="33" t="s">
        <v>585</v>
      </c>
      <c r="H147" s="34" t="s">
        <v>585</v>
      </c>
    </row>
    <row r="148" spans="1:8">
      <c r="A148" s="105"/>
      <c r="B148" s="28">
        <v>5370004</v>
      </c>
      <c r="C148" s="29" t="s">
        <v>146</v>
      </c>
      <c r="D148" s="30">
        <v>0</v>
      </c>
      <c r="E148" s="31">
        <v>0</v>
      </c>
      <c r="F148" s="32">
        <v>0</v>
      </c>
      <c r="G148" s="33" t="s">
        <v>585</v>
      </c>
      <c r="H148" s="34" t="s">
        <v>585</v>
      </c>
    </row>
    <row r="149" spans="1:8">
      <c r="A149" s="105"/>
      <c r="B149" s="28">
        <v>5370012</v>
      </c>
      <c r="C149" s="29" t="s">
        <v>147</v>
      </c>
      <c r="D149" s="30">
        <v>0</v>
      </c>
      <c r="E149" s="31">
        <v>0</v>
      </c>
      <c r="F149" s="32">
        <v>0</v>
      </c>
      <c r="G149" s="33" t="s">
        <v>585</v>
      </c>
      <c r="H149" s="34" t="s">
        <v>585</v>
      </c>
    </row>
    <row r="150" spans="1:8">
      <c r="A150" s="105"/>
      <c r="B150" s="28">
        <v>5370016</v>
      </c>
      <c r="C150" s="29" t="s">
        <v>148</v>
      </c>
      <c r="D150" s="30">
        <v>0</v>
      </c>
      <c r="E150" s="31">
        <v>0</v>
      </c>
      <c r="F150" s="32">
        <v>0</v>
      </c>
      <c r="G150" s="33" t="s">
        <v>585</v>
      </c>
      <c r="H150" s="34" t="s">
        <v>585</v>
      </c>
    </row>
    <row r="151" spans="1:8">
      <c r="A151" s="105"/>
      <c r="B151" s="28">
        <v>5370020</v>
      </c>
      <c r="C151" s="29" t="s">
        <v>149</v>
      </c>
      <c r="D151" s="30">
        <v>0</v>
      </c>
      <c r="E151" s="31">
        <v>0</v>
      </c>
      <c r="F151" s="32">
        <v>0</v>
      </c>
      <c r="G151" s="33" t="s">
        <v>585</v>
      </c>
      <c r="H151" s="34" t="s">
        <v>585</v>
      </c>
    </row>
    <row r="152" spans="1:8">
      <c r="A152" s="105"/>
      <c r="B152" s="28">
        <v>5374000</v>
      </c>
      <c r="C152" s="29" t="s">
        <v>150</v>
      </c>
      <c r="D152" s="30">
        <v>0</v>
      </c>
      <c r="E152" s="31">
        <v>0</v>
      </c>
      <c r="F152" s="32">
        <v>0</v>
      </c>
      <c r="G152" s="33" t="s">
        <v>585</v>
      </c>
      <c r="H152" s="34" t="s">
        <v>585</v>
      </c>
    </row>
    <row r="153" spans="1:8">
      <c r="A153" s="105"/>
      <c r="B153" s="28">
        <v>5374012</v>
      </c>
      <c r="C153" s="29" t="s">
        <v>151</v>
      </c>
      <c r="D153" s="30">
        <v>0</v>
      </c>
      <c r="E153" s="31">
        <v>0</v>
      </c>
      <c r="F153" s="32">
        <v>0</v>
      </c>
      <c r="G153" s="33" t="s">
        <v>585</v>
      </c>
      <c r="H153" s="34" t="s">
        <v>585</v>
      </c>
    </row>
    <row r="154" spans="1:8">
      <c r="A154" s="105"/>
      <c r="B154" s="28">
        <v>5374036</v>
      </c>
      <c r="C154" s="29" t="s">
        <v>152</v>
      </c>
      <c r="D154" s="30">
        <v>0</v>
      </c>
      <c r="E154" s="31">
        <v>0</v>
      </c>
      <c r="F154" s="32">
        <v>0</v>
      </c>
      <c r="G154" s="33" t="s">
        <v>585</v>
      </c>
      <c r="H154" s="34" t="s">
        <v>585</v>
      </c>
    </row>
    <row r="155" spans="1:8">
      <c r="A155" s="105"/>
      <c r="B155" s="28">
        <v>5374048</v>
      </c>
      <c r="C155" s="29" t="s">
        <v>153</v>
      </c>
      <c r="D155" s="30">
        <v>0</v>
      </c>
      <c r="E155" s="31">
        <v>0</v>
      </c>
      <c r="F155" s="32">
        <v>0</v>
      </c>
      <c r="G155" s="33" t="s">
        <v>585</v>
      </c>
      <c r="H155" s="34" t="s">
        <v>585</v>
      </c>
    </row>
    <row r="156" spans="1:8">
      <c r="A156" s="105"/>
      <c r="B156" s="28">
        <v>5374052</v>
      </c>
      <c r="C156" s="29" t="s">
        <v>154</v>
      </c>
      <c r="D156" s="30">
        <v>0</v>
      </c>
      <c r="E156" s="31">
        <v>0</v>
      </c>
      <c r="F156" s="32">
        <v>0</v>
      </c>
      <c r="G156" s="33" t="s">
        <v>585</v>
      </c>
      <c r="H156" s="34" t="s">
        <v>585</v>
      </c>
    </row>
    <row r="157" spans="1:8">
      <c r="A157" s="105"/>
      <c r="B157" s="28">
        <v>5378000</v>
      </c>
      <c r="C157" s="29" t="s">
        <v>155</v>
      </c>
      <c r="D157" s="30">
        <v>0</v>
      </c>
      <c r="E157" s="31">
        <v>0</v>
      </c>
      <c r="F157" s="32">
        <v>0</v>
      </c>
      <c r="G157" s="33" t="s">
        <v>585</v>
      </c>
      <c r="H157" s="34" t="s">
        <v>585</v>
      </c>
    </row>
    <row r="158" spans="1:8">
      <c r="A158" s="105"/>
      <c r="B158" s="28">
        <v>5378004</v>
      </c>
      <c r="C158" s="29" t="s">
        <v>156</v>
      </c>
      <c r="D158" s="30">
        <v>0</v>
      </c>
      <c r="E158" s="31">
        <v>1</v>
      </c>
      <c r="F158" s="32">
        <v>1</v>
      </c>
      <c r="G158" s="33">
        <f t="shared" si="4"/>
        <v>0</v>
      </c>
      <c r="H158" s="34">
        <f t="shared" si="5"/>
        <v>100</v>
      </c>
    </row>
    <row r="159" spans="1:8">
      <c r="A159" s="105"/>
      <c r="B159" s="28">
        <v>5378016</v>
      </c>
      <c r="C159" s="29" t="s">
        <v>157</v>
      </c>
      <c r="D159" s="30">
        <v>0</v>
      </c>
      <c r="E159" s="31">
        <v>0</v>
      </c>
      <c r="F159" s="32">
        <v>0</v>
      </c>
      <c r="G159" s="33" t="s">
        <v>585</v>
      </c>
      <c r="H159" s="34" t="s">
        <v>585</v>
      </c>
    </row>
    <row r="160" spans="1:8">
      <c r="A160" s="105"/>
      <c r="B160" s="28">
        <v>5378024</v>
      </c>
      <c r="C160" s="29" t="s">
        <v>158</v>
      </c>
      <c r="D160" s="30">
        <v>0</v>
      </c>
      <c r="E160" s="31">
        <v>0</v>
      </c>
      <c r="F160" s="32">
        <v>0</v>
      </c>
      <c r="G160" s="33" t="s">
        <v>585</v>
      </c>
      <c r="H160" s="34" t="s">
        <v>585</v>
      </c>
    </row>
    <row r="161" spans="1:8">
      <c r="A161" s="105"/>
      <c r="B161" s="28">
        <v>5378028</v>
      </c>
      <c r="C161" s="29" t="s">
        <v>159</v>
      </c>
      <c r="D161" s="30">
        <v>0</v>
      </c>
      <c r="E161" s="31">
        <v>0</v>
      </c>
      <c r="F161" s="32">
        <v>0</v>
      </c>
      <c r="G161" s="33" t="s">
        <v>585</v>
      </c>
      <c r="H161" s="34" t="s">
        <v>585</v>
      </c>
    </row>
    <row r="162" spans="1:8">
      <c r="A162" s="105"/>
      <c r="B162" s="28">
        <v>5378032</v>
      </c>
      <c r="C162" s="29" t="s">
        <v>160</v>
      </c>
      <c r="D162" s="30">
        <v>0</v>
      </c>
      <c r="E162" s="31">
        <v>0</v>
      </c>
      <c r="F162" s="32">
        <v>0</v>
      </c>
      <c r="G162" s="33" t="s">
        <v>585</v>
      </c>
      <c r="H162" s="34" t="s">
        <v>585</v>
      </c>
    </row>
    <row r="163" spans="1:8">
      <c r="A163" s="105"/>
      <c r="B163" s="28">
        <v>5382000</v>
      </c>
      <c r="C163" s="29" t="s">
        <v>161</v>
      </c>
      <c r="D163" s="30">
        <v>0</v>
      </c>
      <c r="E163" s="31">
        <v>0</v>
      </c>
      <c r="F163" s="32">
        <v>0</v>
      </c>
      <c r="G163" s="33" t="s">
        <v>585</v>
      </c>
      <c r="H163" s="34" t="s">
        <v>585</v>
      </c>
    </row>
    <row r="164" spans="1:8">
      <c r="A164" s="105"/>
      <c r="B164" s="28">
        <v>5382008</v>
      </c>
      <c r="C164" s="29" t="s">
        <v>162</v>
      </c>
      <c r="D164" s="30">
        <v>0</v>
      </c>
      <c r="E164" s="31">
        <v>0</v>
      </c>
      <c r="F164" s="32">
        <v>0</v>
      </c>
      <c r="G164" s="33" t="s">
        <v>585</v>
      </c>
      <c r="H164" s="34" t="s">
        <v>585</v>
      </c>
    </row>
    <row r="165" spans="1:8">
      <c r="A165" s="105"/>
      <c r="B165" s="28">
        <v>5382012</v>
      </c>
      <c r="C165" s="29" t="s">
        <v>163</v>
      </c>
      <c r="D165" s="30">
        <v>0</v>
      </c>
      <c r="E165" s="31">
        <v>0</v>
      </c>
      <c r="F165" s="32">
        <v>0</v>
      </c>
      <c r="G165" s="33" t="s">
        <v>585</v>
      </c>
      <c r="H165" s="34" t="s">
        <v>585</v>
      </c>
    </row>
    <row r="166" spans="1:8">
      <c r="A166" s="105"/>
      <c r="B166" s="28">
        <v>5382020</v>
      </c>
      <c r="C166" s="29" t="s">
        <v>164</v>
      </c>
      <c r="D166" s="30">
        <v>0</v>
      </c>
      <c r="E166" s="31">
        <v>1</v>
      </c>
      <c r="F166" s="32">
        <v>1</v>
      </c>
      <c r="G166" s="33">
        <f t="shared" si="4"/>
        <v>0</v>
      </c>
      <c r="H166" s="34">
        <f t="shared" si="5"/>
        <v>100</v>
      </c>
    </row>
    <row r="167" spans="1:8">
      <c r="A167" s="105"/>
      <c r="B167" s="28">
        <v>5382024</v>
      </c>
      <c r="C167" s="29" t="s">
        <v>165</v>
      </c>
      <c r="D167" s="30">
        <v>0</v>
      </c>
      <c r="E167" s="31">
        <v>0</v>
      </c>
      <c r="F167" s="32">
        <v>0</v>
      </c>
      <c r="G167" s="33" t="s">
        <v>585</v>
      </c>
      <c r="H167" s="34" t="s">
        <v>585</v>
      </c>
    </row>
    <row r="168" spans="1:8">
      <c r="A168" s="105"/>
      <c r="B168" s="28">
        <v>5382028</v>
      </c>
      <c r="C168" s="29" t="s">
        <v>166</v>
      </c>
      <c r="D168" s="30">
        <v>1</v>
      </c>
      <c r="E168" s="31">
        <v>0</v>
      </c>
      <c r="F168" s="32">
        <v>1</v>
      </c>
      <c r="G168" s="33">
        <f t="shared" si="4"/>
        <v>100</v>
      </c>
      <c r="H168" s="34">
        <f t="shared" si="5"/>
        <v>0</v>
      </c>
    </row>
    <row r="169" spans="1:8">
      <c r="A169" s="105"/>
      <c r="B169" s="28">
        <v>5382032</v>
      </c>
      <c r="C169" s="29" t="s">
        <v>167</v>
      </c>
      <c r="D169" s="30">
        <v>0</v>
      </c>
      <c r="E169" s="31">
        <v>0</v>
      </c>
      <c r="F169" s="32">
        <v>0</v>
      </c>
      <c r="G169" s="33" t="s">
        <v>585</v>
      </c>
      <c r="H169" s="34" t="s">
        <v>585</v>
      </c>
    </row>
    <row r="170" spans="1:8">
      <c r="A170" s="105"/>
      <c r="B170" s="28">
        <v>5382044</v>
      </c>
      <c r="C170" s="29" t="s">
        <v>168</v>
      </c>
      <c r="D170" s="30">
        <v>0</v>
      </c>
      <c r="E170" s="31">
        <v>0</v>
      </c>
      <c r="F170" s="32">
        <v>0</v>
      </c>
      <c r="G170" s="33" t="s">
        <v>585</v>
      </c>
      <c r="H170" s="34" t="s">
        <v>585</v>
      </c>
    </row>
    <row r="171" spans="1:8">
      <c r="A171" s="105"/>
      <c r="B171" s="28">
        <v>5382048</v>
      </c>
      <c r="C171" s="29" t="s">
        <v>169</v>
      </c>
      <c r="D171" s="30">
        <v>0</v>
      </c>
      <c r="E171" s="31">
        <v>0</v>
      </c>
      <c r="F171" s="32">
        <v>0</v>
      </c>
      <c r="G171" s="33" t="s">
        <v>585</v>
      </c>
      <c r="H171" s="34" t="s">
        <v>585</v>
      </c>
    </row>
    <row r="172" spans="1:8">
      <c r="A172" s="105"/>
      <c r="B172" s="28">
        <v>5382056</v>
      </c>
      <c r="C172" s="29" t="s">
        <v>170</v>
      </c>
      <c r="D172" s="30">
        <v>0</v>
      </c>
      <c r="E172" s="31">
        <v>0</v>
      </c>
      <c r="F172" s="32">
        <v>0</v>
      </c>
      <c r="G172" s="33" t="s">
        <v>585</v>
      </c>
      <c r="H172" s="34" t="s">
        <v>585</v>
      </c>
    </row>
    <row r="173" spans="1:8">
      <c r="A173" s="105"/>
      <c r="B173" s="28">
        <v>5382060</v>
      </c>
      <c r="C173" s="29" t="s">
        <v>171</v>
      </c>
      <c r="D173" s="30">
        <v>0</v>
      </c>
      <c r="E173" s="31">
        <v>0</v>
      </c>
      <c r="F173" s="32">
        <v>0</v>
      </c>
      <c r="G173" s="33" t="s">
        <v>585</v>
      </c>
      <c r="H173" s="34" t="s">
        <v>585</v>
      </c>
    </row>
    <row r="174" spans="1:8">
      <c r="A174" s="105"/>
      <c r="B174" s="28">
        <v>5382068</v>
      </c>
      <c r="C174" s="29" t="s">
        <v>172</v>
      </c>
      <c r="D174" s="30">
        <v>0</v>
      </c>
      <c r="E174" s="31">
        <v>3</v>
      </c>
      <c r="F174" s="32">
        <v>3</v>
      </c>
      <c r="G174" s="33">
        <f t="shared" si="4"/>
        <v>0</v>
      </c>
      <c r="H174" s="34">
        <f t="shared" si="5"/>
        <v>100</v>
      </c>
    </row>
    <row r="175" spans="1:8">
      <c r="A175" s="105"/>
      <c r="B175" s="28">
        <v>5512000</v>
      </c>
      <c r="C175" s="29" t="s">
        <v>173</v>
      </c>
      <c r="D175" s="30">
        <v>0</v>
      </c>
      <c r="E175" s="31">
        <v>0</v>
      </c>
      <c r="F175" s="32">
        <v>0</v>
      </c>
      <c r="G175" s="33" t="s">
        <v>585</v>
      </c>
      <c r="H175" s="34" t="s">
        <v>585</v>
      </c>
    </row>
    <row r="176" spans="1:8">
      <c r="A176" s="105"/>
      <c r="B176" s="28">
        <v>5513000</v>
      </c>
      <c r="C176" s="29" t="s">
        <v>174</v>
      </c>
      <c r="D176" s="30">
        <v>0</v>
      </c>
      <c r="E176" s="31">
        <v>0</v>
      </c>
      <c r="F176" s="32">
        <v>0</v>
      </c>
      <c r="G176" s="33" t="s">
        <v>585</v>
      </c>
      <c r="H176" s="34" t="s">
        <v>585</v>
      </c>
    </row>
    <row r="177" spans="1:8">
      <c r="A177" s="105"/>
      <c r="B177" s="28">
        <v>5515000</v>
      </c>
      <c r="C177" s="29" t="s">
        <v>175</v>
      </c>
      <c r="D177" s="30">
        <v>0</v>
      </c>
      <c r="E177" s="31">
        <v>1</v>
      </c>
      <c r="F177" s="32">
        <v>1</v>
      </c>
      <c r="G177" s="33">
        <f t="shared" si="4"/>
        <v>0</v>
      </c>
      <c r="H177" s="34">
        <f t="shared" si="5"/>
        <v>100</v>
      </c>
    </row>
    <row r="178" spans="1:8">
      <c r="A178" s="105"/>
      <c r="B178" s="28">
        <v>5554000</v>
      </c>
      <c r="C178" s="29" t="s">
        <v>176</v>
      </c>
      <c r="D178" s="30">
        <v>0</v>
      </c>
      <c r="E178" s="31">
        <v>0</v>
      </c>
      <c r="F178" s="32">
        <v>0</v>
      </c>
      <c r="G178" s="33" t="s">
        <v>585</v>
      </c>
      <c r="H178" s="34" t="s">
        <v>585</v>
      </c>
    </row>
    <row r="179" spans="1:8">
      <c r="A179" s="105"/>
      <c r="B179" s="28">
        <v>5554004</v>
      </c>
      <c r="C179" s="29" t="s">
        <v>177</v>
      </c>
      <c r="D179" s="30">
        <v>0</v>
      </c>
      <c r="E179" s="31">
        <v>0</v>
      </c>
      <c r="F179" s="32">
        <v>0</v>
      </c>
      <c r="G179" s="33" t="s">
        <v>585</v>
      </c>
      <c r="H179" s="34" t="s">
        <v>585</v>
      </c>
    </row>
    <row r="180" spans="1:8">
      <c r="A180" s="105"/>
      <c r="B180" s="28">
        <v>5554008</v>
      </c>
      <c r="C180" s="29" t="s">
        <v>178</v>
      </c>
      <c r="D180" s="30">
        <v>0</v>
      </c>
      <c r="E180" s="31">
        <v>1</v>
      </c>
      <c r="F180" s="32">
        <v>1</v>
      </c>
      <c r="G180" s="33">
        <f t="shared" si="4"/>
        <v>0</v>
      </c>
      <c r="H180" s="34">
        <f t="shared" si="5"/>
        <v>100</v>
      </c>
    </row>
    <row r="181" spans="1:8">
      <c r="A181" s="105"/>
      <c r="B181" s="28">
        <v>5554012</v>
      </c>
      <c r="C181" s="29" t="s">
        <v>179</v>
      </c>
      <c r="D181" s="30">
        <v>0</v>
      </c>
      <c r="E181" s="31">
        <v>0</v>
      </c>
      <c r="F181" s="32">
        <v>0</v>
      </c>
      <c r="G181" s="33" t="s">
        <v>585</v>
      </c>
      <c r="H181" s="34" t="s">
        <v>585</v>
      </c>
    </row>
    <row r="182" spans="1:8" ht="15" customHeight="1">
      <c r="A182" s="105"/>
      <c r="B182" s="28">
        <v>5554020</v>
      </c>
      <c r="C182" s="29" t="s">
        <v>180</v>
      </c>
      <c r="D182" s="30">
        <v>0</v>
      </c>
      <c r="E182" s="31">
        <v>1</v>
      </c>
      <c r="F182" s="32">
        <v>1</v>
      </c>
      <c r="G182" s="33">
        <f t="shared" si="4"/>
        <v>0</v>
      </c>
      <c r="H182" s="34">
        <f t="shared" si="5"/>
        <v>100</v>
      </c>
    </row>
    <row r="183" spans="1:8">
      <c r="A183" s="105"/>
      <c r="B183" s="28">
        <v>5558000</v>
      </c>
      <c r="C183" s="29" t="s">
        <v>181</v>
      </c>
      <c r="D183" s="30">
        <v>0</v>
      </c>
      <c r="E183" s="31">
        <v>0</v>
      </c>
      <c r="F183" s="32">
        <v>0</v>
      </c>
      <c r="G183" s="33" t="s">
        <v>585</v>
      </c>
      <c r="H183" s="34" t="s">
        <v>585</v>
      </c>
    </row>
    <row r="184" spans="1:8">
      <c r="A184" s="105"/>
      <c r="B184" s="28">
        <v>5558012</v>
      </c>
      <c r="C184" s="29" t="s">
        <v>182</v>
      </c>
      <c r="D184" s="30">
        <v>0</v>
      </c>
      <c r="E184" s="31">
        <v>0</v>
      </c>
      <c r="F184" s="32">
        <v>0</v>
      </c>
      <c r="G184" s="33" t="s">
        <v>585</v>
      </c>
      <c r="H184" s="34" t="s">
        <v>585</v>
      </c>
    </row>
    <row r="185" spans="1:8">
      <c r="A185" s="105"/>
      <c r="B185" s="28">
        <v>5558016</v>
      </c>
      <c r="C185" s="29" t="s">
        <v>183</v>
      </c>
      <c r="D185" s="30">
        <v>0</v>
      </c>
      <c r="E185" s="31">
        <v>0</v>
      </c>
      <c r="F185" s="32">
        <v>0</v>
      </c>
      <c r="G185" s="33" t="s">
        <v>585</v>
      </c>
      <c r="H185" s="34" t="s">
        <v>585</v>
      </c>
    </row>
    <row r="186" spans="1:8">
      <c r="A186" s="105"/>
      <c r="B186" s="28">
        <v>5562004</v>
      </c>
      <c r="C186" s="29" t="s">
        <v>184</v>
      </c>
      <c r="D186" s="30">
        <v>0</v>
      </c>
      <c r="E186" s="31">
        <v>1</v>
      </c>
      <c r="F186" s="32">
        <v>1</v>
      </c>
      <c r="G186" s="33">
        <f t="shared" si="4"/>
        <v>0</v>
      </c>
      <c r="H186" s="34">
        <f t="shared" si="5"/>
        <v>100</v>
      </c>
    </row>
    <row r="187" spans="1:8">
      <c r="A187" s="105"/>
      <c r="B187" s="28">
        <v>5562008</v>
      </c>
      <c r="C187" s="29" t="s">
        <v>185</v>
      </c>
      <c r="D187" s="30">
        <v>0</v>
      </c>
      <c r="E187" s="31">
        <v>0</v>
      </c>
      <c r="F187" s="32">
        <v>0</v>
      </c>
      <c r="G187" s="33" t="s">
        <v>585</v>
      </c>
      <c r="H187" s="34" t="s">
        <v>585</v>
      </c>
    </row>
    <row r="188" spans="1:8">
      <c r="A188" s="105"/>
      <c r="B188" s="28">
        <v>5562012</v>
      </c>
      <c r="C188" s="29" t="s">
        <v>186</v>
      </c>
      <c r="D188" s="30">
        <v>0</v>
      </c>
      <c r="E188" s="31">
        <v>0</v>
      </c>
      <c r="F188" s="32">
        <v>0</v>
      </c>
      <c r="G188" s="33" t="s">
        <v>585</v>
      </c>
      <c r="H188" s="34" t="s">
        <v>585</v>
      </c>
    </row>
    <row r="189" spans="1:8">
      <c r="A189" s="105"/>
      <c r="B189" s="28">
        <v>5562014</v>
      </c>
      <c r="C189" s="29" t="s">
        <v>187</v>
      </c>
      <c r="D189" s="30">
        <v>0</v>
      </c>
      <c r="E189" s="31">
        <v>1</v>
      </c>
      <c r="F189" s="32">
        <v>1</v>
      </c>
      <c r="G189" s="33">
        <f t="shared" si="4"/>
        <v>0</v>
      </c>
      <c r="H189" s="34">
        <f t="shared" si="5"/>
        <v>100</v>
      </c>
    </row>
    <row r="190" spans="1:8">
      <c r="A190" s="105"/>
      <c r="B190" s="28">
        <v>5562016</v>
      </c>
      <c r="C190" s="29" t="s">
        <v>188</v>
      </c>
      <c r="D190" s="30">
        <v>0</v>
      </c>
      <c r="E190" s="31">
        <v>0</v>
      </c>
      <c r="F190" s="32">
        <v>0</v>
      </c>
      <c r="G190" s="33" t="s">
        <v>585</v>
      </c>
      <c r="H190" s="34" t="s">
        <v>585</v>
      </c>
    </row>
    <row r="191" spans="1:8">
      <c r="A191" s="105"/>
      <c r="B191" s="28">
        <v>5562020</v>
      </c>
      <c r="C191" s="29" t="s">
        <v>189</v>
      </c>
      <c r="D191" s="30">
        <v>0</v>
      </c>
      <c r="E191" s="31">
        <v>0</v>
      </c>
      <c r="F191" s="32">
        <v>0</v>
      </c>
      <c r="G191" s="33" t="s">
        <v>585</v>
      </c>
      <c r="H191" s="34" t="s">
        <v>585</v>
      </c>
    </row>
    <row r="192" spans="1:8">
      <c r="A192" s="105"/>
      <c r="B192" s="28">
        <v>5562024</v>
      </c>
      <c r="C192" s="29" t="s">
        <v>190</v>
      </c>
      <c r="D192" s="30">
        <v>0</v>
      </c>
      <c r="E192" s="31">
        <v>0</v>
      </c>
      <c r="F192" s="32">
        <v>0</v>
      </c>
      <c r="G192" s="33" t="s">
        <v>585</v>
      </c>
      <c r="H192" s="34" t="s">
        <v>585</v>
      </c>
    </row>
    <row r="193" spans="1:8">
      <c r="A193" s="105"/>
      <c r="B193" s="28">
        <v>5562028</v>
      </c>
      <c r="C193" s="29" t="s">
        <v>191</v>
      </c>
      <c r="D193" s="30">
        <v>0</v>
      </c>
      <c r="E193" s="31">
        <v>0</v>
      </c>
      <c r="F193" s="32">
        <v>0</v>
      </c>
      <c r="G193" s="33" t="s">
        <v>585</v>
      </c>
      <c r="H193" s="34" t="s">
        <v>585</v>
      </c>
    </row>
    <row r="194" spans="1:8">
      <c r="A194" s="105"/>
      <c r="B194" s="28">
        <v>5562032</v>
      </c>
      <c r="C194" s="29" t="s">
        <v>192</v>
      </c>
      <c r="D194" s="30">
        <v>0</v>
      </c>
      <c r="E194" s="31">
        <v>0</v>
      </c>
      <c r="F194" s="32">
        <v>0</v>
      </c>
      <c r="G194" s="33" t="s">
        <v>585</v>
      </c>
      <c r="H194" s="34" t="s">
        <v>585</v>
      </c>
    </row>
    <row r="195" spans="1:8">
      <c r="A195" s="105"/>
      <c r="B195" s="28">
        <v>5562036</v>
      </c>
      <c r="C195" s="29" t="s">
        <v>193</v>
      </c>
      <c r="D195" s="30">
        <v>0</v>
      </c>
      <c r="E195" s="31">
        <v>0</v>
      </c>
      <c r="F195" s="32">
        <v>0</v>
      </c>
      <c r="G195" s="33" t="s">
        <v>585</v>
      </c>
      <c r="H195" s="34" t="s">
        <v>585</v>
      </c>
    </row>
    <row r="196" spans="1:8">
      <c r="A196" s="105"/>
      <c r="B196" s="28">
        <v>5566000</v>
      </c>
      <c r="C196" s="29" t="s">
        <v>194</v>
      </c>
      <c r="D196" s="30">
        <v>0</v>
      </c>
      <c r="E196" s="31">
        <v>0</v>
      </c>
      <c r="F196" s="32">
        <v>0</v>
      </c>
      <c r="G196" s="33" t="s">
        <v>585</v>
      </c>
      <c r="H196" s="34" t="s">
        <v>585</v>
      </c>
    </row>
    <row r="197" spans="1:8">
      <c r="A197" s="105"/>
      <c r="B197" s="28">
        <v>5566008</v>
      </c>
      <c r="C197" s="29" t="s">
        <v>195</v>
      </c>
      <c r="D197" s="30">
        <v>0</v>
      </c>
      <c r="E197" s="31">
        <v>0</v>
      </c>
      <c r="F197" s="32">
        <v>0</v>
      </c>
      <c r="G197" s="33" t="s">
        <v>585</v>
      </c>
      <c r="H197" s="34" t="s">
        <v>585</v>
      </c>
    </row>
    <row r="198" spans="1:8">
      <c r="A198" s="105"/>
      <c r="B198" s="28">
        <v>5566012</v>
      </c>
      <c r="C198" s="29" t="s">
        <v>196</v>
      </c>
      <c r="D198" s="30">
        <v>0</v>
      </c>
      <c r="E198" s="31">
        <v>0</v>
      </c>
      <c r="F198" s="32">
        <v>0</v>
      </c>
      <c r="G198" s="33" t="s">
        <v>585</v>
      </c>
      <c r="H198" s="34" t="s">
        <v>585</v>
      </c>
    </row>
    <row r="199" spans="1:8">
      <c r="A199" s="105"/>
      <c r="B199" s="28">
        <v>5566028</v>
      </c>
      <c r="C199" s="29" t="s">
        <v>197</v>
      </c>
      <c r="D199" s="30">
        <v>0</v>
      </c>
      <c r="E199" s="31">
        <v>0</v>
      </c>
      <c r="F199" s="32">
        <v>0</v>
      </c>
      <c r="G199" s="33" t="s">
        <v>585</v>
      </c>
      <c r="H199" s="34" t="s">
        <v>585</v>
      </c>
    </row>
    <row r="200" spans="1:8">
      <c r="A200" s="105"/>
      <c r="B200" s="28">
        <v>5566076</v>
      </c>
      <c r="C200" s="29" t="s">
        <v>198</v>
      </c>
      <c r="D200" s="30">
        <v>0</v>
      </c>
      <c r="E200" s="31">
        <v>0</v>
      </c>
      <c r="F200" s="32">
        <v>0</v>
      </c>
      <c r="G200" s="33" t="s">
        <v>585</v>
      </c>
      <c r="H200" s="34" t="s">
        <v>585</v>
      </c>
    </row>
    <row r="201" spans="1:8">
      <c r="A201" s="105"/>
      <c r="B201" s="28">
        <v>5570000</v>
      </c>
      <c r="C201" s="29" t="s">
        <v>199</v>
      </c>
      <c r="D201" s="30">
        <v>0</v>
      </c>
      <c r="E201" s="31">
        <v>0</v>
      </c>
      <c r="F201" s="32">
        <v>0</v>
      </c>
      <c r="G201" s="33" t="s">
        <v>585</v>
      </c>
      <c r="H201" s="34" t="s">
        <v>585</v>
      </c>
    </row>
    <row r="202" spans="1:8">
      <c r="A202" s="105"/>
      <c r="B202" s="28">
        <v>5570004</v>
      </c>
      <c r="C202" s="29" t="s">
        <v>200</v>
      </c>
      <c r="D202" s="30">
        <v>0</v>
      </c>
      <c r="E202" s="31">
        <v>0</v>
      </c>
      <c r="F202" s="32">
        <v>0</v>
      </c>
      <c r="G202" s="33" t="s">
        <v>585</v>
      </c>
      <c r="H202" s="34" t="s">
        <v>585</v>
      </c>
    </row>
    <row r="203" spans="1:8">
      <c r="A203" s="105"/>
      <c r="B203" s="28">
        <v>5570008</v>
      </c>
      <c r="C203" s="29" t="s">
        <v>201</v>
      </c>
      <c r="D203" s="30">
        <v>0</v>
      </c>
      <c r="E203" s="31">
        <v>1</v>
      </c>
      <c r="F203" s="32">
        <v>1</v>
      </c>
      <c r="G203" s="33">
        <f t="shared" ref="G203:G259" si="6">D203*100/F203</f>
        <v>0</v>
      </c>
      <c r="H203" s="34">
        <f t="shared" ref="H203:H259" si="7">E203*100/F203</f>
        <v>100</v>
      </c>
    </row>
    <row r="204" spans="1:8">
      <c r="A204" s="105"/>
      <c r="B204" s="28">
        <v>5570028</v>
      </c>
      <c r="C204" s="29" t="s">
        <v>202</v>
      </c>
      <c r="D204" s="30">
        <v>0</v>
      </c>
      <c r="E204" s="31">
        <v>0</v>
      </c>
      <c r="F204" s="32">
        <v>0</v>
      </c>
      <c r="G204" s="33" t="s">
        <v>585</v>
      </c>
      <c r="H204" s="34" t="s">
        <v>585</v>
      </c>
    </row>
    <row r="205" spans="1:8">
      <c r="A205" s="105"/>
      <c r="B205" s="28">
        <v>5711000</v>
      </c>
      <c r="C205" s="29" t="s">
        <v>203</v>
      </c>
      <c r="D205" s="30">
        <v>0</v>
      </c>
      <c r="E205" s="31">
        <v>0</v>
      </c>
      <c r="F205" s="32">
        <v>0</v>
      </c>
      <c r="G205" s="33" t="s">
        <v>585</v>
      </c>
      <c r="H205" s="34" t="s">
        <v>585</v>
      </c>
    </row>
    <row r="206" spans="1:8">
      <c r="A206" s="105"/>
      <c r="B206" s="28">
        <v>5754000</v>
      </c>
      <c r="C206" s="29" t="s">
        <v>204</v>
      </c>
      <c r="D206" s="30">
        <v>0</v>
      </c>
      <c r="E206" s="31">
        <v>0</v>
      </c>
      <c r="F206" s="32">
        <v>0</v>
      </c>
      <c r="G206" s="33" t="s">
        <v>585</v>
      </c>
      <c r="H206" s="34" t="s">
        <v>585</v>
      </c>
    </row>
    <row r="207" spans="1:8">
      <c r="A207" s="105"/>
      <c r="B207" s="28">
        <v>5754008</v>
      </c>
      <c r="C207" s="29" t="s">
        <v>205</v>
      </c>
      <c r="D207" s="30">
        <v>0</v>
      </c>
      <c r="E207" s="31">
        <v>0</v>
      </c>
      <c r="F207" s="32">
        <v>0</v>
      </c>
      <c r="G207" s="33" t="s">
        <v>585</v>
      </c>
      <c r="H207" s="34" t="s">
        <v>585</v>
      </c>
    </row>
    <row r="208" spans="1:8">
      <c r="A208" s="105"/>
      <c r="B208" s="28">
        <v>5754028</v>
      </c>
      <c r="C208" s="29" t="s">
        <v>206</v>
      </c>
      <c r="D208" s="30">
        <v>0</v>
      </c>
      <c r="E208" s="31">
        <v>0</v>
      </c>
      <c r="F208" s="32">
        <v>0</v>
      </c>
      <c r="G208" s="33" t="s">
        <v>585</v>
      </c>
      <c r="H208" s="34" t="s">
        <v>585</v>
      </c>
    </row>
    <row r="209" spans="1:8">
      <c r="A209" s="105"/>
      <c r="B209" s="28">
        <v>5754044</v>
      </c>
      <c r="C209" s="29" t="s">
        <v>207</v>
      </c>
      <c r="D209" s="30">
        <v>0</v>
      </c>
      <c r="E209" s="31">
        <v>0</v>
      </c>
      <c r="F209" s="32">
        <v>0</v>
      </c>
      <c r="G209" s="33" t="s">
        <v>585</v>
      </c>
      <c r="H209" s="34" t="s">
        <v>585</v>
      </c>
    </row>
    <row r="210" spans="1:8">
      <c r="A210" s="105"/>
      <c r="B210" s="28">
        <v>5758000</v>
      </c>
      <c r="C210" s="29" t="s">
        <v>208</v>
      </c>
      <c r="D210" s="30">
        <v>0</v>
      </c>
      <c r="E210" s="31">
        <v>0</v>
      </c>
      <c r="F210" s="32">
        <v>0</v>
      </c>
      <c r="G210" s="33" t="s">
        <v>585</v>
      </c>
      <c r="H210" s="34" t="s">
        <v>585</v>
      </c>
    </row>
    <row r="211" spans="1:8">
      <c r="A211" s="105"/>
      <c r="B211" s="28">
        <v>5758004</v>
      </c>
      <c r="C211" s="29" t="s">
        <v>209</v>
      </c>
      <c r="D211" s="30">
        <v>0</v>
      </c>
      <c r="E211" s="31">
        <v>0</v>
      </c>
      <c r="F211" s="32">
        <v>0</v>
      </c>
      <c r="G211" s="33" t="s">
        <v>585</v>
      </c>
      <c r="H211" s="34" t="s">
        <v>585</v>
      </c>
    </row>
    <row r="212" spans="1:8">
      <c r="A212" s="105"/>
      <c r="B212" s="28">
        <v>5758012</v>
      </c>
      <c r="C212" s="29" t="s">
        <v>210</v>
      </c>
      <c r="D212" s="30">
        <v>0</v>
      </c>
      <c r="E212" s="31">
        <v>0</v>
      </c>
      <c r="F212" s="32">
        <v>0</v>
      </c>
      <c r="G212" s="33" t="s">
        <v>585</v>
      </c>
      <c r="H212" s="34" t="s">
        <v>585</v>
      </c>
    </row>
    <row r="213" spans="1:8">
      <c r="A213" s="105"/>
      <c r="B213" s="28">
        <v>5758024</v>
      </c>
      <c r="C213" s="29" t="s">
        <v>211</v>
      </c>
      <c r="D213" s="30">
        <v>0</v>
      </c>
      <c r="E213" s="31">
        <v>0</v>
      </c>
      <c r="F213" s="32">
        <v>0</v>
      </c>
      <c r="G213" s="33" t="s">
        <v>585</v>
      </c>
      <c r="H213" s="34" t="s">
        <v>585</v>
      </c>
    </row>
    <row r="214" spans="1:8">
      <c r="A214" s="105"/>
      <c r="B214" s="28">
        <v>5762000</v>
      </c>
      <c r="C214" s="29" t="s">
        <v>212</v>
      </c>
      <c r="D214" s="30">
        <v>0</v>
      </c>
      <c r="E214" s="31">
        <v>0</v>
      </c>
      <c r="F214" s="32">
        <v>0</v>
      </c>
      <c r="G214" s="33" t="s">
        <v>585</v>
      </c>
      <c r="H214" s="34" t="s">
        <v>585</v>
      </c>
    </row>
    <row r="215" spans="1:8">
      <c r="A215" s="105"/>
      <c r="B215" s="28">
        <v>5766000</v>
      </c>
      <c r="C215" s="29" t="s">
        <v>213</v>
      </c>
      <c r="D215" s="30">
        <v>1</v>
      </c>
      <c r="E215" s="31">
        <v>0</v>
      </c>
      <c r="F215" s="32">
        <v>1</v>
      </c>
      <c r="G215" s="33">
        <f t="shared" si="6"/>
        <v>100</v>
      </c>
      <c r="H215" s="34">
        <f t="shared" si="7"/>
        <v>0</v>
      </c>
    </row>
    <row r="216" spans="1:8">
      <c r="A216" s="105"/>
      <c r="B216" s="28">
        <v>5766008</v>
      </c>
      <c r="C216" s="29" t="s">
        <v>214</v>
      </c>
      <c r="D216" s="30">
        <v>0</v>
      </c>
      <c r="E216" s="31">
        <v>0</v>
      </c>
      <c r="F216" s="32">
        <v>0</v>
      </c>
      <c r="G216" s="33" t="s">
        <v>585</v>
      </c>
      <c r="H216" s="34" t="s">
        <v>585</v>
      </c>
    </row>
    <row r="217" spans="1:8">
      <c r="A217" s="105"/>
      <c r="B217" s="28">
        <v>5766020</v>
      </c>
      <c r="C217" s="29" t="s">
        <v>215</v>
      </c>
      <c r="D217" s="30">
        <v>0</v>
      </c>
      <c r="E217" s="31">
        <v>1</v>
      </c>
      <c r="F217" s="32">
        <v>1</v>
      </c>
      <c r="G217" s="33">
        <f t="shared" si="6"/>
        <v>0</v>
      </c>
      <c r="H217" s="34">
        <f t="shared" si="7"/>
        <v>100</v>
      </c>
    </row>
    <row r="218" spans="1:8">
      <c r="A218" s="105"/>
      <c r="B218" s="28">
        <v>5766040</v>
      </c>
      <c r="C218" s="29" t="s">
        <v>216</v>
      </c>
      <c r="D218" s="30">
        <v>0</v>
      </c>
      <c r="E218" s="31">
        <v>1</v>
      </c>
      <c r="F218" s="32">
        <v>1</v>
      </c>
      <c r="G218" s="33">
        <f t="shared" si="6"/>
        <v>0</v>
      </c>
      <c r="H218" s="34">
        <f t="shared" si="7"/>
        <v>100</v>
      </c>
    </row>
    <row r="219" spans="1:8">
      <c r="A219" s="105"/>
      <c r="B219" s="28">
        <v>5766044</v>
      </c>
      <c r="C219" s="29" t="s">
        <v>217</v>
      </c>
      <c r="D219" s="30">
        <v>0</v>
      </c>
      <c r="E219" s="31">
        <v>0</v>
      </c>
      <c r="F219" s="32">
        <v>0</v>
      </c>
      <c r="G219" s="33" t="s">
        <v>585</v>
      </c>
      <c r="H219" s="34" t="s">
        <v>585</v>
      </c>
    </row>
    <row r="220" spans="1:8">
      <c r="A220" s="105"/>
      <c r="B220" s="28">
        <v>5770000</v>
      </c>
      <c r="C220" s="29" t="s">
        <v>218</v>
      </c>
      <c r="D220" s="30">
        <v>0</v>
      </c>
      <c r="E220" s="31">
        <v>0</v>
      </c>
      <c r="F220" s="32">
        <v>0</v>
      </c>
      <c r="G220" s="33" t="s">
        <v>585</v>
      </c>
      <c r="H220" s="34" t="s">
        <v>585</v>
      </c>
    </row>
    <row r="221" spans="1:8">
      <c r="A221" s="105"/>
      <c r="B221" s="28">
        <v>5770004</v>
      </c>
      <c r="C221" s="29" t="s">
        <v>219</v>
      </c>
      <c r="D221" s="30">
        <v>0</v>
      </c>
      <c r="E221" s="31">
        <v>0</v>
      </c>
      <c r="F221" s="32">
        <v>0</v>
      </c>
      <c r="G221" s="33" t="s">
        <v>585</v>
      </c>
      <c r="H221" s="34" t="s">
        <v>585</v>
      </c>
    </row>
    <row r="222" spans="1:8">
      <c r="A222" s="105"/>
      <c r="B222" s="28">
        <v>5770024</v>
      </c>
      <c r="C222" s="29" t="s">
        <v>220</v>
      </c>
      <c r="D222" s="30">
        <v>1</v>
      </c>
      <c r="E222" s="31">
        <v>0</v>
      </c>
      <c r="F222" s="32">
        <v>1</v>
      </c>
      <c r="G222" s="33">
        <f t="shared" si="6"/>
        <v>100</v>
      </c>
      <c r="H222" s="34">
        <f t="shared" si="7"/>
        <v>0</v>
      </c>
    </row>
    <row r="223" spans="1:8">
      <c r="A223" s="105"/>
      <c r="B223" s="28">
        <v>5770032</v>
      </c>
      <c r="C223" s="29" t="s">
        <v>221</v>
      </c>
      <c r="D223" s="30">
        <v>0</v>
      </c>
      <c r="E223" s="31">
        <v>0</v>
      </c>
      <c r="F223" s="32">
        <v>0</v>
      </c>
      <c r="G223" s="33" t="s">
        <v>585</v>
      </c>
      <c r="H223" s="34" t="s">
        <v>585</v>
      </c>
    </row>
    <row r="224" spans="1:8">
      <c r="A224" s="105"/>
      <c r="B224" s="28">
        <v>5774000</v>
      </c>
      <c r="C224" s="29" t="s">
        <v>222</v>
      </c>
      <c r="D224" s="30">
        <v>0</v>
      </c>
      <c r="E224" s="31">
        <v>0</v>
      </c>
      <c r="F224" s="32">
        <v>0</v>
      </c>
      <c r="G224" s="33" t="s">
        <v>585</v>
      </c>
      <c r="H224" s="34" t="s">
        <v>585</v>
      </c>
    </row>
    <row r="225" spans="1:8">
      <c r="A225" s="105"/>
      <c r="B225" s="28">
        <v>5774032</v>
      </c>
      <c r="C225" s="29" t="s">
        <v>223</v>
      </c>
      <c r="D225" s="30">
        <v>0</v>
      </c>
      <c r="E225" s="31">
        <v>2</v>
      </c>
      <c r="F225" s="32">
        <v>2</v>
      </c>
      <c r="G225" s="33">
        <f t="shared" si="6"/>
        <v>0</v>
      </c>
      <c r="H225" s="34">
        <f t="shared" si="7"/>
        <v>100</v>
      </c>
    </row>
    <row r="226" spans="1:8" ht="15" customHeight="1">
      <c r="A226" s="105"/>
      <c r="B226" s="28">
        <v>5911000</v>
      </c>
      <c r="C226" s="29" t="s">
        <v>224</v>
      </c>
      <c r="D226" s="30">
        <v>0</v>
      </c>
      <c r="E226" s="31">
        <v>2</v>
      </c>
      <c r="F226" s="32">
        <v>2</v>
      </c>
      <c r="G226" s="33">
        <f t="shared" si="6"/>
        <v>0</v>
      </c>
      <c r="H226" s="34">
        <f t="shared" si="7"/>
        <v>100</v>
      </c>
    </row>
    <row r="227" spans="1:8">
      <c r="A227" s="105"/>
      <c r="B227" s="28">
        <v>5913000</v>
      </c>
      <c r="C227" s="29" t="s">
        <v>225</v>
      </c>
      <c r="D227" s="30">
        <v>0</v>
      </c>
      <c r="E227" s="31">
        <v>0</v>
      </c>
      <c r="F227" s="32">
        <v>0</v>
      </c>
      <c r="G227" s="33" t="s">
        <v>585</v>
      </c>
      <c r="H227" s="34" t="s">
        <v>585</v>
      </c>
    </row>
    <row r="228" spans="1:8">
      <c r="A228" s="105"/>
      <c r="B228" s="28">
        <v>5914000</v>
      </c>
      <c r="C228" s="29" t="s">
        <v>226</v>
      </c>
      <c r="D228" s="30">
        <v>0</v>
      </c>
      <c r="E228" s="31">
        <v>0</v>
      </c>
      <c r="F228" s="32">
        <v>0</v>
      </c>
      <c r="G228" s="33" t="s">
        <v>585</v>
      </c>
      <c r="H228" s="34" t="s">
        <v>585</v>
      </c>
    </row>
    <row r="229" spans="1:8">
      <c r="A229" s="105"/>
      <c r="B229" s="28">
        <v>5915000</v>
      </c>
      <c r="C229" s="29" t="s">
        <v>227</v>
      </c>
      <c r="D229" s="30">
        <v>0</v>
      </c>
      <c r="E229" s="31">
        <v>3</v>
      </c>
      <c r="F229" s="32">
        <v>3</v>
      </c>
      <c r="G229" s="33">
        <f t="shared" si="6"/>
        <v>0</v>
      </c>
      <c r="H229" s="34">
        <f t="shared" si="7"/>
        <v>100</v>
      </c>
    </row>
    <row r="230" spans="1:8">
      <c r="A230" s="105"/>
      <c r="B230" s="28">
        <v>5916000</v>
      </c>
      <c r="C230" s="29" t="s">
        <v>228</v>
      </c>
      <c r="D230" s="30">
        <v>0</v>
      </c>
      <c r="E230" s="31">
        <v>0</v>
      </c>
      <c r="F230" s="32">
        <v>0</v>
      </c>
      <c r="G230" s="33" t="s">
        <v>585</v>
      </c>
      <c r="H230" s="34" t="s">
        <v>585</v>
      </c>
    </row>
    <row r="231" spans="1:8">
      <c r="A231" s="105"/>
      <c r="B231" s="28">
        <v>5954008</v>
      </c>
      <c r="C231" s="29" t="s">
        <v>229</v>
      </c>
      <c r="D231" s="30">
        <v>0</v>
      </c>
      <c r="E231" s="31">
        <v>0</v>
      </c>
      <c r="F231" s="32">
        <v>0</v>
      </c>
      <c r="G231" s="33" t="s">
        <v>585</v>
      </c>
      <c r="H231" s="34" t="s">
        <v>585</v>
      </c>
    </row>
    <row r="232" spans="1:8">
      <c r="A232" s="105"/>
      <c r="B232" s="28">
        <v>5954012</v>
      </c>
      <c r="C232" s="29" t="s">
        <v>230</v>
      </c>
      <c r="D232" s="30">
        <v>0</v>
      </c>
      <c r="E232" s="31">
        <v>1</v>
      </c>
      <c r="F232" s="32">
        <v>1</v>
      </c>
      <c r="G232" s="33">
        <f t="shared" si="6"/>
        <v>0</v>
      </c>
      <c r="H232" s="34">
        <f t="shared" si="7"/>
        <v>100</v>
      </c>
    </row>
    <row r="233" spans="1:8">
      <c r="A233" s="105"/>
      <c r="B233" s="28">
        <v>5954016</v>
      </c>
      <c r="C233" s="29" t="s">
        <v>231</v>
      </c>
      <c r="D233" s="30">
        <v>0</v>
      </c>
      <c r="E233" s="31">
        <v>0</v>
      </c>
      <c r="F233" s="32">
        <v>0</v>
      </c>
      <c r="G233" s="33" t="s">
        <v>585</v>
      </c>
      <c r="H233" s="34" t="s">
        <v>585</v>
      </c>
    </row>
    <row r="234" spans="1:8">
      <c r="A234" s="105"/>
      <c r="B234" s="28">
        <v>5954020</v>
      </c>
      <c r="C234" s="29" t="s">
        <v>232</v>
      </c>
      <c r="D234" s="30">
        <v>0</v>
      </c>
      <c r="E234" s="31">
        <v>0</v>
      </c>
      <c r="F234" s="32">
        <v>0</v>
      </c>
      <c r="G234" s="33" t="s">
        <v>585</v>
      </c>
      <c r="H234" s="34" t="s">
        <v>585</v>
      </c>
    </row>
    <row r="235" spans="1:8">
      <c r="A235" s="105"/>
      <c r="B235" s="28">
        <v>5954024</v>
      </c>
      <c r="C235" s="29" t="s">
        <v>233</v>
      </c>
      <c r="D235" s="30">
        <v>0</v>
      </c>
      <c r="E235" s="31">
        <v>0</v>
      </c>
      <c r="F235" s="32">
        <v>0</v>
      </c>
      <c r="G235" s="33" t="s">
        <v>585</v>
      </c>
      <c r="H235" s="34" t="s">
        <v>585</v>
      </c>
    </row>
    <row r="236" spans="1:8">
      <c r="A236" s="105"/>
      <c r="B236" s="28">
        <v>5954028</v>
      </c>
      <c r="C236" s="29" t="s">
        <v>234</v>
      </c>
      <c r="D236" s="30">
        <v>0</v>
      </c>
      <c r="E236" s="31">
        <v>0</v>
      </c>
      <c r="F236" s="32">
        <v>0</v>
      </c>
      <c r="G236" s="33" t="s">
        <v>585</v>
      </c>
      <c r="H236" s="34" t="s">
        <v>585</v>
      </c>
    </row>
    <row r="237" spans="1:8">
      <c r="A237" s="105"/>
      <c r="B237" s="28">
        <v>5954032</v>
      </c>
      <c r="C237" s="29" t="s">
        <v>235</v>
      </c>
      <c r="D237" s="30">
        <v>0</v>
      </c>
      <c r="E237" s="31">
        <v>0</v>
      </c>
      <c r="F237" s="32">
        <v>0</v>
      </c>
      <c r="G237" s="33" t="s">
        <v>585</v>
      </c>
      <c r="H237" s="34" t="s">
        <v>585</v>
      </c>
    </row>
    <row r="238" spans="1:8">
      <c r="A238" s="105"/>
      <c r="B238" s="28">
        <v>5954036</v>
      </c>
      <c r="C238" s="29" t="s">
        <v>236</v>
      </c>
      <c r="D238" s="30">
        <v>0</v>
      </c>
      <c r="E238" s="31">
        <v>0</v>
      </c>
      <c r="F238" s="32">
        <v>0</v>
      </c>
      <c r="G238" s="33" t="s">
        <v>585</v>
      </c>
      <c r="H238" s="34" t="s">
        <v>585</v>
      </c>
    </row>
    <row r="239" spans="1:8">
      <c r="A239" s="105"/>
      <c r="B239" s="28">
        <v>5958000</v>
      </c>
      <c r="C239" s="29" t="s">
        <v>237</v>
      </c>
      <c r="D239" s="30">
        <v>0</v>
      </c>
      <c r="E239" s="31">
        <v>2</v>
      </c>
      <c r="F239" s="32">
        <v>2</v>
      </c>
      <c r="G239" s="33">
        <f t="shared" si="6"/>
        <v>0</v>
      </c>
      <c r="H239" s="34">
        <f t="shared" si="7"/>
        <v>100</v>
      </c>
    </row>
    <row r="240" spans="1:8">
      <c r="A240" s="105"/>
      <c r="B240" s="28">
        <v>5958004</v>
      </c>
      <c r="C240" s="29" t="s">
        <v>238</v>
      </c>
      <c r="D240" s="30">
        <v>0</v>
      </c>
      <c r="E240" s="31">
        <v>0</v>
      </c>
      <c r="F240" s="32">
        <v>0</v>
      </c>
      <c r="G240" s="33" t="s">
        <v>585</v>
      </c>
      <c r="H240" s="34" t="s">
        <v>585</v>
      </c>
    </row>
    <row r="241" spans="1:8">
      <c r="A241" s="105"/>
      <c r="B241" s="28">
        <v>5958040</v>
      </c>
      <c r="C241" s="29" t="s">
        <v>239</v>
      </c>
      <c r="D241" s="30">
        <v>0</v>
      </c>
      <c r="E241" s="31">
        <v>1</v>
      </c>
      <c r="F241" s="32">
        <v>1</v>
      </c>
      <c r="G241" s="33">
        <f t="shared" si="6"/>
        <v>0</v>
      </c>
      <c r="H241" s="34">
        <f t="shared" si="7"/>
        <v>100</v>
      </c>
    </row>
    <row r="242" spans="1:8">
      <c r="A242" s="105"/>
      <c r="B242" s="28">
        <v>5958044</v>
      </c>
      <c r="C242" s="29" t="s">
        <v>240</v>
      </c>
      <c r="D242" s="30">
        <v>0</v>
      </c>
      <c r="E242" s="31">
        <v>0</v>
      </c>
      <c r="F242" s="32">
        <v>0</v>
      </c>
      <c r="G242" s="33" t="s">
        <v>585</v>
      </c>
      <c r="H242" s="34" t="s">
        <v>585</v>
      </c>
    </row>
    <row r="243" spans="1:8">
      <c r="A243" s="105"/>
      <c r="B243" s="28">
        <v>5962000</v>
      </c>
      <c r="C243" s="29" t="s">
        <v>241</v>
      </c>
      <c r="D243" s="30">
        <v>0</v>
      </c>
      <c r="E243" s="31">
        <v>0</v>
      </c>
      <c r="F243" s="32">
        <v>0</v>
      </c>
      <c r="G243" s="33" t="s">
        <v>585</v>
      </c>
      <c r="H243" s="34" t="s">
        <v>585</v>
      </c>
    </row>
    <row r="244" spans="1:8">
      <c r="A244" s="105"/>
      <c r="B244" s="28">
        <v>5962004</v>
      </c>
      <c r="C244" s="29" t="s">
        <v>242</v>
      </c>
      <c r="D244" s="30">
        <v>0</v>
      </c>
      <c r="E244" s="31">
        <v>0</v>
      </c>
      <c r="F244" s="32">
        <v>0</v>
      </c>
      <c r="G244" s="33" t="s">
        <v>585</v>
      </c>
      <c r="H244" s="34" t="s">
        <v>585</v>
      </c>
    </row>
    <row r="245" spans="1:8">
      <c r="A245" s="105"/>
      <c r="B245" s="28">
        <v>5962016</v>
      </c>
      <c r="C245" s="29" t="s">
        <v>243</v>
      </c>
      <c r="D245" s="30">
        <v>0</v>
      </c>
      <c r="E245" s="31">
        <v>0</v>
      </c>
      <c r="F245" s="32">
        <v>0</v>
      </c>
      <c r="G245" s="33" t="s">
        <v>585</v>
      </c>
      <c r="H245" s="34" t="s">
        <v>585</v>
      </c>
    </row>
    <row r="246" spans="1:8">
      <c r="A246" s="105"/>
      <c r="B246" s="28">
        <v>5962024</v>
      </c>
      <c r="C246" s="29" t="s">
        <v>244</v>
      </c>
      <c r="D246" s="30">
        <v>0</v>
      </c>
      <c r="E246" s="31">
        <v>0</v>
      </c>
      <c r="F246" s="32">
        <v>0</v>
      </c>
      <c r="G246" s="33" t="s">
        <v>585</v>
      </c>
      <c r="H246" s="34" t="s">
        <v>585</v>
      </c>
    </row>
    <row r="247" spans="1:8">
      <c r="A247" s="105"/>
      <c r="B247" s="28">
        <v>5962032</v>
      </c>
      <c r="C247" s="29" t="s">
        <v>245</v>
      </c>
      <c r="D247" s="30">
        <v>0</v>
      </c>
      <c r="E247" s="31">
        <v>0</v>
      </c>
      <c r="F247" s="32">
        <v>0</v>
      </c>
      <c r="G247" s="33" t="s">
        <v>585</v>
      </c>
      <c r="H247" s="34" t="s">
        <v>585</v>
      </c>
    </row>
    <row r="248" spans="1:8">
      <c r="A248" s="105"/>
      <c r="B248" s="28">
        <v>5962040</v>
      </c>
      <c r="C248" s="29" t="s">
        <v>246</v>
      </c>
      <c r="D248" s="30">
        <v>0</v>
      </c>
      <c r="E248" s="31">
        <v>0</v>
      </c>
      <c r="F248" s="32">
        <v>0</v>
      </c>
      <c r="G248" s="33" t="s">
        <v>585</v>
      </c>
      <c r="H248" s="34" t="s">
        <v>585</v>
      </c>
    </row>
    <row r="249" spans="1:8">
      <c r="A249" s="105"/>
      <c r="B249" s="28">
        <v>5962052</v>
      </c>
      <c r="C249" s="29" t="s">
        <v>247</v>
      </c>
      <c r="D249" s="30">
        <v>0</v>
      </c>
      <c r="E249" s="31">
        <v>0</v>
      </c>
      <c r="F249" s="32">
        <v>0</v>
      </c>
      <c r="G249" s="33" t="s">
        <v>585</v>
      </c>
      <c r="H249" s="34" t="s">
        <v>585</v>
      </c>
    </row>
    <row r="250" spans="1:8">
      <c r="A250" s="105"/>
      <c r="B250" s="28">
        <v>5962060</v>
      </c>
      <c r="C250" s="29" t="s">
        <v>248</v>
      </c>
      <c r="D250" s="30">
        <v>0</v>
      </c>
      <c r="E250" s="31">
        <v>0</v>
      </c>
      <c r="F250" s="32">
        <v>0</v>
      </c>
      <c r="G250" s="33" t="s">
        <v>585</v>
      </c>
      <c r="H250" s="34" t="s">
        <v>585</v>
      </c>
    </row>
    <row r="251" spans="1:8">
      <c r="A251" s="105"/>
      <c r="B251" s="28">
        <v>5966000</v>
      </c>
      <c r="C251" s="29" t="s">
        <v>249</v>
      </c>
      <c r="D251" s="30">
        <v>0</v>
      </c>
      <c r="E251" s="31">
        <v>1</v>
      </c>
      <c r="F251" s="32">
        <v>1</v>
      </c>
      <c r="G251" s="33">
        <f t="shared" si="6"/>
        <v>0</v>
      </c>
      <c r="H251" s="34">
        <f t="shared" si="7"/>
        <v>100</v>
      </c>
    </row>
    <row r="252" spans="1:8">
      <c r="A252" s="105"/>
      <c r="B252" s="28">
        <v>5970000</v>
      </c>
      <c r="C252" s="29" t="s">
        <v>250</v>
      </c>
      <c r="D252" s="30">
        <v>0</v>
      </c>
      <c r="E252" s="31">
        <v>0</v>
      </c>
      <c r="F252" s="32">
        <v>0</v>
      </c>
      <c r="G252" s="33" t="s">
        <v>585</v>
      </c>
      <c r="H252" s="34" t="s">
        <v>585</v>
      </c>
    </row>
    <row r="253" spans="1:8">
      <c r="A253" s="105"/>
      <c r="B253" s="28">
        <v>5970040</v>
      </c>
      <c r="C253" s="29" t="s">
        <v>251</v>
      </c>
      <c r="D253" s="30">
        <v>0</v>
      </c>
      <c r="E253" s="31">
        <v>0</v>
      </c>
      <c r="F253" s="32">
        <v>0</v>
      </c>
      <c r="G253" s="33" t="s">
        <v>585</v>
      </c>
      <c r="H253" s="34" t="s">
        <v>585</v>
      </c>
    </row>
    <row r="254" spans="1:8">
      <c r="A254" s="105"/>
      <c r="B254" s="28">
        <v>5974000</v>
      </c>
      <c r="C254" s="29" t="s">
        <v>252</v>
      </c>
      <c r="D254" s="30">
        <v>0</v>
      </c>
      <c r="E254" s="31">
        <v>2</v>
      </c>
      <c r="F254" s="32">
        <v>2</v>
      </c>
      <c r="G254" s="33">
        <f t="shared" si="6"/>
        <v>0</v>
      </c>
      <c r="H254" s="34">
        <f t="shared" si="7"/>
        <v>100</v>
      </c>
    </row>
    <row r="255" spans="1:8">
      <c r="A255" s="105"/>
      <c r="B255" s="28">
        <v>5974028</v>
      </c>
      <c r="C255" s="29" t="s">
        <v>253</v>
      </c>
      <c r="D255" s="30">
        <v>0</v>
      </c>
      <c r="E255" s="31">
        <v>0</v>
      </c>
      <c r="F255" s="32">
        <v>0</v>
      </c>
      <c r="G255" s="33" t="s">
        <v>585</v>
      </c>
      <c r="H255" s="34" t="s">
        <v>585</v>
      </c>
    </row>
    <row r="256" spans="1:8">
      <c r="A256" s="105"/>
      <c r="B256" s="28">
        <v>5974040</v>
      </c>
      <c r="C256" s="29" t="s">
        <v>254</v>
      </c>
      <c r="D256" s="30">
        <v>0</v>
      </c>
      <c r="E256" s="31">
        <v>0</v>
      </c>
      <c r="F256" s="32">
        <v>0</v>
      </c>
      <c r="G256" s="33" t="s">
        <v>585</v>
      </c>
      <c r="H256" s="34" t="s">
        <v>585</v>
      </c>
    </row>
    <row r="257" spans="1:8">
      <c r="A257" s="105"/>
      <c r="B257" s="28">
        <v>5974044</v>
      </c>
      <c r="C257" s="29" t="s">
        <v>255</v>
      </c>
      <c r="D257" s="30">
        <v>0</v>
      </c>
      <c r="E257" s="31">
        <v>0</v>
      </c>
      <c r="F257" s="32">
        <v>0</v>
      </c>
      <c r="G257" s="33" t="s">
        <v>585</v>
      </c>
      <c r="H257" s="34" t="s">
        <v>585</v>
      </c>
    </row>
    <row r="258" spans="1:8">
      <c r="A258" s="105"/>
      <c r="B258" s="28">
        <v>5978000</v>
      </c>
      <c r="C258" s="29" t="s">
        <v>256</v>
      </c>
      <c r="D258" s="30">
        <v>0</v>
      </c>
      <c r="E258" s="31">
        <v>0</v>
      </c>
      <c r="F258" s="32">
        <v>0</v>
      </c>
      <c r="G258" s="33" t="s">
        <v>585</v>
      </c>
      <c r="H258" s="34" t="s">
        <v>585</v>
      </c>
    </row>
    <row r="259" spans="1:8">
      <c r="A259" s="105"/>
      <c r="B259" s="28">
        <v>5978004</v>
      </c>
      <c r="C259" s="29" t="s">
        <v>257</v>
      </c>
      <c r="D259" s="30">
        <v>0</v>
      </c>
      <c r="E259" s="31">
        <v>1</v>
      </c>
      <c r="F259" s="32">
        <v>1</v>
      </c>
      <c r="G259" s="33">
        <f t="shared" si="6"/>
        <v>0</v>
      </c>
      <c r="H259" s="34">
        <f t="shared" si="7"/>
        <v>100</v>
      </c>
    </row>
    <row r="260" spans="1:8">
      <c r="A260" s="105"/>
      <c r="B260" s="28">
        <v>5978020</v>
      </c>
      <c r="C260" s="29" t="s">
        <v>258</v>
      </c>
      <c r="D260" s="30">
        <v>0</v>
      </c>
      <c r="E260" s="31">
        <v>0</v>
      </c>
      <c r="F260" s="32">
        <v>0</v>
      </c>
      <c r="G260" s="33" t="s">
        <v>585</v>
      </c>
      <c r="H260" s="34" t="s">
        <v>585</v>
      </c>
    </row>
    <row r="261" spans="1:8">
      <c r="A261" s="105"/>
      <c r="B261" s="28">
        <v>5978024</v>
      </c>
      <c r="C261" s="29" t="s">
        <v>259</v>
      </c>
      <c r="D261" s="30">
        <v>0</v>
      </c>
      <c r="E261" s="31">
        <v>0</v>
      </c>
      <c r="F261" s="32">
        <v>0</v>
      </c>
      <c r="G261" s="33" t="s">
        <v>585</v>
      </c>
      <c r="H261" s="34" t="s">
        <v>585</v>
      </c>
    </row>
    <row r="262" spans="1:8">
      <c r="A262" s="105"/>
      <c r="B262" s="28">
        <v>5978028</v>
      </c>
      <c r="C262" s="29" t="s">
        <v>260</v>
      </c>
      <c r="D262" s="30">
        <v>0</v>
      </c>
      <c r="E262" s="31">
        <v>0</v>
      </c>
      <c r="F262" s="32">
        <v>0</v>
      </c>
      <c r="G262" s="33" t="s">
        <v>585</v>
      </c>
      <c r="H262" s="34" t="s">
        <v>585</v>
      </c>
    </row>
    <row r="263" spans="1:8">
      <c r="A263" s="105"/>
      <c r="B263" s="28">
        <v>5978032</v>
      </c>
      <c r="C263" s="29" t="s">
        <v>261</v>
      </c>
      <c r="D263" s="30">
        <v>0</v>
      </c>
      <c r="E263" s="31">
        <v>0</v>
      </c>
      <c r="F263" s="32">
        <v>0</v>
      </c>
      <c r="G263" s="33" t="s">
        <v>585</v>
      </c>
      <c r="H263" s="34" t="s">
        <v>585</v>
      </c>
    </row>
    <row r="264" spans="1:8">
      <c r="A264" s="105"/>
      <c r="B264" s="28">
        <v>5978036</v>
      </c>
      <c r="C264" s="29" t="s">
        <v>262</v>
      </c>
      <c r="D264" s="30">
        <v>0</v>
      </c>
      <c r="E264" s="31">
        <v>0</v>
      </c>
      <c r="F264" s="32">
        <v>0</v>
      </c>
      <c r="G264" s="33" t="s">
        <v>585</v>
      </c>
      <c r="H264" s="34" t="s">
        <v>585</v>
      </c>
    </row>
    <row r="265" spans="1:8">
      <c r="A265" s="106"/>
      <c r="B265" s="45">
        <v>5978040</v>
      </c>
      <c r="C265" s="46" t="s">
        <v>263</v>
      </c>
      <c r="D265" s="47">
        <v>0</v>
      </c>
      <c r="E265" s="48">
        <v>0</v>
      </c>
      <c r="F265" s="49">
        <v>0</v>
      </c>
      <c r="G265" s="50" t="s">
        <v>585</v>
      </c>
      <c r="H265" s="51" t="s">
        <v>585</v>
      </c>
    </row>
    <row r="266" spans="1:8">
      <c r="A266" s="103" t="s">
        <v>572</v>
      </c>
      <c r="B266" s="6">
        <v>6411000</v>
      </c>
      <c r="C266" s="7" t="s">
        <v>264</v>
      </c>
      <c r="D266" s="36">
        <v>5</v>
      </c>
      <c r="E266" s="52">
        <v>4</v>
      </c>
      <c r="F266" s="37">
        <v>9</v>
      </c>
      <c r="G266" s="4">
        <f t="shared" ref="G266:G329" si="8">D266*100/F266</f>
        <v>55.555555555555557</v>
      </c>
      <c r="H266" s="5">
        <f t="shared" ref="H266:H329" si="9">E266*100/F266</f>
        <v>44.444444444444443</v>
      </c>
    </row>
    <row r="267" spans="1:8">
      <c r="A267" s="103"/>
      <c r="B267" s="6">
        <v>6412000</v>
      </c>
      <c r="C267" s="7" t="s">
        <v>265</v>
      </c>
      <c r="D267" s="8">
        <v>3</v>
      </c>
      <c r="E267" s="9">
        <v>64</v>
      </c>
      <c r="F267" s="10">
        <v>67</v>
      </c>
      <c r="G267" s="4">
        <f t="shared" si="8"/>
        <v>4.4776119402985071</v>
      </c>
      <c r="H267" s="5">
        <f t="shared" si="9"/>
        <v>95.522388059701498</v>
      </c>
    </row>
    <row r="268" spans="1:8">
      <c r="A268" s="103"/>
      <c r="B268" s="6">
        <v>6413000</v>
      </c>
      <c r="C268" s="7" t="s">
        <v>266</v>
      </c>
      <c r="D268" s="8">
        <v>0</v>
      </c>
      <c r="E268" s="9">
        <v>7</v>
      </c>
      <c r="F268" s="10">
        <v>7</v>
      </c>
      <c r="G268" s="4">
        <f t="shared" si="8"/>
        <v>0</v>
      </c>
      <c r="H268" s="5">
        <f t="shared" si="9"/>
        <v>100</v>
      </c>
    </row>
    <row r="269" spans="1:8">
      <c r="A269" s="103"/>
      <c r="B269" s="6">
        <v>6414000</v>
      </c>
      <c r="C269" s="7" t="s">
        <v>267</v>
      </c>
      <c r="D269" s="8">
        <v>4</v>
      </c>
      <c r="E269" s="9">
        <v>1</v>
      </c>
      <c r="F269" s="10">
        <v>5</v>
      </c>
      <c r="G269" s="4">
        <f t="shared" si="8"/>
        <v>80</v>
      </c>
      <c r="H269" s="5">
        <f t="shared" si="9"/>
        <v>20</v>
      </c>
    </row>
    <row r="270" spans="1:8">
      <c r="A270" s="103"/>
      <c r="B270" s="6">
        <v>6431000</v>
      </c>
      <c r="C270" s="7" t="s">
        <v>268</v>
      </c>
      <c r="D270" s="8">
        <v>1</v>
      </c>
      <c r="E270" s="9">
        <v>3</v>
      </c>
      <c r="F270" s="10">
        <v>4</v>
      </c>
      <c r="G270" s="4">
        <f t="shared" si="8"/>
        <v>25</v>
      </c>
      <c r="H270" s="5">
        <f t="shared" si="9"/>
        <v>75</v>
      </c>
    </row>
    <row r="271" spans="1:8">
      <c r="A271" s="103"/>
      <c r="B271" s="6">
        <v>6432000</v>
      </c>
      <c r="C271" s="7" t="s">
        <v>269</v>
      </c>
      <c r="D271" s="8">
        <v>1</v>
      </c>
      <c r="E271" s="9">
        <v>2</v>
      </c>
      <c r="F271" s="10">
        <v>3</v>
      </c>
      <c r="G271" s="4">
        <f t="shared" si="8"/>
        <v>33.333333333333336</v>
      </c>
      <c r="H271" s="5">
        <f t="shared" si="9"/>
        <v>66.666666666666671</v>
      </c>
    </row>
    <row r="272" spans="1:8">
      <c r="A272" s="103"/>
      <c r="B272" s="6">
        <v>6433000</v>
      </c>
      <c r="C272" s="7" t="s">
        <v>270</v>
      </c>
      <c r="D272" s="8">
        <v>3</v>
      </c>
      <c r="E272" s="9">
        <v>2</v>
      </c>
      <c r="F272" s="10">
        <v>5</v>
      </c>
      <c r="G272" s="4">
        <f t="shared" si="8"/>
        <v>60</v>
      </c>
      <c r="H272" s="5">
        <f t="shared" si="9"/>
        <v>40</v>
      </c>
    </row>
    <row r="273" spans="1:8">
      <c r="A273" s="103"/>
      <c r="B273" s="6">
        <v>6433012</v>
      </c>
      <c r="C273" s="7" t="s">
        <v>271</v>
      </c>
      <c r="D273" s="8">
        <v>0</v>
      </c>
      <c r="E273" s="9">
        <v>0</v>
      </c>
      <c r="F273" s="10">
        <v>0</v>
      </c>
      <c r="G273" s="4" t="s">
        <v>585</v>
      </c>
      <c r="H273" s="5" t="s">
        <v>585</v>
      </c>
    </row>
    <row r="274" spans="1:8">
      <c r="A274" s="103"/>
      <c r="B274" s="6">
        <v>6434000</v>
      </c>
      <c r="C274" s="7" t="s">
        <v>272</v>
      </c>
      <c r="D274" s="8">
        <v>2</v>
      </c>
      <c r="E274" s="9">
        <v>5</v>
      </c>
      <c r="F274" s="10">
        <v>7</v>
      </c>
      <c r="G274" s="4">
        <f t="shared" si="8"/>
        <v>28.571428571428573</v>
      </c>
      <c r="H274" s="5">
        <f t="shared" si="9"/>
        <v>71.428571428571431</v>
      </c>
    </row>
    <row r="275" spans="1:8">
      <c r="A275" s="103"/>
      <c r="B275" s="6">
        <v>6434001</v>
      </c>
      <c r="C275" s="7" t="s">
        <v>273</v>
      </c>
      <c r="D275" s="8">
        <v>3</v>
      </c>
      <c r="E275" s="9">
        <v>3</v>
      </c>
      <c r="F275" s="10">
        <v>6</v>
      </c>
      <c r="G275" s="4">
        <f t="shared" si="8"/>
        <v>50</v>
      </c>
      <c r="H275" s="5">
        <f t="shared" si="9"/>
        <v>50</v>
      </c>
    </row>
    <row r="276" spans="1:8">
      <c r="A276" s="103"/>
      <c r="B276" s="6">
        <v>6435000</v>
      </c>
      <c r="C276" s="7" t="s">
        <v>274</v>
      </c>
      <c r="D276" s="8">
        <v>7</v>
      </c>
      <c r="E276" s="9">
        <v>0</v>
      </c>
      <c r="F276" s="10">
        <v>7</v>
      </c>
      <c r="G276" s="4">
        <f t="shared" si="8"/>
        <v>100</v>
      </c>
      <c r="H276" s="5">
        <f t="shared" si="9"/>
        <v>0</v>
      </c>
    </row>
    <row r="277" spans="1:8">
      <c r="A277" s="103"/>
      <c r="B277" s="6">
        <v>6435014</v>
      </c>
      <c r="C277" s="7" t="s">
        <v>275</v>
      </c>
      <c r="D277" s="8">
        <v>2</v>
      </c>
      <c r="E277" s="9">
        <v>2</v>
      </c>
      <c r="F277" s="10">
        <v>4</v>
      </c>
      <c r="G277" s="4">
        <f t="shared" si="8"/>
        <v>50</v>
      </c>
      <c r="H277" s="5">
        <f t="shared" si="9"/>
        <v>50</v>
      </c>
    </row>
    <row r="278" spans="1:8">
      <c r="A278" s="103"/>
      <c r="B278" s="6">
        <v>6436000</v>
      </c>
      <c r="C278" s="7" t="s">
        <v>276</v>
      </c>
      <c r="D278" s="8">
        <v>12</v>
      </c>
      <c r="E278" s="9">
        <v>0</v>
      </c>
      <c r="F278" s="10">
        <v>12</v>
      </c>
      <c r="G278" s="4">
        <f t="shared" si="8"/>
        <v>100</v>
      </c>
      <c r="H278" s="5">
        <f t="shared" si="9"/>
        <v>0</v>
      </c>
    </row>
    <row r="279" spans="1:8">
      <c r="A279" s="103"/>
      <c r="B279" s="6">
        <v>6437000</v>
      </c>
      <c r="C279" s="7" t="s">
        <v>277</v>
      </c>
      <c r="D279" s="8">
        <v>0</v>
      </c>
      <c r="E279" s="9">
        <v>0</v>
      </c>
      <c r="F279" s="10">
        <v>0</v>
      </c>
      <c r="G279" s="4" t="s">
        <v>585</v>
      </c>
      <c r="H279" s="5" t="s">
        <v>585</v>
      </c>
    </row>
    <row r="280" spans="1:8">
      <c r="A280" s="103"/>
      <c r="B280" s="6">
        <v>6438000</v>
      </c>
      <c r="C280" s="7" t="s">
        <v>278</v>
      </c>
      <c r="D280" s="8">
        <v>3</v>
      </c>
      <c r="E280" s="9">
        <v>0</v>
      </c>
      <c r="F280" s="10">
        <v>3</v>
      </c>
      <c r="G280" s="4">
        <f t="shared" si="8"/>
        <v>100</v>
      </c>
      <c r="H280" s="5">
        <f t="shared" si="9"/>
        <v>0</v>
      </c>
    </row>
    <row r="281" spans="1:8">
      <c r="A281" s="103"/>
      <c r="B281" s="6">
        <v>6439000</v>
      </c>
      <c r="C281" s="7" t="s">
        <v>279</v>
      </c>
      <c r="D281" s="8">
        <v>0</v>
      </c>
      <c r="E281" s="9">
        <v>0</v>
      </c>
      <c r="F281" s="10">
        <v>0</v>
      </c>
      <c r="G281" s="4" t="s">
        <v>585</v>
      </c>
      <c r="H281" s="5" t="s">
        <v>585</v>
      </c>
    </row>
    <row r="282" spans="1:8">
      <c r="A282" s="103"/>
      <c r="B282" s="6">
        <v>6440000</v>
      </c>
      <c r="C282" s="7" t="s">
        <v>280</v>
      </c>
      <c r="D282" s="8">
        <v>0</v>
      </c>
      <c r="E282" s="9">
        <v>4</v>
      </c>
      <c r="F282" s="10">
        <v>4</v>
      </c>
      <c r="G282" s="4">
        <f t="shared" si="8"/>
        <v>0</v>
      </c>
      <c r="H282" s="5">
        <f t="shared" si="9"/>
        <v>100</v>
      </c>
    </row>
    <row r="283" spans="1:8">
      <c r="A283" s="103"/>
      <c r="B283" s="6">
        <v>6531000</v>
      </c>
      <c r="C283" s="7" t="s">
        <v>281</v>
      </c>
      <c r="D283" s="8">
        <v>0</v>
      </c>
      <c r="E283" s="9">
        <v>0</v>
      </c>
      <c r="F283" s="10">
        <v>0</v>
      </c>
      <c r="G283" s="4" t="s">
        <v>585</v>
      </c>
      <c r="H283" s="5" t="s">
        <v>585</v>
      </c>
    </row>
    <row r="284" spans="1:8">
      <c r="A284" s="103"/>
      <c r="B284" s="6">
        <v>6531005</v>
      </c>
      <c r="C284" s="7" t="s">
        <v>282</v>
      </c>
      <c r="D284" s="8">
        <v>0</v>
      </c>
      <c r="E284" s="9">
        <v>0</v>
      </c>
      <c r="F284" s="10">
        <v>0</v>
      </c>
      <c r="G284" s="4" t="s">
        <v>585</v>
      </c>
      <c r="H284" s="5" t="s">
        <v>585</v>
      </c>
    </row>
    <row r="285" spans="1:8">
      <c r="A285" s="103"/>
      <c r="B285" s="6">
        <v>6532000</v>
      </c>
      <c r="C285" s="7" t="s">
        <v>283</v>
      </c>
      <c r="D285" s="8">
        <v>1</v>
      </c>
      <c r="E285" s="9">
        <v>0</v>
      </c>
      <c r="F285" s="10">
        <v>1</v>
      </c>
      <c r="G285" s="4">
        <f t="shared" si="8"/>
        <v>100</v>
      </c>
      <c r="H285" s="5">
        <f t="shared" si="9"/>
        <v>0</v>
      </c>
    </row>
    <row r="286" spans="1:8">
      <c r="A286" s="103"/>
      <c r="B286" s="6">
        <v>6532023</v>
      </c>
      <c r="C286" s="7" t="s">
        <v>284</v>
      </c>
      <c r="D286" s="8">
        <v>0</v>
      </c>
      <c r="E286" s="9">
        <v>0</v>
      </c>
      <c r="F286" s="10">
        <v>0</v>
      </c>
      <c r="G286" s="4" t="s">
        <v>585</v>
      </c>
      <c r="H286" s="5" t="s">
        <v>585</v>
      </c>
    </row>
    <row r="287" spans="1:8">
      <c r="A287" s="103"/>
      <c r="B287" s="6">
        <v>6533000</v>
      </c>
      <c r="C287" s="7" t="s">
        <v>285</v>
      </c>
      <c r="D287" s="8">
        <v>0</v>
      </c>
      <c r="E287" s="9">
        <v>0</v>
      </c>
      <c r="F287" s="10">
        <v>0</v>
      </c>
      <c r="G287" s="4" t="s">
        <v>585</v>
      </c>
      <c r="H287" s="5" t="s">
        <v>585</v>
      </c>
    </row>
    <row r="288" spans="1:8">
      <c r="A288" s="103"/>
      <c r="B288" s="6">
        <v>6534000</v>
      </c>
      <c r="C288" s="7" t="s">
        <v>286</v>
      </c>
      <c r="D288" s="8">
        <v>1</v>
      </c>
      <c r="E288" s="9">
        <v>0</v>
      </c>
      <c r="F288" s="10">
        <v>1</v>
      </c>
      <c r="G288" s="4">
        <f t="shared" si="8"/>
        <v>100</v>
      </c>
      <c r="H288" s="5">
        <f t="shared" si="9"/>
        <v>0</v>
      </c>
    </row>
    <row r="289" spans="1:8">
      <c r="A289" s="103"/>
      <c r="B289" s="6">
        <v>6534014</v>
      </c>
      <c r="C289" s="7" t="s">
        <v>287</v>
      </c>
      <c r="D289" s="8">
        <v>1</v>
      </c>
      <c r="E289" s="9">
        <v>4</v>
      </c>
      <c r="F289" s="10">
        <v>5</v>
      </c>
      <c r="G289" s="4">
        <f t="shared" si="8"/>
        <v>20</v>
      </c>
      <c r="H289" s="5">
        <f t="shared" si="9"/>
        <v>80</v>
      </c>
    </row>
    <row r="290" spans="1:8">
      <c r="A290" s="103"/>
      <c r="B290" s="6">
        <v>6535000</v>
      </c>
      <c r="C290" s="7" t="s">
        <v>288</v>
      </c>
      <c r="D290" s="8">
        <v>0</v>
      </c>
      <c r="E290" s="9">
        <v>0</v>
      </c>
      <c r="F290" s="10">
        <v>0</v>
      </c>
      <c r="G290" s="4" t="s">
        <v>585</v>
      </c>
      <c r="H290" s="5" t="s">
        <v>585</v>
      </c>
    </row>
    <row r="291" spans="1:8">
      <c r="A291" s="103"/>
      <c r="B291" s="6">
        <v>6611000</v>
      </c>
      <c r="C291" s="7" t="s">
        <v>289</v>
      </c>
      <c r="D291" s="8">
        <v>11</v>
      </c>
      <c r="E291" s="9">
        <v>3</v>
      </c>
      <c r="F291" s="10">
        <v>14</v>
      </c>
      <c r="G291" s="4">
        <f t="shared" si="8"/>
        <v>78.571428571428569</v>
      </c>
      <c r="H291" s="5">
        <f t="shared" si="9"/>
        <v>21.428571428571427</v>
      </c>
    </row>
    <row r="292" spans="1:8">
      <c r="A292" s="103"/>
      <c r="B292" s="6">
        <v>6631000</v>
      </c>
      <c r="C292" s="7" t="s">
        <v>290</v>
      </c>
      <c r="D292" s="8">
        <v>0</v>
      </c>
      <c r="E292" s="9">
        <v>2</v>
      </c>
      <c r="F292" s="10">
        <v>2</v>
      </c>
      <c r="G292" s="4">
        <f t="shared" si="8"/>
        <v>0</v>
      </c>
      <c r="H292" s="5">
        <f t="shared" si="9"/>
        <v>100</v>
      </c>
    </row>
    <row r="293" spans="1:8">
      <c r="A293" s="103"/>
      <c r="B293" s="6">
        <v>6631009</v>
      </c>
      <c r="C293" s="7" t="s">
        <v>291</v>
      </c>
      <c r="D293" s="8">
        <v>0</v>
      </c>
      <c r="E293" s="8">
        <v>0</v>
      </c>
      <c r="F293" s="10">
        <v>0</v>
      </c>
      <c r="G293" s="4" t="s">
        <v>585</v>
      </c>
      <c r="H293" s="5" t="s">
        <v>585</v>
      </c>
    </row>
    <row r="294" spans="1:8">
      <c r="A294" s="103"/>
      <c r="B294" s="6">
        <v>6632000</v>
      </c>
      <c r="C294" s="7" t="s">
        <v>292</v>
      </c>
      <c r="D294" s="8">
        <v>0</v>
      </c>
      <c r="E294" s="9">
        <v>0</v>
      </c>
      <c r="F294" s="10">
        <v>0</v>
      </c>
      <c r="G294" s="4" t="s">
        <v>585</v>
      </c>
      <c r="H294" s="5" t="s">
        <v>585</v>
      </c>
    </row>
    <row r="295" spans="1:8">
      <c r="A295" s="103"/>
      <c r="B295" s="6">
        <v>6633000</v>
      </c>
      <c r="C295" s="7" t="s">
        <v>293</v>
      </c>
      <c r="D295" s="8">
        <v>2</v>
      </c>
      <c r="E295" s="9">
        <v>1</v>
      </c>
      <c r="F295" s="10">
        <v>3</v>
      </c>
      <c r="G295" s="4">
        <f t="shared" si="8"/>
        <v>66.666666666666671</v>
      </c>
      <c r="H295" s="5">
        <f t="shared" si="9"/>
        <v>33.333333333333336</v>
      </c>
    </row>
    <row r="296" spans="1:8">
      <c r="A296" s="103"/>
      <c r="B296" s="6">
        <v>6634000</v>
      </c>
      <c r="C296" s="7" t="s">
        <v>294</v>
      </c>
      <c r="D296" s="8">
        <v>1</v>
      </c>
      <c r="E296" s="9">
        <v>0</v>
      </c>
      <c r="F296" s="10">
        <v>1</v>
      </c>
      <c r="G296" s="4">
        <f t="shared" si="8"/>
        <v>100</v>
      </c>
      <c r="H296" s="5">
        <f t="shared" si="9"/>
        <v>0</v>
      </c>
    </row>
    <row r="297" spans="1:8">
      <c r="A297" s="103"/>
      <c r="B297" s="6">
        <v>6635000</v>
      </c>
      <c r="C297" s="7" t="s">
        <v>295</v>
      </c>
      <c r="D297" s="8">
        <v>0</v>
      </c>
      <c r="E297" s="9">
        <v>0</v>
      </c>
      <c r="F297" s="10">
        <v>0</v>
      </c>
      <c r="G297" s="4" t="s">
        <v>585</v>
      </c>
      <c r="H297" s="5" t="s">
        <v>585</v>
      </c>
    </row>
    <row r="298" spans="1:8">
      <c r="A298" s="103"/>
      <c r="B298" s="6">
        <v>6636000</v>
      </c>
      <c r="C298" s="7" t="s">
        <v>296</v>
      </c>
      <c r="D298" s="13">
        <v>0</v>
      </c>
      <c r="E298" s="35">
        <v>2</v>
      </c>
      <c r="F298" s="14">
        <v>2</v>
      </c>
      <c r="G298" s="4">
        <f t="shared" si="8"/>
        <v>0</v>
      </c>
      <c r="H298" s="5">
        <f t="shared" si="9"/>
        <v>100</v>
      </c>
    </row>
    <row r="299" spans="1:8">
      <c r="A299" s="104" t="s">
        <v>573</v>
      </c>
      <c r="B299" s="38">
        <v>7111000</v>
      </c>
      <c r="C299" s="39" t="s">
        <v>297</v>
      </c>
      <c r="D299" s="40">
        <v>1</v>
      </c>
      <c r="E299" s="41">
        <v>2</v>
      </c>
      <c r="F299" s="42">
        <v>3</v>
      </c>
      <c r="G299" s="43">
        <f t="shared" si="8"/>
        <v>33.333333333333336</v>
      </c>
      <c r="H299" s="44">
        <f t="shared" si="9"/>
        <v>66.666666666666671</v>
      </c>
    </row>
    <row r="300" spans="1:8">
      <c r="A300" s="105"/>
      <c r="B300" s="28">
        <v>7131000</v>
      </c>
      <c r="C300" s="29" t="s">
        <v>298</v>
      </c>
      <c r="D300" s="30">
        <v>0</v>
      </c>
      <c r="E300" s="31">
        <v>0</v>
      </c>
      <c r="F300" s="32">
        <v>0</v>
      </c>
      <c r="G300" s="33" t="s">
        <v>585</v>
      </c>
      <c r="H300" s="34" t="s">
        <v>585</v>
      </c>
    </row>
    <row r="301" spans="1:8">
      <c r="A301" s="105"/>
      <c r="B301" s="28">
        <v>7132000</v>
      </c>
      <c r="C301" s="29" t="s">
        <v>299</v>
      </c>
      <c r="D301" s="30">
        <v>0</v>
      </c>
      <c r="E301" s="31">
        <v>0</v>
      </c>
      <c r="F301" s="32">
        <v>0</v>
      </c>
      <c r="G301" s="33" t="s">
        <v>585</v>
      </c>
      <c r="H301" s="34" t="s">
        <v>585</v>
      </c>
    </row>
    <row r="302" spans="1:8">
      <c r="A302" s="105"/>
      <c r="B302" s="28">
        <v>7133000</v>
      </c>
      <c r="C302" s="29" t="s">
        <v>300</v>
      </c>
      <c r="D302" s="30">
        <v>0</v>
      </c>
      <c r="E302" s="31">
        <v>0</v>
      </c>
      <c r="F302" s="32">
        <v>0</v>
      </c>
      <c r="G302" s="33" t="s">
        <v>585</v>
      </c>
      <c r="H302" s="34" t="s">
        <v>585</v>
      </c>
    </row>
    <row r="303" spans="1:8">
      <c r="A303" s="105"/>
      <c r="B303" s="28">
        <v>7133006</v>
      </c>
      <c r="C303" s="29" t="s">
        <v>301</v>
      </c>
      <c r="D303" s="30">
        <v>0</v>
      </c>
      <c r="E303" s="31">
        <v>0</v>
      </c>
      <c r="F303" s="32">
        <v>0</v>
      </c>
      <c r="G303" s="33" t="s">
        <v>585</v>
      </c>
      <c r="H303" s="34" t="s">
        <v>585</v>
      </c>
    </row>
    <row r="304" spans="1:8">
      <c r="A304" s="105"/>
      <c r="B304" s="28">
        <v>7134000</v>
      </c>
      <c r="C304" s="29" t="s">
        <v>302</v>
      </c>
      <c r="D304" s="30">
        <v>0</v>
      </c>
      <c r="E304" s="31">
        <v>0</v>
      </c>
      <c r="F304" s="32">
        <v>0</v>
      </c>
      <c r="G304" s="33" t="s">
        <v>585</v>
      </c>
      <c r="H304" s="34" t="s">
        <v>585</v>
      </c>
    </row>
    <row r="305" spans="1:8">
      <c r="A305" s="105"/>
      <c r="B305" s="28">
        <v>7134045</v>
      </c>
      <c r="C305" s="29" t="s">
        <v>303</v>
      </c>
      <c r="D305" s="30">
        <v>0</v>
      </c>
      <c r="E305" s="31">
        <v>1</v>
      </c>
      <c r="F305" s="32">
        <v>1</v>
      </c>
      <c r="G305" s="33">
        <f t="shared" si="8"/>
        <v>0</v>
      </c>
      <c r="H305" s="34">
        <f t="shared" si="9"/>
        <v>100</v>
      </c>
    </row>
    <row r="306" spans="1:8">
      <c r="A306" s="105"/>
      <c r="B306" s="28">
        <v>7135000</v>
      </c>
      <c r="C306" s="29" t="s">
        <v>304</v>
      </c>
      <c r="D306" s="30">
        <v>0</v>
      </c>
      <c r="E306" s="31">
        <v>0</v>
      </c>
      <c r="F306" s="32">
        <v>0</v>
      </c>
      <c r="G306" s="33" t="s">
        <v>585</v>
      </c>
      <c r="H306" s="34" t="s">
        <v>585</v>
      </c>
    </row>
    <row r="307" spans="1:8">
      <c r="A307" s="105"/>
      <c r="B307" s="28">
        <v>7137000</v>
      </c>
      <c r="C307" s="29" t="s">
        <v>305</v>
      </c>
      <c r="D307" s="30">
        <v>0</v>
      </c>
      <c r="E307" s="31">
        <v>3</v>
      </c>
      <c r="F307" s="32">
        <v>3</v>
      </c>
      <c r="G307" s="33">
        <f t="shared" si="8"/>
        <v>0</v>
      </c>
      <c r="H307" s="34">
        <f t="shared" si="9"/>
        <v>100</v>
      </c>
    </row>
    <row r="308" spans="1:8">
      <c r="A308" s="105"/>
      <c r="B308" s="28">
        <v>7137003</v>
      </c>
      <c r="C308" s="29" t="s">
        <v>306</v>
      </c>
      <c r="D308" s="30">
        <v>0</v>
      </c>
      <c r="E308" s="31">
        <v>1</v>
      </c>
      <c r="F308" s="32">
        <v>1</v>
      </c>
      <c r="G308" s="33">
        <f t="shared" si="8"/>
        <v>0</v>
      </c>
      <c r="H308" s="34">
        <f t="shared" si="9"/>
        <v>100</v>
      </c>
    </row>
    <row r="309" spans="1:8">
      <c r="A309" s="105"/>
      <c r="B309" s="28">
        <v>7137068</v>
      </c>
      <c r="C309" s="29" t="s">
        <v>307</v>
      </c>
      <c r="D309" s="30">
        <v>0</v>
      </c>
      <c r="E309" s="31">
        <v>2</v>
      </c>
      <c r="F309" s="32">
        <v>2</v>
      </c>
      <c r="G309" s="33">
        <f t="shared" si="8"/>
        <v>0</v>
      </c>
      <c r="H309" s="34">
        <f t="shared" si="9"/>
        <v>100</v>
      </c>
    </row>
    <row r="310" spans="1:8">
      <c r="A310" s="105"/>
      <c r="B310" s="28">
        <v>7138000</v>
      </c>
      <c r="C310" s="29" t="s">
        <v>308</v>
      </c>
      <c r="D310" s="30">
        <v>0</v>
      </c>
      <c r="E310" s="31">
        <v>0</v>
      </c>
      <c r="F310" s="32">
        <v>0</v>
      </c>
      <c r="G310" s="33" t="s">
        <v>585</v>
      </c>
      <c r="H310" s="34" t="s">
        <v>585</v>
      </c>
    </row>
    <row r="311" spans="1:8">
      <c r="A311" s="105"/>
      <c r="B311" s="28">
        <v>7138045</v>
      </c>
      <c r="C311" s="29" t="s">
        <v>309</v>
      </c>
      <c r="D311" s="30">
        <v>0</v>
      </c>
      <c r="E311" s="31">
        <v>0</v>
      </c>
      <c r="F311" s="32">
        <v>0</v>
      </c>
      <c r="G311" s="33" t="s">
        <v>585</v>
      </c>
      <c r="H311" s="34" t="s">
        <v>585</v>
      </c>
    </row>
    <row r="312" spans="1:8">
      <c r="A312" s="105"/>
      <c r="B312" s="28">
        <v>7140000</v>
      </c>
      <c r="C312" s="29" t="s">
        <v>310</v>
      </c>
      <c r="D312" s="30">
        <v>0</v>
      </c>
      <c r="E312" s="31">
        <v>0</v>
      </c>
      <c r="F312" s="32">
        <v>0</v>
      </c>
      <c r="G312" s="33" t="s">
        <v>585</v>
      </c>
      <c r="H312" s="34" t="s">
        <v>585</v>
      </c>
    </row>
    <row r="313" spans="1:8">
      <c r="A313" s="105"/>
      <c r="B313" s="28">
        <v>7141000</v>
      </c>
      <c r="C313" s="29" t="s">
        <v>311</v>
      </c>
      <c r="D313" s="30">
        <v>2</v>
      </c>
      <c r="E313" s="31">
        <v>0</v>
      </c>
      <c r="F313" s="32">
        <v>2</v>
      </c>
      <c r="G313" s="33">
        <f t="shared" si="8"/>
        <v>100</v>
      </c>
      <c r="H313" s="34">
        <f t="shared" si="9"/>
        <v>0</v>
      </c>
    </row>
    <row r="314" spans="1:8">
      <c r="A314" s="105"/>
      <c r="B314" s="28">
        <v>7143000</v>
      </c>
      <c r="C314" s="29" t="s">
        <v>312</v>
      </c>
      <c r="D314" s="30">
        <v>0</v>
      </c>
      <c r="E314" s="31">
        <v>4</v>
      </c>
      <c r="F314" s="32">
        <v>4</v>
      </c>
      <c r="G314" s="33">
        <f t="shared" si="8"/>
        <v>0</v>
      </c>
      <c r="H314" s="34">
        <f t="shared" si="9"/>
        <v>100</v>
      </c>
    </row>
    <row r="315" spans="1:8">
      <c r="A315" s="105"/>
      <c r="B315" s="28">
        <v>7211000</v>
      </c>
      <c r="C315" s="29" t="s">
        <v>313</v>
      </c>
      <c r="D315" s="30">
        <v>1</v>
      </c>
      <c r="E315" s="31">
        <v>7</v>
      </c>
      <c r="F315" s="32">
        <v>8</v>
      </c>
      <c r="G315" s="33">
        <f t="shared" si="8"/>
        <v>12.5</v>
      </c>
      <c r="H315" s="34">
        <f t="shared" si="9"/>
        <v>87.5</v>
      </c>
    </row>
    <row r="316" spans="1:8">
      <c r="A316" s="105"/>
      <c r="B316" s="28">
        <v>7231000</v>
      </c>
      <c r="C316" s="29" t="s">
        <v>314</v>
      </c>
      <c r="D316" s="30">
        <v>0</v>
      </c>
      <c r="E316" s="31">
        <v>0</v>
      </c>
      <c r="F316" s="32">
        <v>0</v>
      </c>
      <c r="G316" s="33" t="s">
        <v>585</v>
      </c>
      <c r="H316" s="34" t="s">
        <v>585</v>
      </c>
    </row>
    <row r="317" spans="1:8">
      <c r="A317" s="105"/>
      <c r="B317" s="28">
        <v>7232000</v>
      </c>
      <c r="C317" s="29" t="s">
        <v>315</v>
      </c>
      <c r="D317" s="30">
        <v>0</v>
      </c>
      <c r="E317" s="31">
        <v>0</v>
      </c>
      <c r="F317" s="32">
        <v>0</v>
      </c>
      <c r="G317" s="33" t="s">
        <v>585</v>
      </c>
      <c r="H317" s="34" t="s">
        <v>585</v>
      </c>
    </row>
    <row r="318" spans="1:8">
      <c r="A318" s="105"/>
      <c r="B318" s="28">
        <v>7233000</v>
      </c>
      <c r="C318" s="29" t="s">
        <v>316</v>
      </c>
      <c r="D318" s="30">
        <v>0</v>
      </c>
      <c r="E318" s="31">
        <v>0</v>
      </c>
      <c r="F318" s="32">
        <v>0</v>
      </c>
      <c r="G318" s="33" t="s">
        <v>585</v>
      </c>
      <c r="H318" s="34" t="s">
        <v>585</v>
      </c>
    </row>
    <row r="319" spans="1:8">
      <c r="A319" s="105"/>
      <c r="B319" s="28">
        <v>7235000</v>
      </c>
      <c r="C319" s="29" t="s">
        <v>317</v>
      </c>
      <c r="D319" s="30">
        <v>0</v>
      </c>
      <c r="E319" s="31">
        <v>0</v>
      </c>
      <c r="F319" s="32">
        <v>0</v>
      </c>
      <c r="G319" s="33" t="s">
        <v>585</v>
      </c>
      <c r="H319" s="34" t="s">
        <v>585</v>
      </c>
    </row>
    <row r="320" spans="1:8">
      <c r="A320" s="105"/>
      <c r="B320" s="28">
        <v>7311000</v>
      </c>
      <c r="C320" s="29" t="s">
        <v>318</v>
      </c>
      <c r="D320" s="30">
        <v>0</v>
      </c>
      <c r="E320" s="31">
        <v>1</v>
      </c>
      <c r="F320" s="32">
        <v>1</v>
      </c>
      <c r="G320" s="33">
        <f t="shared" si="8"/>
        <v>0</v>
      </c>
      <c r="H320" s="34">
        <f t="shared" si="9"/>
        <v>100</v>
      </c>
    </row>
    <row r="321" spans="1:8">
      <c r="A321" s="105"/>
      <c r="B321" s="28">
        <v>7312000</v>
      </c>
      <c r="C321" s="29" t="s">
        <v>319</v>
      </c>
      <c r="D321" s="30">
        <v>0</v>
      </c>
      <c r="E321" s="31">
        <v>1</v>
      </c>
      <c r="F321" s="32">
        <v>1</v>
      </c>
      <c r="G321" s="33">
        <f t="shared" si="8"/>
        <v>0</v>
      </c>
      <c r="H321" s="34">
        <f t="shared" si="9"/>
        <v>100</v>
      </c>
    </row>
    <row r="322" spans="1:8" ht="15" customHeight="1">
      <c r="A322" s="105"/>
      <c r="B322" s="28">
        <v>7313000</v>
      </c>
      <c r="C322" s="29" t="s">
        <v>562</v>
      </c>
      <c r="D322" s="30">
        <v>2</v>
      </c>
      <c r="E322" s="31">
        <v>1</v>
      </c>
      <c r="F322" s="32">
        <v>3</v>
      </c>
      <c r="G322" s="33">
        <f t="shared" si="8"/>
        <v>66.666666666666671</v>
      </c>
      <c r="H322" s="34">
        <f t="shared" si="9"/>
        <v>33.333333333333336</v>
      </c>
    </row>
    <row r="323" spans="1:8">
      <c r="A323" s="105"/>
      <c r="B323" s="28">
        <v>7314000</v>
      </c>
      <c r="C323" s="29" t="s">
        <v>563</v>
      </c>
      <c r="D323" s="30">
        <v>3</v>
      </c>
      <c r="E323" s="31">
        <v>5</v>
      </c>
      <c r="F323" s="32">
        <v>8</v>
      </c>
      <c r="G323" s="33">
        <f t="shared" si="8"/>
        <v>37.5</v>
      </c>
      <c r="H323" s="34">
        <f t="shared" si="9"/>
        <v>62.5</v>
      </c>
    </row>
    <row r="324" spans="1:8">
      <c r="A324" s="105"/>
      <c r="B324" s="28">
        <v>7315000</v>
      </c>
      <c r="C324" s="29" t="s">
        <v>320</v>
      </c>
      <c r="D324" s="30">
        <v>1</v>
      </c>
      <c r="E324" s="31">
        <v>1</v>
      </c>
      <c r="F324" s="32">
        <v>2</v>
      </c>
      <c r="G324" s="33">
        <f t="shared" si="8"/>
        <v>50</v>
      </c>
      <c r="H324" s="34">
        <f t="shared" si="9"/>
        <v>50</v>
      </c>
    </row>
    <row r="325" spans="1:8">
      <c r="A325" s="105"/>
      <c r="B325" s="28">
        <v>7316000</v>
      </c>
      <c r="C325" s="29" t="s">
        <v>321</v>
      </c>
      <c r="D325" s="30">
        <v>0</v>
      </c>
      <c r="E325" s="31">
        <v>3</v>
      </c>
      <c r="F325" s="32">
        <v>3</v>
      </c>
      <c r="G325" s="33">
        <f t="shared" si="8"/>
        <v>0</v>
      </c>
      <c r="H325" s="34">
        <f t="shared" si="9"/>
        <v>100</v>
      </c>
    </row>
    <row r="326" spans="1:8">
      <c r="A326" s="105"/>
      <c r="B326" s="28">
        <v>7317000</v>
      </c>
      <c r="C326" s="29" t="s">
        <v>322</v>
      </c>
      <c r="D326" s="30">
        <v>1</v>
      </c>
      <c r="E326" s="31">
        <v>7</v>
      </c>
      <c r="F326" s="32">
        <v>8</v>
      </c>
      <c r="G326" s="33">
        <f t="shared" si="8"/>
        <v>12.5</v>
      </c>
      <c r="H326" s="34">
        <f t="shared" si="9"/>
        <v>87.5</v>
      </c>
    </row>
    <row r="327" spans="1:8">
      <c r="A327" s="105"/>
      <c r="B327" s="28">
        <v>7318000</v>
      </c>
      <c r="C327" s="29" t="s">
        <v>323</v>
      </c>
      <c r="D327" s="30">
        <v>2</v>
      </c>
      <c r="E327" s="31">
        <v>2</v>
      </c>
      <c r="F327" s="32">
        <v>4</v>
      </c>
      <c r="G327" s="33">
        <f t="shared" si="8"/>
        <v>50</v>
      </c>
      <c r="H327" s="34">
        <f t="shared" si="9"/>
        <v>50</v>
      </c>
    </row>
    <row r="328" spans="1:8">
      <c r="A328" s="105"/>
      <c r="B328" s="28">
        <v>7319000</v>
      </c>
      <c r="C328" s="29" t="s">
        <v>324</v>
      </c>
      <c r="D328" s="30">
        <v>0</v>
      </c>
      <c r="E328" s="31">
        <v>4</v>
      </c>
      <c r="F328" s="32">
        <v>4</v>
      </c>
      <c r="G328" s="33">
        <f t="shared" si="8"/>
        <v>0</v>
      </c>
      <c r="H328" s="34">
        <f t="shared" si="9"/>
        <v>100</v>
      </c>
    </row>
    <row r="329" spans="1:8" ht="15" customHeight="1">
      <c r="A329" s="105"/>
      <c r="B329" s="28">
        <v>7320000</v>
      </c>
      <c r="C329" s="29" t="s">
        <v>325</v>
      </c>
      <c r="D329" s="30">
        <v>0</v>
      </c>
      <c r="E329" s="31">
        <v>6</v>
      </c>
      <c r="F329" s="32">
        <v>6</v>
      </c>
      <c r="G329" s="33">
        <f t="shared" si="8"/>
        <v>0</v>
      </c>
      <c r="H329" s="34">
        <f t="shared" si="9"/>
        <v>100</v>
      </c>
    </row>
    <row r="330" spans="1:8">
      <c r="A330" s="105"/>
      <c r="B330" s="28">
        <v>7331000</v>
      </c>
      <c r="C330" s="29" t="s">
        <v>326</v>
      </c>
      <c r="D330" s="30">
        <v>0</v>
      </c>
      <c r="E330" s="31">
        <v>2</v>
      </c>
      <c r="F330" s="32">
        <v>2</v>
      </c>
      <c r="G330" s="33">
        <f t="shared" ref="G330:G393" si="10">D330*100/F330</f>
        <v>0</v>
      </c>
      <c r="H330" s="34">
        <f t="shared" ref="H330:H393" si="11">E330*100/F330</f>
        <v>100</v>
      </c>
    </row>
    <row r="331" spans="1:8">
      <c r="A331" s="105"/>
      <c r="B331" s="28">
        <v>7332000</v>
      </c>
      <c r="C331" s="29" t="s">
        <v>327</v>
      </c>
      <c r="D331" s="30">
        <v>3</v>
      </c>
      <c r="E331" s="31">
        <v>3</v>
      </c>
      <c r="F331" s="32">
        <v>6</v>
      </c>
      <c r="G331" s="33">
        <f t="shared" si="10"/>
        <v>50</v>
      </c>
      <c r="H331" s="34">
        <f t="shared" si="11"/>
        <v>50</v>
      </c>
    </row>
    <row r="332" spans="1:8">
      <c r="A332" s="105"/>
      <c r="B332" s="28">
        <v>7333000</v>
      </c>
      <c r="C332" s="29" t="s">
        <v>328</v>
      </c>
      <c r="D332" s="30">
        <v>0</v>
      </c>
      <c r="E332" s="31">
        <v>0</v>
      </c>
      <c r="F332" s="32">
        <v>0</v>
      </c>
      <c r="G332" s="33" t="s">
        <v>585</v>
      </c>
      <c r="H332" s="34" t="s">
        <v>585</v>
      </c>
    </row>
    <row r="333" spans="1:8">
      <c r="A333" s="105"/>
      <c r="B333" s="28">
        <v>7334000</v>
      </c>
      <c r="C333" s="29" t="s">
        <v>329</v>
      </c>
      <c r="D333" s="30">
        <v>0</v>
      </c>
      <c r="E333" s="31">
        <v>11</v>
      </c>
      <c r="F333" s="32">
        <v>11</v>
      </c>
      <c r="G333" s="33">
        <f t="shared" si="10"/>
        <v>0</v>
      </c>
      <c r="H333" s="34">
        <f t="shared" si="11"/>
        <v>100</v>
      </c>
    </row>
    <row r="334" spans="1:8">
      <c r="A334" s="105"/>
      <c r="B334" s="28">
        <v>7335000</v>
      </c>
      <c r="C334" s="29" t="s">
        <v>330</v>
      </c>
      <c r="D334" s="30">
        <v>0</v>
      </c>
      <c r="E334" s="31">
        <v>0</v>
      </c>
      <c r="F334" s="32">
        <v>0</v>
      </c>
      <c r="G334" s="33" t="s">
        <v>585</v>
      </c>
      <c r="H334" s="34" t="s">
        <v>585</v>
      </c>
    </row>
    <row r="335" spans="1:8">
      <c r="A335" s="105"/>
      <c r="B335" s="28">
        <v>7336000</v>
      </c>
      <c r="C335" s="29" t="s">
        <v>331</v>
      </c>
      <c r="D335" s="30">
        <v>0</v>
      </c>
      <c r="E335" s="31">
        <v>2</v>
      </c>
      <c r="F335" s="32">
        <v>2</v>
      </c>
      <c r="G335" s="33">
        <f t="shared" si="10"/>
        <v>0</v>
      </c>
      <c r="H335" s="34">
        <f t="shared" si="11"/>
        <v>100</v>
      </c>
    </row>
    <row r="336" spans="1:8">
      <c r="A336" s="105"/>
      <c r="B336" s="28">
        <v>7337000</v>
      </c>
      <c r="C336" s="29" t="s">
        <v>332</v>
      </c>
      <c r="D336" s="30">
        <v>0</v>
      </c>
      <c r="E336" s="31">
        <v>0</v>
      </c>
      <c r="F336" s="32">
        <v>0</v>
      </c>
      <c r="G336" s="33" t="s">
        <v>585</v>
      </c>
      <c r="H336" s="34" t="s">
        <v>585</v>
      </c>
    </row>
    <row r="337" spans="1:8">
      <c r="A337" s="105"/>
      <c r="B337" s="28">
        <v>7338000</v>
      </c>
      <c r="C337" s="29" t="s">
        <v>333</v>
      </c>
      <c r="D337" s="30">
        <v>2</v>
      </c>
      <c r="E337" s="31">
        <v>3</v>
      </c>
      <c r="F337" s="32">
        <v>5</v>
      </c>
      <c r="G337" s="33">
        <f t="shared" si="10"/>
        <v>40</v>
      </c>
      <c r="H337" s="34">
        <f t="shared" si="11"/>
        <v>60</v>
      </c>
    </row>
    <row r="338" spans="1:8">
      <c r="A338" s="105"/>
      <c r="B338" s="28">
        <v>7339000</v>
      </c>
      <c r="C338" s="29" t="s">
        <v>334</v>
      </c>
      <c r="D338" s="30">
        <v>1</v>
      </c>
      <c r="E338" s="31">
        <v>3</v>
      </c>
      <c r="F338" s="32">
        <v>4</v>
      </c>
      <c r="G338" s="33">
        <f t="shared" si="10"/>
        <v>25</v>
      </c>
      <c r="H338" s="34">
        <f t="shared" si="11"/>
        <v>75</v>
      </c>
    </row>
    <row r="339" spans="1:8">
      <c r="A339" s="106"/>
      <c r="B339" s="45">
        <v>7340000</v>
      </c>
      <c r="C339" s="46" t="s">
        <v>335</v>
      </c>
      <c r="D339" s="47">
        <v>2</v>
      </c>
      <c r="E339" s="48">
        <v>2</v>
      </c>
      <c r="F339" s="49">
        <v>4</v>
      </c>
      <c r="G339" s="50">
        <f t="shared" si="10"/>
        <v>50</v>
      </c>
      <c r="H339" s="51">
        <f t="shared" si="11"/>
        <v>50</v>
      </c>
    </row>
    <row r="340" spans="1:8">
      <c r="A340" s="103" t="s">
        <v>574</v>
      </c>
      <c r="B340" s="6">
        <v>8111000</v>
      </c>
      <c r="C340" s="7" t="s">
        <v>336</v>
      </c>
      <c r="D340" s="36">
        <v>11</v>
      </c>
      <c r="E340" s="52">
        <v>14</v>
      </c>
      <c r="F340" s="37">
        <v>25</v>
      </c>
      <c r="G340" s="4">
        <f t="shared" si="10"/>
        <v>44</v>
      </c>
      <c r="H340" s="5">
        <f t="shared" si="11"/>
        <v>56</v>
      </c>
    </row>
    <row r="341" spans="1:8">
      <c r="A341" s="103"/>
      <c r="B341" s="6">
        <v>8115000</v>
      </c>
      <c r="C341" s="7" t="s">
        <v>337</v>
      </c>
      <c r="D341" s="8">
        <v>6</v>
      </c>
      <c r="E341" s="9">
        <v>5</v>
      </c>
      <c r="F341" s="10">
        <v>11</v>
      </c>
      <c r="G341" s="4">
        <f t="shared" si="10"/>
        <v>54.545454545454547</v>
      </c>
      <c r="H341" s="5">
        <f t="shared" si="11"/>
        <v>45.454545454545453</v>
      </c>
    </row>
    <row r="342" spans="1:8">
      <c r="A342" s="103"/>
      <c r="B342" s="6">
        <v>8116000</v>
      </c>
      <c r="C342" s="7" t="s">
        <v>338</v>
      </c>
      <c r="D342" s="8">
        <v>4</v>
      </c>
      <c r="E342" s="9">
        <v>4</v>
      </c>
      <c r="F342" s="10">
        <v>8</v>
      </c>
      <c r="G342" s="4">
        <f t="shared" si="10"/>
        <v>50</v>
      </c>
      <c r="H342" s="5">
        <f t="shared" si="11"/>
        <v>50</v>
      </c>
    </row>
    <row r="343" spans="1:8">
      <c r="A343" s="103"/>
      <c r="B343" s="6">
        <v>8117000</v>
      </c>
      <c r="C343" s="7" t="s">
        <v>339</v>
      </c>
      <c r="D343" s="8">
        <v>4</v>
      </c>
      <c r="E343" s="9">
        <v>0</v>
      </c>
      <c r="F343" s="10">
        <v>4</v>
      </c>
      <c r="G343" s="4">
        <f t="shared" si="10"/>
        <v>100</v>
      </c>
      <c r="H343" s="5">
        <f t="shared" si="11"/>
        <v>0</v>
      </c>
    </row>
    <row r="344" spans="1:8">
      <c r="A344" s="103"/>
      <c r="B344" s="6">
        <v>8118000</v>
      </c>
      <c r="C344" s="7" t="s">
        <v>340</v>
      </c>
      <c r="D344" s="8">
        <v>14</v>
      </c>
      <c r="E344" s="9">
        <v>4</v>
      </c>
      <c r="F344" s="10">
        <v>18</v>
      </c>
      <c r="G344" s="4">
        <f t="shared" si="10"/>
        <v>77.777777777777771</v>
      </c>
      <c r="H344" s="5">
        <f t="shared" si="11"/>
        <v>22.222222222222221</v>
      </c>
    </row>
    <row r="345" spans="1:8">
      <c r="A345" s="103"/>
      <c r="B345" s="6">
        <v>8119000</v>
      </c>
      <c r="C345" s="7" t="s">
        <v>341</v>
      </c>
      <c r="D345" s="8">
        <v>6</v>
      </c>
      <c r="E345" s="9">
        <v>15</v>
      </c>
      <c r="F345" s="10">
        <v>21</v>
      </c>
      <c r="G345" s="4">
        <f t="shared" si="10"/>
        <v>28.571428571428573</v>
      </c>
      <c r="H345" s="5">
        <f t="shared" si="11"/>
        <v>71.428571428571431</v>
      </c>
    </row>
    <row r="346" spans="1:8">
      <c r="A346" s="103"/>
      <c r="B346" s="6">
        <v>8121000</v>
      </c>
      <c r="C346" s="7" t="s">
        <v>342</v>
      </c>
      <c r="D346" s="8">
        <v>0</v>
      </c>
      <c r="E346" s="9">
        <v>1</v>
      </c>
      <c r="F346" s="10">
        <v>1</v>
      </c>
      <c r="G346" s="4">
        <f t="shared" si="10"/>
        <v>0</v>
      </c>
      <c r="H346" s="5">
        <f t="shared" si="11"/>
        <v>100</v>
      </c>
    </row>
    <row r="347" spans="1:8" ht="15" customHeight="1">
      <c r="A347" s="103"/>
      <c r="B347" s="6">
        <v>8125000</v>
      </c>
      <c r="C347" s="7" t="s">
        <v>343</v>
      </c>
      <c r="D347" s="8">
        <v>7</v>
      </c>
      <c r="E347" s="9">
        <v>2</v>
      </c>
      <c r="F347" s="10">
        <v>9</v>
      </c>
      <c r="G347" s="4">
        <f t="shared" si="10"/>
        <v>77.777777777777771</v>
      </c>
      <c r="H347" s="5">
        <f t="shared" si="11"/>
        <v>22.222222222222221</v>
      </c>
    </row>
    <row r="348" spans="1:8">
      <c r="A348" s="103"/>
      <c r="B348" s="6">
        <v>8126000</v>
      </c>
      <c r="C348" s="7" t="s">
        <v>344</v>
      </c>
      <c r="D348" s="8">
        <v>0</v>
      </c>
      <c r="E348" s="9">
        <v>0</v>
      </c>
      <c r="F348" s="10">
        <v>0</v>
      </c>
      <c r="G348" s="4" t="s">
        <v>585</v>
      </c>
      <c r="H348" s="5" t="s">
        <v>585</v>
      </c>
    </row>
    <row r="349" spans="1:8">
      <c r="A349" s="103"/>
      <c r="B349" s="6">
        <v>8127000</v>
      </c>
      <c r="C349" s="7" t="s">
        <v>345</v>
      </c>
      <c r="D349" s="8">
        <v>0</v>
      </c>
      <c r="E349" s="9">
        <v>0</v>
      </c>
      <c r="F349" s="10">
        <v>0</v>
      </c>
      <c r="G349" s="4" t="s">
        <v>585</v>
      </c>
      <c r="H349" s="5" t="s">
        <v>585</v>
      </c>
    </row>
    <row r="350" spans="1:8">
      <c r="A350" s="103"/>
      <c r="B350" s="6">
        <v>8128000</v>
      </c>
      <c r="C350" s="7" t="s">
        <v>346</v>
      </c>
      <c r="D350" s="8">
        <v>0</v>
      </c>
      <c r="E350" s="9">
        <v>3</v>
      </c>
      <c r="F350" s="10">
        <v>3</v>
      </c>
      <c r="G350" s="4">
        <f t="shared" si="10"/>
        <v>0</v>
      </c>
      <c r="H350" s="5">
        <f t="shared" si="11"/>
        <v>100</v>
      </c>
    </row>
    <row r="351" spans="1:8">
      <c r="A351" s="103"/>
      <c r="B351" s="6">
        <v>8135000</v>
      </c>
      <c r="C351" s="7" t="s">
        <v>347</v>
      </c>
      <c r="D351" s="8">
        <v>6</v>
      </c>
      <c r="E351" s="9">
        <v>6</v>
      </c>
      <c r="F351" s="10">
        <v>12</v>
      </c>
      <c r="G351" s="4">
        <f t="shared" si="10"/>
        <v>50</v>
      </c>
      <c r="H351" s="5">
        <f t="shared" si="11"/>
        <v>50</v>
      </c>
    </row>
    <row r="352" spans="1:8">
      <c r="A352" s="103"/>
      <c r="B352" s="6">
        <v>8136000</v>
      </c>
      <c r="C352" s="7" t="s">
        <v>348</v>
      </c>
      <c r="D352" s="8">
        <v>2</v>
      </c>
      <c r="E352" s="9">
        <v>5</v>
      </c>
      <c r="F352" s="10">
        <v>7</v>
      </c>
      <c r="G352" s="4">
        <f t="shared" si="10"/>
        <v>28.571428571428573</v>
      </c>
      <c r="H352" s="5">
        <f t="shared" si="11"/>
        <v>71.428571428571431</v>
      </c>
    </row>
    <row r="353" spans="1:8">
      <c r="A353" s="103"/>
      <c r="B353" s="6">
        <v>8211000</v>
      </c>
      <c r="C353" s="7" t="s">
        <v>349</v>
      </c>
      <c r="D353" s="8">
        <v>0</v>
      </c>
      <c r="E353" s="9">
        <v>2</v>
      </c>
      <c r="F353" s="10">
        <v>2</v>
      </c>
      <c r="G353" s="4">
        <f t="shared" si="10"/>
        <v>0</v>
      </c>
      <c r="H353" s="5">
        <f t="shared" si="11"/>
        <v>100</v>
      </c>
    </row>
    <row r="354" spans="1:8">
      <c r="A354" s="103"/>
      <c r="B354" s="6">
        <v>8212000</v>
      </c>
      <c r="C354" s="7" t="s">
        <v>350</v>
      </c>
      <c r="D354" s="8">
        <v>19</v>
      </c>
      <c r="E354" s="9">
        <v>12</v>
      </c>
      <c r="F354" s="10">
        <v>31</v>
      </c>
      <c r="G354" s="4">
        <f t="shared" si="10"/>
        <v>61.29032258064516</v>
      </c>
      <c r="H354" s="5">
        <f t="shared" si="11"/>
        <v>38.70967741935484</v>
      </c>
    </row>
    <row r="355" spans="1:8" ht="15" customHeight="1">
      <c r="A355" s="103"/>
      <c r="B355" s="6">
        <v>8215000</v>
      </c>
      <c r="C355" s="7" t="s">
        <v>351</v>
      </c>
      <c r="D355" s="8">
        <v>12</v>
      </c>
      <c r="E355" s="9">
        <v>10</v>
      </c>
      <c r="F355" s="10">
        <v>22</v>
      </c>
      <c r="G355" s="4">
        <f t="shared" si="10"/>
        <v>54.545454545454547</v>
      </c>
      <c r="H355" s="5">
        <f t="shared" si="11"/>
        <v>45.454545454545453</v>
      </c>
    </row>
    <row r="356" spans="1:8">
      <c r="A356" s="103"/>
      <c r="B356" s="6">
        <v>8216000</v>
      </c>
      <c r="C356" s="7" t="s">
        <v>352</v>
      </c>
      <c r="D356" s="8">
        <v>9</v>
      </c>
      <c r="E356" s="9">
        <v>1</v>
      </c>
      <c r="F356" s="10">
        <v>10</v>
      </c>
      <c r="G356" s="4">
        <f t="shared" si="10"/>
        <v>90</v>
      </c>
      <c r="H356" s="5">
        <f t="shared" si="11"/>
        <v>10</v>
      </c>
    </row>
    <row r="357" spans="1:8">
      <c r="A357" s="103"/>
      <c r="B357" s="6">
        <v>8221000</v>
      </c>
      <c r="C357" s="7" t="s">
        <v>353</v>
      </c>
      <c r="D357" s="8">
        <v>0</v>
      </c>
      <c r="E357" s="9">
        <v>2</v>
      </c>
      <c r="F357" s="10">
        <v>2</v>
      </c>
      <c r="G357" s="4">
        <f t="shared" si="10"/>
        <v>0</v>
      </c>
      <c r="H357" s="5">
        <f t="shared" si="11"/>
        <v>100</v>
      </c>
    </row>
    <row r="358" spans="1:8">
      <c r="A358" s="103"/>
      <c r="B358" s="6">
        <v>8222000</v>
      </c>
      <c r="C358" s="7" t="s">
        <v>354</v>
      </c>
      <c r="D358" s="8">
        <v>5</v>
      </c>
      <c r="E358" s="9">
        <v>29</v>
      </c>
      <c r="F358" s="10">
        <v>34</v>
      </c>
      <c r="G358" s="4">
        <f t="shared" si="10"/>
        <v>14.705882352941176</v>
      </c>
      <c r="H358" s="5">
        <f t="shared" si="11"/>
        <v>85.294117647058826</v>
      </c>
    </row>
    <row r="359" spans="1:8">
      <c r="A359" s="103"/>
      <c r="B359" s="6">
        <v>8225000</v>
      </c>
      <c r="C359" s="7" t="s">
        <v>355</v>
      </c>
      <c r="D359" s="8">
        <v>1</v>
      </c>
      <c r="E359" s="9">
        <v>0</v>
      </c>
      <c r="F359" s="10">
        <v>1</v>
      </c>
      <c r="G359" s="4">
        <f t="shared" si="10"/>
        <v>100</v>
      </c>
      <c r="H359" s="5">
        <f t="shared" si="11"/>
        <v>0</v>
      </c>
    </row>
    <row r="360" spans="1:8">
      <c r="A360" s="103"/>
      <c r="B360" s="6">
        <v>8226000</v>
      </c>
      <c r="C360" s="7" t="s">
        <v>356</v>
      </c>
      <c r="D360" s="8">
        <v>17</v>
      </c>
      <c r="E360" s="9">
        <v>12</v>
      </c>
      <c r="F360" s="10">
        <v>29</v>
      </c>
      <c r="G360" s="4">
        <f t="shared" si="10"/>
        <v>58.620689655172413</v>
      </c>
      <c r="H360" s="5">
        <f t="shared" si="11"/>
        <v>41.379310344827587</v>
      </c>
    </row>
    <row r="361" spans="1:8">
      <c r="A361" s="103"/>
      <c r="B361" s="6">
        <v>8231000</v>
      </c>
      <c r="C361" s="7" t="s">
        <v>357</v>
      </c>
      <c r="D361" s="8">
        <v>10</v>
      </c>
      <c r="E361" s="9">
        <v>2</v>
      </c>
      <c r="F361" s="10">
        <v>12</v>
      </c>
      <c r="G361" s="4">
        <f t="shared" si="10"/>
        <v>83.333333333333329</v>
      </c>
      <c r="H361" s="5">
        <f t="shared" si="11"/>
        <v>16.666666666666668</v>
      </c>
    </row>
    <row r="362" spans="1:8">
      <c r="A362" s="103"/>
      <c r="B362" s="6">
        <v>8235000</v>
      </c>
      <c r="C362" s="7" t="s">
        <v>358</v>
      </c>
      <c r="D362" s="8">
        <v>0</v>
      </c>
      <c r="E362" s="9">
        <v>2</v>
      </c>
      <c r="F362" s="10">
        <v>2</v>
      </c>
      <c r="G362" s="4">
        <f t="shared" si="10"/>
        <v>0</v>
      </c>
      <c r="H362" s="5">
        <f t="shared" si="11"/>
        <v>100</v>
      </c>
    </row>
    <row r="363" spans="1:8">
      <c r="A363" s="103"/>
      <c r="B363" s="6">
        <v>8236000</v>
      </c>
      <c r="C363" s="7" t="s">
        <v>359</v>
      </c>
      <c r="D363" s="8">
        <v>3</v>
      </c>
      <c r="E363" s="9">
        <v>3</v>
      </c>
      <c r="F363" s="10">
        <v>6</v>
      </c>
      <c r="G363" s="4">
        <f t="shared" si="10"/>
        <v>50</v>
      </c>
      <c r="H363" s="5">
        <f t="shared" si="11"/>
        <v>50</v>
      </c>
    </row>
    <row r="364" spans="1:8">
      <c r="A364" s="103"/>
      <c r="B364" s="6">
        <v>8237000</v>
      </c>
      <c r="C364" s="7" t="s">
        <v>360</v>
      </c>
      <c r="D364" s="8">
        <v>2</v>
      </c>
      <c r="E364" s="9">
        <v>1</v>
      </c>
      <c r="F364" s="10">
        <v>3</v>
      </c>
      <c r="G364" s="4">
        <f t="shared" si="10"/>
        <v>66.666666666666671</v>
      </c>
      <c r="H364" s="5">
        <f t="shared" si="11"/>
        <v>33.333333333333336</v>
      </c>
    </row>
    <row r="365" spans="1:8">
      <c r="A365" s="103"/>
      <c r="B365" s="6">
        <v>8311000</v>
      </c>
      <c r="C365" s="7" t="s">
        <v>361</v>
      </c>
      <c r="D365" s="8">
        <v>2</v>
      </c>
      <c r="E365" s="9">
        <v>10</v>
      </c>
      <c r="F365" s="10">
        <v>12</v>
      </c>
      <c r="G365" s="4">
        <f t="shared" si="10"/>
        <v>16.666666666666668</v>
      </c>
      <c r="H365" s="5">
        <f t="shared" si="11"/>
        <v>83.333333333333329</v>
      </c>
    </row>
    <row r="366" spans="1:8">
      <c r="A366" s="103"/>
      <c r="B366" s="6">
        <v>8315000</v>
      </c>
      <c r="C366" s="7" t="s">
        <v>362</v>
      </c>
      <c r="D366" s="8">
        <v>2</v>
      </c>
      <c r="E366" s="9">
        <v>13</v>
      </c>
      <c r="F366" s="10">
        <v>15</v>
      </c>
      <c r="G366" s="4">
        <f t="shared" si="10"/>
        <v>13.333333333333334</v>
      </c>
      <c r="H366" s="5">
        <f t="shared" si="11"/>
        <v>86.666666666666671</v>
      </c>
    </row>
    <row r="367" spans="1:8">
      <c r="A367" s="103"/>
      <c r="B367" s="6">
        <v>8316000</v>
      </c>
      <c r="C367" s="7" t="s">
        <v>363</v>
      </c>
      <c r="D367" s="8">
        <v>1</v>
      </c>
      <c r="E367" s="9">
        <v>6</v>
      </c>
      <c r="F367" s="10">
        <v>7</v>
      </c>
      <c r="G367" s="4">
        <f t="shared" si="10"/>
        <v>14.285714285714286</v>
      </c>
      <c r="H367" s="5">
        <f t="shared" si="11"/>
        <v>85.714285714285708</v>
      </c>
    </row>
    <row r="368" spans="1:8" ht="15" customHeight="1">
      <c r="A368" s="103"/>
      <c r="B368" s="6">
        <v>8317000</v>
      </c>
      <c r="C368" s="7" t="s">
        <v>364</v>
      </c>
      <c r="D368" s="8">
        <v>5</v>
      </c>
      <c r="E368" s="9">
        <v>12</v>
      </c>
      <c r="F368" s="10">
        <v>17</v>
      </c>
      <c r="G368" s="4">
        <f t="shared" si="10"/>
        <v>29.411764705882351</v>
      </c>
      <c r="H368" s="5">
        <f t="shared" si="11"/>
        <v>70.588235294117652</v>
      </c>
    </row>
    <row r="369" spans="1:8">
      <c r="A369" s="103"/>
      <c r="B369" s="6">
        <v>8325000</v>
      </c>
      <c r="C369" s="7" t="s">
        <v>365</v>
      </c>
      <c r="D369" s="8">
        <v>1</v>
      </c>
      <c r="E369" s="9">
        <v>7</v>
      </c>
      <c r="F369" s="10">
        <v>8</v>
      </c>
      <c r="G369" s="4">
        <f t="shared" si="10"/>
        <v>12.5</v>
      </c>
      <c r="H369" s="5">
        <f t="shared" si="11"/>
        <v>87.5</v>
      </c>
    </row>
    <row r="370" spans="1:8">
      <c r="A370" s="103"/>
      <c r="B370" s="6">
        <v>8326000</v>
      </c>
      <c r="C370" s="7" t="s">
        <v>366</v>
      </c>
      <c r="D370" s="8">
        <v>0</v>
      </c>
      <c r="E370" s="9">
        <v>1</v>
      </c>
      <c r="F370" s="10">
        <v>1</v>
      </c>
      <c r="G370" s="4">
        <f t="shared" si="10"/>
        <v>0</v>
      </c>
      <c r="H370" s="5">
        <f t="shared" si="11"/>
        <v>100</v>
      </c>
    </row>
    <row r="371" spans="1:8">
      <c r="A371" s="103"/>
      <c r="B371" s="6">
        <v>8326074</v>
      </c>
      <c r="C371" s="7" t="s">
        <v>367</v>
      </c>
      <c r="D371" s="8">
        <v>0</v>
      </c>
      <c r="E371" s="9">
        <v>4</v>
      </c>
      <c r="F371" s="10">
        <v>4</v>
      </c>
      <c r="G371" s="4">
        <f t="shared" si="10"/>
        <v>0</v>
      </c>
      <c r="H371" s="5">
        <f t="shared" si="11"/>
        <v>100</v>
      </c>
    </row>
    <row r="372" spans="1:8">
      <c r="A372" s="103"/>
      <c r="B372" s="6">
        <v>8327000</v>
      </c>
      <c r="C372" s="7" t="s">
        <v>368</v>
      </c>
      <c r="D372" s="8">
        <v>0</v>
      </c>
      <c r="E372" s="9">
        <v>1</v>
      </c>
      <c r="F372" s="10">
        <v>1</v>
      </c>
      <c r="G372" s="4">
        <f t="shared" si="10"/>
        <v>0</v>
      </c>
      <c r="H372" s="5">
        <f t="shared" si="11"/>
        <v>100</v>
      </c>
    </row>
    <row r="373" spans="1:8">
      <c r="A373" s="103"/>
      <c r="B373" s="6">
        <v>8335000</v>
      </c>
      <c r="C373" s="7" t="s">
        <v>369</v>
      </c>
      <c r="D373" s="8">
        <v>2</v>
      </c>
      <c r="E373" s="9">
        <v>2</v>
      </c>
      <c r="F373" s="10">
        <v>4</v>
      </c>
      <c r="G373" s="4">
        <f t="shared" si="10"/>
        <v>50</v>
      </c>
      <c r="H373" s="5">
        <f t="shared" si="11"/>
        <v>50</v>
      </c>
    </row>
    <row r="374" spans="1:8">
      <c r="A374" s="103"/>
      <c r="B374" s="6">
        <v>8335043</v>
      </c>
      <c r="C374" s="7" t="s">
        <v>370</v>
      </c>
      <c r="D374" s="8">
        <v>1</v>
      </c>
      <c r="E374" s="9">
        <v>2</v>
      </c>
      <c r="F374" s="10">
        <v>3</v>
      </c>
      <c r="G374" s="4">
        <f t="shared" si="10"/>
        <v>33.333333333333336</v>
      </c>
      <c r="H374" s="5">
        <f t="shared" si="11"/>
        <v>66.666666666666671</v>
      </c>
    </row>
    <row r="375" spans="1:8">
      <c r="A375" s="103"/>
      <c r="B375" s="6">
        <v>8336000</v>
      </c>
      <c r="C375" s="7" t="s">
        <v>371</v>
      </c>
      <c r="D375" s="8">
        <v>1</v>
      </c>
      <c r="E375" s="9">
        <v>3</v>
      </c>
      <c r="F375" s="10">
        <v>4</v>
      </c>
      <c r="G375" s="4">
        <f t="shared" si="10"/>
        <v>25</v>
      </c>
      <c r="H375" s="5">
        <f t="shared" si="11"/>
        <v>75</v>
      </c>
    </row>
    <row r="376" spans="1:8">
      <c r="A376" s="103"/>
      <c r="B376" s="6">
        <v>8337000</v>
      </c>
      <c r="C376" s="7" t="s">
        <v>372</v>
      </c>
      <c r="D376" s="8">
        <v>3</v>
      </c>
      <c r="E376" s="9">
        <v>4</v>
      </c>
      <c r="F376" s="10">
        <v>7</v>
      </c>
      <c r="G376" s="4">
        <f t="shared" si="10"/>
        <v>42.857142857142854</v>
      </c>
      <c r="H376" s="5">
        <f t="shared" si="11"/>
        <v>57.142857142857146</v>
      </c>
    </row>
    <row r="377" spans="1:8">
      <c r="A377" s="103"/>
      <c r="B377" s="6">
        <v>8415000</v>
      </c>
      <c r="C377" s="7" t="s">
        <v>373</v>
      </c>
      <c r="D377" s="8">
        <v>0</v>
      </c>
      <c r="E377" s="9">
        <v>5</v>
      </c>
      <c r="F377" s="10">
        <v>5</v>
      </c>
      <c r="G377" s="4">
        <f t="shared" si="10"/>
        <v>0</v>
      </c>
      <c r="H377" s="5">
        <f t="shared" si="11"/>
        <v>100</v>
      </c>
    </row>
    <row r="378" spans="1:8">
      <c r="A378" s="103"/>
      <c r="B378" s="6">
        <v>8416000</v>
      </c>
      <c r="C378" s="7" t="s">
        <v>374</v>
      </c>
      <c r="D378" s="8">
        <v>4</v>
      </c>
      <c r="E378" s="9">
        <v>5</v>
      </c>
      <c r="F378" s="10">
        <v>9</v>
      </c>
      <c r="G378" s="4">
        <f t="shared" si="10"/>
        <v>44.444444444444443</v>
      </c>
      <c r="H378" s="5">
        <f t="shared" si="11"/>
        <v>55.555555555555557</v>
      </c>
    </row>
    <row r="379" spans="1:8">
      <c r="A379" s="103"/>
      <c r="B379" s="6">
        <v>8417000</v>
      </c>
      <c r="C379" s="7" t="s">
        <v>375</v>
      </c>
      <c r="D379" s="8">
        <v>1</v>
      </c>
      <c r="E379" s="9">
        <v>3</v>
      </c>
      <c r="F379" s="10">
        <v>4</v>
      </c>
      <c r="G379" s="4">
        <f t="shared" si="10"/>
        <v>25</v>
      </c>
      <c r="H379" s="5">
        <f t="shared" si="11"/>
        <v>75</v>
      </c>
    </row>
    <row r="380" spans="1:8">
      <c r="A380" s="103"/>
      <c r="B380" s="6">
        <v>8421000</v>
      </c>
      <c r="C380" s="7" t="s">
        <v>376</v>
      </c>
      <c r="D380" s="8">
        <v>0</v>
      </c>
      <c r="E380" s="9">
        <v>3</v>
      </c>
      <c r="F380" s="10">
        <v>3</v>
      </c>
      <c r="G380" s="4">
        <f t="shared" si="10"/>
        <v>0</v>
      </c>
      <c r="H380" s="5">
        <f t="shared" si="11"/>
        <v>100</v>
      </c>
    </row>
    <row r="381" spans="1:8">
      <c r="A381" s="103"/>
      <c r="B381" s="6">
        <v>8425000</v>
      </c>
      <c r="C381" s="7" t="s">
        <v>377</v>
      </c>
      <c r="D381" s="8">
        <v>0</v>
      </c>
      <c r="E381" s="9">
        <v>0</v>
      </c>
      <c r="F381" s="10">
        <v>0</v>
      </c>
      <c r="G381" s="4" t="s">
        <v>585</v>
      </c>
      <c r="H381" s="5" t="s">
        <v>585</v>
      </c>
    </row>
    <row r="382" spans="1:8" ht="15" customHeight="1">
      <c r="A382" s="103"/>
      <c r="B382" s="6">
        <v>8426000</v>
      </c>
      <c r="C382" s="7" t="s">
        <v>378</v>
      </c>
      <c r="D382" s="8">
        <v>0</v>
      </c>
      <c r="E382" s="9">
        <v>5</v>
      </c>
      <c r="F382" s="10">
        <v>5</v>
      </c>
      <c r="G382" s="4">
        <f t="shared" si="10"/>
        <v>0</v>
      </c>
      <c r="H382" s="5">
        <f t="shared" si="11"/>
        <v>100</v>
      </c>
    </row>
    <row r="383" spans="1:8">
      <c r="A383" s="103"/>
      <c r="B383" s="6">
        <v>8435000</v>
      </c>
      <c r="C383" s="7" t="s">
        <v>379</v>
      </c>
      <c r="D383" s="8">
        <v>0</v>
      </c>
      <c r="E383" s="9">
        <v>3</v>
      </c>
      <c r="F383" s="10">
        <v>3</v>
      </c>
      <c r="G383" s="4">
        <f t="shared" si="10"/>
        <v>0</v>
      </c>
      <c r="H383" s="5">
        <f t="shared" si="11"/>
        <v>100</v>
      </c>
    </row>
    <row r="384" spans="1:8">
      <c r="A384" s="103"/>
      <c r="B384" s="6">
        <v>8436000</v>
      </c>
      <c r="C384" s="7" t="s">
        <v>380</v>
      </c>
      <c r="D384" s="8">
        <v>2</v>
      </c>
      <c r="E384" s="9">
        <v>12</v>
      </c>
      <c r="F384" s="10">
        <v>14</v>
      </c>
      <c r="G384" s="4">
        <f t="shared" si="10"/>
        <v>14.285714285714286</v>
      </c>
      <c r="H384" s="5">
        <f t="shared" si="11"/>
        <v>85.714285714285708</v>
      </c>
    </row>
    <row r="385" spans="1:8">
      <c r="A385" s="103"/>
      <c r="B385" s="6">
        <v>8437000</v>
      </c>
      <c r="C385" s="7" t="s">
        <v>381</v>
      </c>
      <c r="D385" s="13">
        <v>0</v>
      </c>
      <c r="E385" s="35">
        <v>2</v>
      </c>
      <c r="F385" s="14">
        <v>2</v>
      </c>
      <c r="G385" s="4">
        <f t="shared" si="10"/>
        <v>0</v>
      </c>
      <c r="H385" s="5">
        <f t="shared" si="11"/>
        <v>100</v>
      </c>
    </row>
    <row r="386" spans="1:8">
      <c r="A386" s="104" t="s">
        <v>575</v>
      </c>
      <c r="B386" s="38">
        <v>9161000</v>
      </c>
      <c r="C386" s="39" t="s">
        <v>382</v>
      </c>
      <c r="D386" s="40">
        <v>1</v>
      </c>
      <c r="E386" s="41">
        <v>5</v>
      </c>
      <c r="F386" s="42">
        <v>6</v>
      </c>
      <c r="G386" s="43">
        <f t="shared" si="10"/>
        <v>16.666666666666668</v>
      </c>
      <c r="H386" s="44">
        <f t="shared" si="11"/>
        <v>83.333333333333329</v>
      </c>
    </row>
    <row r="387" spans="1:8">
      <c r="A387" s="105"/>
      <c r="B387" s="28">
        <v>9162000</v>
      </c>
      <c r="C387" s="29" t="s">
        <v>383</v>
      </c>
      <c r="D387" s="30">
        <v>13</v>
      </c>
      <c r="E387" s="31">
        <v>146</v>
      </c>
      <c r="F387" s="32">
        <v>159</v>
      </c>
      <c r="G387" s="33">
        <f t="shared" si="10"/>
        <v>8.1761006289308185</v>
      </c>
      <c r="H387" s="34">
        <f t="shared" si="11"/>
        <v>91.823899371069189</v>
      </c>
    </row>
    <row r="388" spans="1:8">
      <c r="A388" s="105"/>
      <c r="B388" s="28">
        <v>9163000</v>
      </c>
      <c r="C388" s="29" t="s">
        <v>384</v>
      </c>
      <c r="D388" s="30">
        <v>0</v>
      </c>
      <c r="E388" s="31">
        <v>4</v>
      </c>
      <c r="F388" s="32">
        <v>4</v>
      </c>
      <c r="G388" s="33">
        <f t="shared" si="10"/>
        <v>0</v>
      </c>
      <c r="H388" s="34">
        <f t="shared" si="11"/>
        <v>100</v>
      </c>
    </row>
    <row r="389" spans="1:8">
      <c r="A389" s="105"/>
      <c r="B389" s="28">
        <v>9171000</v>
      </c>
      <c r="C389" s="29" t="s">
        <v>385</v>
      </c>
      <c r="D389" s="30">
        <v>3</v>
      </c>
      <c r="E389" s="31">
        <v>6</v>
      </c>
      <c r="F389" s="32">
        <v>9</v>
      </c>
      <c r="G389" s="33">
        <f t="shared" si="10"/>
        <v>33.333333333333336</v>
      </c>
      <c r="H389" s="34">
        <f t="shared" si="11"/>
        <v>66.666666666666671</v>
      </c>
    </row>
    <row r="390" spans="1:8">
      <c r="A390" s="105"/>
      <c r="B390" s="28">
        <v>9172000</v>
      </c>
      <c r="C390" s="29" t="s">
        <v>386</v>
      </c>
      <c r="D390" s="30">
        <v>0</v>
      </c>
      <c r="E390" s="31">
        <v>2</v>
      </c>
      <c r="F390" s="32">
        <v>2</v>
      </c>
      <c r="G390" s="33">
        <f t="shared" si="10"/>
        <v>0</v>
      </c>
      <c r="H390" s="34">
        <f t="shared" si="11"/>
        <v>100</v>
      </c>
    </row>
    <row r="391" spans="1:8">
      <c r="A391" s="105"/>
      <c r="B391" s="28">
        <v>9173000</v>
      </c>
      <c r="C391" s="29" t="s">
        <v>387</v>
      </c>
      <c r="D391" s="30">
        <v>0</v>
      </c>
      <c r="E391" s="31">
        <v>3</v>
      </c>
      <c r="F391" s="32">
        <v>3</v>
      </c>
      <c r="G391" s="33">
        <f t="shared" si="10"/>
        <v>0</v>
      </c>
      <c r="H391" s="34">
        <f t="shared" si="11"/>
        <v>100</v>
      </c>
    </row>
    <row r="392" spans="1:8">
      <c r="A392" s="105"/>
      <c r="B392" s="28">
        <v>9174000</v>
      </c>
      <c r="C392" s="29" t="s">
        <v>388</v>
      </c>
      <c r="D392" s="30">
        <v>4</v>
      </c>
      <c r="E392" s="31">
        <v>4</v>
      </c>
      <c r="F392" s="32">
        <v>8</v>
      </c>
      <c r="G392" s="33">
        <f t="shared" si="10"/>
        <v>50</v>
      </c>
      <c r="H392" s="34">
        <f t="shared" si="11"/>
        <v>50</v>
      </c>
    </row>
    <row r="393" spans="1:8">
      <c r="A393" s="105"/>
      <c r="B393" s="28">
        <v>9175000</v>
      </c>
      <c r="C393" s="29" t="s">
        <v>389</v>
      </c>
      <c r="D393" s="30">
        <v>0</v>
      </c>
      <c r="E393" s="31">
        <v>10</v>
      </c>
      <c r="F393" s="32">
        <v>10</v>
      </c>
      <c r="G393" s="33">
        <f t="shared" si="10"/>
        <v>0</v>
      </c>
      <c r="H393" s="34">
        <f t="shared" si="11"/>
        <v>100</v>
      </c>
    </row>
    <row r="394" spans="1:8">
      <c r="A394" s="105"/>
      <c r="B394" s="28">
        <v>9176000</v>
      </c>
      <c r="C394" s="29" t="s">
        <v>390</v>
      </c>
      <c r="D394" s="30">
        <v>2</v>
      </c>
      <c r="E394" s="31">
        <v>4</v>
      </c>
      <c r="F394" s="32">
        <v>6</v>
      </c>
      <c r="G394" s="33">
        <f t="shared" ref="G394:G457" si="12">D394*100/F394</f>
        <v>33.333333333333336</v>
      </c>
      <c r="H394" s="34">
        <f t="shared" ref="H394:H457" si="13">E394*100/F394</f>
        <v>66.666666666666671</v>
      </c>
    </row>
    <row r="395" spans="1:8">
      <c r="A395" s="105"/>
      <c r="B395" s="28">
        <v>9177000</v>
      </c>
      <c r="C395" s="29" t="s">
        <v>391</v>
      </c>
      <c r="D395" s="30">
        <v>1</v>
      </c>
      <c r="E395" s="31">
        <v>3</v>
      </c>
      <c r="F395" s="32">
        <v>4</v>
      </c>
      <c r="G395" s="33">
        <f t="shared" si="12"/>
        <v>25</v>
      </c>
      <c r="H395" s="34">
        <f t="shared" si="13"/>
        <v>75</v>
      </c>
    </row>
    <row r="396" spans="1:8">
      <c r="A396" s="105"/>
      <c r="B396" s="28">
        <v>9178000</v>
      </c>
      <c r="C396" s="29" t="s">
        <v>392</v>
      </c>
      <c r="D396" s="30">
        <v>0</v>
      </c>
      <c r="E396" s="31">
        <v>18</v>
      </c>
      <c r="F396" s="32">
        <v>18</v>
      </c>
      <c r="G396" s="33">
        <f t="shared" si="12"/>
        <v>0</v>
      </c>
      <c r="H396" s="34">
        <f t="shared" si="13"/>
        <v>100</v>
      </c>
    </row>
    <row r="397" spans="1:8">
      <c r="A397" s="105"/>
      <c r="B397" s="28">
        <v>9179000</v>
      </c>
      <c r="C397" s="29" t="s">
        <v>393</v>
      </c>
      <c r="D397" s="30">
        <v>0</v>
      </c>
      <c r="E397" s="31">
        <v>20</v>
      </c>
      <c r="F397" s="32">
        <v>20</v>
      </c>
      <c r="G397" s="33">
        <f t="shared" si="12"/>
        <v>0</v>
      </c>
      <c r="H397" s="34">
        <f t="shared" si="13"/>
        <v>100</v>
      </c>
    </row>
    <row r="398" spans="1:8">
      <c r="A398" s="105"/>
      <c r="B398" s="28">
        <v>9180000</v>
      </c>
      <c r="C398" s="29" t="s">
        <v>394</v>
      </c>
      <c r="D398" s="30">
        <v>0</v>
      </c>
      <c r="E398" s="31">
        <v>5</v>
      </c>
      <c r="F398" s="32">
        <v>5</v>
      </c>
      <c r="G398" s="33">
        <f t="shared" si="12"/>
        <v>0</v>
      </c>
      <c r="H398" s="34">
        <f t="shared" si="13"/>
        <v>100</v>
      </c>
    </row>
    <row r="399" spans="1:8">
      <c r="A399" s="105"/>
      <c r="B399" s="28">
        <v>9181000</v>
      </c>
      <c r="C399" s="29" t="s">
        <v>395</v>
      </c>
      <c r="D399" s="30">
        <v>0</v>
      </c>
      <c r="E399" s="31">
        <v>2</v>
      </c>
      <c r="F399" s="32">
        <v>2</v>
      </c>
      <c r="G399" s="33">
        <f t="shared" si="12"/>
        <v>0</v>
      </c>
      <c r="H399" s="34">
        <f t="shared" si="13"/>
        <v>100</v>
      </c>
    </row>
    <row r="400" spans="1:8">
      <c r="A400" s="105"/>
      <c r="B400" s="28">
        <v>9182000</v>
      </c>
      <c r="C400" s="29" t="s">
        <v>396</v>
      </c>
      <c r="D400" s="30">
        <v>0</v>
      </c>
      <c r="E400" s="31">
        <v>2</v>
      </c>
      <c r="F400" s="32">
        <v>2</v>
      </c>
      <c r="G400" s="33">
        <f t="shared" si="12"/>
        <v>0</v>
      </c>
      <c r="H400" s="34">
        <f t="shared" si="13"/>
        <v>100</v>
      </c>
    </row>
    <row r="401" spans="1:8">
      <c r="A401" s="105"/>
      <c r="B401" s="28">
        <v>9183000</v>
      </c>
      <c r="C401" s="29" t="s">
        <v>397</v>
      </c>
      <c r="D401" s="30">
        <v>3</v>
      </c>
      <c r="E401" s="31">
        <v>6</v>
      </c>
      <c r="F401" s="32">
        <v>9</v>
      </c>
      <c r="G401" s="33">
        <f t="shared" si="12"/>
        <v>33.333333333333336</v>
      </c>
      <c r="H401" s="34">
        <f t="shared" si="13"/>
        <v>66.666666666666671</v>
      </c>
    </row>
    <row r="402" spans="1:8">
      <c r="A402" s="105"/>
      <c r="B402" s="28">
        <v>9184000</v>
      </c>
      <c r="C402" s="29" t="s">
        <v>398</v>
      </c>
      <c r="D402" s="30">
        <v>5</v>
      </c>
      <c r="E402" s="31">
        <v>38</v>
      </c>
      <c r="F402" s="32">
        <v>43</v>
      </c>
      <c r="G402" s="33">
        <f t="shared" si="12"/>
        <v>11.627906976744185</v>
      </c>
      <c r="H402" s="34">
        <f t="shared" si="13"/>
        <v>88.372093023255815</v>
      </c>
    </row>
    <row r="403" spans="1:8">
      <c r="A403" s="105"/>
      <c r="B403" s="28">
        <v>9185000</v>
      </c>
      <c r="C403" s="29" t="s">
        <v>399</v>
      </c>
      <c r="D403" s="30">
        <v>0</v>
      </c>
      <c r="E403" s="31">
        <v>4</v>
      </c>
      <c r="F403" s="32">
        <v>4</v>
      </c>
      <c r="G403" s="33">
        <f t="shared" si="12"/>
        <v>0</v>
      </c>
      <c r="H403" s="34">
        <f t="shared" si="13"/>
        <v>100</v>
      </c>
    </row>
    <row r="404" spans="1:8">
      <c r="A404" s="105"/>
      <c r="B404" s="28">
        <v>9186000</v>
      </c>
      <c r="C404" s="29" t="s">
        <v>400</v>
      </c>
      <c r="D404" s="30">
        <v>0</v>
      </c>
      <c r="E404" s="31">
        <v>4</v>
      </c>
      <c r="F404" s="32">
        <v>4</v>
      </c>
      <c r="G404" s="33">
        <f t="shared" si="12"/>
        <v>0</v>
      </c>
      <c r="H404" s="34">
        <f t="shared" si="13"/>
        <v>100</v>
      </c>
    </row>
    <row r="405" spans="1:8">
      <c r="A405" s="105"/>
      <c r="B405" s="28">
        <v>9187000</v>
      </c>
      <c r="C405" s="29" t="s">
        <v>401</v>
      </c>
      <c r="D405" s="30">
        <v>2</v>
      </c>
      <c r="E405" s="31">
        <v>6</v>
      </c>
      <c r="F405" s="32">
        <v>8</v>
      </c>
      <c r="G405" s="33">
        <f t="shared" si="12"/>
        <v>25</v>
      </c>
      <c r="H405" s="34">
        <f t="shared" si="13"/>
        <v>75</v>
      </c>
    </row>
    <row r="406" spans="1:8">
      <c r="A406" s="105"/>
      <c r="B406" s="28">
        <v>9188000</v>
      </c>
      <c r="C406" s="29" t="s">
        <v>402</v>
      </c>
      <c r="D406" s="30">
        <v>0</v>
      </c>
      <c r="E406" s="31">
        <v>17</v>
      </c>
      <c r="F406" s="32">
        <v>17</v>
      </c>
      <c r="G406" s="33">
        <f t="shared" si="12"/>
        <v>0</v>
      </c>
      <c r="H406" s="34">
        <f t="shared" si="13"/>
        <v>100</v>
      </c>
    </row>
    <row r="407" spans="1:8">
      <c r="A407" s="105"/>
      <c r="B407" s="28">
        <v>9189000</v>
      </c>
      <c r="C407" s="29" t="s">
        <v>403</v>
      </c>
      <c r="D407" s="30">
        <v>0</v>
      </c>
      <c r="E407" s="31">
        <v>4</v>
      </c>
      <c r="F407" s="32">
        <v>4</v>
      </c>
      <c r="G407" s="33">
        <f t="shared" si="12"/>
        <v>0</v>
      </c>
      <c r="H407" s="34">
        <f t="shared" si="13"/>
        <v>100</v>
      </c>
    </row>
    <row r="408" spans="1:8">
      <c r="A408" s="105"/>
      <c r="B408" s="28">
        <v>9190000</v>
      </c>
      <c r="C408" s="29" t="s">
        <v>404</v>
      </c>
      <c r="D408" s="30">
        <v>0</v>
      </c>
      <c r="E408" s="31">
        <v>6</v>
      </c>
      <c r="F408" s="32">
        <v>6</v>
      </c>
      <c r="G408" s="33">
        <f t="shared" si="12"/>
        <v>0</v>
      </c>
      <c r="H408" s="34">
        <f t="shared" si="13"/>
        <v>100</v>
      </c>
    </row>
    <row r="409" spans="1:8">
      <c r="A409" s="105"/>
      <c r="B409" s="28">
        <v>9261000</v>
      </c>
      <c r="C409" s="29" t="s">
        <v>405</v>
      </c>
      <c r="D409" s="30">
        <v>1</v>
      </c>
      <c r="E409" s="31">
        <v>5</v>
      </c>
      <c r="F409" s="32">
        <v>6</v>
      </c>
      <c r="G409" s="33">
        <f t="shared" si="12"/>
        <v>16.666666666666668</v>
      </c>
      <c r="H409" s="34">
        <f t="shared" si="13"/>
        <v>83.333333333333329</v>
      </c>
    </row>
    <row r="410" spans="1:8">
      <c r="A410" s="105"/>
      <c r="B410" s="28">
        <v>9262000</v>
      </c>
      <c r="C410" s="29" t="s">
        <v>406</v>
      </c>
      <c r="D410" s="30">
        <v>2</v>
      </c>
      <c r="E410" s="31">
        <v>3</v>
      </c>
      <c r="F410" s="32">
        <v>5</v>
      </c>
      <c r="G410" s="33">
        <f t="shared" si="12"/>
        <v>40</v>
      </c>
      <c r="H410" s="34">
        <f t="shared" si="13"/>
        <v>60</v>
      </c>
    </row>
    <row r="411" spans="1:8">
      <c r="A411" s="105"/>
      <c r="B411" s="28">
        <v>9263000</v>
      </c>
      <c r="C411" s="29" t="s">
        <v>407</v>
      </c>
      <c r="D411" s="30">
        <v>0</v>
      </c>
      <c r="E411" s="31">
        <v>10</v>
      </c>
      <c r="F411" s="32">
        <v>10</v>
      </c>
      <c r="G411" s="33">
        <f t="shared" si="12"/>
        <v>0</v>
      </c>
      <c r="H411" s="34">
        <f t="shared" si="13"/>
        <v>100</v>
      </c>
    </row>
    <row r="412" spans="1:8">
      <c r="A412" s="105"/>
      <c r="B412" s="28">
        <v>9271000</v>
      </c>
      <c r="C412" s="29" t="s">
        <v>408</v>
      </c>
      <c r="D412" s="30">
        <v>0</v>
      </c>
      <c r="E412" s="31">
        <v>3</v>
      </c>
      <c r="F412" s="32">
        <v>3</v>
      </c>
      <c r="G412" s="33">
        <f t="shared" si="12"/>
        <v>0</v>
      </c>
      <c r="H412" s="34">
        <f t="shared" si="13"/>
        <v>100</v>
      </c>
    </row>
    <row r="413" spans="1:8">
      <c r="A413" s="105"/>
      <c r="B413" s="28">
        <v>9272000</v>
      </c>
      <c r="C413" s="29" t="s">
        <v>409</v>
      </c>
      <c r="D413" s="30">
        <v>0</v>
      </c>
      <c r="E413" s="31">
        <v>0</v>
      </c>
      <c r="F413" s="32">
        <v>0</v>
      </c>
      <c r="G413" s="33" t="s">
        <v>585</v>
      </c>
      <c r="H413" s="34" t="s">
        <v>585</v>
      </c>
    </row>
    <row r="414" spans="1:8">
      <c r="A414" s="105"/>
      <c r="B414" s="28">
        <v>9273000</v>
      </c>
      <c r="C414" s="29" t="s">
        <v>410</v>
      </c>
      <c r="D414" s="30">
        <v>0</v>
      </c>
      <c r="E414" s="31">
        <v>3</v>
      </c>
      <c r="F414" s="32">
        <v>3</v>
      </c>
      <c r="G414" s="33">
        <f t="shared" si="12"/>
        <v>0</v>
      </c>
      <c r="H414" s="34">
        <f t="shared" si="13"/>
        <v>100</v>
      </c>
    </row>
    <row r="415" spans="1:8">
      <c r="A415" s="105"/>
      <c r="B415" s="28">
        <v>9274000</v>
      </c>
      <c r="C415" s="29" t="s">
        <v>411</v>
      </c>
      <c r="D415" s="30">
        <v>3</v>
      </c>
      <c r="E415" s="31">
        <v>13</v>
      </c>
      <c r="F415" s="32">
        <v>16</v>
      </c>
      <c r="G415" s="33">
        <f t="shared" si="12"/>
        <v>18.75</v>
      </c>
      <c r="H415" s="34">
        <f t="shared" si="13"/>
        <v>81.25</v>
      </c>
    </row>
    <row r="416" spans="1:8">
      <c r="A416" s="105"/>
      <c r="B416" s="28">
        <v>9275000</v>
      </c>
      <c r="C416" s="29" t="s">
        <v>412</v>
      </c>
      <c r="D416" s="30">
        <v>1</v>
      </c>
      <c r="E416" s="31">
        <v>3</v>
      </c>
      <c r="F416" s="32">
        <v>4</v>
      </c>
      <c r="G416" s="33">
        <f t="shared" si="12"/>
        <v>25</v>
      </c>
      <c r="H416" s="34">
        <f t="shared" si="13"/>
        <v>75</v>
      </c>
    </row>
    <row r="417" spans="1:8">
      <c r="A417" s="105"/>
      <c r="B417" s="28">
        <v>9276000</v>
      </c>
      <c r="C417" s="29" t="s">
        <v>413</v>
      </c>
      <c r="D417" s="30">
        <v>1</v>
      </c>
      <c r="E417" s="31">
        <v>1</v>
      </c>
      <c r="F417" s="32">
        <v>2</v>
      </c>
      <c r="G417" s="33">
        <f t="shared" si="12"/>
        <v>50</v>
      </c>
      <c r="H417" s="34">
        <f t="shared" si="13"/>
        <v>50</v>
      </c>
    </row>
    <row r="418" spans="1:8">
      <c r="A418" s="105"/>
      <c r="B418" s="28">
        <v>9277000</v>
      </c>
      <c r="C418" s="29" t="s">
        <v>414</v>
      </c>
      <c r="D418" s="30">
        <v>0</v>
      </c>
      <c r="E418" s="31">
        <v>2</v>
      </c>
      <c r="F418" s="32">
        <v>2</v>
      </c>
      <c r="G418" s="33">
        <f t="shared" si="12"/>
        <v>0</v>
      </c>
      <c r="H418" s="34">
        <f t="shared" si="13"/>
        <v>100</v>
      </c>
    </row>
    <row r="419" spans="1:8">
      <c r="A419" s="105"/>
      <c r="B419" s="28">
        <v>9278000</v>
      </c>
      <c r="C419" s="29" t="s">
        <v>415</v>
      </c>
      <c r="D419" s="30">
        <v>0</v>
      </c>
      <c r="E419" s="31">
        <v>2</v>
      </c>
      <c r="F419" s="32">
        <v>2</v>
      </c>
      <c r="G419" s="33">
        <f t="shared" si="12"/>
        <v>0</v>
      </c>
      <c r="H419" s="34">
        <f t="shared" si="13"/>
        <v>100</v>
      </c>
    </row>
    <row r="420" spans="1:8">
      <c r="A420" s="105"/>
      <c r="B420" s="28">
        <v>9279000</v>
      </c>
      <c r="C420" s="29" t="s">
        <v>416</v>
      </c>
      <c r="D420" s="30">
        <v>0</v>
      </c>
      <c r="E420" s="31">
        <v>1</v>
      </c>
      <c r="F420" s="32">
        <v>1</v>
      </c>
      <c r="G420" s="33">
        <f t="shared" si="12"/>
        <v>0</v>
      </c>
      <c r="H420" s="34">
        <f t="shared" si="13"/>
        <v>100</v>
      </c>
    </row>
    <row r="421" spans="1:8">
      <c r="A421" s="105"/>
      <c r="B421" s="28">
        <v>9361000</v>
      </c>
      <c r="C421" s="29" t="s">
        <v>417</v>
      </c>
      <c r="D421" s="30">
        <v>0</v>
      </c>
      <c r="E421" s="31">
        <v>2</v>
      </c>
      <c r="F421" s="32">
        <v>2</v>
      </c>
      <c r="G421" s="33">
        <f t="shared" si="12"/>
        <v>0</v>
      </c>
      <c r="H421" s="34">
        <f t="shared" si="13"/>
        <v>100</v>
      </c>
    </row>
    <row r="422" spans="1:8">
      <c r="A422" s="105"/>
      <c r="B422" s="28">
        <v>9362000</v>
      </c>
      <c r="C422" s="29" t="s">
        <v>418</v>
      </c>
      <c r="D422" s="30">
        <v>0</v>
      </c>
      <c r="E422" s="31">
        <v>16</v>
      </c>
      <c r="F422" s="32">
        <v>16</v>
      </c>
      <c r="G422" s="33">
        <f t="shared" si="12"/>
        <v>0</v>
      </c>
      <c r="H422" s="34">
        <f t="shared" si="13"/>
        <v>100</v>
      </c>
    </row>
    <row r="423" spans="1:8">
      <c r="A423" s="105"/>
      <c r="B423" s="28">
        <v>9363000</v>
      </c>
      <c r="C423" s="29" t="s">
        <v>419</v>
      </c>
      <c r="D423" s="30">
        <v>1</v>
      </c>
      <c r="E423" s="31">
        <v>3</v>
      </c>
      <c r="F423" s="32">
        <v>4</v>
      </c>
      <c r="G423" s="33">
        <f t="shared" si="12"/>
        <v>25</v>
      </c>
      <c r="H423" s="34">
        <f t="shared" si="13"/>
        <v>75</v>
      </c>
    </row>
    <row r="424" spans="1:8">
      <c r="A424" s="105"/>
      <c r="B424" s="28">
        <v>9371000</v>
      </c>
      <c r="C424" s="29" t="s">
        <v>420</v>
      </c>
      <c r="D424" s="30">
        <v>0</v>
      </c>
      <c r="E424" s="31">
        <v>1</v>
      </c>
      <c r="F424" s="32">
        <v>1</v>
      </c>
      <c r="G424" s="33">
        <f t="shared" si="12"/>
        <v>0</v>
      </c>
      <c r="H424" s="34">
        <f t="shared" si="13"/>
        <v>100</v>
      </c>
    </row>
    <row r="425" spans="1:8">
      <c r="A425" s="105"/>
      <c r="B425" s="28">
        <v>9372000</v>
      </c>
      <c r="C425" s="29" t="s">
        <v>421</v>
      </c>
      <c r="D425" s="30">
        <v>0</v>
      </c>
      <c r="E425" s="31">
        <v>0</v>
      </c>
      <c r="F425" s="32">
        <v>0</v>
      </c>
      <c r="G425" s="33" t="s">
        <v>585</v>
      </c>
      <c r="H425" s="34" t="s">
        <v>585</v>
      </c>
    </row>
    <row r="426" spans="1:8">
      <c r="A426" s="105"/>
      <c r="B426" s="28">
        <v>9373000</v>
      </c>
      <c r="C426" s="29" t="s">
        <v>422</v>
      </c>
      <c r="D426" s="30">
        <v>0</v>
      </c>
      <c r="E426" s="31">
        <v>3</v>
      </c>
      <c r="F426" s="32">
        <v>3</v>
      </c>
      <c r="G426" s="33">
        <f t="shared" si="12"/>
        <v>0</v>
      </c>
      <c r="H426" s="34">
        <f t="shared" si="13"/>
        <v>100</v>
      </c>
    </row>
    <row r="427" spans="1:8">
      <c r="A427" s="105"/>
      <c r="B427" s="28">
        <v>9374000</v>
      </c>
      <c r="C427" s="29" t="s">
        <v>423</v>
      </c>
      <c r="D427" s="30">
        <v>0</v>
      </c>
      <c r="E427" s="31">
        <v>3</v>
      </c>
      <c r="F427" s="32">
        <v>3</v>
      </c>
      <c r="G427" s="33">
        <f t="shared" si="12"/>
        <v>0</v>
      </c>
      <c r="H427" s="34">
        <f t="shared" si="13"/>
        <v>100</v>
      </c>
    </row>
    <row r="428" spans="1:8">
      <c r="A428" s="105"/>
      <c r="B428" s="28">
        <v>9375000</v>
      </c>
      <c r="C428" s="29" t="s">
        <v>424</v>
      </c>
      <c r="D428" s="30">
        <v>0</v>
      </c>
      <c r="E428" s="31">
        <v>19</v>
      </c>
      <c r="F428" s="32">
        <v>19</v>
      </c>
      <c r="G428" s="33">
        <f t="shared" si="12"/>
        <v>0</v>
      </c>
      <c r="H428" s="34">
        <f t="shared" si="13"/>
        <v>100</v>
      </c>
    </row>
    <row r="429" spans="1:8">
      <c r="A429" s="105"/>
      <c r="B429" s="28">
        <v>9376000</v>
      </c>
      <c r="C429" s="29" t="s">
        <v>425</v>
      </c>
      <c r="D429" s="30">
        <v>0</v>
      </c>
      <c r="E429" s="31">
        <v>5</v>
      </c>
      <c r="F429" s="32">
        <v>5</v>
      </c>
      <c r="G429" s="33">
        <f t="shared" si="12"/>
        <v>0</v>
      </c>
      <c r="H429" s="34">
        <f t="shared" si="13"/>
        <v>100</v>
      </c>
    </row>
    <row r="430" spans="1:8">
      <c r="A430" s="105"/>
      <c r="B430" s="28">
        <v>9377000</v>
      </c>
      <c r="C430" s="29" t="s">
        <v>426</v>
      </c>
      <c r="D430" s="30">
        <v>1</v>
      </c>
      <c r="E430" s="31">
        <v>2</v>
      </c>
      <c r="F430" s="32">
        <v>3</v>
      </c>
      <c r="G430" s="33">
        <f t="shared" si="12"/>
        <v>33.333333333333336</v>
      </c>
      <c r="H430" s="34">
        <f t="shared" si="13"/>
        <v>66.666666666666671</v>
      </c>
    </row>
    <row r="431" spans="1:8">
      <c r="A431" s="105"/>
      <c r="B431" s="28">
        <v>9461000</v>
      </c>
      <c r="C431" s="29" t="s">
        <v>427</v>
      </c>
      <c r="D431" s="30">
        <v>0</v>
      </c>
      <c r="E431" s="31">
        <v>5</v>
      </c>
      <c r="F431" s="32">
        <v>5</v>
      </c>
      <c r="G431" s="33">
        <f t="shared" si="12"/>
        <v>0</v>
      </c>
      <c r="H431" s="34">
        <f t="shared" si="13"/>
        <v>100</v>
      </c>
    </row>
    <row r="432" spans="1:8">
      <c r="A432" s="105"/>
      <c r="B432" s="28">
        <v>9462000</v>
      </c>
      <c r="C432" s="29" t="s">
        <v>428</v>
      </c>
      <c r="D432" s="30">
        <v>2</v>
      </c>
      <c r="E432" s="31">
        <v>5</v>
      </c>
      <c r="F432" s="32">
        <v>7</v>
      </c>
      <c r="G432" s="33">
        <f t="shared" si="12"/>
        <v>28.571428571428573</v>
      </c>
      <c r="H432" s="34">
        <f t="shared" si="13"/>
        <v>71.428571428571431</v>
      </c>
    </row>
    <row r="433" spans="1:8">
      <c r="A433" s="105"/>
      <c r="B433" s="28">
        <v>9463000</v>
      </c>
      <c r="C433" s="29" t="s">
        <v>429</v>
      </c>
      <c r="D433" s="30">
        <v>1</v>
      </c>
      <c r="E433" s="31">
        <v>0</v>
      </c>
      <c r="F433" s="32">
        <v>1</v>
      </c>
      <c r="G433" s="33">
        <f t="shared" si="12"/>
        <v>100</v>
      </c>
      <c r="H433" s="34">
        <f t="shared" si="13"/>
        <v>0</v>
      </c>
    </row>
    <row r="434" spans="1:8">
      <c r="A434" s="105"/>
      <c r="B434" s="28">
        <v>9464000</v>
      </c>
      <c r="C434" s="29" t="s">
        <v>430</v>
      </c>
      <c r="D434" s="30">
        <v>0</v>
      </c>
      <c r="E434" s="31">
        <v>3</v>
      </c>
      <c r="F434" s="32">
        <v>3</v>
      </c>
      <c r="G434" s="33">
        <f t="shared" si="12"/>
        <v>0</v>
      </c>
      <c r="H434" s="34">
        <f t="shared" si="13"/>
        <v>100</v>
      </c>
    </row>
    <row r="435" spans="1:8">
      <c r="A435" s="105"/>
      <c r="B435" s="28">
        <v>9471000</v>
      </c>
      <c r="C435" s="29" t="s">
        <v>431</v>
      </c>
      <c r="D435" s="30">
        <v>1</v>
      </c>
      <c r="E435" s="31">
        <v>8</v>
      </c>
      <c r="F435" s="32">
        <v>9</v>
      </c>
      <c r="G435" s="33">
        <f t="shared" si="12"/>
        <v>11.111111111111111</v>
      </c>
      <c r="H435" s="34">
        <f t="shared" si="13"/>
        <v>88.888888888888886</v>
      </c>
    </row>
    <row r="436" spans="1:8">
      <c r="A436" s="105"/>
      <c r="B436" s="28">
        <v>9472000</v>
      </c>
      <c r="C436" s="29" t="s">
        <v>432</v>
      </c>
      <c r="D436" s="30">
        <v>2</v>
      </c>
      <c r="E436" s="31">
        <v>3</v>
      </c>
      <c r="F436" s="32">
        <v>5</v>
      </c>
      <c r="G436" s="33">
        <f t="shared" si="12"/>
        <v>40</v>
      </c>
      <c r="H436" s="34">
        <f t="shared" si="13"/>
        <v>60</v>
      </c>
    </row>
    <row r="437" spans="1:8">
      <c r="A437" s="105"/>
      <c r="B437" s="28">
        <v>9473000</v>
      </c>
      <c r="C437" s="29" t="s">
        <v>433</v>
      </c>
      <c r="D437" s="30">
        <v>0</v>
      </c>
      <c r="E437" s="31">
        <v>2</v>
      </c>
      <c r="F437" s="32">
        <v>2</v>
      </c>
      <c r="G437" s="33">
        <f t="shared" si="12"/>
        <v>0</v>
      </c>
      <c r="H437" s="34">
        <f t="shared" si="13"/>
        <v>100</v>
      </c>
    </row>
    <row r="438" spans="1:8">
      <c r="A438" s="105"/>
      <c r="B438" s="28">
        <v>9474000</v>
      </c>
      <c r="C438" s="29" t="s">
        <v>434</v>
      </c>
      <c r="D438" s="30">
        <v>0</v>
      </c>
      <c r="E438" s="31">
        <v>5</v>
      </c>
      <c r="F438" s="32">
        <v>5</v>
      </c>
      <c r="G438" s="33">
        <f t="shared" si="12"/>
        <v>0</v>
      </c>
      <c r="H438" s="34">
        <f t="shared" si="13"/>
        <v>100</v>
      </c>
    </row>
    <row r="439" spans="1:8">
      <c r="A439" s="105"/>
      <c r="B439" s="28">
        <v>9475000</v>
      </c>
      <c r="C439" s="29" t="s">
        <v>435</v>
      </c>
      <c r="D439" s="30">
        <v>5</v>
      </c>
      <c r="E439" s="31">
        <v>10</v>
      </c>
      <c r="F439" s="32">
        <v>15</v>
      </c>
      <c r="G439" s="33">
        <f t="shared" si="12"/>
        <v>33.333333333333336</v>
      </c>
      <c r="H439" s="34">
        <f t="shared" si="13"/>
        <v>66.666666666666671</v>
      </c>
    </row>
    <row r="440" spans="1:8">
      <c r="A440" s="105"/>
      <c r="B440" s="28">
        <v>9476000</v>
      </c>
      <c r="C440" s="29" t="s">
        <v>436</v>
      </c>
      <c r="D440" s="30">
        <v>1</v>
      </c>
      <c r="E440" s="31">
        <v>3</v>
      </c>
      <c r="F440" s="32">
        <v>4</v>
      </c>
      <c r="G440" s="33">
        <f t="shared" si="12"/>
        <v>25</v>
      </c>
      <c r="H440" s="34">
        <f t="shared" si="13"/>
        <v>75</v>
      </c>
    </row>
    <row r="441" spans="1:8">
      <c r="A441" s="105"/>
      <c r="B441" s="28">
        <v>9477000</v>
      </c>
      <c r="C441" s="29" t="s">
        <v>437</v>
      </c>
      <c r="D441" s="30">
        <v>3</v>
      </c>
      <c r="E441" s="31">
        <v>5</v>
      </c>
      <c r="F441" s="32">
        <v>8</v>
      </c>
      <c r="G441" s="33">
        <f t="shared" si="12"/>
        <v>37.5</v>
      </c>
      <c r="H441" s="34">
        <f t="shared" si="13"/>
        <v>62.5</v>
      </c>
    </row>
    <row r="442" spans="1:8">
      <c r="A442" s="105"/>
      <c r="B442" s="28">
        <v>9478000</v>
      </c>
      <c r="C442" s="29" t="s">
        <v>438</v>
      </c>
      <c r="D442" s="30">
        <v>0</v>
      </c>
      <c r="E442" s="31">
        <v>10</v>
      </c>
      <c r="F442" s="32">
        <v>10</v>
      </c>
      <c r="G442" s="33">
        <f t="shared" si="12"/>
        <v>0</v>
      </c>
      <c r="H442" s="34">
        <f t="shared" si="13"/>
        <v>100</v>
      </c>
    </row>
    <row r="443" spans="1:8">
      <c r="A443" s="105"/>
      <c r="B443" s="28">
        <v>9479000</v>
      </c>
      <c r="C443" s="29" t="s">
        <v>439</v>
      </c>
      <c r="D443" s="30">
        <v>6</v>
      </c>
      <c r="E443" s="31">
        <v>1</v>
      </c>
      <c r="F443" s="32">
        <v>7</v>
      </c>
      <c r="G443" s="33">
        <f t="shared" si="12"/>
        <v>85.714285714285708</v>
      </c>
      <c r="H443" s="34">
        <f t="shared" si="13"/>
        <v>14.285714285714286</v>
      </c>
    </row>
    <row r="444" spans="1:8">
      <c r="A444" s="105"/>
      <c r="B444" s="28">
        <v>9561000</v>
      </c>
      <c r="C444" s="29" t="s">
        <v>440</v>
      </c>
      <c r="D444" s="30">
        <v>0</v>
      </c>
      <c r="E444" s="31">
        <v>0</v>
      </c>
      <c r="F444" s="32">
        <v>0</v>
      </c>
      <c r="G444" s="33" t="s">
        <v>585</v>
      </c>
      <c r="H444" s="34" t="s">
        <v>585</v>
      </c>
    </row>
    <row r="445" spans="1:8">
      <c r="A445" s="105"/>
      <c r="B445" s="28">
        <v>9562000</v>
      </c>
      <c r="C445" s="29" t="s">
        <v>441</v>
      </c>
      <c r="D445" s="30">
        <v>2</v>
      </c>
      <c r="E445" s="31">
        <v>19</v>
      </c>
      <c r="F445" s="32">
        <v>21</v>
      </c>
      <c r="G445" s="33">
        <f t="shared" si="12"/>
        <v>9.5238095238095237</v>
      </c>
      <c r="H445" s="34">
        <f t="shared" si="13"/>
        <v>90.476190476190482</v>
      </c>
    </row>
    <row r="446" spans="1:8">
      <c r="A446" s="105"/>
      <c r="B446" s="28">
        <v>9563000</v>
      </c>
      <c r="C446" s="29" t="s">
        <v>442</v>
      </c>
      <c r="D446" s="30">
        <v>8</v>
      </c>
      <c r="E446" s="31">
        <v>9</v>
      </c>
      <c r="F446" s="32">
        <v>17</v>
      </c>
      <c r="G446" s="33">
        <f t="shared" si="12"/>
        <v>47.058823529411768</v>
      </c>
      <c r="H446" s="34">
        <f t="shared" si="13"/>
        <v>52.941176470588232</v>
      </c>
    </row>
    <row r="447" spans="1:8">
      <c r="A447" s="105"/>
      <c r="B447" s="28">
        <v>9564000</v>
      </c>
      <c r="C447" s="29" t="s">
        <v>443</v>
      </c>
      <c r="D447" s="30">
        <v>59</v>
      </c>
      <c r="E447" s="31">
        <v>24</v>
      </c>
      <c r="F447" s="32">
        <v>83</v>
      </c>
      <c r="G447" s="33">
        <f t="shared" si="12"/>
        <v>71.084337349397586</v>
      </c>
      <c r="H447" s="34">
        <f t="shared" si="13"/>
        <v>28.91566265060241</v>
      </c>
    </row>
    <row r="448" spans="1:8">
      <c r="A448" s="105"/>
      <c r="B448" s="28">
        <v>9565000</v>
      </c>
      <c r="C448" s="29" t="s">
        <v>444</v>
      </c>
      <c r="D448" s="30">
        <v>1</v>
      </c>
      <c r="E448" s="31">
        <v>0</v>
      </c>
      <c r="F448" s="32">
        <v>1</v>
      </c>
      <c r="G448" s="33">
        <f t="shared" si="12"/>
        <v>100</v>
      </c>
      <c r="H448" s="34">
        <f t="shared" si="13"/>
        <v>0</v>
      </c>
    </row>
    <row r="449" spans="1:8">
      <c r="A449" s="105"/>
      <c r="B449" s="28">
        <v>9571000</v>
      </c>
      <c r="C449" s="29" t="s">
        <v>445</v>
      </c>
      <c r="D449" s="30">
        <v>3</v>
      </c>
      <c r="E449" s="31">
        <v>3</v>
      </c>
      <c r="F449" s="32">
        <v>6</v>
      </c>
      <c r="G449" s="33">
        <f t="shared" si="12"/>
        <v>50</v>
      </c>
      <c r="H449" s="34">
        <f t="shared" si="13"/>
        <v>50</v>
      </c>
    </row>
    <row r="450" spans="1:8">
      <c r="A450" s="105"/>
      <c r="B450" s="28">
        <v>9572000</v>
      </c>
      <c r="C450" s="29" t="s">
        <v>446</v>
      </c>
      <c r="D450" s="30">
        <v>5</v>
      </c>
      <c r="E450" s="31">
        <v>10</v>
      </c>
      <c r="F450" s="32">
        <v>15</v>
      </c>
      <c r="G450" s="33">
        <f t="shared" si="12"/>
        <v>33.333333333333336</v>
      </c>
      <c r="H450" s="34">
        <f t="shared" si="13"/>
        <v>66.666666666666671</v>
      </c>
    </row>
    <row r="451" spans="1:8">
      <c r="A451" s="105"/>
      <c r="B451" s="28">
        <v>9573000</v>
      </c>
      <c r="C451" s="29" t="s">
        <v>447</v>
      </c>
      <c r="D451" s="30">
        <v>7</v>
      </c>
      <c r="E451" s="31">
        <v>5</v>
      </c>
      <c r="F451" s="32">
        <v>12</v>
      </c>
      <c r="G451" s="33">
        <f t="shared" si="12"/>
        <v>58.333333333333336</v>
      </c>
      <c r="H451" s="34">
        <f t="shared" si="13"/>
        <v>41.666666666666664</v>
      </c>
    </row>
    <row r="452" spans="1:8">
      <c r="A452" s="105"/>
      <c r="B452" s="28">
        <v>9574000</v>
      </c>
      <c r="C452" s="29" t="s">
        <v>448</v>
      </c>
      <c r="D452" s="30">
        <v>7</v>
      </c>
      <c r="E452" s="31">
        <v>14</v>
      </c>
      <c r="F452" s="32">
        <v>21</v>
      </c>
      <c r="G452" s="33">
        <f t="shared" si="12"/>
        <v>33.333333333333336</v>
      </c>
      <c r="H452" s="34">
        <f t="shared" si="13"/>
        <v>66.666666666666671</v>
      </c>
    </row>
    <row r="453" spans="1:8">
      <c r="A453" s="105"/>
      <c r="B453" s="28">
        <v>9575000</v>
      </c>
      <c r="C453" s="29" t="s">
        <v>449</v>
      </c>
      <c r="D453" s="30">
        <v>0</v>
      </c>
      <c r="E453" s="31">
        <v>4</v>
      </c>
      <c r="F453" s="32">
        <v>4</v>
      </c>
      <c r="G453" s="33">
        <f t="shared" si="12"/>
        <v>0</v>
      </c>
      <c r="H453" s="34">
        <f t="shared" si="13"/>
        <v>100</v>
      </c>
    </row>
    <row r="454" spans="1:8">
      <c r="A454" s="105"/>
      <c r="B454" s="28">
        <v>9576000</v>
      </c>
      <c r="C454" s="29" t="s">
        <v>450</v>
      </c>
      <c r="D454" s="30">
        <v>7</v>
      </c>
      <c r="E454" s="31">
        <v>12</v>
      </c>
      <c r="F454" s="32">
        <v>19</v>
      </c>
      <c r="G454" s="33">
        <f t="shared" si="12"/>
        <v>36.842105263157897</v>
      </c>
      <c r="H454" s="34">
        <f t="shared" si="13"/>
        <v>63.157894736842103</v>
      </c>
    </row>
    <row r="455" spans="1:8">
      <c r="A455" s="105"/>
      <c r="B455" s="28">
        <v>9577000</v>
      </c>
      <c r="C455" s="29" t="s">
        <v>451</v>
      </c>
      <c r="D455" s="30">
        <v>0</v>
      </c>
      <c r="E455" s="31">
        <v>1</v>
      </c>
      <c r="F455" s="32">
        <v>1</v>
      </c>
      <c r="G455" s="33">
        <f t="shared" si="12"/>
        <v>0</v>
      </c>
      <c r="H455" s="34">
        <f t="shared" si="13"/>
        <v>100</v>
      </c>
    </row>
    <row r="456" spans="1:8">
      <c r="A456" s="105"/>
      <c r="B456" s="28">
        <v>9661000</v>
      </c>
      <c r="C456" s="29" t="s">
        <v>452</v>
      </c>
      <c r="D456" s="30">
        <v>0</v>
      </c>
      <c r="E456" s="31">
        <v>2</v>
      </c>
      <c r="F456" s="32">
        <v>2</v>
      </c>
      <c r="G456" s="33">
        <f t="shared" si="12"/>
        <v>0</v>
      </c>
      <c r="H456" s="34">
        <f t="shared" si="13"/>
        <v>100</v>
      </c>
    </row>
    <row r="457" spans="1:8">
      <c r="A457" s="105"/>
      <c r="B457" s="28">
        <v>9662000</v>
      </c>
      <c r="C457" s="29" t="s">
        <v>453</v>
      </c>
      <c r="D457" s="30">
        <v>2</v>
      </c>
      <c r="E457" s="31">
        <v>1</v>
      </c>
      <c r="F457" s="32">
        <v>3</v>
      </c>
      <c r="G457" s="33">
        <f t="shared" si="12"/>
        <v>66.666666666666671</v>
      </c>
      <c r="H457" s="34">
        <f t="shared" si="13"/>
        <v>33.333333333333336</v>
      </c>
    </row>
    <row r="458" spans="1:8">
      <c r="A458" s="105"/>
      <c r="B458" s="28">
        <v>9663000</v>
      </c>
      <c r="C458" s="29" t="s">
        <v>454</v>
      </c>
      <c r="D458" s="30">
        <v>4</v>
      </c>
      <c r="E458" s="31">
        <v>6</v>
      </c>
      <c r="F458" s="32">
        <v>10</v>
      </c>
      <c r="G458" s="33">
        <f t="shared" ref="G458:G521" si="14">D458*100/F458</f>
        <v>40</v>
      </c>
      <c r="H458" s="34">
        <f t="shared" ref="H458:H521" si="15">E458*100/F458</f>
        <v>60</v>
      </c>
    </row>
    <row r="459" spans="1:8">
      <c r="A459" s="105"/>
      <c r="B459" s="28">
        <v>9671000</v>
      </c>
      <c r="C459" s="29" t="s">
        <v>455</v>
      </c>
      <c r="D459" s="30">
        <v>1</v>
      </c>
      <c r="E459" s="31">
        <v>7</v>
      </c>
      <c r="F459" s="32">
        <v>8</v>
      </c>
      <c r="G459" s="33">
        <f t="shared" si="14"/>
        <v>12.5</v>
      </c>
      <c r="H459" s="34">
        <f t="shared" si="15"/>
        <v>87.5</v>
      </c>
    </row>
    <row r="460" spans="1:8">
      <c r="A460" s="105"/>
      <c r="B460" s="28">
        <v>9672000</v>
      </c>
      <c r="C460" s="29" t="s">
        <v>456</v>
      </c>
      <c r="D460" s="30">
        <v>1</v>
      </c>
      <c r="E460" s="31">
        <v>4</v>
      </c>
      <c r="F460" s="32">
        <v>5</v>
      </c>
      <c r="G460" s="33">
        <f t="shared" si="14"/>
        <v>20</v>
      </c>
      <c r="H460" s="34">
        <f t="shared" si="15"/>
        <v>80</v>
      </c>
    </row>
    <row r="461" spans="1:8">
      <c r="A461" s="105"/>
      <c r="B461" s="28">
        <v>9673000</v>
      </c>
      <c r="C461" s="29" t="s">
        <v>457</v>
      </c>
      <c r="D461" s="30">
        <v>0</v>
      </c>
      <c r="E461" s="31">
        <v>8</v>
      </c>
      <c r="F461" s="32">
        <v>8</v>
      </c>
      <c r="G461" s="33">
        <f t="shared" si="14"/>
        <v>0</v>
      </c>
      <c r="H461" s="34">
        <f t="shared" si="15"/>
        <v>100</v>
      </c>
    </row>
    <row r="462" spans="1:8">
      <c r="A462" s="105"/>
      <c r="B462" s="28">
        <v>9674000</v>
      </c>
      <c r="C462" s="29" t="s">
        <v>458</v>
      </c>
      <c r="D462" s="30">
        <v>0</v>
      </c>
      <c r="E462" s="31">
        <v>2</v>
      </c>
      <c r="F462" s="32">
        <v>2</v>
      </c>
      <c r="G462" s="33">
        <f t="shared" si="14"/>
        <v>0</v>
      </c>
      <c r="H462" s="34">
        <f t="shared" si="15"/>
        <v>100</v>
      </c>
    </row>
    <row r="463" spans="1:8">
      <c r="A463" s="105"/>
      <c r="B463" s="28">
        <v>9675000</v>
      </c>
      <c r="C463" s="29" t="s">
        <v>459</v>
      </c>
      <c r="D463" s="30">
        <v>0</v>
      </c>
      <c r="E463" s="31">
        <v>2</v>
      </c>
      <c r="F463" s="32">
        <v>2</v>
      </c>
      <c r="G463" s="33">
        <f t="shared" si="14"/>
        <v>0</v>
      </c>
      <c r="H463" s="34">
        <f t="shared" si="15"/>
        <v>100</v>
      </c>
    </row>
    <row r="464" spans="1:8">
      <c r="A464" s="105"/>
      <c r="B464" s="28">
        <v>9676000</v>
      </c>
      <c r="C464" s="29" t="s">
        <v>460</v>
      </c>
      <c r="D464" s="30">
        <v>0</v>
      </c>
      <c r="E464" s="31">
        <v>1</v>
      </c>
      <c r="F464" s="32">
        <v>1</v>
      </c>
      <c r="G464" s="33">
        <f t="shared" si="14"/>
        <v>0</v>
      </c>
      <c r="H464" s="34">
        <f t="shared" si="15"/>
        <v>100</v>
      </c>
    </row>
    <row r="465" spans="1:8">
      <c r="A465" s="105"/>
      <c r="B465" s="28">
        <v>9677000</v>
      </c>
      <c r="C465" s="29" t="s">
        <v>461</v>
      </c>
      <c r="D465" s="30">
        <v>0</v>
      </c>
      <c r="E465" s="31">
        <v>2</v>
      </c>
      <c r="F465" s="32">
        <v>2</v>
      </c>
      <c r="G465" s="33">
        <f t="shared" si="14"/>
        <v>0</v>
      </c>
      <c r="H465" s="34">
        <f t="shared" si="15"/>
        <v>100</v>
      </c>
    </row>
    <row r="466" spans="1:8">
      <c r="A466" s="105"/>
      <c r="B466" s="28">
        <v>9678000</v>
      </c>
      <c r="C466" s="29" t="s">
        <v>462</v>
      </c>
      <c r="D466" s="30">
        <v>1</v>
      </c>
      <c r="E466" s="31">
        <v>2</v>
      </c>
      <c r="F466" s="32">
        <v>3</v>
      </c>
      <c r="G466" s="33">
        <f t="shared" si="14"/>
        <v>33.333333333333336</v>
      </c>
      <c r="H466" s="34">
        <f t="shared" si="15"/>
        <v>66.666666666666671</v>
      </c>
    </row>
    <row r="467" spans="1:8">
      <c r="A467" s="105"/>
      <c r="B467" s="28">
        <v>9679000</v>
      </c>
      <c r="C467" s="29" t="s">
        <v>463</v>
      </c>
      <c r="D467" s="30">
        <v>3</v>
      </c>
      <c r="E467" s="31">
        <v>7</v>
      </c>
      <c r="F467" s="32">
        <v>10</v>
      </c>
      <c r="G467" s="33">
        <f t="shared" si="14"/>
        <v>30</v>
      </c>
      <c r="H467" s="34">
        <f t="shared" si="15"/>
        <v>70</v>
      </c>
    </row>
    <row r="468" spans="1:8">
      <c r="A468" s="105"/>
      <c r="B468" s="28">
        <v>9761000</v>
      </c>
      <c r="C468" s="29" t="s">
        <v>464</v>
      </c>
      <c r="D468" s="30">
        <v>21</v>
      </c>
      <c r="E468" s="31">
        <v>10</v>
      </c>
      <c r="F468" s="32">
        <v>31</v>
      </c>
      <c r="G468" s="33">
        <f t="shared" si="14"/>
        <v>67.741935483870961</v>
      </c>
      <c r="H468" s="34">
        <f t="shared" si="15"/>
        <v>32.258064516129032</v>
      </c>
    </row>
    <row r="469" spans="1:8">
      <c r="A469" s="105"/>
      <c r="B469" s="28">
        <v>9762000</v>
      </c>
      <c r="C469" s="29" t="s">
        <v>465</v>
      </c>
      <c r="D469" s="30">
        <v>0</v>
      </c>
      <c r="E469" s="31">
        <v>1</v>
      </c>
      <c r="F469" s="32">
        <v>1</v>
      </c>
      <c r="G469" s="33">
        <f t="shared" si="14"/>
        <v>0</v>
      </c>
      <c r="H469" s="34">
        <f t="shared" si="15"/>
        <v>100</v>
      </c>
    </row>
    <row r="470" spans="1:8">
      <c r="A470" s="105"/>
      <c r="B470" s="28">
        <v>9763000</v>
      </c>
      <c r="C470" s="29" t="s">
        <v>466</v>
      </c>
      <c r="D470" s="30">
        <v>0</v>
      </c>
      <c r="E470" s="31">
        <v>1</v>
      </c>
      <c r="F470" s="32">
        <v>1</v>
      </c>
      <c r="G470" s="33">
        <f t="shared" si="14"/>
        <v>0</v>
      </c>
      <c r="H470" s="34">
        <f t="shared" si="15"/>
        <v>100</v>
      </c>
    </row>
    <row r="471" spans="1:8">
      <c r="A471" s="105"/>
      <c r="B471" s="28">
        <v>9764000</v>
      </c>
      <c r="C471" s="29" t="s">
        <v>467</v>
      </c>
      <c r="D471" s="30">
        <v>0</v>
      </c>
      <c r="E471" s="31">
        <v>2</v>
      </c>
      <c r="F471" s="32">
        <v>2</v>
      </c>
      <c r="G471" s="33">
        <f t="shared" si="14"/>
        <v>0</v>
      </c>
      <c r="H471" s="34">
        <f t="shared" si="15"/>
        <v>100</v>
      </c>
    </row>
    <row r="472" spans="1:8">
      <c r="A472" s="105"/>
      <c r="B472" s="28">
        <v>9771000</v>
      </c>
      <c r="C472" s="29" t="s">
        <v>468</v>
      </c>
      <c r="D472" s="30">
        <v>2</v>
      </c>
      <c r="E472" s="31">
        <v>7</v>
      </c>
      <c r="F472" s="32">
        <v>9</v>
      </c>
      <c r="G472" s="33">
        <f t="shared" si="14"/>
        <v>22.222222222222221</v>
      </c>
      <c r="H472" s="34">
        <f t="shared" si="15"/>
        <v>77.777777777777771</v>
      </c>
    </row>
    <row r="473" spans="1:8">
      <c r="A473" s="105"/>
      <c r="B473" s="28">
        <v>9772000</v>
      </c>
      <c r="C473" s="29" t="s">
        <v>469</v>
      </c>
      <c r="D473" s="30">
        <v>8</v>
      </c>
      <c r="E473" s="31">
        <v>9</v>
      </c>
      <c r="F473" s="32">
        <v>17</v>
      </c>
      <c r="G473" s="33">
        <f t="shared" si="14"/>
        <v>47.058823529411768</v>
      </c>
      <c r="H473" s="34">
        <f t="shared" si="15"/>
        <v>52.941176470588232</v>
      </c>
    </row>
    <row r="474" spans="1:8">
      <c r="A474" s="105"/>
      <c r="B474" s="28">
        <v>9773000</v>
      </c>
      <c r="C474" s="29" t="s">
        <v>470</v>
      </c>
      <c r="D474" s="30">
        <v>0</v>
      </c>
      <c r="E474" s="31">
        <v>1</v>
      </c>
      <c r="F474" s="32">
        <v>1</v>
      </c>
      <c r="G474" s="33">
        <f t="shared" si="14"/>
        <v>0</v>
      </c>
      <c r="H474" s="34">
        <f t="shared" si="15"/>
        <v>100</v>
      </c>
    </row>
    <row r="475" spans="1:8">
      <c r="A475" s="105"/>
      <c r="B475" s="28">
        <v>9774000</v>
      </c>
      <c r="C475" s="29" t="s">
        <v>471</v>
      </c>
      <c r="D475" s="30">
        <v>0</v>
      </c>
      <c r="E475" s="31">
        <v>4</v>
      </c>
      <c r="F475" s="32">
        <v>4</v>
      </c>
      <c r="G475" s="33">
        <f t="shared" si="14"/>
        <v>0</v>
      </c>
      <c r="H475" s="34">
        <f t="shared" si="15"/>
        <v>100</v>
      </c>
    </row>
    <row r="476" spans="1:8">
      <c r="A476" s="105"/>
      <c r="B476" s="28">
        <v>9775000</v>
      </c>
      <c r="C476" s="29" t="s">
        <v>472</v>
      </c>
      <c r="D476" s="30">
        <v>1</v>
      </c>
      <c r="E476" s="31">
        <v>5</v>
      </c>
      <c r="F476" s="32">
        <v>6</v>
      </c>
      <c r="G476" s="33">
        <f t="shared" si="14"/>
        <v>16.666666666666668</v>
      </c>
      <c r="H476" s="34">
        <f t="shared" si="15"/>
        <v>83.333333333333329</v>
      </c>
    </row>
    <row r="477" spans="1:8">
      <c r="A477" s="105"/>
      <c r="B477" s="28">
        <v>9776000</v>
      </c>
      <c r="C477" s="29" t="s">
        <v>473</v>
      </c>
      <c r="D477" s="30">
        <v>0</v>
      </c>
      <c r="E477" s="31">
        <v>2</v>
      </c>
      <c r="F477" s="32">
        <v>2</v>
      </c>
      <c r="G477" s="33">
        <f t="shared" si="14"/>
        <v>0</v>
      </c>
      <c r="H477" s="34">
        <f t="shared" si="15"/>
        <v>100</v>
      </c>
    </row>
    <row r="478" spans="1:8">
      <c r="A478" s="105"/>
      <c r="B478" s="28">
        <v>9777000</v>
      </c>
      <c r="C478" s="29" t="s">
        <v>474</v>
      </c>
      <c r="D478" s="30">
        <v>2</v>
      </c>
      <c r="E478" s="31">
        <v>5</v>
      </c>
      <c r="F478" s="32">
        <v>7</v>
      </c>
      <c r="G478" s="33">
        <f t="shared" si="14"/>
        <v>28.571428571428573</v>
      </c>
      <c r="H478" s="34">
        <f t="shared" si="15"/>
        <v>71.428571428571431</v>
      </c>
    </row>
    <row r="479" spans="1:8">
      <c r="A479" s="105"/>
      <c r="B479" s="28">
        <v>9778000</v>
      </c>
      <c r="C479" s="29" t="s">
        <v>475</v>
      </c>
      <c r="D479" s="30">
        <v>1</v>
      </c>
      <c r="E479" s="31">
        <v>1</v>
      </c>
      <c r="F479" s="32">
        <v>2</v>
      </c>
      <c r="G479" s="33">
        <f t="shared" si="14"/>
        <v>50</v>
      </c>
      <c r="H479" s="34">
        <f t="shared" si="15"/>
        <v>50</v>
      </c>
    </row>
    <row r="480" spans="1:8">
      <c r="A480" s="105"/>
      <c r="B480" s="28">
        <v>9779000</v>
      </c>
      <c r="C480" s="29" t="s">
        <v>476</v>
      </c>
      <c r="D480" s="30">
        <v>0</v>
      </c>
      <c r="E480" s="31">
        <v>3</v>
      </c>
      <c r="F480" s="32">
        <v>3</v>
      </c>
      <c r="G480" s="33">
        <f t="shared" si="14"/>
        <v>0</v>
      </c>
      <c r="H480" s="34">
        <f t="shared" si="15"/>
        <v>100</v>
      </c>
    </row>
    <row r="481" spans="1:8">
      <c r="A481" s="106"/>
      <c r="B481" s="45">
        <v>9780000</v>
      </c>
      <c r="C481" s="46" t="s">
        <v>477</v>
      </c>
      <c r="D481" s="47">
        <v>1</v>
      </c>
      <c r="E481" s="48">
        <v>3</v>
      </c>
      <c r="F481" s="49">
        <v>4</v>
      </c>
      <c r="G481" s="50">
        <f t="shared" si="14"/>
        <v>25</v>
      </c>
      <c r="H481" s="51">
        <f t="shared" si="15"/>
        <v>75</v>
      </c>
    </row>
    <row r="482" spans="1:8">
      <c r="A482" s="97" t="s">
        <v>576</v>
      </c>
      <c r="B482" s="6">
        <v>10041000</v>
      </c>
      <c r="C482" s="7" t="s">
        <v>478</v>
      </c>
      <c r="D482" s="36">
        <v>4</v>
      </c>
      <c r="E482" s="52">
        <v>9</v>
      </c>
      <c r="F482" s="37">
        <v>13</v>
      </c>
      <c r="G482" s="4">
        <f t="shared" si="14"/>
        <v>30.76923076923077</v>
      </c>
      <c r="H482" s="5">
        <f t="shared" si="15"/>
        <v>69.230769230769226</v>
      </c>
    </row>
    <row r="483" spans="1:8">
      <c r="A483" s="98"/>
      <c r="B483" s="6">
        <v>10042000</v>
      </c>
      <c r="C483" s="7" t="s">
        <v>479</v>
      </c>
      <c r="D483" s="8">
        <v>0</v>
      </c>
      <c r="E483" s="8">
        <v>1</v>
      </c>
      <c r="F483" s="10">
        <v>1</v>
      </c>
      <c r="G483" s="4">
        <f t="shared" si="14"/>
        <v>0</v>
      </c>
      <c r="H483" s="5">
        <f t="shared" si="15"/>
        <v>100</v>
      </c>
    </row>
    <row r="484" spans="1:8">
      <c r="A484" s="98"/>
      <c r="B484" s="6">
        <v>10043000</v>
      </c>
      <c r="C484" s="7" t="s">
        <v>480</v>
      </c>
      <c r="D484" s="8">
        <v>0</v>
      </c>
      <c r="E484" s="9">
        <v>1</v>
      </c>
      <c r="F484" s="10">
        <v>1</v>
      </c>
      <c r="G484" s="4">
        <f t="shared" si="14"/>
        <v>0</v>
      </c>
      <c r="H484" s="5">
        <f t="shared" si="15"/>
        <v>100</v>
      </c>
    </row>
    <row r="485" spans="1:8">
      <c r="A485" s="98"/>
      <c r="B485" s="6">
        <v>10044000</v>
      </c>
      <c r="C485" s="7" t="s">
        <v>481</v>
      </c>
      <c r="D485" s="8">
        <v>1</v>
      </c>
      <c r="E485" s="9">
        <v>1</v>
      </c>
      <c r="F485" s="10">
        <v>2</v>
      </c>
      <c r="G485" s="4">
        <f t="shared" si="14"/>
        <v>50</v>
      </c>
      <c r="H485" s="5">
        <f t="shared" si="15"/>
        <v>50</v>
      </c>
    </row>
    <row r="486" spans="1:8">
      <c r="A486" s="98"/>
      <c r="B486" s="6">
        <v>10045000</v>
      </c>
      <c r="C486" s="7" t="s">
        <v>482</v>
      </c>
      <c r="D486" s="8">
        <v>2</v>
      </c>
      <c r="E486" s="8">
        <v>0</v>
      </c>
      <c r="F486" s="10">
        <v>2</v>
      </c>
      <c r="G486" s="4">
        <f t="shared" si="14"/>
        <v>100</v>
      </c>
      <c r="H486" s="5">
        <f t="shared" si="15"/>
        <v>0</v>
      </c>
    </row>
    <row r="487" spans="1:8">
      <c r="A487" s="107"/>
      <c r="B487" s="6">
        <v>10046000</v>
      </c>
      <c r="C487" s="7" t="s">
        <v>483</v>
      </c>
      <c r="D487" s="13">
        <v>0</v>
      </c>
      <c r="E487" s="13">
        <v>1</v>
      </c>
      <c r="F487" s="14">
        <v>1</v>
      </c>
      <c r="G487" s="4">
        <f t="shared" si="14"/>
        <v>0</v>
      </c>
      <c r="H487" s="5">
        <f t="shared" si="15"/>
        <v>100</v>
      </c>
    </row>
    <row r="488" spans="1:8" ht="14.85" customHeight="1">
      <c r="A488" s="19" t="s">
        <v>577</v>
      </c>
      <c r="B488" s="53">
        <v>11000000</v>
      </c>
      <c r="C488" s="54" t="s">
        <v>484</v>
      </c>
      <c r="D488" s="55" t="s">
        <v>585</v>
      </c>
      <c r="E488" s="56" t="s">
        <v>585</v>
      </c>
      <c r="F488" s="57" t="s">
        <v>585</v>
      </c>
      <c r="G488" s="58" t="s">
        <v>585</v>
      </c>
      <c r="H488" s="59" t="s">
        <v>585</v>
      </c>
    </row>
    <row r="489" spans="1:8">
      <c r="A489" s="97" t="s">
        <v>578</v>
      </c>
      <c r="B489" s="6">
        <v>12051000</v>
      </c>
      <c r="C489" s="7" t="s">
        <v>485</v>
      </c>
      <c r="D489" s="36">
        <v>9</v>
      </c>
      <c r="E489" s="36">
        <v>0</v>
      </c>
      <c r="F489" s="37">
        <v>9</v>
      </c>
      <c r="G489" s="4">
        <f t="shared" si="14"/>
        <v>100</v>
      </c>
      <c r="H489" s="5">
        <f t="shared" si="15"/>
        <v>0</v>
      </c>
    </row>
    <row r="490" spans="1:8">
      <c r="A490" s="98"/>
      <c r="B490" s="6">
        <v>12052000</v>
      </c>
      <c r="C490" s="7" t="s">
        <v>486</v>
      </c>
      <c r="D490" s="8">
        <v>17</v>
      </c>
      <c r="E490" s="8">
        <v>0</v>
      </c>
      <c r="F490" s="10">
        <v>17</v>
      </c>
      <c r="G490" s="4">
        <f t="shared" si="14"/>
        <v>100</v>
      </c>
      <c r="H490" s="5">
        <f t="shared" si="15"/>
        <v>0</v>
      </c>
    </row>
    <row r="491" spans="1:8">
      <c r="A491" s="98"/>
      <c r="B491" s="6">
        <v>12053000</v>
      </c>
      <c r="C491" s="7" t="s">
        <v>487</v>
      </c>
      <c r="D491" s="8">
        <v>7</v>
      </c>
      <c r="E491" s="8">
        <v>0</v>
      </c>
      <c r="F491" s="10">
        <v>7</v>
      </c>
      <c r="G491" s="4">
        <f t="shared" si="14"/>
        <v>100</v>
      </c>
      <c r="H491" s="5">
        <f t="shared" si="15"/>
        <v>0</v>
      </c>
    </row>
    <row r="492" spans="1:8">
      <c r="A492" s="98"/>
      <c r="B492" s="6">
        <v>12054000</v>
      </c>
      <c r="C492" s="7" t="s">
        <v>488</v>
      </c>
      <c r="D492" s="8">
        <v>26</v>
      </c>
      <c r="E492" s="9">
        <v>11</v>
      </c>
      <c r="F492" s="10">
        <v>37</v>
      </c>
      <c r="G492" s="4">
        <f t="shared" si="14"/>
        <v>70.270270270270274</v>
      </c>
      <c r="H492" s="5">
        <f t="shared" si="15"/>
        <v>29.72972972972973</v>
      </c>
    </row>
    <row r="493" spans="1:8">
      <c r="A493" s="98"/>
      <c r="B493" s="6">
        <v>12060000</v>
      </c>
      <c r="C493" s="7" t="s">
        <v>489</v>
      </c>
      <c r="D493" s="8">
        <v>19</v>
      </c>
      <c r="E493" s="9">
        <v>2</v>
      </c>
      <c r="F493" s="10">
        <v>21</v>
      </c>
      <c r="G493" s="4">
        <f t="shared" si="14"/>
        <v>90.476190476190482</v>
      </c>
      <c r="H493" s="5">
        <f t="shared" si="15"/>
        <v>9.5238095238095237</v>
      </c>
    </row>
    <row r="494" spans="1:8">
      <c r="A494" s="98"/>
      <c r="B494" s="6">
        <v>12061000</v>
      </c>
      <c r="C494" s="7" t="s">
        <v>490</v>
      </c>
      <c r="D494" s="8">
        <v>20</v>
      </c>
      <c r="E494" s="9">
        <v>4</v>
      </c>
      <c r="F494" s="10">
        <v>24</v>
      </c>
      <c r="G494" s="4">
        <f t="shared" si="14"/>
        <v>83.333333333333329</v>
      </c>
      <c r="H494" s="5">
        <f t="shared" si="15"/>
        <v>16.666666666666668</v>
      </c>
    </row>
    <row r="495" spans="1:8">
      <c r="A495" s="98"/>
      <c r="B495" s="6">
        <v>12062000</v>
      </c>
      <c r="C495" s="7" t="s">
        <v>491</v>
      </c>
      <c r="D495" s="8">
        <v>18</v>
      </c>
      <c r="E495" s="9">
        <v>2</v>
      </c>
      <c r="F495" s="10">
        <v>20</v>
      </c>
      <c r="G495" s="4">
        <f t="shared" si="14"/>
        <v>90</v>
      </c>
      <c r="H495" s="5">
        <f t="shared" si="15"/>
        <v>10</v>
      </c>
    </row>
    <row r="496" spans="1:8">
      <c r="A496" s="98"/>
      <c r="B496" s="6">
        <v>12063000</v>
      </c>
      <c r="C496" s="7" t="s">
        <v>492</v>
      </c>
      <c r="D496" s="8">
        <v>21</v>
      </c>
      <c r="E496" s="9">
        <v>10</v>
      </c>
      <c r="F496" s="10">
        <v>31</v>
      </c>
      <c r="G496" s="4">
        <f t="shared" si="14"/>
        <v>67.741935483870961</v>
      </c>
      <c r="H496" s="5">
        <f t="shared" si="15"/>
        <v>32.258064516129032</v>
      </c>
    </row>
    <row r="497" spans="1:8">
      <c r="A497" s="98"/>
      <c r="B497" s="6">
        <v>12064000</v>
      </c>
      <c r="C497" s="7" t="s">
        <v>493</v>
      </c>
      <c r="D497" s="8">
        <v>22</v>
      </c>
      <c r="E497" s="9">
        <v>1</v>
      </c>
      <c r="F497" s="10">
        <v>23</v>
      </c>
      <c r="G497" s="4">
        <f t="shared" si="14"/>
        <v>95.652173913043484</v>
      </c>
      <c r="H497" s="5">
        <f t="shared" si="15"/>
        <v>4.3478260869565215</v>
      </c>
    </row>
    <row r="498" spans="1:8">
      <c r="A498" s="98"/>
      <c r="B498" s="6">
        <v>12065000</v>
      </c>
      <c r="C498" s="7" t="s">
        <v>494</v>
      </c>
      <c r="D498" s="8">
        <v>24</v>
      </c>
      <c r="E498" s="9">
        <v>1</v>
      </c>
      <c r="F498" s="10">
        <v>25</v>
      </c>
      <c r="G498" s="4">
        <f t="shared" si="14"/>
        <v>96</v>
      </c>
      <c r="H498" s="5">
        <f t="shared" si="15"/>
        <v>4</v>
      </c>
    </row>
    <row r="499" spans="1:8">
      <c r="A499" s="98"/>
      <c r="B499" s="6">
        <v>12066000</v>
      </c>
      <c r="C499" s="7" t="s">
        <v>495</v>
      </c>
      <c r="D499" s="8">
        <v>13</v>
      </c>
      <c r="E499" s="9">
        <v>4</v>
      </c>
      <c r="F499" s="10">
        <v>17</v>
      </c>
      <c r="G499" s="4">
        <f t="shared" si="14"/>
        <v>76.470588235294116</v>
      </c>
      <c r="H499" s="5">
        <f t="shared" si="15"/>
        <v>23.529411764705884</v>
      </c>
    </row>
    <row r="500" spans="1:8">
      <c r="A500" s="98"/>
      <c r="B500" s="6">
        <v>12067000</v>
      </c>
      <c r="C500" s="7" t="s">
        <v>496</v>
      </c>
      <c r="D500" s="8">
        <v>27</v>
      </c>
      <c r="E500" s="9">
        <v>1</v>
      </c>
      <c r="F500" s="10">
        <v>28</v>
      </c>
      <c r="G500" s="4">
        <f t="shared" si="14"/>
        <v>96.428571428571431</v>
      </c>
      <c r="H500" s="5">
        <f t="shared" si="15"/>
        <v>3.5714285714285716</v>
      </c>
    </row>
    <row r="501" spans="1:8">
      <c r="A501" s="98"/>
      <c r="B501" s="6">
        <v>12068000</v>
      </c>
      <c r="C501" s="7" t="s">
        <v>497</v>
      </c>
      <c r="D501" s="8">
        <v>10</v>
      </c>
      <c r="E501" s="9">
        <v>5</v>
      </c>
      <c r="F501" s="10">
        <v>15</v>
      </c>
      <c r="G501" s="4">
        <f t="shared" si="14"/>
        <v>66.666666666666671</v>
      </c>
      <c r="H501" s="5">
        <f t="shared" si="15"/>
        <v>33.333333333333336</v>
      </c>
    </row>
    <row r="502" spans="1:8">
      <c r="A502" s="98"/>
      <c r="B502" s="6">
        <v>12069000</v>
      </c>
      <c r="C502" s="7" t="s">
        <v>498</v>
      </c>
      <c r="D502" s="8">
        <v>37</v>
      </c>
      <c r="E502" s="9">
        <v>6</v>
      </c>
      <c r="F502" s="10">
        <v>43</v>
      </c>
      <c r="G502" s="4">
        <f t="shared" si="14"/>
        <v>86.04651162790698</v>
      </c>
      <c r="H502" s="5">
        <f t="shared" si="15"/>
        <v>13.953488372093023</v>
      </c>
    </row>
    <row r="503" spans="1:8">
      <c r="A503" s="98"/>
      <c r="B503" s="6">
        <v>12070000</v>
      </c>
      <c r="C503" s="7" t="s">
        <v>499</v>
      </c>
      <c r="D503" s="8">
        <v>7</v>
      </c>
      <c r="E503" s="9">
        <v>2</v>
      </c>
      <c r="F503" s="10">
        <v>9</v>
      </c>
      <c r="G503" s="4">
        <f t="shared" si="14"/>
        <v>77.777777777777771</v>
      </c>
      <c r="H503" s="5">
        <f t="shared" si="15"/>
        <v>22.222222222222221</v>
      </c>
    </row>
    <row r="504" spans="1:8">
      <c r="A504" s="98"/>
      <c r="B504" s="6">
        <v>12071000</v>
      </c>
      <c r="C504" s="7" t="s">
        <v>500</v>
      </c>
      <c r="D504" s="8">
        <v>18</v>
      </c>
      <c r="E504" s="9">
        <v>0</v>
      </c>
      <c r="F504" s="10">
        <v>18</v>
      </c>
      <c r="G504" s="4">
        <f t="shared" si="14"/>
        <v>100</v>
      </c>
      <c r="H504" s="5">
        <f t="shared" si="15"/>
        <v>0</v>
      </c>
    </row>
    <row r="505" spans="1:8">
      <c r="A505" s="98"/>
      <c r="B505" s="6">
        <v>12072000</v>
      </c>
      <c r="C505" s="7" t="s">
        <v>501</v>
      </c>
      <c r="D505" s="8">
        <v>23</v>
      </c>
      <c r="E505" s="8">
        <v>3</v>
      </c>
      <c r="F505" s="10">
        <v>26</v>
      </c>
      <c r="G505" s="4">
        <f t="shared" si="14"/>
        <v>88.461538461538467</v>
      </c>
      <c r="H505" s="5">
        <f t="shared" si="15"/>
        <v>11.538461538461538</v>
      </c>
    </row>
    <row r="506" spans="1:8">
      <c r="A506" s="107"/>
      <c r="B506" s="6">
        <v>12073000</v>
      </c>
      <c r="C506" s="7" t="s">
        <v>502</v>
      </c>
      <c r="D506" s="13">
        <v>13</v>
      </c>
      <c r="E506" s="35">
        <v>3</v>
      </c>
      <c r="F506" s="14">
        <v>16</v>
      </c>
      <c r="G506" s="4">
        <f t="shared" si="14"/>
        <v>81.25</v>
      </c>
      <c r="H506" s="5">
        <f t="shared" si="15"/>
        <v>18.75</v>
      </c>
    </row>
    <row r="507" spans="1:8">
      <c r="A507" s="108" t="s">
        <v>579</v>
      </c>
      <c r="B507" s="38">
        <v>13003000</v>
      </c>
      <c r="C507" s="39" t="s">
        <v>503</v>
      </c>
      <c r="D507" s="40">
        <v>15</v>
      </c>
      <c r="E507" s="41">
        <v>4</v>
      </c>
      <c r="F507" s="42">
        <v>19</v>
      </c>
      <c r="G507" s="43">
        <f t="shared" si="14"/>
        <v>78.94736842105263</v>
      </c>
      <c r="H507" s="44">
        <f t="shared" si="15"/>
        <v>21.05263157894737</v>
      </c>
    </row>
    <row r="508" spans="1:8">
      <c r="A508" s="108"/>
      <c r="B508" s="28">
        <v>13004000</v>
      </c>
      <c r="C508" s="29" t="s">
        <v>504</v>
      </c>
      <c r="D508" s="30">
        <v>7</v>
      </c>
      <c r="E508" s="31">
        <v>2</v>
      </c>
      <c r="F508" s="32">
        <v>9</v>
      </c>
      <c r="G508" s="33">
        <f t="shared" si="14"/>
        <v>77.777777777777771</v>
      </c>
      <c r="H508" s="34">
        <f t="shared" si="15"/>
        <v>22.222222222222221</v>
      </c>
    </row>
    <row r="509" spans="1:8">
      <c r="A509" s="108"/>
      <c r="B509" s="28">
        <v>13071000</v>
      </c>
      <c r="C509" s="29" t="s">
        <v>505</v>
      </c>
      <c r="D509" s="30">
        <v>16</v>
      </c>
      <c r="E509" s="31">
        <v>8</v>
      </c>
      <c r="F509" s="32">
        <v>24</v>
      </c>
      <c r="G509" s="33">
        <f t="shared" si="14"/>
        <v>66.666666666666671</v>
      </c>
      <c r="H509" s="34">
        <f t="shared" si="15"/>
        <v>33.333333333333336</v>
      </c>
    </row>
    <row r="510" spans="1:8">
      <c r="A510" s="108"/>
      <c r="B510" s="28">
        <v>13072000</v>
      </c>
      <c r="C510" s="29" t="s">
        <v>506</v>
      </c>
      <c r="D510" s="30">
        <v>23</v>
      </c>
      <c r="E510" s="31">
        <v>5</v>
      </c>
      <c r="F510" s="32">
        <v>28</v>
      </c>
      <c r="G510" s="33">
        <f t="shared" si="14"/>
        <v>82.142857142857139</v>
      </c>
      <c r="H510" s="34">
        <f t="shared" si="15"/>
        <v>17.857142857142858</v>
      </c>
    </row>
    <row r="511" spans="1:8">
      <c r="A511" s="108"/>
      <c r="B511" s="28">
        <v>13073000</v>
      </c>
      <c r="C511" s="29" t="s">
        <v>507</v>
      </c>
      <c r="D511" s="30">
        <v>16</v>
      </c>
      <c r="E511" s="31">
        <v>4</v>
      </c>
      <c r="F511" s="32">
        <v>20</v>
      </c>
      <c r="G511" s="33">
        <f t="shared" si="14"/>
        <v>80</v>
      </c>
      <c r="H511" s="34">
        <f t="shared" si="15"/>
        <v>20</v>
      </c>
    </row>
    <row r="512" spans="1:8">
      <c r="A512" s="108"/>
      <c r="B512" s="28">
        <v>13074000</v>
      </c>
      <c r="C512" s="29" t="s">
        <v>508</v>
      </c>
      <c r="D512" s="30">
        <v>15</v>
      </c>
      <c r="E512" s="31">
        <v>0</v>
      </c>
      <c r="F512" s="32">
        <v>15</v>
      </c>
      <c r="G512" s="33">
        <f t="shared" si="14"/>
        <v>100</v>
      </c>
      <c r="H512" s="34">
        <f t="shared" si="15"/>
        <v>0</v>
      </c>
    </row>
    <row r="513" spans="1:8">
      <c r="A513" s="108"/>
      <c r="B513" s="28">
        <v>13075000</v>
      </c>
      <c r="C513" s="29" t="s">
        <v>509</v>
      </c>
      <c r="D513" s="30">
        <v>19</v>
      </c>
      <c r="E513" s="31">
        <v>9</v>
      </c>
      <c r="F513" s="32">
        <v>28</v>
      </c>
      <c r="G513" s="33">
        <f t="shared" si="14"/>
        <v>67.857142857142861</v>
      </c>
      <c r="H513" s="34">
        <f t="shared" si="15"/>
        <v>32.142857142857146</v>
      </c>
    </row>
    <row r="514" spans="1:8">
      <c r="A514" s="108"/>
      <c r="B514" s="45">
        <v>13076000</v>
      </c>
      <c r="C514" s="46" t="s">
        <v>510</v>
      </c>
      <c r="D514" s="47">
        <v>15</v>
      </c>
      <c r="E514" s="48">
        <v>6</v>
      </c>
      <c r="F514" s="49">
        <v>21</v>
      </c>
      <c r="G514" s="50">
        <f t="shared" si="14"/>
        <v>71.428571428571431</v>
      </c>
      <c r="H514" s="51">
        <f t="shared" si="15"/>
        <v>28.571428571428573</v>
      </c>
    </row>
    <row r="515" spans="1:8">
      <c r="A515" s="97" t="s">
        <v>580</v>
      </c>
      <c r="B515" s="6">
        <v>14511000</v>
      </c>
      <c r="C515" s="7" t="s">
        <v>511</v>
      </c>
      <c r="D515" s="36">
        <v>39</v>
      </c>
      <c r="E515" s="52">
        <v>1</v>
      </c>
      <c r="F515" s="37">
        <v>40</v>
      </c>
      <c r="G515" s="4">
        <f t="shared" si="14"/>
        <v>97.5</v>
      </c>
      <c r="H515" s="5">
        <f t="shared" si="15"/>
        <v>2.5</v>
      </c>
    </row>
    <row r="516" spans="1:8">
      <c r="A516" s="98"/>
      <c r="B516" s="6">
        <v>14521000</v>
      </c>
      <c r="C516" s="7" t="s">
        <v>512</v>
      </c>
      <c r="D516" s="8">
        <v>46</v>
      </c>
      <c r="E516" s="9">
        <v>4</v>
      </c>
      <c r="F516" s="10">
        <v>50</v>
      </c>
      <c r="G516" s="4">
        <f t="shared" si="14"/>
        <v>92</v>
      </c>
      <c r="H516" s="5">
        <f t="shared" si="15"/>
        <v>8</v>
      </c>
    </row>
    <row r="517" spans="1:8">
      <c r="A517" s="98"/>
      <c r="B517" s="6">
        <v>14522000</v>
      </c>
      <c r="C517" s="7" t="s">
        <v>513</v>
      </c>
      <c r="D517" s="8">
        <v>59</v>
      </c>
      <c r="E517" s="9">
        <v>4</v>
      </c>
      <c r="F517" s="10">
        <v>63</v>
      </c>
      <c r="G517" s="4">
        <f t="shared" si="14"/>
        <v>93.650793650793645</v>
      </c>
      <c r="H517" s="5">
        <f t="shared" si="15"/>
        <v>6.3492063492063489</v>
      </c>
    </row>
    <row r="518" spans="1:8">
      <c r="A518" s="98"/>
      <c r="B518" s="6">
        <v>14523000</v>
      </c>
      <c r="C518" s="7" t="s">
        <v>514</v>
      </c>
      <c r="D518" s="8">
        <v>39</v>
      </c>
      <c r="E518" s="9">
        <v>5</v>
      </c>
      <c r="F518" s="10">
        <v>44</v>
      </c>
      <c r="G518" s="4">
        <f t="shared" si="14"/>
        <v>88.63636363636364</v>
      </c>
      <c r="H518" s="5">
        <f t="shared" si="15"/>
        <v>11.363636363636363</v>
      </c>
    </row>
    <row r="519" spans="1:8">
      <c r="A519" s="98"/>
      <c r="B519" s="6">
        <v>14524000</v>
      </c>
      <c r="C519" s="7" t="s">
        <v>515</v>
      </c>
      <c r="D519" s="8">
        <v>28</v>
      </c>
      <c r="E519" s="9">
        <v>2</v>
      </c>
      <c r="F519" s="10">
        <v>30</v>
      </c>
      <c r="G519" s="4">
        <f t="shared" si="14"/>
        <v>93.333333333333329</v>
      </c>
      <c r="H519" s="5">
        <f t="shared" si="15"/>
        <v>6.666666666666667</v>
      </c>
    </row>
    <row r="520" spans="1:8">
      <c r="A520" s="98"/>
      <c r="B520" s="6">
        <v>14612000</v>
      </c>
      <c r="C520" s="7" t="s">
        <v>516</v>
      </c>
      <c r="D520" s="8">
        <v>90</v>
      </c>
      <c r="E520" s="9">
        <v>4</v>
      </c>
      <c r="F520" s="10">
        <v>94</v>
      </c>
      <c r="G520" s="4">
        <f t="shared" si="14"/>
        <v>95.744680851063833</v>
      </c>
      <c r="H520" s="5">
        <f t="shared" si="15"/>
        <v>4.2553191489361701</v>
      </c>
    </row>
    <row r="521" spans="1:8">
      <c r="A521" s="98"/>
      <c r="B521" s="6">
        <v>14625000</v>
      </c>
      <c r="C521" s="7" t="s">
        <v>517</v>
      </c>
      <c r="D521" s="8">
        <v>53</v>
      </c>
      <c r="E521" s="9">
        <v>6</v>
      </c>
      <c r="F521" s="10">
        <v>59</v>
      </c>
      <c r="G521" s="4">
        <f t="shared" si="14"/>
        <v>89.830508474576277</v>
      </c>
      <c r="H521" s="5">
        <f t="shared" si="15"/>
        <v>10.169491525423728</v>
      </c>
    </row>
    <row r="522" spans="1:8">
      <c r="A522" s="98"/>
      <c r="B522" s="6">
        <v>14626000</v>
      </c>
      <c r="C522" s="7" t="s">
        <v>518</v>
      </c>
      <c r="D522" s="8">
        <v>44</v>
      </c>
      <c r="E522" s="9">
        <v>9</v>
      </c>
      <c r="F522" s="10">
        <v>53</v>
      </c>
      <c r="G522" s="4">
        <f t="shared" ref="G522:G565" si="16">D522*100/F522</f>
        <v>83.018867924528308</v>
      </c>
      <c r="H522" s="5">
        <f t="shared" ref="H522:H565" si="17">E522*100/F522</f>
        <v>16.981132075471699</v>
      </c>
    </row>
    <row r="523" spans="1:8">
      <c r="A523" s="98"/>
      <c r="B523" s="6">
        <v>14627000</v>
      </c>
      <c r="C523" s="7" t="s">
        <v>519</v>
      </c>
      <c r="D523" s="8">
        <v>39</v>
      </c>
      <c r="E523" s="9">
        <v>2</v>
      </c>
      <c r="F523" s="10">
        <v>41</v>
      </c>
      <c r="G523" s="4">
        <f t="shared" si="16"/>
        <v>95.121951219512198</v>
      </c>
      <c r="H523" s="5">
        <f t="shared" si="17"/>
        <v>4.8780487804878048</v>
      </c>
    </row>
    <row r="524" spans="1:8">
      <c r="A524" s="98"/>
      <c r="B524" s="6">
        <v>14628000</v>
      </c>
      <c r="C524" s="7" t="s">
        <v>520</v>
      </c>
      <c r="D524" s="8">
        <v>38</v>
      </c>
      <c r="E524" s="9">
        <v>4</v>
      </c>
      <c r="F524" s="10">
        <v>42</v>
      </c>
      <c r="G524" s="4">
        <f t="shared" si="16"/>
        <v>90.476190476190482</v>
      </c>
      <c r="H524" s="5">
        <f t="shared" si="17"/>
        <v>9.5238095238095237</v>
      </c>
    </row>
    <row r="525" spans="1:8">
      <c r="A525" s="98"/>
      <c r="B525" s="6">
        <v>14713000</v>
      </c>
      <c r="C525" s="7" t="s">
        <v>521</v>
      </c>
      <c r="D525" s="8">
        <v>80</v>
      </c>
      <c r="E525" s="9">
        <v>5</v>
      </c>
      <c r="F525" s="10">
        <v>85</v>
      </c>
      <c r="G525" s="4">
        <f t="shared" si="16"/>
        <v>94.117647058823536</v>
      </c>
      <c r="H525" s="5">
        <f t="shared" si="17"/>
        <v>5.882352941176471</v>
      </c>
    </row>
    <row r="526" spans="1:8">
      <c r="A526" s="98"/>
      <c r="B526" s="6">
        <v>14729000</v>
      </c>
      <c r="C526" s="7" t="s">
        <v>522</v>
      </c>
      <c r="D526" s="8">
        <v>48</v>
      </c>
      <c r="E526" s="9">
        <v>5</v>
      </c>
      <c r="F526" s="10">
        <v>53</v>
      </c>
      <c r="G526" s="4">
        <f t="shared" si="16"/>
        <v>90.566037735849051</v>
      </c>
      <c r="H526" s="5">
        <f t="shared" si="17"/>
        <v>9.433962264150944</v>
      </c>
    </row>
    <row r="527" spans="1:8">
      <c r="A527" s="107"/>
      <c r="B527" s="6">
        <v>14730000</v>
      </c>
      <c r="C527" s="7" t="s">
        <v>523</v>
      </c>
      <c r="D527" s="13">
        <v>34</v>
      </c>
      <c r="E527" s="35">
        <v>1</v>
      </c>
      <c r="F527" s="14">
        <v>35</v>
      </c>
      <c r="G527" s="4">
        <f t="shared" si="16"/>
        <v>97.142857142857139</v>
      </c>
      <c r="H527" s="5">
        <f t="shared" si="17"/>
        <v>2.8571428571428572</v>
      </c>
    </row>
    <row r="528" spans="1:8">
      <c r="A528" s="95" t="s">
        <v>581</v>
      </c>
      <c r="B528" s="38">
        <v>15001000</v>
      </c>
      <c r="C528" s="39" t="s">
        <v>524</v>
      </c>
      <c r="D528" s="40">
        <v>9</v>
      </c>
      <c r="E528" s="41">
        <v>1</v>
      </c>
      <c r="F528" s="42">
        <v>10</v>
      </c>
      <c r="G528" s="43">
        <f t="shared" si="16"/>
        <v>90</v>
      </c>
      <c r="H528" s="44">
        <f t="shared" si="17"/>
        <v>10</v>
      </c>
    </row>
    <row r="529" spans="1:8">
      <c r="A529" s="95"/>
      <c r="B529" s="28">
        <v>15002000</v>
      </c>
      <c r="C529" s="29" t="s">
        <v>525</v>
      </c>
      <c r="D529" s="30">
        <v>35</v>
      </c>
      <c r="E529" s="31">
        <v>4</v>
      </c>
      <c r="F529" s="32">
        <v>39</v>
      </c>
      <c r="G529" s="33">
        <f t="shared" si="16"/>
        <v>89.743589743589737</v>
      </c>
      <c r="H529" s="34">
        <f t="shared" si="17"/>
        <v>10.256410256410257</v>
      </c>
    </row>
    <row r="530" spans="1:8">
      <c r="A530" s="95"/>
      <c r="B530" s="28">
        <v>15003000</v>
      </c>
      <c r="C530" s="29" t="s">
        <v>526</v>
      </c>
      <c r="D530" s="30">
        <v>43</v>
      </c>
      <c r="E530" s="31">
        <v>1</v>
      </c>
      <c r="F530" s="32">
        <v>44</v>
      </c>
      <c r="G530" s="33">
        <f t="shared" si="16"/>
        <v>97.727272727272734</v>
      </c>
      <c r="H530" s="34">
        <f t="shared" si="17"/>
        <v>2.2727272727272729</v>
      </c>
    </row>
    <row r="531" spans="1:8">
      <c r="A531" s="95"/>
      <c r="B531" s="28">
        <v>15081000</v>
      </c>
      <c r="C531" s="29" t="s">
        <v>527</v>
      </c>
      <c r="D531" s="30">
        <v>18</v>
      </c>
      <c r="E531" s="31">
        <v>3</v>
      </c>
      <c r="F531" s="32">
        <v>21</v>
      </c>
      <c r="G531" s="33">
        <f t="shared" si="16"/>
        <v>85.714285714285708</v>
      </c>
      <c r="H531" s="34">
        <f t="shared" si="17"/>
        <v>14.285714285714286</v>
      </c>
    </row>
    <row r="532" spans="1:8">
      <c r="A532" s="95"/>
      <c r="B532" s="28">
        <v>15082000</v>
      </c>
      <c r="C532" s="29" t="s">
        <v>528</v>
      </c>
      <c r="D532" s="30">
        <v>34</v>
      </c>
      <c r="E532" s="31">
        <v>0</v>
      </c>
      <c r="F532" s="32">
        <v>34</v>
      </c>
      <c r="G532" s="33">
        <f t="shared" si="16"/>
        <v>100</v>
      </c>
      <c r="H532" s="34">
        <f t="shared" si="17"/>
        <v>0</v>
      </c>
    </row>
    <row r="533" spans="1:8">
      <c r="A533" s="95"/>
      <c r="B533" s="28">
        <v>15083000</v>
      </c>
      <c r="C533" s="29" t="s">
        <v>529</v>
      </c>
      <c r="D533" s="30">
        <v>38</v>
      </c>
      <c r="E533" s="31">
        <v>2</v>
      </c>
      <c r="F533" s="32">
        <v>40</v>
      </c>
      <c r="G533" s="33">
        <f t="shared" si="16"/>
        <v>95</v>
      </c>
      <c r="H533" s="34">
        <f t="shared" si="17"/>
        <v>5</v>
      </c>
    </row>
    <row r="534" spans="1:8">
      <c r="A534" s="95"/>
      <c r="B534" s="28">
        <v>15084000</v>
      </c>
      <c r="C534" s="29" t="s">
        <v>530</v>
      </c>
      <c r="D534" s="30">
        <v>26</v>
      </c>
      <c r="E534" s="31">
        <v>3</v>
      </c>
      <c r="F534" s="32">
        <v>29</v>
      </c>
      <c r="G534" s="33">
        <f t="shared" si="16"/>
        <v>89.65517241379311</v>
      </c>
      <c r="H534" s="34">
        <f t="shared" si="17"/>
        <v>10.344827586206897</v>
      </c>
    </row>
    <row r="535" spans="1:8">
      <c r="A535" s="95"/>
      <c r="B535" s="28">
        <v>15085000</v>
      </c>
      <c r="C535" s="29" t="s">
        <v>531</v>
      </c>
      <c r="D535" s="30">
        <v>29</v>
      </c>
      <c r="E535" s="31">
        <v>3</v>
      </c>
      <c r="F535" s="32">
        <v>32</v>
      </c>
      <c r="G535" s="33">
        <f t="shared" si="16"/>
        <v>90.625</v>
      </c>
      <c r="H535" s="34">
        <f t="shared" si="17"/>
        <v>9.375</v>
      </c>
    </row>
    <row r="536" spans="1:8">
      <c r="A536" s="95"/>
      <c r="B536" s="28">
        <v>15086000</v>
      </c>
      <c r="C536" s="29" t="s">
        <v>532</v>
      </c>
      <c r="D536" s="30">
        <v>12</v>
      </c>
      <c r="E536" s="31">
        <v>1</v>
      </c>
      <c r="F536" s="32">
        <v>13</v>
      </c>
      <c r="G536" s="33">
        <f t="shared" si="16"/>
        <v>92.307692307692307</v>
      </c>
      <c r="H536" s="34">
        <f t="shared" si="17"/>
        <v>7.6923076923076925</v>
      </c>
    </row>
    <row r="537" spans="1:8">
      <c r="A537" s="95"/>
      <c r="B537" s="28">
        <v>15087000</v>
      </c>
      <c r="C537" s="29" t="s">
        <v>533</v>
      </c>
      <c r="D537" s="30">
        <v>20</v>
      </c>
      <c r="E537" s="31">
        <v>0</v>
      </c>
      <c r="F537" s="32">
        <v>20</v>
      </c>
      <c r="G537" s="33">
        <f t="shared" si="16"/>
        <v>100</v>
      </c>
      <c r="H537" s="34">
        <f t="shared" si="17"/>
        <v>0</v>
      </c>
    </row>
    <row r="538" spans="1:8">
      <c r="A538" s="95"/>
      <c r="B538" s="28">
        <v>15088000</v>
      </c>
      <c r="C538" s="29" t="s">
        <v>534</v>
      </c>
      <c r="D538" s="30">
        <v>32</v>
      </c>
      <c r="E538" s="31">
        <v>0</v>
      </c>
      <c r="F538" s="32">
        <v>32</v>
      </c>
      <c r="G538" s="33">
        <f t="shared" si="16"/>
        <v>100</v>
      </c>
      <c r="H538" s="34">
        <f t="shared" si="17"/>
        <v>0</v>
      </c>
    </row>
    <row r="539" spans="1:8">
      <c r="A539" s="95"/>
      <c r="B539" s="28">
        <v>15089000</v>
      </c>
      <c r="C539" s="29" t="s">
        <v>535</v>
      </c>
      <c r="D539" s="30">
        <v>34</v>
      </c>
      <c r="E539" s="31">
        <v>0</v>
      </c>
      <c r="F539" s="32">
        <v>34</v>
      </c>
      <c r="G539" s="33">
        <f t="shared" si="16"/>
        <v>100</v>
      </c>
      <c r="H539" s="34">
        <f t="shared" si="17"/>
        <v>0</v>
      </c>
    </row>
    <row r="540" spans="1:8">
      <c r="A540" s="95"/>
      <c r="B540" s="28">
        <v>15090000</v>
      </c>
      <c r="C540" s="29" t="s">
        <v>536</v>
      </c>
      <c r="D540" s="30">
        <v>23</v>
      </c>
      <c r="E540" s="31">
        <v>1</v>
      </c>
      <c r="F540" s="32">
        <v>24</v>
      </c>
      <c r="G540" s="33">
        <f t="shared" si="16"/>
        <v>95.833333333333329</v>
      </c>
      <c r="H540" s="34">
        <f t="shared" si="17"/>
        <v>4.166666666666667</v>
      </c>
    </row>
    <row r="541" spans="1:8">
      <c r="A541" s="95"/>
      <c r="B541" s="45">
        <v>15091000</v>
      </c>
      <c r="C541" s="46" t="s">
        <v>537</v>
      </c>
      <c r="D541" s="47">
        <v>17</v>
      </c>
      <c r="E541" s="48">
        <v>1</v>
      </c>
      <c r="F541" s="49">
        <v>18</v>
      </c>
      <c r="G541" s="50">
        <f t="shared" si="16"/>
        <v>94.444444444444443</v>
      </c>
      <c r="H541" s="51">
        <f t="shared" si="17"/>
        <v>5.5555555555555554</v>
      </c>
    </row>
    <row r="542" spans="1:8">
      <c r="A542" s="97" t="s">
        <v>582</v>
      </c>
      <c r="B542" s="6">
        <v>16051000</v>
      </c>
      <c r="C542" s="7" t="s">
        <v>538</v>
      </c>
      <c r="D542" s="36" t="s">
        <v>585</v>
      </c>
      <c r="E542" s="36" t="s">
        <v>585</v>
      </c>
      <c r="F542" s="37" t="s">
        <v>585</v>
      </c>
      <c r="G542" s="4" t="s">
        <v>585</v>
      </c>
      <c r="H542" s="5" t="s">
        <v>585</v>
      </c>
    </row>
    <row r="543" spans="1:8">
      <c r="A543" s="98"/>
      <c r="B543" s="6">
        <v>16052000</v>
      </c>
      <c r="C543" s="7" t="s">
        <v>539</v>
      </c>
      <c r="D543" s="8" t="s">
        <v>585</v>
      </c>
      <c r="E543" s="8" t="s">
        <v>585</v>
      </c>
      <c r="F543" s="10" t="s">
        <v>585</v>
      </c>
      <c r="G543" s="4" t="s">
        <v>585</v>
      </c>
      <c r="H543" s="5" t="s">
        <v>585</v>
      </c>
    </row>
    <row r="544" spans="1:8">
      <c r="A544" s="98"/>
      <c r="B544" s="6">
        <v>16053000</v>
      </c>
      <c r="C544" s="7" t="s">
        <v>540</v>
      </c>
      <c r="D544" s="8" t="s">
        <v>585</v>
      </c>
      <c r="E544" s="8" t="s">
        <v>585</v>
      </c>
      <c r="F544" s="10" t="s">
        <v>585</v>
      </c>
      <c r="G544" s="4" t="s">
        <v>585</v>
      </c>
      <c r="H544" s="5" t="s">
        <v>585</v>
      </c>
    </row>
    <row r="545" spans="1:8">
      <c r="A545" s="98"/>
      <c r="B545" s="6">
        <v>16054000</v>
      </c>
      <c r="C545" s="7" t="s">
        <v>541</v>
      </c>
      <c r="D545" s="8" t="s">
        <v>585</v>
      </c>
      <c r="E545" s="8" t="s">
        <v>585</v>
      </c>
      <c r="F545" s="10" t="s">
        <v>585</v>
      </c>
      <c r="G545" s="4" t="s">
        <v>585</v>
      </c>
      <c r="H545" s="5" t="s">
        <v>585</v>
      </c>
    </row>
    <row r="546" spans="1:8">
      <c r="A546" s="98"/>
      <c r="B546" s="6">
        <v>16055000</v>
      </c>
      <c r="C546" s="7" t="s">
        <v>542</v>
      </c>
      <c r="D546" s="8" t="s">
        <v>585</v>
      </c>
      <c r="E546" s="8" t="s">
        <v>585</v>
      </c>
      <c r="F546" s="10" t="s">
        <v>585</v>
      </c>
      <c r="G546" s="4" t="s">
        <v>585</v>
      </c>
      <c r="H546" s="5" t="s">
        <v>585</v>
      </c>
    </row>
    <row r="547" spans="1:8">
      <c r="A547" s="98"/>
      <c r="B547" s="6">
        <v>16056000</v>
      </c>
      <c r="C547" s="7" t="s">
        <v>543</v>
      </c>
      <c r="D547" s="8" t="s">
        <v>585</v>
      </c>
      <c r="E547" s="8" t="s">
        <v>585</v>
      </c>
      <c r="F547" s="10" t="s">
        <v>585</v>
      </c>
      <c r="G547" s="4" t="s">
        <v>585</v>
      </c>
      <c r="H547" s="5" t="s">
        <v>585</v>
      </c>
    </row>
    <row r="548" spans="1:8">
      <c r="A548" s="98"/>
      <c r="B548" s="6">
        <v>16061000</v>
      </c>
      <c r="C548" s="7" t="s">
        <v>544</v>
      </c>
      <c r="D548" s="8" t="s">
        <v>585</v>
      </c>
      <c r="E548" s="8" t="s">
        <v>585</v>
      </c>
      <c r="F548" s="10" t="s">
        <v>585</v>
      </c>
      <c r="G548" s="4" t="s">
        <v>585</v>
      </c>
      <c r="H548" s="5" t="s">
        <v>585</v>
      </c>
    </row>
    <row r="549" spans="1:8">
      <c r="A549" s="98"/>
      <c r="B549" s="6">
        <v>16062000</v>
      </c>
      <c r="C549" s="7" t="s">
        <v>545</v>
      </c>
      <c r="D549" s="8" t="s">
        <v>585</v>
      </c>
      <c r="E549" s="8" t="s">
        <v>585</v>
      </c>
      <c r="F549" s="10" t="s">
        <v>585</v>
      </c>
      <c r="G549" s="4" t="s">
        <v>585</v>
      </c>
      <c r="H549" s="5" t="s">
        <v>585</v>
      </c>
    </row>
    <row r="550" spans="1:8">
      <c r="A550" s="98"/>
      <c r="B550" s="6">
        <v>16063000</v>
      </c>
      <c r="C550" s="7" t="s">
        <v>546</v>
      </c>
      <c r="D550" s="8" t="s">
        <v>585</v>
      </c>
      <c r="E550" s="8" t="s">
        <v>585</v>
      </c>
      <c r="F550" s="10" t="s">
        <v>585</v>
      </c>
      <c r="G550" s="4" t="s">
        <v>585</v>
      </c>
      <c r="H550" s="5" t="s">
        <v>585</v>
      </c>
    </row>
    <row r="551" spans="1:8">
      <c r="A551" s="98"/>
      <c r="B551" s="6">
        <v>16064000</v>
      </c>
      <c r="C551" s="7" t="s">
        <v>547</v>
      </c>
      <c r="D551" s="8" t="s">
        <v>585</v>
      </c>
      <c r="E551" s="8" t="s">
        <v>585</v>
      </c>
      <c r="F551" s="10" t="s">
        <v>585</v>
      </c>
      <c r="G551" s="4" t="s">
        <v>585</v>
      </c>
      <c r="H551" s="5" t="s">
        <v>585</v>
      </c>
    </row>
    <row r="552" spans="1:8">
      <c r="A552" s="98"/>
      <c r="B552" s="6">
        <v>16065000</v>
      </c>
      <c r="C552" s="7" t="s">
        <v>548</v>
      </c>
      <c r="D552" s="8" t="s">
        <v>585</v>
      </c>
      <c r="E552" s="8" t="s">
        <v>585</v>
      </c>
      <c r="F552" s="10" t="s">
        <v>585</v>
      </c>
      <c r="G552" s="4" t="s">
        <v>585</v>
      </c>
      <c r="H552" s="5" t="s">
        <v>585</v>
      </c>
    </row>
    <row r="553" spans="1:8">
      <c r="A553" s="98"/>
      <c r="B553" s="6">
        <v>16066000</v>
      </c>
      <c r="C553" s="7" t="s">
        <v>549</v>
      </c>
      <c r="D553" s="8" t="s">
        <v>585</v>
      </c>
      <c r="E553" s="8" t="s">
        <v>585</v>
      </c>
      <c r="F553" s="10" t="s">
        <v>585</v>
      </c>
      <c r="G553" s="4" t="s">
        <v>585</v>
      </c>
      <c r="H553" s="5" t="s">
        <v>585</v>
      </c>
    </row>
    <row r="554" spans="1:8">
      <c r="A554" s="98"/>
      <c r="B554" s="6">
        <v>16067000</v>
      </c>
      <c r="C554" s="7" t="s">
        <v>550</v>
      </c>
      <c r="D554" s="8" t="s">
        <v>585</v>
      </c>
      <c r="E554" s="8" t="s">
        <v>585</v>
      </c>
      <c r="F554" s="10" t="s">
        <v>585</v>
      </c>
      <c r="G554" s="4" t="s">
        <v>585</v>
      </c>
      <c r="H554" s="5" t="s">
        <v>585</v>
      </c>
    </row>
    <row r="555" spans="1:8">
      <c r="A555" s="98"/>
      <c r="B555" s="6">
        <v>16068000</v>
      </c>
      <c r="C555" s="7" t="s">
        <v>551</v>
      </c>
      <c r="D555" s="8" t="s">
        <v>585</v>
      </c>
      <c r="E555" s="8" t="s">
        <v>585</v>
      </c>
      <c r="F555" s="10" t="s">
        <v>585</v>
      </c>
      <c r="G555" s="4" t="s">
        <v>585</v>
      </c>
      <c r="H555" s="5" t="s">
        <v>585</v>
      </c>
    </row>
    <row r="556" spans="1:8">
      <c r="A556" s="98"/>
      <c r="B556" s="6">
        <v>16069000</v>
      </c>
      <c r="C556" s="7" t="s">
        <v>552</v>
      </c>
      <c r="D556" s="8" t="s">
        <v>585</v>
      </c>
      <c r="E556" s="8" t="s">
        <v>585</v>
      </c>
      <c r="F556" s="10" t="s">
        <v>585</v>
      </c>
      <c r="G556" s="4" t="s">
        <v>585</v>
      </c>
      <c r="H556" s="5" t="s">
        <v>585</v>
      </c>
    </row>
    <row r="557" spans="1:8">
      <c r="A557" s="98"/>
      <c r="B557" s="6">
        <v>16070000</v>
      </c>
      <c r="C557" s="7" t="s">
        <v>553</v>
      </c>
      <c r="D557" s="8" t="s">
        <v>585</v>
      </c>
      <c r="E557" s="8" t="s">
        <v>585</v>
      </c>
      <c r="F557" s="10" t="s">
        <v>585</v>
      </c>
      <c r="G557" s="4" t="s">
        <v>585</v>
      </c>
      <c r="H557" s="5" t="s">
        <v>585</v>
      </c>
    </row>
    <row r="558" spans="1:8">
      <c r="A558" s="98"/>
      <c r="B558" s="6">
        <v>16071000</v>
      </c>
      <c r="C558" s="7" t="s">
        <v>554</v>
      </c>
      <c r="D558" s="8" t="s">
        <v>585</v>
      </c>
      <c r="E558" s="8" t="s">
        <v>585</v>
      </c>
      <c r="F558" s="10" t="s">
        <v>585</v>
      </c>
      <c r="G558" s="4" t="s">
        <v>585</v>
      </c>
      <c r="H558" s="5" t="s">
        <v>585</v>
      </c>
    </row>
    <row r="559" spans="1:8">
      <c r="A559" s="98"/>
      <c r="B559" s="6">
        <v>16072000</v>
      </c>
      <c r="C559" s="7" t="s">
        <v>555</v>
      </c>
      <c r="D559" s="8" t="s">
        <v>585</v>
      </c>
      <c r="E559" s="8" t="s">
        <v>585</v>
      </c>
      <c r="F559" s="10" t="s">
        <v>585</v>
      </c>
      <c r="G559" s="4" t="s">
        <v>585</v>
      </c>
      <c r="H559" s="5" t="s">
        <v>585</v>
      </c>
    </row>
    <row r="560" spans="1:8">
      <c r="A560" s="98"/>
      <c r="B560" s="6">
        <v>16073000</v>
      </c>
      <c r="C560" s="7" t="s">
        <v>556</v>
      </c>
      <c r="D560" s="8" t="s">
        <v>585</v>
      </c>
      <c r="E560" s="8" t="s">
        <v>585</v>
      </c>
      <c r="F560" s="10" t="s">
        <v>585</v>
      </c>
      <c r="G560" s="4" t="s">
        <v>585</v>
      </c>
      <c r="H560" s="5" t="s">
        <v>585</v>
      </c>
    </row>
    <row r="561" spans="1:8">
      <c r="A561" s="98"/>
      <c r="B561" s="6">
        <v>16074000</v>
      </c>
      <c r="C561" s="7" t="s">
        <v>557</v>
      </c>
      <c r="D561" s="8" t="s">
        <v>585</v>
      </c>
      <c r="E561" s="8" t="s">
        <v>585</v>
      </c>
      <c r="F561" s="10" t="s">
        <v>585</v>
      </c>
      <c r="G561" s="4" t="s">
        <v>585</v>
      </c>
      <c r="H561" s="5" t="s">
        <v>585</v>
      </c>
    </row>
    <row r="562" spans="1:8">
      <c r="A562" s="98"/>
      <c r="B562" s="6">
        <v>16075000</v>
      </c>
      <c r="C562" s="7" t="s">
        <v>558</v>
      </c>
      <c r="D562" s="8" t="s">
        <v>585</v>
      </c>
      <c r="E562" s="8" t="s">
        <v>585</v>
      </c>
      <c r="F562" s="10" t="s">
        <v>585</v>
      </c>
      <c r="G562" s="4" t="s">
        <v>585</v>
      </c>
      <c r="H562" s="5" t="s">
        <v>585</v>
      </c>
    </row>
    <row r="563" spans="1:8">
      <c r="A563" s="98"/>
      <c r="B563" s="6">
        <v>16076000</v>
      </c>
      <c r="C563" s="7" t="s">
        <v>559</v>
      </c>
      <c r="D563" s="8" t="s">
        <v>585</v>
      </c>
      <c r="E563" s="8" t="s">
        <v>585</v>
      </c>
      <c r="F563" s="10" t="s">
        <v>585</v>
      </c>
      <c r="G563" s="4" t="s">
        <v>585</v>
      </c>
      <c r="H563" s="5" t="s">
        <v>585</v>
      </c>
    </row>
    <row r="564" spans="1:8">
      <c r="A564" s="98"/>
      <c r="B564" s="11">
        <v>16077000</v>
      </c>
      <c r="C564" s="12" t="s">
        <v>560</v>
      </c>
      <c r="D564" s="13" t="s">
        <v>585</v>
      </c>
      <c r="E564" s="13" t="s">
        <v>585</v>
      </c>
      <c r="F564" s="14" t="s">
        <v>585</v>
      </c>
      <c r="G564" s="4" t="s">
        <v>585</v>
      </c>
      <c r="H564" s="5" t="s">
        <v>585</v>
      </c>
    </row>
    <row r="565" spans="1:8" ht="15" customHeight="1">
      <c r="A565" s="99" t="s">
        <v>561</v>
      </c>
      <c r="B565" s="100"/>
      <c r="C565" s="101"/>
      <c r="D565" s="23">
        <f>SUM(D6:D564)</f>
        <v>2019</v>
      </c>
      <c r="E565" s="23">
        <f>SUM(E6:E564)</f>
        <v>1854</v>
      </c>
      <c r="F565" s="23">
        <f>SUM(F6:F564)</f>
        <v>3873</v>
      </c>
      <c r="G565" s="26">
        <f t="shared" si="16"/>
        <v>52.130131680867542</v>
      </c>
      <c r="H565" s="27">
        <f t="shared" si="17"/>
        <v>47.869868319132458</v>
      </c>
    </row>
    <row r="566" spans="1:8" ht="15" customHeight="1">
      <c r="A566" s="102" t="s">
        <v>589</v>
      </c>
      <c r="B566" s="102"/>
      <c r="C566" s="102"/>
      <c r="D566" s="102"/>
      <c r="E566" s="102"/>
      <c r="F566" s="102"/>
      <c r="G566" s="102"/>
      <c r="H566" s="102"/>
    </row>
    <row r="567" spans="1:8" ht="59.4" customHeight="1">
      <c r="A567" s="127" t="s">
        <v>598</v>
      </c>
      <c r="B567" s="127"/>
      <c r="C567" s="127"/>
      <c r="D567" s="127"/>
      <c r="E567" s="127"/>
      <c r="F567" s="127"/>
      <c r="G567" s="127"/>
      <c r="H567" s="127"/>
    </row>
    <row r="568" spans="1:8" ht="32.25" customHeight="1">
      <c r="A568" s="96" t="s">
        <v>599</v>
      </c>
      <c r="B568" s="96"/>
      <c r="C568" s="96"/>
      <c r="D568" s="96"/>
      <c r="E568" s="96"/>
      <c r="F568" s="96"/>
      <c r="G568" s="96"/>
      <c r="H568" s="96"/>
    </row>
    <row r="569" spans="1:8">
      <c r="A569"/>
      <c r="C569" s="15"/>
      <c r="F569"/>
    </row>
    <row r="570" spans="1:8">
      <c r="A570"/>
      <c r="C570" s="15"/>
      <c r="F570"/>
    </row>
    <row r="578" spans="1:6">
      <c r="A578" s="20"/>
      <c r="D578"/>
      <c r="E578"/>
      <c r="F578"/>
    </row>
    <row r="579" spans="1:6">
      <c r="A579" s="20"/>
      <c r="D579"/>
      <c r="E579"/>
      <c r="F579"/>
    </row>
    <row r="580" spans="1:6">
      <c r="A580" s="20"/>
      <c r="D580"/>
      <c r="E580"/>
      <c r="F580"/>
    </row>
    <row r="581" spans="1:6">
      <c r="A581" s="20"/>
      <c r="D581"/>
      <c r="E581"/>
      <c r="F581"/>
    </row>
    <row r="582" spans="1:6">
      <c r="A582" s="20"/>
      <c r="D582"/>
      <c r="E582"/>
      <c r="F582"/>
    </row>
    <row r="583" spans="1:6">
      <c r="A583" s="20"/>
      <c r="D583"/>
      <c r="E583"/>
      <c r="F583"/>
    </row>
  </sheetData>
  <mergeCells count="26">
    <mergeCell ref="A568:H568"/>
    <mergeCell ref="A340:A385"/>
    <mergeCell ref="A386:A481"/>
    <mergeCell ref="A482:A487"/>
    <mergeCell ref="A489:A506"/>
    <mergeCell ref="A507:A514"/>
    <mergeCell ref="A515:A527"/>
    <mergeCell ref="A528:A541"/>
    <mergeCell ref="A542:A564"/>
    <mergeCell ref="A565:C565"/>
    <mergeCell ref="A566:H566"/>
    <mergeCell ref="A567:H567"/>
    <mergeCell ref="A299:A339"/>
    <mergeCell ref="A1:H1"/>
    <mergeCell ref="A3:A5"/>
    <mergeCell ref="B3:C5"/>
    <mergeCell ref="D3:E3"/>
    <mergeCell ref="F3:F4"/>
    <mergeCell ref="G3:H3"/>
    <mergeCell ref="D5:F5"/>
    <mergeCell ref="G5:H5"/>
    <mergeCell ref="A6:A21"/>
    <mergeCell ref="A23:A77"/>
    <mergeCell ref="A78:A79"/>
    <mergeCell ref="A80:A265"/>
    <mergeCell ref="A266:A298"/>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C8558-F18B-44AB-8D7C-6B17E7ED1A7C}">
  <dimension ref="A1:H582"/>
  <sheetViews>
    <sheetView workbookViewId="0">
      <selection sqref="A1:H1"/>
    </sheetView>
  </sheetViews>
  <sheetFormatPr baseColWidth="10" defaultColWidth="9.33203125" defaultRowHeight="14.4"/>
  <cols>
    <col min="1" max="1" width="15.44140625" style="16" customWidth="1"/>
    <col min="2" max="2" width="10.33203125" customWidth="1"/>
    <col min="3" max="3" width="48" customWidth="1"/>
    <col min="4" max="6" width="18.33203125" style="15" customWidth="1"/>
    <col min="7" max="8" width="18.33203125" customWidth="1"/>
  </cols>
  <sheetData>
    <row r="1" spans="1:8" ht="19.8">
      <c r="A1" s="111" t="s">
        <v>588</v>
      </c>
      <c r="B1" s="111"/>
      <c r="C1" s="111"/>
      <c r="D1" s="111"/>
      <c r="E1" s="111"/>
      <c r="F1" s="111"/>
      <c r="G1" s="111"/>
      <c r="H1" s="111"/>
    </row>
    <row r="2" spans="1:8" ht="15" customHeight="1">
      <c r="A2" s="69"/>
      <c r="B2" s="1"/>
      <c r="D2" s="2"/>
      <c r="E2" s="2"/>
      <c r="F2" s="3"/>
    </row>
    <row r="3" spans="1:8" ht="15" customHeight="1">
      <c r="A3" s="112" t="s">
        <v>566</v>
      </c>
      <c r="B3" s="115" t="s">
        <v>0</v>
      </c>
      <c r="C3" s="116"/>
      <c r="D3" s="121" t="s">
        <v>584</v>
      </c>
      <c r="E3" s="121"/>
      <c r="F3" s="122" t="s">
        <v>1</v>
      </c>
      <c r="G3" s="121" t="s">
        <v>584</v>
      </c>
      <c r="H3" s="121"/>
    </row>
    <row r="4" spans="1:8">
      <c r="A4" s="113"/>
      <c r="B4" s="117"/>
      <c r="C4" s="118"/>
      <c r="D4" s="17" t="s">
        <v>564</v>
      </c>
      <c r="E4" s="18" t="s">
        <v>565</v>
      </c>
      <c r="F4" s="123"/>
      <c r="G4" s="17" t="s">
        <v>564</v>
      </c>
      <c r="H4" s="18" t="s">
        <v>565</v>
      </c>
    </row>
    <row r="5" spans="1:8">
      <c r="A5" s="114"/>
      <c r="B5" s="119"/>
      <c r="C5" s="120"/>
      <c r="D5" s="124" t="s">
        <v>2</v>
      </c>
      <c r="E5" s="125"/>
      <c r="F5" s="126"/>
      <c r="G5" s="124" t="s">
        <v>3</v>
      </c>
      <c r="H5" s="126"/>
    </row>
    <row r="6" spans="1:8" ht="15" customHeight="1">
      <c r="A6" s="104" t="s">
        <v>567</v>
      </c>
      <c r="B6" s="38">
        <v>1001000</v>
      </c>
      <c r="C6" s="39" t="s">
        <v>4</v>
      </c>
      <c r="D6" s="40">
        <v>0</v>
      </c>
      <c r="E6" s="41">
        <v>1</v>
      </c>
      <c r="F6" s="42">
        <v>1</v>
      </c>
      <c r="G6" s="43">
        <f>D6*100/F6</f>
        <v>0</v>
      </c>
      <c r="H6" s="44">
        <f>E6*100/F6</f>
        <v>100</v>
      </c>
    </row>
    <row r="7" spans="1:8">
      <c r="A7" s="105"/>
      <c r="B7" s="28">
        <v>1002000</v>
      </c>
      <c r="C7" s="29" t="s">
        <v>5</v>
      </c>
      <c r="D7" s="30">
        <v>1</v>
      </c>
      <c r="E7" s="31">
        <v>3</v>
      </c>
      <c r="F7" s="32">
        <v>4</v>
      </c>
      <c r="G7" s="33">
        <f t="shared" ref="G7:G70" si="0">D7*100/F7</f>
        <v>25</v>
      </c>
      <c r="H7" s="34">
        <f t="shared" ref="H7:H70" si="1">E7*100/F7</f>
        <v>75</v>
      </c>
    </row>
    <row r="8" spans="1:8">
      <c r="A8" s="105"/>
      <c r="B8" s="28">
        <v>1003000</v>
      </c>
      <c r="C8" s="29" t="s">
        <v>6</v>
      </c>
      <c r="D8" s="30">
        <v>0</v>
      </c>
      <c r="E8" s="31">
        <v>0</v>
      </c>
      <c r="F8" s="32">
        <v>0</v>
      </c>
      <c r="G8" s="33" t="s">
        <v>585</v>
      </c>
      <c r="H8" s="34" t="s">
        <v>585</v>
      </c>
    </row>
    <row r="9" spans="1:8">
      <c r="A9" s="105"/>
      <c r="B9" s="28">
        <v>1004000</v>
      </c>
      <c r="C9" s="29" t="s">
        <v>7</v>
      </c>
      <c r="D9" s="30">
        <v>0</v>
      </c>
      <c r="E9" s="31">
        <v>0</v>
      </c>
      <c r="F9" s="32">
        <v>0</v>
      </c>
      <c r="G9" s="33" t="s">
        <v>585</v>
      </c>
      <c r="H9" s="34" t="s">
        <v>585</v>
      </c>
    </row>
    <row r="10" spans="1:8">
      <c r="A10" s="105"/>
      <c r="B10" s="28">
        <v>1051000</v>
      </c>
      <c r="C10" s="29" t="s">
        <v>8</v>
      </c>
      <c r="D10" s="30">
        <v>1</v>
      </c>
      <c r="E10" s="31">
        <v>0</v>
      </c>
      <c r="F10" s="32">
        <v>1</v>
      </c>
      <c r="G10" s="33">
        <f t="shared" si="0"/>
        <v>100</v>
      </c>
      <c r="H10" s="34">
        <f t="shared" si="1"/>
        <v>0</v>
      </c>
    </row>
    <row r="11" spans="1:8">
      <c r="A11" s="105"/>
      <c r="B11" s="28">
        <v>1053000</v>
      </c>
      <c r="C11" s="29" t="s">
        <v>9</v>
      </c>
      <c r="D11" s="30">
        <v>1</v>
      </c>
      <c r="E11" s="31">
        <v>0</v>
      </c>
      <c r="F11" s="32">
        <v>1</v>
      </c>
      <c r="G11" s="33">
        <f t="shared" si="0"/>
        <v>100</v>
      </c>
      <c r="H11" s="34">
        <f t="shared" si="1"/>
        <v>0</v>
      </c>
    </row>
    <row r="12" spans="1:8">
      <c r="A12" s="105"/>
      <c r="B12" s="28">
        <v>1054000</v>
      </c>
      <c r="C12" s="29" t="s">
        <v>10</v>
      </c>
      <c r="D12" s="30">
        <v>1</v>
      </c>
      <c r="E12" s="31">
        <v>4</v>
      </c>
      <c r="F12" s="32">
        <v>5</v>
      </c>
      <c r="G12" s="33">
        <f t="shared" si="0"/>
        <v>20</v>
      </c>
      <c r="H12" s="34">
        <f t="shared" si="1"/>
        <v>80</v>
      </c>
    </row>
    <row r="13" spans="1:8">
      <c r="A13" s="105"/>
      <c r="B13" s="28">
        <v>1055000</v>
      </c>
      <c r="C13" s="29" t="s">
        <v>11</v>
      </c>
      <c r="D13" s="30">
        <v>0</v>
      </c>
      <c r="E13" s="31">
        <v>3</v>
      </c>
      <c r="F13" s="32">
        <v>3</v>
      </c>
      <c r="G13" s="33">
        <f t="shared" si="0"/>
        <v>0</v>
      </c>
      <c r="H13" s="34">
        <f t="shared" si="1"/>
        <v>100</v>
      </c>
    </row>
    <row r="14" spans="1:8">
      <c r="A14" s="105"/>
      <c r="B14" s="28">
        <v>1056000</v>
      </c>
      <c r="C14" s="29" t="s">
        <v>12</v>
      </c>
      <c r="D14" s="30">
        <v>0</v>
      </c>
      <c r="E14" s="31">
        <v>1</v>
      </c>
      <c r="F14" s="32">
        <v>1</v>
      </c>
      <c r="G14" s="33">
        <f t="shared" si="0"/>
        <v>0</v>
      </c>
      <c r="H14" s="34">
        <f t="shared" si="1"/>
        <v>100</v>
      </c>
    </row>
    <row r="15" spans="1:8">
      <c r="A15" s="105"/>
      <c r="B15" s="28">
        <v>1057000</v>
      </c>
      <c r="C15" s="29" t="s">
        <v>13</v>
      </c>
      <c r="D15" s="30">
        <v>0</v>
      </c>
      <c r="E15" s="31">
        <v>2</v>
      </c>
      <c r="F15" s="32">
        <v>2</v>
      </c>
      <c r="G15" s="33">
        <f t="shared" si="0"/>
        <v>0</v>
      </c>
      <c r="H15" s="34">
        <f t="shared" si="1"/>
        <v>100</v>
      </c>
    </row>
    <row r="16" spans="1:8">
      <c r="A16" s="105"/>
      <c r="B16" s="28">
        <v>1058000</v>
      </c>
      <c r="C16" s="29" t="s">
        <v>14</v>
      </c>
      <c r="D16" s="30">
        <v>0</v>
      </c>
      <c r="E16" s="31">
        <v>2</v>
      </c>
      <c r="F16" s="32">
        <v>2</v>
      </c>
      <c r="G16" s="33">
        <f t="shared" si="0"/>
        <v>0</v>
      </c>
      <c r="H16" s="34">
        <f t="shared" si="1"/>
        <v>100</v>
      </c>
    </row>
    <row r="17" spans="1:8">
      <c r="A17" s="105"/>
      <c r="B17" s="28">
        <v>1059000</v>
      </c>
      <c r="C17" s="29" t="s">
        <v>15</v>
      </c>
      <c r="D17" s="30">
        <v>0</v>
      </c>
      <c r="E17" s="31">
        <v>4</v>
      </c>
      <c r="F17" s="32">
        <v>4</v>
      </c>
      <c r="G17" s="33">
        <f t="shared" si="0"/>
        <v>0</v>
      </c>
      <c r="H17" s="34">
        <f t="shared" si="1"/>
        <v>100</v>
      </c>
    </row>
    <row r="18" spans="1:8">
      <c r="A18" s="105"/>
      <c r="B18" s="28">
        <v>1060000</v>
      </c>
      <c r="C18" s="29" t="s">
        <v>16</v>
      </c>
      <c r="D18" s="30">
        <v>4</v>
      </c>
      <c r="E18" s="31">
        <v>1</v>
      </c>
      <c r="F18" s="32">
        <v>5</v>
      </c>
      <c r="G18" s="33">
        <f t="shared" si="0"/>
        <v>80</v>
      </c>
      <c r="H18" s="34">
        <f t="shared" si="1"/>
        <v>20</v>
      </c>
    </row>
    <row r="19" spans="1:8">
      <c r="A19" s="105"/>
      <c r="B19" s="28">
        <v>1060063</v>
      </c>
      <c r="C19" s="29" t="s">
        <v>17</v>
      </c>
      <c r="D19" s="30">
        <v>8</v>
      </c>
      <c r="E19" s="31">
        <v>0</v>
      </c>
      <c r="F19" s="32">
        <v>8</v>
      </c>
      <c r="G19" s="33">
        <f t="shared" si="0"/>
        <v>100</v>
      </c>
      <c r="H19" s="34">
        <f t="shared" si="1"/>
        <v>0</v>
      </c>
    </row>
    <row r="20" spans="1:8">
      <c r="A20" s="105"/>
      <c r="B20" s="28">
        <v>1061000</v>
      </c>
      <c r="C20" s="29" t="s">
        <v>18</v>
      </c>
      <c r="D20" s="30">
        <v>0</v>
      </c>
      <c r="E20" s="31">
        <v>0</v>
      </c>
      <c r="F20" s="32">
        <v>0</v>
      </c>
      <c r="G20" s="33" t="s">
        <v>585</v>
      </c>
      <c r="H20" s="34" t="s">
        <v>585</v>
      </c>
    </row>
    <row r="21" spans="1:8">
      <c r="A21" s="106"/>
      <c r="B21" s="45">
        <v>1062000</v>
      </c>
      <c r="C21" s="46" t="s">
        <v>19</v>
      </c>
      <c r="D21" s="47">
        <v>5</v>
      </c>
      <c r="E21" s="48">
        <v>0</v>
      </c>
      <c r="F21" s="49">
        <v>5</v>
      </c>
      <c r="G21" s="50">
        <f t="shared" si="0"/>
        <v>100</v>
      </c>
      <c r="H21" s="51">
        <f t="shared" si="1"/>
        <v>0</v>
      </c>
    </row>
    <row r="22" spans="1:8" ht="15" customHeight="1">
      <c r="A22" s="70" t="s">
        <v>568</v>
      </c>
      <c r="B22" s="6">
        <v>2000000</v>
      </c>
      <c r="C22" s="7" t="s">
        <v>20</v>
      </c>
      <c r="D22" s="60">
        <v>1</v>
      </c>
      <c r="E22" s="61">
        <v>6</v>
      </c>
      <c r="F22" s="62">
        <v>7</v>
      </c>
      <c r="G22" s="4">
        <f t="shared" si="0"/>
        <v>14.285714285714286</v>
      </c>
      <c r="H22" s="5">
        <f t="shared" si="1"/>
        <v>85.714285714285708</v>
      </c>
    </row>
    <row r="23" spans="1:8">
      <c r="A23" s="104" t="s">
        <v>569</v>
      </c>
      <c r="B23" s="63">
        <v>3101000</v>
      </c>
      <c r="C23" s="64" t="s">
        <v>21</v>
      </c>
      <c r="D23" s="40">
        <v>0</v>
      </c>
      <c r="E23" s="41">
        <v>51</v>
      </c>
      <c r="F23" s="42">
        <v>51</v>
      </c>
      <c r="G23" s="43">
        <f t="shared" si="0"/>
        <v>0</v>
      </c>
      <c r="H23" s="44">
        <f t="shared" si="1"/>
        <v>100</v>
      </c>
    </row>
    <row r="24" spans="1:8">
      <c r="A24" s="105"/>
      <c r="B24" s="65">
        <v>3102000</v>
      </c>
      <c r="C24" s="66" t="s">
        <v>22</v>
      </c>
      <c r="D24" s="30">
        <v>2</v>
      </c>
      <c r="E24" s="31">
        <v>0</v>
      </c>
      <c r="F24" s="32">
        <v>2</v>
      </c>
      <c r="G24" s="33">
        <f t="shared" si="0"/>
        <v>100</v>
      </c>
      <c r="H24" s="34">
        <f t="shared" si="1"/>
        <v>0</v>
      </c>
    </row>
    <row r="25" spans="1:8">
      <c r="A25" s="105"/>
      <c r="B25" s="65">
        <v>3103000</v>
      </c>
      <c r="C25" s="66" t="s">
        <v>23</v>
      </c>
      <c r="D25" s="30">
        <v>0</v>
      </c>
      <c r="E25" s="31">
        <v>2</v>
      </c>
      <c r="F25" s="32">
        <v>2</v>
      </c>
      <c r="G25" s="33">
        <f t="shared" si="0"/>
        <v>0</v>
      </c>
      <c r="H25" s="34">
        <f t="shared" si="1"/>
        <v>100</v>
      </c>
    </row>
    <row r="26" spans="1:8">
      <c r="A26" s="105"/>
      <c r="B26" s="65">
        <v>3151000</v>
      </c>
      <c r="C26" s="66" t="s">
        <v>24</v>
      </c>
      <c r="D26" s="30">
        <v>1</v>
      </c>
      <c r="E26" s="31">
        <v>7</v>
      </c>
      <c r="F26" s="32">
        <v>8</v>
      </c>
      <c r="G26" s="33">
        <f t="shared" si="0"/>
        <v>12.5</v>
      </c>
      <c r="H26" s="34">
        <f t="shared" si="1"/>
        <v>87.5</v>
      </c>
    </row>
    <row r="27" spans="1:8">
      <c r="A27" s="105"/>
      <c r="B27" s="65">
        <v>3153000</v>
      </c>
      <c r="C27" s="66" t="s">
        <v>27</v>
      </c>
      <c r="D27" s="30">
        <v>0</v>
      </c>
      <c r="E27" s="31">
        <v>2</v>
      </c>
      <c r="F27" s="32">
        <v>2</v>
      </c>
      <c r="G27" s="33">
        <f t="shared" si="0"/>
        <v>0</v>
      </c>
      <c r="H27" s="34">
        <f t="shared" si="1"/>
        <v>100</v>
      </c>
    </row>
    <row r="28" spans="1:8">
      <c r="A28" s="105"/>
      <c r="B28" s="65">
        <v>3154000</v>
      </c>
      <c r="C28" s="66" t="s">
        <v>28</v>
      </c>
      <c r="D28" s="30">
        <v>0</v>
      </c>
      <c r="E28" s="31">
        <v>7</v>
      </c>
      <c r="F28" s="32">
        <v>7</v>
      </c>
      <c r="G28" s="33">
        <f t="shared" si="0"/>
        <v>0</v>
      </c>
      <c r="H28" s="34">
        <f t="shared" si="1"/>
        <v>100</v>
      </c>
    </row>
    <row r="29" spans="1:8">
      <c r="A29" s="105"/>
      <c r="B29" s="65">
        <v>3155000</v>
      </c>
      <c r="C29" s="66" t="s">
        <v>29</v>
      </c>
      <c r="D29" s="30">
        <v>1</v>
      </c>
      <c r="E29" s="31">
        <v>6</v>
      </c>
      <c r="F29" s="32">
        <v>7</v>
      </c>
      <c r="G29" s="33">
        <f t="shared" si="0"/>
        <v>14.285714285714286</v>
      </c>
      <c r="H29" s="34">
        <f t="shared" si="1"/>
        <v>85.714285714285708</v>
      </c>
    </row>
    <row r="30" spans="1:8">
      <c r="A30" s="105"/>
      <c r="B30" s="65">
        <v>3157000</v>
      </c>
      <c r="C30" s="66" t="s">
        <v>30</v>
      </c>
      <c r="D30" s="30">
        <v>0</v>
      </c>
      <c r="E30" s="31">
        <v>10</v>
      </c>
      <c r="F30" s="32">
        <v>10</v>
      </c>
      <c r="G30" s="33">
        <f t="shared" si="0"/>
        <v>0</v>
      </c>
      <c r="H30" s="34">
        <f t="shared" si="1"/>
        <v>100</v>
      </c>
    </row>
    <row r="31" spans="1:8">
      <c r="A31" s="105"/>
      <c r="B31" s="65">
        <v>3158000</v>
      </c>
      <c r="C31" s="66" t="s">
        <v>31</v>
      </c>
      <c r="D31" s="30">
        <v>2</v>
      </c>
      <c r="E31" s="31">
        <v>6</v>
      </c>
      <c r="F31" s="32">
        <v>8</v>
      </c>
      <c r="G31" s="33">
        <f t="shared" si="0"/>
        <v>25</v>
      </c>
      <c r="H31" s="34">
        <f t="shared" si="1"/>
        <v>75</v>
      </c>
    </row>
    <row r="32" spans="1:8">
      <c r="A32" s="105"/>
      <c r="B32" s="65">
        <v>3159000</v>
      </c>
      <c r="C32" s="66" t="s">
        <v>25</v>
      </c>
      <c r="D32" s="30">
        <v>1</v>
      </c>
      <c r="E32" s="31">
        <v>8</v>
      </c>
      <c r="F32" s="32">
        <v>9</v>
      </c>
      <c r="G32" s="33">
        <f t="shared" si="0"/>
        <v>11.111111111111111</v>
      </c>
      <c r="H32" s="34">
        <f t="shared" si="1"/>
        <v>88.888888888888886</v>
      </c>
    </row>
    <row r="33" spans="1:8">
      <c r="A33" s="105"/>
      <c r="B33" s="65">
        <v>3159016</v>
      </c>
      <c r="C33" s="66" t="s">
        <v>26</v>
      </c>
      <c r="D33" s="30">
        <v>1</v>
      </c>
      <c r="E33" s="31">
        <v>15</v>
      </c>
      <c r="F33" s="32">
        <v>16</v>
      </c>
      <c r="G33" s="33">
        <f t="shared" si="0"/>
        <v>6.25</v>
      </c>
      <c r="H33" s="34">
        <f t="shared" si="1"/>
        <v>93.75</v>
      </c>
    </row>
    <row r="34" spans="1:8">
      <c r="A34" s="105"/>
      <c r="B34" s="65">
        <v>3241000</v>
      </c>
      <c r="C34" s="66" t="s">
        <v>32</v>
      </c>
      <c r="D34" s="30">
        <v>14</v>
      </c>
      <c r="E34" s="31">
        <v>27</v>
      </c>
      <c r="F34" s="32">
        <v>41</v>
      </c>
      <c r="G34" s="33">
        <f t="shared" si="0"/>
        <v>34.146341463414636</v>
      </c>
      <c r="H34" s="34">
        <f t="shared" si="1"/>
        <v>65.853658536585371</v>
      </c>
    </row>
    <row r="35" spans="1:8">
      <c r="A35" s="105"/>
      <c r="B35" s="65">
        <v>3241001</v>
      </c>
      <c r="C35" s="66" t="s">
        <v>33</v>
      </c>
      <c r="D35" s="30">
        <v>7</v>
      </c>
      <c r="E35" s="31">
        <v>49</v>
      </c>
      <c r="F35" s="32">
        <v>56</v>
      </c>
      <c r="G35" s="33">
        <f t="shared" si="0"/>
        <v>12.5</v>
      </c>
      <c r="H35" s="34">
        <f t="shared" si="1"/>
        <v>87.5</v>
      </c>
    </row>
    <row r="36" spans="1:8">
      <c r="A36" s="105"/>
      <c r="B36" s="65">
        <v>3241003</v>
      </c>
      <c r="C36" s="66" t="s">
        <v>34</v>
      </c>
      <c r="D36" s="30">
        <v>1</v>
      </c>
      <c r="E36" s="31">
        <v>0</v>
      </c>
      <c r="F36" s="32">
        <v>1</v>
      </c>
      <c r="G36" s="33">
        <f t="shared" si="0"/>
        <v>100</v>
      </c>
      <c r="H36" s="34">
        <f t="shared" si="1"/>
        <v>0</v>
      </c>
    </row>
    <row r="37" spans="1:8">
      <c r="A37" s="105"/>
      <c r="B37" s="65">
        <v>3241009</v>
      </c>
      <c r="C37" s="66" t="s">
        <v>35</v>
      </c>
      <c r="D37" s="30">
        <v>0</v>
      </c>
      <c r="E37" s="31">
        <v>2</v>
      </c>
      <c r="F37" s="32">
        <v>2</v>
      </c>
      <c r="G37" s="33">
        <f t="shared" si="0"/>
        <v>0</v>
      </c>
      <c r="H37" s="34">
        <f t="shared" si="1"/>
        <v>100</v>
      </c>
    </row>
    <row r="38" spans="1:8">
      <c r="A38" s="105"/>
      <c r="B38" s="65">
        <v>3241010</v>
      </c>
      <c r="C38" s="66" t="s">
        <v>36</v>
      </c>
      <c r="D38" s="30">
        <v>1</v>
      </c>
      <c r="E38" s="31">
        <v>1</v>
      </c>
      <c r="F38" s="32">
        <v>2</v>
      </c>
      <c r="G38" s="33">
        <f t="shared" si="0"/>
        <v>50</v>
      </c>
      <c r="H38" s="34">
        <f t="shared" si="1"/>
        <v>50</v>
      </c>
    </row>
    <row r="39" spans="1:8">
      <c r="A39" s="105"/>
      <c r="B39" s="65">
        <v>3241011</v>
      </c>
      <c r="C39" s="29" t="s">
        <v>37</v>
      </c>
      <c r="D39" s="30">
        <v>2</v>
      </c>
      <c r="E39" s="31">
        <v>4</v>
      </c>
      <c r="F39" s="32">
        <v>6</v>
      </c>
      <c r="G39" s="33">
        <f t="shared" si="0"/>
        <v>33.333333333333336</v>
      </c>
      <c r="H39" s="34">
        <f t="shared" si="1"/>
        <v>66.666666666666671</v>
      </c>
    </row>
    <row r="40" spans="1:8">
      <c r="A40" s="105"/>
      <c r="B40" s="65">
        <v>3251000</v>
      </c>
      <c r="C40" s="66" t="s">
        <v>38</v>
      </c>
      <c r="D40" s="30">
        <v>1</v>
      </c>
      <c r="E40" s="31">
        <v>16</v>
      </c>
      <c r="F40" s="32">
        <v>17</v>
      </c>
      <c r="G40" s="33">
        <f t="shared" si="0"/>
        <v>5.882352941176471</v>
      </c>
      <c r="H40" s="34">
        <f t="shared" si="1"/>
        <v>94.117647058823536</v>
      </c>
    </row>
    <row r="41" spans="1:8">
      <c r="A41" s="105"/>
      <c r="B41" s="65">
        <v>3252000</v>
      </c>
      <c r="C41" s="66" t="s">
        <v>39</v>
      </c>
      <c r="D41" s="30">
        <v>2</v>
      </c>
      <c r="E41" s="31">
        <v>14</v>
      </c>
      <c r="F41" s="32">
        <v>16</v>
      </c>
      <c r="G41" s="33">
        <f t="shared" si="0"/>
        <v>12.5</v>
      </c>
      <c r="H41" s="34">
        <f t="shared" si="1"/>
        <v>87.5</v>
      </c>
    </row>
    <row r="42" spans="1:8">
      <c r="A42" s="105"/>
      <c r="B42" s="65">
        <v>3254000</v>
      </c>
      <c r="C42" s="66" t="s">
        <v>40</v>
      </c>
      <c r="D42" s="30">
        <v>3</v>
      </c>
      <c r="E42" s="31">
        <v>11</v>
      </c>
      <c r="F42" s="32">
        <v>14</v>
      </c>
      <c r="G42" s="33">
        <f t="shared" si="0"/>
        <v>21.428571428571427</v>
      </c>
      <c r="H42" s="34">
        <f t="shared" si="1"/>
        <v>78.571428571428569</v>
      </c>
    </row>
    <row r="43" spans="1:8">
      <c r="A43" s="105"/>
      <c r="B43" s="65">
        <v>3255000</v>
      </c>
      <c r="C43" s="66" t="s">
        <v>41</v>
      </c>
      <c r="D43" s="30">
        <v>1</v>
      </c>
      <c r="E43" s="31">
        <v>7</v>
      </c>
      <c r="F43" s="32">
        <v>8</v>
      </c>
      <c r="G43" s="33">
        <f t="shared" si="0"/>
        <v>12.5</v>
      </c>
      <c r="H43" s="34">
        <f t="shared" si="1"/>
        <v>87.5</v>
      </c>
    </row>
    <row r="44" spans="1:8">
      <c r="A44" s="105"/>
      <c r="B44" s="65">
        <v>3256000</v>
      </c>
      <c r="C44" s="66" t="s">
        <v>42</v>
      </c>
      <c r="D44" s="30">
        <v>0</v>
      </c>
      <c r="E44" s="31">
        <v>1</v>
      </c>
      <c r="F44" s="32">
        <v>1</v>
      </c>
      <c r="G44" s="33">
        <f t="shared" si="0"/>
        <v>0</v>
      </c>
      <c r="H44" s="34">
        <f t="shared" si="1"/>
        <v>100</v>
      </c>
    </row>
    <row r="45" spans="1:8">
      <c r="A45" s="105"/>
      <c r="B45" s="65">
        <v>3257000</v>
      </c>
      <c r="C45" s="66" t="s">
        <v>43</v>
      </c>
      <c r="D45" s="30">
        <v>0</v>
      </c>
      <c r="E45" s="31">
        <v>8</v>
      </c>
      <c r="F45" s="32">
        <v>8</v>
      </c>
      <c r="G45" s="33">
        <f t="shared" si="0"/>
        <v>0</v>
      </c>
      <c r="H45" s="34">
        <f t="shared" si="1"/>
        <v>100</v>
      </c>
    </row>
    <row r="46" spans="1:8">
      <c r="A46" s="105"/>
      <c r="B46" s="65">
        <v>3351000</v>
      </c>
      <c r="C46" s="66" t="s">
        <v>44</v>
      </c>
      <c r="D46" s="30">
        <v>3</v>
      </c>
      <c r="E46" s="31">
        <v>1</v>
      </c>
      <c r="F46" s="32">
        <v>4</v>
      </c>
      <c r="G46" s="33">
        <f t="shared" si="0"/>
        <v>75</v>
      </c>
      <c r="H46" s="34">
        <f t="shared" si="1"/>
        <v>25</v>
      </c>
    </row>
    <row r="47" spans="1:8">
      <c r="A47" s="105"/>
      <c r="B47" s="65">
        <v>3351006</v>
      </c>
      <c r="C47" s="66" t="s">
        <v>45</v>
      </c>
      <c r="D47" s="30">
        <v>1</v>
      </c>
      <c r="E47" s="31">
        <v>7</v>
      </c>
      <c r="F47" s="32">
        <v>8</v>
      </c>
      <c r="G47" s="33">
        <f t="shared" si="0"/>
        <v>12.5</v>
      </c>
      <c r="H47" s="34">
        <f t="shared" si="1"/>
        <v>87.5</v>
      </c>
    </row>
    <row r="48" spans="1:8">
      <c r="A48" s="105"/>
      <c r="B48" s="65">
        <v>3352000</v>
      </c>
      <c r="C48" s="66" t="s">
        <v>46</v>
      </c>
      <c r="D48" s="30">
        <v>2</v>
      </c>
      <c r="E48" s="31">
        <v>14</v>
      </c>
      <c r="F48" s="32">
        <v>16</v>
      </c>
      <c r="G48" s="33">
        <f t="shared" si="0"/>
        <v>12.5</v>
      </c>
      <c r="H48" s="34">
        <f t="shared" si="1"/>
        <v>87.5</v>
      </c>
    </row>
    <row r="49" spans="1:8">
      <c r="A49" s="105"/>
      <c r="B49" s="65">
        <v>3353000</v>
      </c>
      <c r="C49" s="66" t="s">
        <v>47</v>
      </c>
      <c r="D49" s="30">
        <v>5</v>
      </c>
      <c r="E49" s="31">
        <v>31</v>
      </c>
      <c r="F49" s="32">
        <v>36</v>
      </c>
      <c r="G49" s="33">
        <f t="shared" si="0"/>
        <v>13.888888888888889</v>
      </c>
      <c r="H49" s="34">
        <f t="shared" si="1"/>
        <v>86.111111111111114</v>
      </c>
    </row>
    <row r="50" spans="1:8">
      <c r="A50" s="105"/>
      <c r="B50" s="65">
        <v>3354000</v>
      </c>
      <c r="C50" s="66" t="s">
        <v>48</v>
      </c>
      <c r="D50" s="30">
        <v>0</v>
      </c>
      <c r="E50" s="31">
        <v>2</v>
      </c>
      <c r="F50" s="32">
        <v>2</v>
      </c>
      <c r="G50" s="33">
        <f t="shared" si="0"/>
        <v>0</v>
      </c>
      <c r="H50" s="34">
        <f t="shared" si="1"/>
        <v>100</v>
      </c>
    </row>
    <row r="51" spans="1:8">
      <c r="A51" s="105"/>
      <c r="B51" s="65">
        <v>3355000</v>
      </c>
      <c r="C51" s="66" t="s">
        <v>49</v>
      </c>
      <c r="D51" s="30">
        <v>0</v>
      </c>
      <c r="E51" s="31">
        <v>2</v>
      </c>
      <c r="F51" s="32">
        <v>2</v>
      </c>
      <c r="G51" s="33">
        <f t="shared" si="0"/>
        <v>0</v>
      </c>
      <c r="H51" s="34">
        <f t="shared" si="1"/>
        <v>100</v>
      </c>
    </row>
    <row r="52" spans="1:8">
      <c r="A52" s="105"/>
      <c r="B52" s="65">
        <v>3355022</v>
      </c>
      <c r="C52" s="29" t="s">
        <v>50</v>
      </c>
      <c r="D52" s="30">
        <v>0</v>
      </c>
      <c r="E52" s="31">
        <v>11</v>
      </c>
      <c r="F52" s="32">
        <v>11</v>
      </c>
      <c r="G52" s="33">
        <f t="shared" si="0"/>
        <v>0</v>
      </c>
      <c r="H52" s="34">
        <f t="shared" si="1"/>
        <v>100</v>
      </c>
    </row>
    <row r="53" spans="1:8">
      <c r="A53" s="105"/>
      <c r="B53" s="65">
        <v>3356000</v>
      </c>
      <c r="C53" s="66" t="s">
        <v>51</v>
      </c>
      <c r="D53" s="30">
        <v>0</v>
      </c>
      <c r="E53" s="31">
        <v>10</v>
      </c>
      <c r="F53" s="32">
        <v>10</v>
      </c>
      <c r="G53" s="33">
        <f t="shared" si="0"/>
        <v>0</v>
      </c>
      <c r="H53" s="34">
        <f t="shared" si="1"/>
        <v>100</v>
      </c>
    </row>
    <row r="54" spans="1:8">
      <c r="A54" s="105"/>
      <c r="B54" s="65">
        <v>3357000</v>
      </c>
      <c r="C54" s="66" t="s">
        <v>52</v>
      </c>
      <c r="D54" s="30">
        <v>0</v>
      </c>
      <c r="E54" s="31">
        <v>6</v>
      </c>
      <c r="F54" s="32">
        <v>6</v>
      </c>
      <c r="G54" s="33">
        <f t="shared" si="0"/>
        <v>0</v>
      </c>
      <c r="H54" s="34">
        <f t="shared" si="1"/>
        <v>100</v>
      </c>
    </row>
    <row r="55" spans="1:8">
      <c r="A55" s="105"/>
      <c r="B55" s="65">
        <v>3358000</v>
      </c>
      <c r="C55" s="66" t="s">
        <v>53</v>
      </c>
      <c r="D55" s="30">
        <v>0</v>
      </c>
      <c r="E55" s="31">
        <v>3</v>
      </c>
      <c r="F55" s="32">
        <v>3</v>
      </c>
      <c r="G55" s="33">
        <f t="shared" si="0"/>
        <v>0</v>
      </c>
      <c r="H55" s="34">
        <f t="shared" si="1"/>
        <v>100</v>
      </c>
    </row>
    <row r="56" spans="1:8">
      <c r="A56" s="105"/>
      <c r="B56" s="65">
        <v>3359000</v>
      </c>
      <c r="C56" s="66" t="s">
        <v>54</v>
      </c>
      <c r="D56" s="30">
        <v>1</v>
      </c>
      <c r="E56" s="31">
        <v>8</v>
      </c>
      <c r="F56" s="32">
        <v>9</v>
      </c>
      <c r="G56" s="33">
        <f t="shared" si="0"/>
        <v>11.111111111111111</v>
      </c>
      <c r="H56" s="34">
        <f t="shared" si="1"/>
        <v>88.888888888888886</v>
      </c>
    </row>
    <row r="57" spans="1:8">
      <c r="A57" s="105"/>
      <c r="B57" s="65">
        <v>3359010</v>
      </c>
      <c r="C57" s="66" t="s">
        <v>55</v>
      </c>
      <c r="D57" s="30">
        <v>3</v>
      </c>
      <c r="E57" s="31">
        <v>1</v>
      </c>
      <c r="F57" s="32">
        <v>4</v>
      </c>
      <c r="G57" s="33">
        <f t="shared" si="0"/>
        <v>75</v>
      </c>
      <c r="H57" s="34">
        <f t="shared" si="1"/>
        <v>25</v>
      </c>
    </row>
    <row r="58" spans="1:8">
      <c r="A58" s="105"/>
      <c r="B58" s="65">
        <v>3360000</v>
      </c>
      <c r="C58" s="66" t="s">
        <v>56</v>
      </c>
      <c r="D58" s="30">
        <v>0</v>
      </c>
      <c r="E58" s="31">
        <v>7</v>
      </c>
      <c r="F58" s="32">
        <v>7</v>
      </c>
      <c r="G58" s="33">
        <f t="shared" si="0"/>
        <v>0</v>
      </c>
      <c r="H58" s="34">
        <f t="shared" si="1"/>
        <v>100</v>
      </c>
    </row>
    <row r="59" spans="1:8">
      <c r="A59" s="105"/>
      <c r="B59" s="65">
        <v>3361000</v>
      </c>
      <c r="C59" s="66" t="s">
        <v>57</v>
      </c>
      <c r="D59" s="30">
        <v>0</v>
      </c>
      <c r="E59" s="31">
        <v>20</v>
      </c>
      <c r="F59" s="32">
        <v>20</v>
      </c>
      <c r="G59" s="33">
        <f t="shared" si="0"/>
        <v>0</v>
      </c>
      <c r="H59" s="34">
        <f t="shared" si="1"/>
        <v>100</v>
      </c>
    </row>
    <row r="60" spans="1:8">
      <c r="A60" s="105"/>
      <c r="B60" s="65">
        <v>3401000</v>
      </c>
      <c r="C60" s="66" t="s">
        <v>58</v>
      </c>
      <c r="D60" s="30">
        <v>0</v>
      </c>
      <c r="E60" s="31">
        <v>4</v>
      </c>
      <c r="F60" s="32">
        <v>4</v>
      </c>
      <c r="G60" s="33">
        <f t="shared" si="0"/>
        <v>0</v>
      </c>
      <c r="H60" s="34">
        <f t="shared" si="1"/>
        <v>100</v>
      </c>
    </row>
    <row r="61" spans="1:8">
      <c r="A61" s="105"/>
      <c r="B61" s="65">
        <v>3402000</v>
      </c>
      <c r="C61" s="66" t="s">
        <v>59</v>
      </c>
      <c r="D61" s="30">
        <v>0</v>
      </c>
      <c r="E61" s="31">
        <v>2</v>
      </c>
      <c r="F61" s="32">
        <v>2</v>
      </c>
      <c r="G61" s="33">
        <f t="shared" si="0"/>
        <v>0</v>
      </c>
      <c r="H61" s="34">
        <f t="shared" si="1"/>
        <v>100</v>
      </c>
    </row>
    <row r="62" spans="1:8">
      <c r="A62" s="105"/>
      <c r="B62" s="65">
        <v>3403000</v>
      </c>
      <c r="C62" s="66" t="s">
        <v>60</v>
      </c>
      <c r="D62" s="30">
        <v>1</v>
      </c>
      <c r="E62" s="31">
        <v>25</v>
      </c>
      <c r="F62" s="32">
        <v>26</v>
      </c>
      <c r="G62" s="33">
        <f t="shared" si="0"/>
        <v>3.8461538461538463</v>
      </c>
      <c r="H62" s="34">
        <f t="shared" si="1"/>
        <v>96.15384615384616</v>
      </c>
    </row>
    <row r="63" spans="1:8">
      <c r="A63" s="105"/>
      <c r="B63" s="65">
        <v>3404000</v>
      </c>
      <c r="C63" s="66" t="s">
        <v>61</v>
      </c>
      <c r="D63" s="30">
        <v>0</v>
      </c>
      <c r="E63" s="31">
        <v>25</v>
      </c>
      <c r="F63" s="32">
        <v>25</v>
      </c>
      <c r="G63" s="33">
        <f t="shared" si="0"/>
        <v>0</v>
      </c>
      <c r="H63" s="34">
        <f t="shared" si="1"/>
        <v>100</v>
      </c>
    </row>
    <row r="64" spans="1:8">
      <c r="A64" s="105"/>
      <c r="B64" s="65">
        <v>3405000</v>
      </c>
      <c r="C64" s="66" t="s">
        <v>62</v>
      </c>
      <c r="D64" s="30">
        <v>0</v>
      </c>
      <c r="E64" s="31">
        <v>5</v>
      </c>
      <c r="F64" s="32">
        <v>5</v>
      </c>
      <c r="G64" s="33">
        <f t="shared" si="0"/>
        <v>0</v>
      </c>
      <c r="H64" s="34">
        <f t="shared" si="1"/>
        <v>100</v>
      </c>
    </row>
    <row r="65" spans="1:8">
      <c r="A65" s="105"/>
      <c r="B65" s="65">
        <v>3451000</v>
      </c>
      <c r="C65" s="66" t="s">
        <v>63</v>
      </c>
      <c r="D65" s="30">
        <v>0</v>
      </c>
      <c r="E65" s="31">
        <v>7</v>
      </c>
      <c r="F65" s="32">
        <v>7</v>
      </c>
      <c r="G65" s="33">
        <f t="shared" si="0"/>
        <v>0</v>
      </c>
      <c r="H65" s="34">
        <f t="shared" si="1"/>
        <v>100</v>
      </c>
    </row>
    <row r="66" spans="1:8">
      <c r="A66" s="105"/>
      <c r="B66" s="65">
        <v>3452000</v>
      </c>
      <c r="C66" s="66" t="s">
        <v>64</v>
      </c>
      <c r="D66" s="30">
        <v>0</v>
      </c>
      <c r="E66" s="31">
        <v>3</v>
      </c>
      <c r="F66" s="32">
        <v>3</v>
      </c>
      <c r="G66" s="33">
        <f t="shared" si="0"/>
        <v>0</v>
      </c>
      <c r="H66" s="34">
        <f t="shared" si="1"/>
        <v>100</v>
      </c>
    </row>
    <row r="67" spans="1:8">
      <c r="A67" s="105"/>
      <c r="B67" s="65">
        <v>3453000</v>
      </c>
      <c r="C67" s="66" t="s">
        <v>65</v>
      </c>
      <c r="D67" s="30">
        <v>1</v>
      </c>
      <c r="E67" s="31">
        <v>1</v>
      </c>
      <c r="F67" s="32">
        <v>2</v>
      </c>
      <c r="G67" s="33">
        <f t="shared" si="0"/>
        <v>50</v>
      </c>
      <c r="H67" s="34">
        <f t="shared" si="1"/>
        <v>50</v>
      </c>
    </row>
    <row r="68" spans="1:8">
      <c r="A68" s="105"/>
      <c r="B68" s="65">
        <v>3454000</v>
      </c>
      <c r="C68" s="66" t="s">
        <v>66</v>
      </c>
      <c r="D68" s="30">
        <v>4</v>
      </c>
      <c r="E68" s="31">
        <v>1</v>
      </c>
      <c r="F68" s="32">
        <v>5</v>
      </c>
      <c r="G68" s="33">
        <f t="shared" si="0"/>
        <v>80</v>
      </c>
      <c r="H68" s="34">
        <f t="shared" si="1"/>
        <v>20</v>
      </c>
    </row>
    <row r="69" spans="1:8">
      <c r="A69" s="105"/>
      <c r="B69" s="65">
        <v>3454032</v>
      </c>
      <c r="C69" s="66" t="s">
        <v>67</v>
      </c>
      <c r="D69" s="30">
        <v>2</v>
      </c>
      <c r="E69" s="31">
        <v>0</v>
      </c>
      <c r="F69" s="32">
        <v>2</v>
      </c>
      <c r="G69" s="33">
        <f t="shared" si="0"/>
        <v>100</v>
      </c>
      <c r="H69" s="34">
        <f t="shared" si="1"/>
        <v>0</v>
      </c>
    </row>
    <row r="70" spans="1:8" ht="15" customHeight="1">
      <c r="A70" s="105"/>
      <c r="B70" s="65">
        <v>3455000</v>
      </c>
      <c r="C70" s="66" t="s">
        <v>68</v>
      </c>
      <c r="D70" s="30">
        <v>3</v>
      </c>
      <c r="E70" s="31">
        <v>2</v>
      </c>
      <c r="F70" s="32">
        <v>5</v>
      </c>
      <c r="G70" s="33">
        <f t="shared" si="0"/>
        <v>60</v>
      </c>
      <c r="H70" s="34">
        <f t="shared" si="1"/>
        <v>40</v>
      </c>
    </row>
    <row r="71" spans="1:8">
      <c r="A71" s="105"/>
      <c r="B71" s="65">
        <v>3456000</v>
      </c>
      <c r="C71" s="66" t="s">
        <v>69</v>
      </c>
      <c r="D71" s="30">
        <v>0</v>
      </c>
      <c r="E71" s="31">
        <v>0</v>
      </c>
      <c r="F71" s="32">
        <v>0</v>
      </c>
      <c r="G71" s="33" t="s">
        <v>585</v>
      </c>
      <c r="H71" s="34" t="s">
        <v>585</v>
      </c>
    </row>
    <row r="72" spans="1:8">
      <c r="A72" s="105"/>
      <c r="B72" s="65">
        <v>3457000</v>
      </c>
      <c r="C72" s="66" t="s">
        <v>70</v>
      </c>
      <c r="D72" s="30">
        <v>0</v>
      </c>
      <c r="E72" s="31">
        <v>2</v>
      </c>
      <c r="F72" s="32">
        <v>2</v>
      </c>
      <c r="G72" s="33">
        <f t="shared" ref="G72:G128" si="2">D72*100/F72</f>
        <v>0</v>
      </c>
      <c r="H72" s="34">
        <f t="shared" ref="H72:H128" si="3">E72*100/F72</f>
        <v>100</v>
      </c>
    </row>
    <row r="73" spans="1:8">
      <c r="A73" s="105"/>
      <c r="B73" s="65">
        <v>3458000</v>
      </c>
      <c r="C73" s="66" t="s">
        <v>71</v>
      </c>
      <c r="D73" s="30">
        <v>0</v>
      </c>
      <c r="E73" s="31">
        <v>10</v>
      </c>
      <c r="F73" s="32">
        <v>10</v>
      </c>
      <c r="G73" s="33">
        <f t="shared" si="2"/>
        <v>0</v>
      </c>
      <c r="H73" s="34">
        <f t="shared" si="3"/>
        <v>100</v>
      </c>
    </row>
    <row r="74" spans="1:8">
      <c r="A74" s="105"/>
      <c r="B74" s="65">
        <v>3459000</v>
      </c>
      <c r="C74" s="66" t="s">
        <v>72</v>
      </c>
      <c r="D74" s="30">
        <v>0</v>
      </c>
      <c r="E74" s="31">
        <v>10</v>
      </c>
      <c r="F74" s="32">
        <v>10</v>
      </c>
      <c r="G74" s="33">
        <f t="shared" si="2"/>
        <v>0</v>
      </c>
      <c r="H74" s="34">
        <f t="shared" si="3"/>
        <v>100</v>
      </c>
    </row>
    <row r="75" spans="1:8">
      <c r="A75" s="105"/>
      <c r="B75" s="65">
        <v>3460000</v>
      </c>
      <c r="C75" s="66" t="s">
        <v>73</v>
      </c>
      <c r="D75" s="30">
        <v>0</v>
      </c>
      <c r="E75" s="31">
        <v>7</v>
      </c>
      <c r="F75" s="32">
        <v>7</v>
      </c>
      <c r="G75" s="33">
        <f t="shared" si="2"/>
        <v>0</v>
      </c>
      <c r="H75" s="34">
        <f t="shared" si="3"/>
        <v>100</v>
      </c>
    </row>
    <row r="76" spans="1:8">
      <c r="A76" s="105"/>
      <c r="B76" s="65">
        <v>3461000</v>
      </c>
      <c r="C76" s="66" t="s">
        <v>74</v>
      </c>
      <c r="D76" s="30">
        <v>1</v>
      </c>
      <c r="E76" s="31">
        <v>1</v>
      </c>
      <c r="F76" s="32">
        <v>2</v>
      </c>
      <c r="G76" s="33">
        <f t="shared" si="2"/>
        <v>50</v>
      </c>
      <c r="H76" s="34">
        <f t="shared" si="3"/>
        <v>50</v>
      </c>
    </row>
    <row r="77" spans="1:8">
      <c r="A77" s="106"/>
      <c r="B77" s="67">
        <v>3462000</v>
      </c>
      <c r="C77" s="68" t="s">
        <v>75</v>
      </c>
      <c r="D77" s="47">
        <v>0</v>
      </c>
      <c r="E77" s="48">
        <v>0</v>
      </c>
      <c r="F77" s="49">
        <v>0</v>
      </c>
      <c r="G77" s="50" t="s">
        <v>585</v>
      </c>
      <c r="H77" s="51" t="s">
        <v>585</v>
      </c>
    </row>
    <row r="78" spans="1:8">
      <c r="A78" s="109" t="s">
        <v>570</v>
      </c>
      <c r="B78" s="6">
        <v>4011000</v>
      </c>
      <c r="C78" s="7" t="s">
        <v>76</v>
      </c>
      <c r="D78" s="36">
        <v>2</v>
      </c>
      <c r="E78" s="52">
        <v>16</v>
      </c>
      <c r="F78" s="37">
        <v>18</v>
      </c>
      <c r="G78" s="4">
        <f t="shared" si="2"/>
        <v>11.111111111111111</v>
      </c>
      <c r="H78" s="5">
        <f t="shared" si="3"/>
        <v>88.888888888888886</v>
      </c>
    </row>
    <row r="79" spans="1:8">
      <c r="A79" s="110"/>
      <c r="B79" s="6">
        <v>4012000</v>
      </c>
      <c r="C79" s="7" t="s">
        <v>77</v>
      </c>
      <c r="D79" s="13">
        <v>0</v>
      </c>
      <c r="E79" s="35">
        <v>6</v>
      </c>
      <c r="F79" s="14">
        <v>6</v>
      </c>
      <c r="G79" s="4">
        <f t="shared" si="2"/>
        <v>0</v>
      </c>
      <c r="H79" s="5">
        <f t="shared" si="3"/>
        <v>100</v>
      </c>
    </row>
    <row r="80" spans="1:8">
      <c r="A80" s="104" t="s">
        <v>571</v>
      </c>
      <c r="B80" s="38">
        <v>5111000</v>
      </c>
      <c r="C80" s="39" t="s">
        <v>78</v>
      </c>
      <c r="D80" s="40">
        <v>0</v>
      </c>
      <c r="E80" s="41">
        <v>0</v>
      </c>
      <c r="F80" s="42">
        <v>0</v>
      </c>
      <c r="G80" s="43" t="s">
        <v>585</v>
      </c>
      <c r="H80" s="44" t="s">
        <v>585</v>
      </c>
    </row>
    <row r="81" spans="1:8">
      <c r="A81" s="105"/>
      <c r="B81" s="28">
        <v>5112000</v>
      </c>
      <c r="C81" s="29" t="s">
        <v>79</v>
      </c>
      <c r="D81" s="30">
        <v>0</v>
      </c>
      <c r="E81" s="31">
        <v>2</v>
      </c>
      <c r="F81" s="32">
        <v>2</v>
      </c>
      <c r="G81" s="33">
        <f t="shared" si="2"/>
        <v>0</v>
      </c>
      <c r="H81" s="34">
        <f t="shared" si="3"/>
        <v>100</v>
      </c>
    </row>
    <row r="82" spans="1:8">
      <c r="A82" s="105"/>
      <c r="B82" s="28">
        <v>5113000</v>
      </c>
      <c r="C82" s="29" t="s">
        <v>80</v>
      </c>
      <c r="D82" s="30">
        <v>0</v>
      </c>
      <c r="E82" s="31">
        <v>6</v>
      </c>
      <c r="F82" s="32">
        <v>6</v>
      </c>
      <c r="G82" s="33">
        <f t="shared" si="2"/>
        <v>0</v>
      </c>
      <c r="H82" s="34">
        <f t="shared" si="3"/>
        <v>100</v>
      </c>
    </row>
    <row r="83" spans="1:8">
      <c r="A83" s="105"/>
      <c r="B83" s="28">
        <v>5114000</v>
      </c>
      <c r="C83" s="29" t="s">
        <v>81</v>
      </c>
      <c r="D83" s="30">
        <v>0</v>
      </c>
      <c r="E83" s="31">
        <v>0</v>
      </c>
      <c r="F83" s="32">
        <v>0</v>
      </c>
      <c r="G83" s="33" t="s">
        <v>585</v>
      </c>
      <c r="H83" s="34" t="s">
        <v>585</v>
      </c>
    </row>
    <row r="84" spans="1:8">
      <c r="A84" s="105"/>
      <c r="B84" s="28">
        <v>5116000</v>
      </c>
      <c r="C84" s="29" t="s">
        <v>82</v>
      </c>
      <c r="D84" s="30">
        <v>0</v>
      </c>
      <c r="E84" s="31">
        <v>0</v>
      </c>
      <c r="F84" s="32">
        <v>0</v>
      </c>
      <c r="G84" s="33" t="s">
        <v>585</v>
      </c>
      <c r="H84" s="34" t="s">
        <v>585</v>
      </c>
    </row>
    <row r="85" spans="1:8">
      <c r="A85" s="105"/>
      <c r="B85" s="28">
        <v>5117000</v>
      </c>
      <c r="C85" s="29" t="s">
        <v>83</v>
      </c>
      <c r="D85" s="30">
        <v>0</v>
      </c>
      <c r="E85" s="31">
        <v>1</v>
      </c>
      <c r="F85" s="32">
        <v>1</v>
      </c>
      <c r="G85" s="33">
        <f t="shared" si="2"/>
        <v>0</v>
      </c>
      <c r="H85" s="34">
        <f t="shared" si="3"/>
        <v>100</v>
      </c>
    </row>
    <row r="86" spans="1:8">
      <c r="A86" s="105"/>
      <c r="B86" s="28">
        <v>5119000</v>
      </c>
      <c r="C86" s="29" t="s">
        <v>84</v>
      </c>
      <c r="D86" s="30">
        <v>0</v>
      </c>
      <c r="E86" s="31">
        <v>0</v>
      </c>
      <c r="F86" s="32">
        <v>0</v>
      </c>
      <c r="G86" s="33" t="s">
        <v>585</v>
      </c>
      <c r="H86" s="34" t="s">
        <v>585</v>
      </c>
    </row>
    <row r="87" spans="1:8">
      <c r="A87" s="105"/>
      <c r="B87" s="28">
        <v>5120000</v>
      </c>
      <c r="C87" s="29" t="s">
        <v>85</v>
      </c>
      <c r="D87" s="30">
        <v>0</v>
      </c>
      <c r="E87" s="31">
        <v>0</v>
      </c>
      <c r="F87" s="32">
        <v>0</v>
      </c>
      <c r="G87" s="33" t="s">
        <v>585</v>
      </c>
      <c r="H87" s="34" t="s">
        <v>585</v>
      </c>
    </row>
    <row r="88" spans="1:8">
      <c r="A88" s="105"/>
      <c r="B88" s="28">
        <v>5122000</v>
      </c>
      <c r="C88" s="29" t="s">
        <v>86</v>
      </c>
      <c r="D88" s="30">
        <v>0</v>
      </c>
      <c r="E88" s="31">
        <v>0</v>
      </c>
      <c r="F88" s="32">
        <v>0</v>
      </c>
      <c r="G88" s="33" t="s">
        <v>585</v>
      </c>
      <c r="H88" s="34" t="s">
        <v>585</v>
      </c>
    </row>
    <row r="89" spans="1:8">
      <c r="A89" s="105"/>
      <c r="B89" s="28">
        <v>5124000</v>
      </c>
      <c r="C89" s="29" t="s">
        <v>87</v>
      </c>
      <c r="D89" s="30">
        <v>2</v>
      </c>
      <c r="E89" s="31">
        <v>3</v>
      </c>
      <c r="F89" s="32">
        <v>5</v>
      </c>
      <c r="G89" s="33">
        <f t="shared" si="2"/>
        <v>40</v>
      </c>
      <c r="H89" s="34">
        <f t="shared" si="3"/>
        <v>60</v>
      </c>
    </row>
    <row r="90" spans="1:8">
      <c r="A90" s="105"/>
      <c r="B90" s="28">
        <v>5154000</v>
      </c>
      <c r="C90" s="29" t="s">
        <v>88</v>
      </c>
      <c r="D90" s="30">
        <v>0</v>
      </c>
      <c r="E90" s="31">
        <v>0</v>
      </c>
      <c r="F90" s="32">
        <v>0</v>
      </c>
      <c r="G90" s="33" t="s">
        <v>585</v>
      </c>
      <c r="H90" s="34" t="s">
        <v>585</v>
      </c>
    </row>
    <row r="91" spans="1:8">
      <c r="A91" s="105"/>
      <c r="B91" s="28">
        <v>5154008</v>
      </c>
      <c r="C91" s="29" t="s">
        <v>89</v>
      </c>
      <c r="D91" s="30">
        <v>0</v>
      </c>
      <c r="E91" s="31">
        <v>0</v>
      </c>
      <c r="F91" s="32">
        <v>0</v>
      </c>
      <c r="G91" s="33" t="s">
        <v>585</v>
      </c>
      <c r="H91" s="34" t="s">
        <v>585</v>
      </c>
    </row>
    <row r="92" spans="1:8">
      <c r="A92" s="105"/>
      <c r="B92" s="28">
        <v>5154012</v>
      </c>
      <c r="C92" s="29" t="s">
        <v>90</v>
      </c>
      <c r="D92" s="30">
        <v>0</v>
      </c>
      <c r="E92" s="31">
        <v>0</v>
      </c>
      <c r="F92" s="32">
        <v>0</v>
      </c>
      <c r="G92" s="33" t="s">
        <v>585</v>
      </c>
      <c r="H92" s="34" t="s">
        <v>585</v>
      </c>
    </row>
    <row r="93" spans="1:8">
      <c r="A93" s="105"/>
      <c r="B93" s="28">
        <v>5154016</v>
      </c>
      <c r="C93" s="29" t="s">
        <v>91</v>
      </c>
      <c r="D93" s="30">
        <v>0</v>
      </c>
      <c r="E93" s="31">
        <v>0</v>
      </c>
      <c r="F93" s="32">
        <v>0</v>
      </c>
      <c r="G93" s="33" t="s">
        <v>585</v>
      </c>
      <c r="H93" s="34" t="s">
        <v>585</v>
      </c>
    </row>
    <row r="94" spans="1:8">
      <c r="A94" s="105"/>
      <c r="B94" s="28">
        <v>5154032</v>
      </c>
      <c r="C94" s="29" t="s">
        <v>92</v>
      </c>
      <c r="D94" s="30">
        <v>0</v>
      </c>
      <c r="E94" s="31">
        <v>1</v>
      </c>
      <c r="F94" s="32">
        <v>1</v>
      </c>
      <c r="G94" s="33">
        <f t="shared" si="2"/>
        <v>0</v>
      </c>
      <c r="H94" s="34">
        <f t="shared" si="3"/>
        <v>100</v>
      </c>
    </row>
    <row r="95" spans="1:8">
      <c r="A95" s="105"/>
      <c r="B95" s="28">
        <v>5154036</v>
      </c>
      <c r="C95" s="29" t="s">
        <v>93</v>
      </c>
      <c r="D95" s="30">
        <v>0</v>
      </c>
      <c r="E95" s="31">
        <v>0</v>
      </c>
      <c r="F95" s="32">
        <v>0</v>
      </c>
      <c r="G95" s="33" t="s">
        <v>585</v>
      </c>
      <c r="H95" s="34" t="s">
        <v>585</v>
      </c>
    </row>
    <row r="96" spans="1:8">
      <c r="A96" s="105"/>
      <c r="B96" s="28">
        <v>5158004</v>
      </c>
      <c r="C96" s="29" t="s">
        <v>94</v>
      </c>
      <c r="D96" s="30">
        <v>0</v>
      </c>
      <c r="E96" s="31">
        <v>0</v>
      </c>
      <c r="F96" s="32">
        <v>0</v>
      </c>
      <c r="G96" s="33" t="s">
        <v>585</v>
      </c>
      <c r="H96" s="34" t="s">
        <v>585</v>
      </c>
    </row>
    <row r="97" spans="1:8">
      <c r="A97" s="105"/>
      <c r="B97" s="28">
        <v>5158008</v>
      </c>
      <c r="C97" s="29" t="s">
        <v>95</v>
      </c>
      <c r="D97" s="30">
        <v>0</v>
      </c>
      <c r="E97" s="31">
        <v>0</v>
      </c>
      <c r="F97" s="32">
        <v>0</v>
      </c>
      <c r="G97" s="33" t="s">
        <v>585</v>
      </c>
      <c r="H97" s="34" t="s">
        <v>585</v>
      </c>
    </row>
    <row r="98" spans="1:8">
      <c r="A98" s="105"/>
      <c r="B98" s="28">
        <v>5158012</v>
      </c>
      <c r="C98" s="29" t="s">
        <v>96</v>
      </c>
      <c r="D98" s="30">
        <v>0</v>
      </c>
      <c r="E98" s="31">
        <v>0</v>
      </c>
      <c r="F98" s="32">
        <v>0</v>
      </c>
      <c r="G98" s="33" t="s">
        <v>585</v>
      </c>
      <c r="H98" s="34" t="s">
        <v>585</v>
      </c>
    </row>
    <row r="99" spans="1:8">
      <c r="A99" s="105"/>
      <c r="B99" s="28">
        <v>5158016</v>
      </c>
      <c r="C99" s="29" t="s">
        <v>97</v>
      </c>
      <c r="D99" s="30">
        <v>0</v>
      </c>
      <c r="E99" s="31">
        <v>0</v>
      </c>
      <c r="F99" s="32">
        <v>0</v>
      </c>
      <c r="G99" s="33" t="s">
        <v>585</v>
      </c>
      <c r="H99" s="34" t="s">
        <v>585</v>
      </c>
    </row>
    <row r="100" spans="1:8">
      <c r="A100" s="105"/>
      <c r="B100" s="28">
        <v>5158020</v>
      </c>
      <c r="C100" s="29" t="s">
        <v>98</v>
      </c>
      <c r="D100" s="30">
        <v>0</v>
      </c>
      <c r="E100" s="31">
        <v>0</v>
      </c>
      <c r="F100" s="32">
        <v>0</v>
      </c>
      <c r="G100" s="33" t="s">
        <v>585</v>
      </c>
      <c r="H100" s="34" t="s">
        <v>585</v>
      </c>
    </row>
    <row r="101" spans="1:8">
      <c r="A101" s="105"/>
      <c r="B101" s="28">
        <v>5158024</v>
      </c>
      <c r="C101" s="29" t="s">
        <v>99</v>
      </c>
      <c r="D101" s="30">
        <v>0</v>
      </c>
      <c r="E101" s="31">
        <v>0</v>
      </c>
      <c r="F101" s="32">
        <v>0</v>
      </c>
      <c r="G101" s="33" t="s">
        <v>585</v>
      </c>
      <c r="H101" s="34" t="s">
        <v>585</v>
      </c>
    </row>
    <row r="102" spans="1:8">
      <c r="A102" s="105"/>
      <c r="B102" s="28">
        <v>5158026</v>
      </c>
      <c r="C102" s="29" t="s">
        <v>100</v>
      </c>
      <c r="D102" s="30">
        <v>0</v>
      </c>
      <c r="E102" s="31">
        <v>0</v>
      </c>
      <c r="F102" s="32">
        <v>0</v>
      </c>
      <c r="G102" s="33" t="s">
        <v>585</v>
      </c>
      <c r="H102" s="34" t="s">
        <v>585</v>
      </c>
    </row>
    <row r="103" spans="1:8">
      <c r="A103" s="105"/>
      <c r="B103" s="28">
        <v>5158028</v>
      </c>
      <c r="C103" s="29" t="s">
        <v>101</v>
      </c>
      <c r="D103" s="30">
        <v>0</v>
      </c>
      <c r="E103" s="31">
        <v>0</v>
      </c>
      <c r="F103" s="32">
        <v>0</v>
      </c>
      <c r="G103" s="33" t="s">
        <v>585</v>
      </c>
      <c r="H103" s="34" t="s">
        <v>585</v>
      </c>
    </row>
    <row r="104" spans="1:8">
      <c r="A104" s="105"/>
      <c r="B104" s="28">
        <v>5158032</v>
      </c>
      <c r="C104" s="29" t="s">
        <v>102</v>
      </c>
      <c r="D104" s="30">
        <v>0</v>
      </c>
      <c r="E104" s="31">
        <v>0</v>
      </c>
      <c r="F104" s="32">
        <v>0</v>
      </c>
      <c r="G104" s="33" t="s">
        <v>585</v>
      </c>
      <c r="H104" s="34" t="s">
        <v>585</v>
      </c>
    </row>
    <row r="105" spans="1:8">
      <c r="A105" s="105"/>
      <c r="B105" s="28">
        <v>5158036</v>
      </c>
      <c r="C105" s="29" t="s">
        <v>103</v>
      </c>
      <c r="D105" s="30">
        <v>0</v>
      </c>
      <c r="E105" s="31">
        <v>0</v>
      </c>
      <c r="F105" s="32">
        <v>0</v>
      </c>
      <c r="G105" s="33" t="s">
        <v>585</v>
      </c>
      <c r="H105" s="34" t="s">
        <v>585</v>
      </c>
    </row>
    <row r="106" spans="1:8">
      <c r="A106" s="105"/>
      <c r="B106" s="28">
        <v>5162000</v>
      </c>
      <c r="C106" s="29" t="s">
        <v>104</v>
      </c>
      <c r="D106" s="30">
        <v>0</v>
      </c>
      <c r="E106" s="31">
        <v>0</v>
      </c>
      <c r="F106" s="32">
        <v>0</v>
      </c>
      <c r="G106" s="33" t="s">
        <v>585</v>
      </c>
      <c r="H106" s="34" t="s">
        <v>585</v>
      </c>
    </row>
    <row r="107" spans="1:8">
      <c r="A107" s="105"/>
      <c r="B107" s="28">
        <v>5162004</v>
      </c>
      <c r="C107" s="29" t="s">
        <v>105</v>
      </c>
      <c r="D107" s="30">
        <v>0</v>
      </c>
      <c r="E107" s="31">
        <v>0</v>
      </c>
      <c r="F107" s="32">
        <v>0</v>
      </c>
      <c r="G107" s="33" t="s">
        <v>585</v>
      </c>
      <c r="H107" s="34" t="s">
        <v>585</v>
      </c>
    </row>
    <row r="108" spans="1:8">
      <c r="A108" s="105"/>
      <c r="B108" s="28">
        <v>5162008</v>
      </c>
      <c r="C108" s="29" t="s">
        <v>106</v>
      </c>
      <c r="D108" s="30">
        <v>0</v>
      </c>
      <c r="E108" s="31">
        <v>0</v>
      </c>
      <c r="F108" s="32">
        <v>0</v>
      </c>
      <c r="G108" s="33" t="s">
        <v>585</v>
      </c>
      <c r="H108" s="34" t="s">
        <v>585</v>
      </c>
    </row>
    <row r="109" spans="1:8">
      <c r="A109" s="105"/>
      <c r="B109" s="28">
        <v>5162016</v>
      </c>
      <c r="C109" s="29" t="s">
        <v>107</v>
      </c>
      <c r="D109" s="30">
        <v>0</v>
      </c>
      <c r="E109" s="31">
        <v>0</v>
      </c>
      <c r="F109" s="32">
        <v>0</v>
      </c>
      <c r="G109" s="33" t="s">
        <v>585</v>
      </c>
      <c r="H109" s="34" t="s">
        <v>585</v>
      </c>
    </row>
    <row r="110" spans="1:8">
      <c r="A110" s="105"/>
      <c r="B110" s="28">
        <v>5162022</v>
      </c>
      <c r="C110" s="29" t="s">
        <v>108</v>
      </c>
      <c r="D110" s="30">
        <v>0</v>
      </c>
      <c r="E110" s="31">
        <v>0</v>
      </c>
      <c r="F110" s="32">
        <v>0</v>
      </c>
      <c r="G110" s="33" t="s">
        <v>585</v>
      </c>
      <c r="H110" s="34" t="s">
        <v>585</v>
      </c>
    </row>
    <row r="111" spans="1:8">
      <c r="A111" s="105"/>
      <c r="B111" s="28">
        <v>5162024</v>
      </c>
      <c r="C111" s="29" t="s">
        <v>109</v>
      </c>
      <c r="D111" s="30">
        <v>0</v>
      </c>
      <c r="E111" s="31">
        <v>0</v>
      </c>
      <c r="F111" s="32">
        <v>0</v>
      </c>
      <c r="G111" s="33" t="s">
        <v>585</v>
      </c>
      <c r="H111" s="34" t="s">
        <v>585</v>
      </c>
    </row>
    <row r="112" spans="1:8">
      <c r="A112" s="105"/>
      <c r="B112" s="28">
        <v>5166000</v>
      </c>
      <c r="C112" s="29" t="s">
        <v>110</v>
      </c>
      <c r="D112" s="30">
        <v>0</v>
      </c>
      <c r="E112" s="31">
        <v>0</v>
      </c>
      <c r="F112" s="32">
        <v>0</v>
      </c>
      <c r="G112" s="33" t="s">
        <v>585</v>
      </c>
      <c r="H112" s="34" t="s">
        <v>585</v>
      </c>
    </row>
    <row r="113" spans="1:8">
      <c r="A113" s="105"/>
      <c r="B113" s="28">
        <v>5166012</v>
      </c>
      <c r="C113" s="29" t="s">
        <v>111</v>
      </c>
      <c r="D113" s="30">
        <v>0</v>
      </c>
      <c r="E113" s="31">
        <v>0</v>
      </c>
      <c r="F113" s="32">
        <v>0</v>
      </c>
      <c r="G113" s="33" t="s">
        <v>585</v>
      </c>
      <c r="H113" s="34" t="s">
        <v>585</v>
      </c>
    </row>
    <row r="114" spans="1:8">
      <c r="A114" s="105"/>
      <c r="B114" s="28">
        <v>5166016</v>
      </c>
      <c r="C114" s="29" t="s">
        <v>112</v>
      </c>
      <c r="D114" s="30">
        <v>0</v>
      </c>
      <c r="E114" s="31">
        <v>0</v>
      </c>
      <c r="F114" s="32">
        <v>0</v>
      </c>
      <c r="G114" s="33" t="s">
        <v>585</v>
      </c>
      <c r="H114" s="34" t="s">
        <v>585</v>
      </c>
    </row>
    <row r="115" spans="1:8">
      <c r="A115" s="105"/>
      <c r="B115" s="28">
        <v>5166032</v>
      </c>
      <c r="C115" s="29" t="s">
        <v>113</v>
      </c>
      <c r="D115" s="30">
        <v>0</v>
      </c>
      <c r="E115" s="31">
        <v>0</v>
      </c>
      <c r="F115" s="32">
        <v>0</v>
      </c>
      <c r="G115" s="33" t="s">
        <v>585</v>
      </c>
      <c r="H115" s="34" t="s">
        <v>585</v>
      </c>
    </row>
    <row r="116" spans="1:8">
      <c r="A116" s="105"/>
      <c r="B116" s="28">
        <v>5166036</v>
      </c>
      <c r="C116" s="29" t="s">
        <v>114</v>
      </c>
      <c r="D116" s="30">
        <v>0</v>
      </c>
      <c r="E116" s="31">
        <v>0</v>
      </c>
      <c r="F116" s="32">
        <v>0</v>
      </c>
      <c r="G116" s="33" t="s">
        <v>585</v>
      </c>
      <c r="H116" s="34" t="s">
        <v>585</v>
      </c>
    </row>
    <row r="117" spans="1:8">
      <c r="A117" s="105"/>
      <c r="B117" s="28">
        <v>5170000</v>
      </c>
      <c r="C117" s="29" t="s">
        <v>115</v>
      </c>
      <c r="D117" s="30">
        <v>0</v>
      </c>
      <c r="E117" s="31">
        <v>0</v>
      </c>
      <c r="F117" s="32">
        <v>0</v>
      </c>
      <c r="G117" s="33" t="s">
        <v>585</v>
      </c>
      <c r="H117" s="34" t="s">
        <v>585</v>
      </c>
    </row>
    <row r="118" spans="1:8">
      <c r="A118" s="105"/>
      <c r="B118" s="28">
        <v>5170008</v>
      </c>
      <c r="C118" s="29" t="s">
        <v>116</v>
      </c>
      <c r="D118" s="30">
        <v>0</v>
      </c>
      <c r="E118" s="31">
        <v>0</v>
      </c>
      <c r="F118" s="32">
        <v>0</v>
      </c>
      <c r="G118" s="33" t="s">
        <v>585</v>
      </c>
      <c r="H118" s="34" t="s">
        <v>585</v>
      </c>
    </row>
    <row r="119" spans="1:8">
      <c r="A119" s="105"/>
      <c r="B119" s="28">
        <v>5170020</v>
      </c>
      <c r="C119" s="29" t="s">
        <v>117</v>
      </c>
      <c r="D119" s="30">
        <v>0</v>
      </c>
      <c r="E119" s="31">
        <v>0</v>
      </c>
      <c r="F119" s="32">
        <v>0</v>
      </c>
      <c r="G119" s="33" t="s">
        <v>585</v>
      </c>
      <c r="H119" s="34" t="s">
        <v>585</v>
      </c>
    </row>
    <row r="120" spans="1:8" ht="15" customHeight="1">
      <c r="A120" s="105"/>
      <c r="B120" s="28">
        <v>5170024</v>
      </c>
      <c r="C120" s="29" t="s">
        <v>118</v>
      </c>
      <c r="D120" s="30">
        <v>1</v>
      </c>
      <c r="E120" s="31">
        <v>0</v>
      </c>
      <c r="F120" s="32">
        <v>1</v>
      </c>
      <c r="G120" s="33">
        <f t="shared" si="2"/>
        <v>100</v>
      </c>
      <c r="H120" s="34">
        <f t="shared" si="3"/>
        <v>0</v>
      </c>
    </row>
    <row r="121" spans="1:8">
      <c r="A121" s="105"/>
      <c r="B121" s="28">
        <v>5170032</v>
      </c>
      <c r="C121" s="29" t="s">
        <v>119</v>
      </c>
      <c r="D121" s="30">
        <v>0</v>
      </c>
      <c r="E121" s="31">
        <v>0</v>
      </c>
      <c r="F121" s="32">
        <v>0</v>
      </c>
      <c r="G121" s="33" t="s">
        <v>585</v>
      </c>
      <c r="H121" s="34" t="s">
        <v>585</v>
      </c>
    </row>
    <row r="122" spans="1:8">
      <c r="A122" s="105"/>
      <c r="B122" s="28">
        <v>5170044</v>
      </c>
      <c r="C122" s="29" t="s">
        <v>120</v>
      </c>
      <c r="D122" s="30">
        <v>0</v>
      </c>
      <c r="E122" s="31">
        <v>0</v>
      </c>
      <c r="F122" s="32">
        <v>0</v>
      </c>
      <c r="G122" s="33" t="s">
        <v>585</v>
      </c>
      <c r="H122" s="34" t="s">
        <v>585</v>
      </c>
    </row>
    <row r="123" spans="1:8">
      <c r="A123" s="105"/>
      <c r="B123" s="28">
        <v>5170048</v>
      </c>
      <c r="C123" s="29" t="s">
        <v>121</v>
      </c>
      <c r="D123" s="30">
        <v>0</v>
      </c>
      <c r="E123" s="31">
        <v>0</v>
      </c>
      <c r="F123" s="32">
        <v>0</v>
      </c>
      <c r="G123" s="33" t="s">
        <v>585</v>
      </c>
      <c r="H123" s="34" t="s">
        <v>585</v>
      </c>
    </row>
    <row r="124" spans="1:8">
      <c r="A124" s="105"/>
      <c r="B124" s="28">
        <v>5314000</v>
      </c>
      <c r="C124" s="29" t="s">
        <v>122</v>
      </c>
      <c r="D124" s="30">
        <v>0</v>
      </c>
      <c r="E124" s="31">
        <v>0</v>
      </c>
      <c r="F124" s="32">
        <v>0</v>
      </c>
      <c r="G124" s="33" t="s">
        <v>585</v>
      </c>
      <c r="H124" s="34" t="s">
        <v>585</v>
      </c>
    </row>
    <row r="125" spans="1:8">
      <c r="A125" s="105"/>
      <c r="B125" s="28">
        <v>5315000</v>
      </c>
      <c r="C125" s="29" t="s">
        <v>123</v>
      </c>
      <c r="D125" s="30">
        <v>0</v>
      </c>
      <c r="E125" s="31">
        <v>2</v>
      </c>
      <c r="F125" s="32">
        <v>2</v>
      </c>
      <c r="G125" s="33">
        <f t="shared" si="2"/>
        <v>0</v>
      </c>
      <c r="H125" s="34">
        <f t="shared" si="3"/>
        <v>100</v>
      </c>
    </row>
    <row r="126" spans="1:8">
      <c r="A126" s="105"/>
      <c r="B126" s="28">
        <v>5316000</v>
      </c>
      <c r="C126" s="29" t="s">
        <v>124</v>
      </c>
      <c r="D126" s="30">
        <v>0</v>
      </c>
      <c r="E126" s="31">
        <v>0</v>
      </c>
      <c r="F126" s="32">
        <v>0</v>
      </c>
      <c r="G126" s="33" t="s">
        <v>585</v>
      </c>
      <c r="H126" s="34" t="s">
        <v>585</v>
      </c>
    </row>
    <row r="127" spans="1:8">
      <c r="A127" s="105"/>
      <c r="B127" s="28">
        <v>5334000</v>
      </c>
      <c r="C127" s="29" t="s">
        <v>125</v>
      </c>
      <c r="D127" s="30">
        <v>0</v>
      </c>
      <c r="E127" s="31">
        <v>0</v>
      </c>
      <c r="F127" s="32">
        <v>0</v>
      </c>
      <c r="G127" s="33" t="s">
        <v>585</v>
      </c>
      <c r="H127" s="34" t="s">
        <v>585</v>
      </c>
    </row>
    <row r="128" spans="1:8">
      <c r="A128" s="105"/>
      <c r="B128" s="28">
        <v>5334002</v>
      </c>
      <c r="C128" s="29" t="s">
        <v>126</v>
      </c>
      <c r="D128" s="30">
        <v>0</v>
      </c>
      <c r="E128" s="31">
        <v>1</v>
      </c>
      <c r="F128" s="32">
        <v>1</v>
      </c>
      <c r="G128" s="33">
        <f t="shared" si="2"/>
        <v>0</v>
      </c>
      <c r="H128" s="34">
        <f t="shared" si="3"/>
        <v>100</v>
      </c>
    </row>
    <row r="129" spans="1:8">
      <c r="A129" s="105"/>
      <c r="B129" s="28">
        <v>5334004</v>
      </c>
      <c r="C129" s="29" t="s">
        <v>127</v>
      </c>
      <c r="D129" s="30">
        <v>0</v>
      </c>
      <c r="E129" s="31">
        <v>0</v>
      </c>
      <c r="F129" s="32">
        <v>0</v>
      </c>
      <c r="G129" s="33" t="s">
        <v>585</v>
      </c>
      <c r="H129" s="34" t="s">
        <v>585</v>
      </c>
    </row>
    <row r="130" spans="1:8">
      <c r="A130" s="105"/>
      <c r="B130" s="28">
        <v>5334012</v>
      </c>
      <c r="C130" s="29" t="s">
        <v>128</v>
      </c>
      <c r="D130" s="30">
        <v>0</v>
      </c>
      <c r="E130" s="31">
        <v>0</v>
      </c>
      <c r="F130" s="32">
        <v>0</v>
      </c>
      <c r="G130" s="33" t="s">
        <v>585</v>
      </c>
      <c r="H130" s="34" t="s">
        <v>585</v>
      </c>
    </row>
    <row r="131" spans="1:8">
      <c r="A131" s="105"/>
      <c r="B131" s="28">
        <v>5334016</v>
      </c>
      <c r="C131" s="29" t="s">
        <v>129</v>
      </c>
      <c r="D131" s="30">
        <v>0</v>
      </c>
      <c r="E131" s="31">
        <v>0</v>
      </c>
      <c r="F131" s="32">
        <v>0</v>
      </c>
      <c r="G131" s="33" t="s">
        <v>585</v>
      </c>
      <c r="H131" s="34" t="s">
        <v>585</v>
      </c>
    </row>
    <row r="132" spans="1:8">
      <c r="A132" s="105"/>
      <c r="B132" s="28">
        <v>5334032</v>
      </c>
      <c r="C132" s="29" t="s">
        <v>130</v>
      </c>
      <c r="D132" s="30">
        <v>0</v>
      </c>
      <c r="E132" s="31">
        <v>0</v>
      </c>
      <c r="F132" s="32">
        <v>0</v>
      </c>
      <c r="G132" s="33" t="s">
        <v>585</v>
      </c>
      <c r="H132" s="34" t="s">
        <v>585</v>
      </c>
    </row>
    <row r="133" spans="1:8">
      <c r="A133" s="105"/>
      <c r="B133" s="28">
        <v>5334036</v>
      </c>
      <c r="C133" s="29" t="s">
        <v>131</v>
      </c>
      <c r="D133" s="30">
        <v>0</v>
      </c>
      <c r="E133" s="31">
        <v>0</v>
      </c>
      <c r="F133" s="32">
        <v>0</v>
      </c>
      <c r="G133" s="33" t="s">
        <v>585</v>
      </c>
      <c r="H133" s="34" t="s">
        <v>585</v>
      </c>
    </row>
    <row r="134" spans="1:8">
      <c r="A134" s="105"/>
      <c r="B134" s="28">
        <v>5358000</v>
      </c>
      <c r="C134" s="29" t="s">
        <v>132</v>
      </c>
      <c r="D134" s="30">
        <v>0</v>
      </c>
      <c r="E134" s="31">
        <v>0</v>
      </c>
      <c r="F134" s="32">
        <v>0</v>
      </c>
      <c r="G134" s="33" t="s">
        <v>585</v>
      </c>
      <c r="H134" s="34" t="s">
        <v>585</v>
      </c>
    </row>
    <row r="135" spans="1:8">
      <c r="A135" s="105"/>
      <c r="B135" s="28">
        <v>5358008</v>
      </c>
      <c r="C135" s="29" t="s">
        <v>133</v>
      </c>
      <c r="D135" s="30">
        <v>0</v>
      </c>
      <c r="E135" s="31">
        <v>0</v>
      </c>
      <c r="F135" s="32">
        <v>0</v>
      </c>
      <c r="G135" s="33" t="s">
        <v>585</v>
      </c>
      <c r="H135" s="34" t="s">
        <v>585</v>
      </c>
    </row>
    <row r="136" spans="1:8">
      <c r="A136" s="105"/>
      <c r="B136" s="28">
        <v>5362004</v>
      </c>
      <c r="C136" s="29" t="s">
        <v>134</v>
      </c>
      <c r="D136" s="30">
        <v>0</v>
      </c>
      <c r="E136" s="31">
        <v>0</v>
      </c>
      <c r="F136" s="32">
        <v>0</v>
      </c>
      <c r="G136" s="33" t="s">
        <v>585</v>
      </c>
      <c r="H136" s="34" t="s">
        <v>585</v>
      </c>
    </row>
    <row r="137" spans="1:8">
      <c r="A137" s="105"/>
      <c r="B137" s="28">
        <v>5362008</v>
      </c>
      <c r="C137" s="29" t="s">
        <v>135</v>
      </c>
      <c r="D137" s="30">
        <v>0</v>
      </c>
      <c r="E137" s="31">
        <v>0</v>
      </c>
      <c r="F137" s="32">
        <v>0</v>
      </c>
      <c r="G137" s="33" t="s">
        <v>585</v>
      </c>
      <c r="H137" s="34" t="s">
        <v>585</v>
      </c>
    </row>
    <row r="138" spans="1:8">
      <c r="A138" s="105"/>
      <c r="B138" s="28">
        <v>5362012</v>
      </c>
      <c r="C138" s="29" t="s">
        <v>136</v>
      </c>
      <c r="D138" s="30">
        <v>0</v>
      </c>
      <c r="E138" s="31">
        <v>0</v>
      </c>
      <c r="F138" s="32">
        <v>0</v>
      </c>
      <c r="G138" s="33" t="s">
        <v>585</v>
      </c>
      <c r="H138" s="34" t="s">
        <v>585</v>
      </c>
    </row>
    <row r="139" spans="1:8">
      <c r="A139" s="105"/>
      <c r="B139" s="28">
        <v>5362016</v>
      </c>
      <c r="C139" s="29" t="s">
        <v>137</v>
      </c>
      <c r="D139" s="30">
        <v>0</v>
      </c>
      <c r="E139" s="31">
        <v>0</v>
      </c>
      <c r="F139" s="32">
        <v>0</v>
      </c>
      <c r="G139" s="33" t="s">
        <v>585</v>
      </c>
      <c r="H139" s="34" t="s">
        <v>585</v>
      </c>
    </row>
    <row r="140" spans="1:8">
      <c r="A140" s="105"/>
      <c r="B140" s="28">
        <v>5362020</v>
      </c>
      <c r="C140" s="29" t="s">
        <v>138</v>
      </c>
      <c r="D140" s="30">
        <v>0</v>
      </c>
      <c r="E140" s="31">
        <v>0</v>
      </c>
      <c r="F140" s="32">
        <v>0</v>
      </c>
      <c r="G140" s="33" t="s">
        <v>585</v>
      </c>
      <c r="H140" s="34" t="s">
        <v>585</v>
      </c>
    </row>
    <row r="141" spans="1:8">
      <c r="A141" s="105"/>
      <c r="B141" s="28">
        <v>5362024</v>
      </c>
      <c r="C141" s="29" t="s">
        <v>139</v>
      </c>
      <c r="D141" s="30">
        <v>1</v>
      </c>
      <c r="E141" s="31">
        <v>0</v>
      </c>
      <c r="F141" s="32">
        <v>1</v>
      </c>
      <c r="G141" s="33">
        <f t="shared" ref="G141:G189" si="4">D141*100/F141</f>
        <v>100</v>
      </c>
      <c r="H141" s="34">
        <f t="shared" ref="H141:H189" si="5">E141*100/F141</f>
        <v>0</v>
      </c>
    </row>
    <row r="142" spans="1:8">
      <c r="A142" s="105"/>
      <c r="B142" s="28">
        <v>5362028</v>
      </c>
      <c r="C142" s="29" t="s">
        <v>140</v>
      </c>
      <c r="D142" s="30">
        <v>0</v>
      </c>
      <c r="E142" s="31">
        <v>0</v>
      </c>
      <c r="F142" s="32">
        <v>0</v>
      </c>
      <c r="G142" s="33" t="s">
        <v>585</v>
      </c>
      <c r="H142" s="34" t="s">
        <v>585</v>
      </c>
    </row>
    <row r="143" spans="1:8">
      <c r="A143" s="105"/>
      <c r="B143" s="28">
        <v>5362032</v>
      </c>
      <c r="C143" s="29" t="s">
        <v>141</v>
      </c>
      <c r="D143" s="30">
        <v>0</v>
      </c>
      <c r="E143" s="31">
        <v>0</v>
      </c>
      <c r="F143" s="32">
        <v>0</v>
      </c>
      <c r="G143" s="33" t="s">
        <v>585</v>
      </c>
      <c r="H143" s="34" t="s">
        <v>585</v>
      </c>
    </row>
    <row r="144" spans="1:8">
      <c r="A144" s="105"/>
      <c r="B144" s="28">
        <v>5362036</v>
      </c>
      <c r="C144" s="29" t="s">
        <v>142</v>
      </c>
      <c r="D144" s="30">
        <v>0</v>
      </c>
      <c r="E144" s="31">
        <v>1</v>
      </c>
      <c r="F144" s="32">
        <v>1</v>
      </c>
      <c r="G144" s="33">
        <f t="shared" si="4"/>
        <v>0</v>
      </c>
      <c r="H144" s="34">
        <f t="shared" si="5"/>
        <v>100</v>
      </c>
    </row>
    <row r="145" spans="1:8">
      <c r="A145" s="105"/>
      <c r="B145" s="28">
        <v>5362040</v>
      </c>
      <c r="C145" s="29" t="s">
        <v>143</v>
      </c>
      <c r="D145" s="30">
        <v>0</v>
      </c>
      <c r="E145" s="31">
        <v>0</v>
      </c>
      <c r="F145" s="32">
        <v>0</v>
      </c>
      <c r="G145" s="33" t="s">
        <v>585</v>
      </c>
      <c r="H145" s="34" t="s">
        <v>585</v>
      </c>
    </row>
    <row r="146" spans="1:8" ht="15" customHeight="1">
      <c r="A146" s="105"/>
      <c r="B146" s="28">
        <v>5366000</v>
      </c>
      <c r="C146" s="29" t="s">
        <v>144</v>
      </c>
      <c r="D146" s="30">
        <v>0</v>
      </c>
      <c r="E146" s="31">
        <v>0</v>
      </c>
      <c r="F146" s="32">
        <v>0</v>
      </c>
      <c r="G146" s="33" t="s">
        <v>585</v>
      </c>
      <c r="H146" s="34" t="s">
        <v>585</v>
      </c>
    </row>
    <row r="147" spans="1:8">
      <c r="A147" s="105"/>
      <c r="B147" s="28">
        <v>5370000</v>
      </c>
      <c r="C147" s="29" t="s">
        <v>145</v>
      </c>
      <c r="D147" s="30">
        <v>0</v>
      </c>
      <c r="E147" s="31">
        <v>0</v>
      </c>
      <c r="F147" s="32">
        <v>0</v>
      </c>
      <c r="G147" s="33" t="s">
        <v>585</v>
      </c>
      <c r="H147" s="34" t="s">
        <v>585</v>
      </c>
    </row>
    <row r="148" spans="1:8">
      <c r="A148" s="105"/>
      <c r="B148" s="28">
        <v>5370004</v>
      </c>
      <c r="C148" s="29" t="s">
        <v>146</v>
      </c>
      <c r="D148" s="30">
        <v>0</v>
      </c>
      <c r="E148" s="31">
        <v>0</v>
      </c>
      <c r="F148" s="32">
        <v>0</v>
      </c>
      <c r="G148" s="33" t="s">
        <v>585</v>
      </c>
      <c r="H148" s="34" t="s">
        <v>585</v>
      </c>
    </row>
    <row r="149" spans="1:8">
      <c r="A149" s="105"/>
      <c r="B149" s="28">
        <v>5370012</v>
      </c>
      <c r="C149" s="29" t="s">
        <v>147</v>
      </c>
      <c r="D149" s="30">
        <v>0</v>
      </c>
      <c r="E149" s="31">
        <v>0</v>
      </c>
      <c r="F149" s="32">
        <v>0</v>
      </c>
      <c r="G149" s="33" t="s">
        <v>585</v>
      </c>
      <c r="H149" s="34" t="s">
        <v>585</v>
      </c>
    </row>
    <row r="150" spans="1:8">
      <c r="A150" s="105"/>
      <c r="B150" s="28">
        <v>5370016</v>
      </c>
      <c r="C150" s="29" t="s">
        <v>148</v>
      </c>
      <c r="D150" s="30">
        <v>0</v>
      </c>
      <c r="E150" s="31">
        <v>0</v>
      </c>
      <c r="F150" s="32">
        <v>0</v>
      </c>
      <c r="G150" s="33" t="s">
        <v>585</v>
      </c>
      <c r="H150" s="34" t="s">
        <v>585</v>
      </c>
    </row>
    <row r="151" spans="1:8">
      <c r="A151" s="105"/>
      <c r="B151" s="28">
        <v>5370020</v>
      </c>
      <c r="C151" s="29" t="s">
        <v>149</v>
      </c>
      <c r="D151" s="30">
        <v>0</v>
      </c>
      <c r="E151" s="31">
        <v>0</v>
      </c>
      <c r="F151" s="32">
        <v>0</v>
      </c>
      <c r="G151" s="33" t="s">
        <v>585</v>
      </c>
      <c r="H151" s="34" t="s">
        <v>585</v>
      </c>
    </row>
    <row r="152" spans="1:8">
      <c r="A152" s="105"/>
      <c r="B152" s="28">
        <v>5374000</v>
      </c>
      <c r="C152" s="29" t="s">
        <v>150</v>
      </c>
      <c r="D152" s="30">
        <v>0</v>
      </c>
      <c r="E152" s="31">
        <v>0</v>
      </c>
      <c r="F152" s="32">
        <v>0</v>
      </c>
      <c r="G152" s="33" t="s">
        <v>585</v>
      </c>
      <c r="H152" s="34" t="s">
        <v>585</v>
      </c>
    </row>
    <row r="153" spans="1:8">
      <c r="A153" s="105"/>
      <c r="B153" s="28">
        <v>5374012</v>
      </c>
      <c r="C153" s="29" t="s">
        <v>151</v>
      </c>
      <c r="D153" s="30">
        <v>0</v>
      </c>
      <c r="E153" s="31">
        <v>0</v>
      </c>
      <c r="F153" s="32">
        <v>0</v>
      </c>
      <c r="G153" s="33" t="s">
        <v>585</v>
      </c>
      <c r="H153" s="34" t="s">
        <v>585</v>
      </c>
    </row>
    <row r="154" spans="1:8">
      <c r="A154" s="105"/>
      <c r="B154" s="28">
        <v>5374036</v>
      </c>
      <c r="C154" s="29" t="s">
        <v>152</v>
      </c>
      <c r="D154" s="30">
        <v>0</v>
      </c>
      <c r="E154" s="31">
        <v>0</v>
      </c>
      <c r="F154" s="32">
        <v>0</v>
      </c>
      <c r="G154" s="33" t="s">
        <v>585</v>
      </c>
      <c r="H154" s="34" t="s">
        <v>585</v>
      </c>
    </row>
    <row r="155" spans="1:8">
      <c r="A155" s="105"/>
      <c r="B155" s="28">
        <v>5374048</v>
      </c>
      <c r="C155" s="29" t="s">
        <v>153</v>
      </c>
      <c r="D155" s="30">
        <v>0</v>
      </c>
      <c r="E155" s="31">
        <v>0</v>
      </c>
      <c r="F155" s="32">
        <v>0</v>
      </c>
      <c r="G155" s="33" t="s">
        <v>585</v>
      </c>
      <c r="H155" s="34" t="s">
        <v>585</v>
      </c>
    </row>
    <row r="156" spans="1:8">
      <c r="A156" s="105"/>
      <c r="B156" s="28">
        <v>5374052</v>
      </c>
      <c r="C156" s="29" t="s">
        <v>154</v>
      </c>
      <c r="D156" s="30">
        <v>0</v>
      </c>
      <c r="E156" s="31">
        <v>0</v>
      </c>
      <c r="F156" s="32">
        <v>0</v>
      </c>
      <c r="G156" s="33" t="s">
        <v>585</v>
      </c>
      <c r="H156" s="34" t="s">
        <v>585</v>
      </c>
    </row>
    <row r="157" spans="1:8">
      <c r="A157" s="105"/>
      <c r="B157" s="28">
        <v>5378000</v>
      </c>
      <c r="C157" s="29" t="s">
        <v>155</v>
      </c>
      <c r="D157" s="30">
        <v>0</v>
      </c>
      <c r="E157" s="31">
        <v>0</v>
      </c>
      <c r="F157" s="32">
        <v>0</v>
      </c>
      <c r="G157" s="33" t="s">
        <v>585</v>
      </c>
      <c r="H157" s="34" t="s">
        <v>585</v>
      </c>
    </row>
    <row r="158" spans="1:8">
      <c r="A158" s="105"/>
      <c r="B158" s="28">
        <v>5378004</v>
      </c>
      <c r="C158" s="29" t="s">
        <v>156</v>
      </c>
      <c r="D158" s="30">
        <v>0</v>
      </c>
      <c r="E158" s="31">
        <v>1</v>
      </c>
      <c r="F158" s="32">
        <v>1</v>
      </c>
      <c r="G158" s="33">
        <f t="shared" si="4"/>
        <v>0</v>
      </c>
      <c r="H158" s="34">
        <f t="shared" si="5"/>
        <v>100</v>
      </c>
    </row>
    <row r="159" spans="1:8">
      <c r="A159" s="105"/>
      <c r="B159" s="28">
        <v>5378016</v>
      </c>
      <c r="C159" s="29" t="s">
        <v>157</v>
      </c>
      <c r="D159" s="30">
        <v>0</v>
      </c>
      <c r="E159" s="31">
        <v>0</v>
      </c>
      <c r="F159" s="32">
        <v>0</v>
      </c>
      <c r="G159" s="33" t="s">
        <v>585</v>
      </c>
      <c r="H159" s="34" t="s">
        <v>585</v>
      </c>
    </row>
    <row r="160" spans="1:8">
      <c r="A160" s="105"/>
      <c r="B160" s="28">
        <v>5378024</v>
      </c>
      <c r="C160" s="29" t="s">
        <v>158</v>
      </c>
      <c r="D160" s="30">
        <v>0</v>
      </c>
      <c r="E160" s="31">
        <v>0</v>
      </c>
      <c r="F160" s="32">
        <v>0</v>
      </c>
      <c r="G160" s="33" t="s">
        <v>585</v>
      </c>
      <c r="H160" s="34" t="s">
        <v>585</v>
      </c>
    </row>
    <row r="161" spans="1:8">
      <c r="A161" s="105"/>
      <c r="B161" s="28">
        <v>5378028</v>
      </c>
      <c r="C161" s="29" t="s">
        <v>159</v>
      </c>
      <c r="D161" s="30">
        <v>1</v>
      </c>
      <c r="E161" s="31">
        <v>0</v>
      </c>
      <c r="F161" s="32">
        <v>1</v>
      </c>
      <c r="G161" s="33">
        <f t="shared" si="4"/>
        <v>100</v>
      </c>
      <c r="H161" s="34">
        <f t="shared" si="5"/>
        <v>0</v>
      </c>
    </row>
    <row r="162" spans="1:8">
      <c r="A162" s="105"/>
      <c r="B162" s="28">
        <v>5378032</v>
      </c>
      <c r="C162" s="29" t="s">
        <v>160</v>
      </c>
      <c r="D162" s="30">
        <v>0</v>
      </c>
      <c r="E162" s="31">
        <v>0</v>
      </c>
      <c r="F162" s="32">
        <v>0</v>
      </c>
      <c r="G162" s="33" t="s">
        <v>585</v>
      </c>
      <c r="H162" s="34" t="s">
        <v>585</v>
      </c>
    </row>
    <row r="163" spans="1:8">
      <c r="A163" s="105"/>
      <c r="B163" s="28">
        <v>5382000</v>
      </c>
      <c r="C163" s="29" t="s">
        <v>161</v>
      </c>
      <c r="D163" s="30">
        <v>0</v>
      </c>
      <c r="E163" s="31">
        <v>0</v>
      </c>
      <c r="F163" s="32">
        <v>0</v>
      </c>
      <c r="G163" s="33" t="s">
        <v>585</v>
      </c>
      <c r="H163" s="34" t="s">
        <v>585</v>
      </c>
    </row>
    <row r="164" spans="1:8">
      <c r="A164" s="105"/>
      <c r="B164" s="28">
        <v>5382008</v>
      </c>
      <c r="C164" s="29" t="s">
        <v>162</v>
      </c>
      <c r="D164" s="30">
        <v>0</v>
      </c>
      <c r="E164" s="31">
        <v>0</v>
      </c>
      <c r="F164" s="32">
        <v>0</v>
      </c>
      <c r="G164" s="33" t="s">
        <v>585</v>
      </c>
      <c r="H164" s="34" t="s">
        <v>585</v>
      </c>
    </row>
    <row r="165" spans="1:8">
      <c r="A165" s="105"/>
      <c r="B165" s="28">
        <v>5382012</v>
      </c>
      <c r="C165" s="29" t="s">
        <v>163</v>
      </c>
      <c r="D165" s="30">
        <v>0</v>
      </c>
      <c r="E165" s="31">
        <v>0</v>
      </c>
      <c r="F165" s="32">
        <v>0</v>
      </c>
      <c r="G165" s="33" t="s">
        <v>585</v>
      </c>
      <c r="H165" s="34" t="s">
        <v>585</v>
      </c>
    </row>
    <row r="166" spans="1:8">
      <c r="A166" s="105"/>
      <c r="B166" s="28">
        <v>5382020</v>
      </c>
      <c r="C166" s="29" t="s">
        <v>164</v>
      </c>
      <c r="D166" s="30">
        <v>0</v>
      </c>
      <c r="E166" s="31">
        <v>1</v>
      </c>
      <c r="F166" s="32">
        <v>1</v>
      </c>
      <c r="G166" s="33">
        <f t="shared" si="4"/>
        <v>0</v>
      </c>
      <c r="H166" s="34">
        <f t="shared" si="5"/>
        <v>100</v>
      </c>
    </row>
    <row r="167" spans="1:8">
      <c r="A167" s="105"/>
      <c r="B167" s="28">
        <v>5382024</v>
      </c>
      <c r="C167" s="29" t="s">
        <v>165</v>
      </c>
      <c r="D167" s="30">
        <v>0</v>
      </c>
      <c r="E167" s="31">
        <v>0</v>
      </c>
      <c r="F167" s="32">
        <v>0</v>
      </c>
      <c r="G167" s="33" t="s">
        <v>585</v>
      </c>
      <c r="H167" s="34" t="s">
        <v>585</v>
      </c>
    </row>
    <row r="168" spans="1:8">
      <c r="A168" s="105"/>
      <c r="B168" s="28">
        <v>5382028</v>
      </c>
      <c r="C168" s="29" t="s">
        <v>166</v>
      </c>
      <c r="D168" s="30">
        <v>1</v>
      </c>
      <c r="E168" s="31">
        <v>0</v>
      </c>
      <c r="F168" s="32">
        <v>1</v>
      </c>
      <c r="G168" s="33">
        <f t="shared" si="4"/>
        <v>100</v>
      </c>
      <c r="H168" s="34">
        <f t="shared" si="5"/>
        <v>0</v>
      </c>
    </row>
    <row r="169" spans="1:8">
      <c r="A169" s="105"/>
      <c r="B169" s="28">
        <v>5382032</v>
      </c>
      <c r="C169" s="29" t="s">
        <v>167</v>
      </c>
      <c r="D169" s="30">
        <v>0</v>
      </c>
      <c r="E169" s="31">
        <v>0</v>
      </c>
      <c r="F169" s="32">
        <v>0</v>
      </c>
      <c r="G169" s="33" t="s">
        <v>585</v>
      </c>
      <c r="H169" s="34" t="s">
        <v>585</v>
      </c>
    </row>
    <row r="170" spans="1:8">
      <c r="A170" s="105"/>
      <c r="B170" s="28">
        <v>5382044</v>
      </c>
      <c r="C170" s="29" t="s">
        <v>168</v>
      </c>
      <c r="D170" s="30">
        <v>0</v>
      </c>
      <c r="E170" s="31">
        <v>0</v>
      </c>
      <c r="F170" s="32">
        <v>0</v>
      </c>
      <c r="G170" s="33" t="s">
        <v>585</v>
      </c>
      <c r="H170" s="34" t="s">
        <v>585</v>
      </c>
    </row>
    <row r="171" spans="1:8">
      <c r="A171" s="105"/>
      <c r="B171" s="28">
        <v>5382048</v>
      </c>
      <c r="C171" s="29" t="s">
        <v>169</v>
      </c>
      <c r="D171" s="30">
        <v>0</v>
      </c>
      <c r="E171" s="31">
        <v>0</v>
      </c>
      <c r="F171" s="32">
        <v>0</v>
      </c>
      <c r="G171" s="33" t="s">
        <v>585</v>
      </c>
      <c r="H171" s="34" t="s">
        <v>585</v>
      </c>
    </row>
    <row r="172" spans="1:8">
      <c r="A172" s="105"/>
      <c r="B172" s="28">
        <v>5382056</v>
      </c>
      <c r="C172" s="29" t="s">
        <v>170</v>
      </c>
      <c r="D172" s="30">
        <v>0</v>
      </c>
      <c r="E172" s="31">
        <v>0</v>
      </c>
      <c r="F172" s="32">
        <v>0</v>
      </c>
      <c r="G172" s="33" t="s">
        <v>585</v>
      </c>
      <c r="H172" s="34" t="s">
        <v>585</v>
      </c>
    </row>
    <row r="173" spans="1:8">
      <c r="A173" s="105"/>
      <c r="B173" s="28">
        <v>5382060</v>
      </c>
      <c r="C173" s="29" t="s">
        <v>171</v>
      </c>
      <c r="D173" s="30">
        <v>0</v>
      </c>
      <c r="E173" s="31">
        <v>0</v>
      </c>
      <c r="F173" s="32">
        <v>0</v>
      </c>
      <c r="G173" s="33" t="s">
        <v>585</v>
      </c>
      <c r="H173" s="34" t="s">
        <v>585</v>
      </c>
    </row>
    <row r="174" spans="1:8">
      <c r="A174" s="105"/>
      <c r="B174" s="28">
        <v>5382068</v>
      </c>
      <c r="C174" s="29" t="s">
        <v>172</v>
      </c>
      <c r="D174" s="30">
        <v>0</v>
      </c>
      <c r="E174" s="31">
        <v>2</v>
      </c>
      <c r="F174" s="32">
        <v>2</v>
      </c>
      <c r="G174" s="33">
        <f t="shared" si="4"/>
        <v>0</v>
      </c>
      <c r="H174" s="34">
        <f t="shared" si="5"/>
        <v>100</v>
      </c>
    </row>
    <row r="175" spans="1:8">
      <c r="A175" s="105"/>
      <c r="B175" s="28">
        <v>5512000</v>
      </c>
      <c r="C175" s="29" t="s">
        <v>173</v>
      </c>
      <c r="D175" s="30">
        <v>0</v>
      </c>
      <c r="E175" s="31">
        <v>0</v>
      </c>
      <c r="F175" s="32">
        <v>0</v>
      </c>
      <c r="G175" s="33" t="s">
        <v>585</v>
      </c>
      <c r="H175" s="34" t="s">
        <v>585</v>
      </c>
    </row>
    <row r="176" spans="1:8">
      <c r="A176" s="105"/>
      <c r="B176" s="28">
        <v>5513000</v>
      </c>
      <c r="C176" s="29" t="s">
        <v>174</v>
      </c>
      <c r="D176" s="30">
        <v>0</v>
      </c>
      <c r="E176" s="31">
        <v>0</v>
      </c>
      <c r="F176" s="32">
        <v>0</v>
      </c>
      <c r="G176" s="33" t="s">
        <v>585</v>
      </c>
      <c r="H176" s="34" t="s">
        <v>585</v>
      </c>
    </row>
    <row r="177" spans="1:8">
      <c r="A177" s="105"/>
      <c r="B177" s="28">
        <v>5515000</v>
      </c>
      <c r="C177" s="29" t="s">
        <v>175</v>
      </c>
      <c r="D177" s="30">
        <v>0</v>
      </c>
      <c r="E177" s="31">
        <v>1</v>
      </c>
      <c r="F177" s="32">
        <v>1</v>
      </c>
      <c r="G177" s="33">
        <f t="shared" si="4"/>
        <v>0</v>
      </c>
      <c r="H177" s="34">
        <f t="shared" si="5"/>
        <v>100</v>
      </c>
    </row>
    <row r="178" spans="1:8">
      <c r="A178" s="105"/>
      <c r="B178" s="28">
        <v>5554000</v>
      </c>
      <c r="C178" s="29" t="s">
        <v>176</v>
      </c>
      <c r="D178" s="30">
        <v>0</v>
      </c>
      <c r="E178" s="31">
        <v>1</v>
      </c>
      <c r="F178" s="32">
        <v>1</v>
      </c>
      <c r="G178" s="33">
        <f t="shared" si="4"/>
        <v>0</v>
      </c>
      <c r="H178" s="34">
        <f t="shared" si="5"/>
        <v>100</v>
      </c>
    </row>
    <row r="179" spans="1:8">
      <c r="A179" s="105"/>
      <c r="B179" s="28">
        <v>5554004</v>
      </c>
      <c r="C179" s="29" t="s">
        <v>177</v>
      </c>
      <c r="D179" s="30">
        <v>0</v>
      </c>
      <c r="E179" s="31">
        <v>0</v>
      </c>
      <c r="F179" s="32">
        <v>0</v>
      </c>
      <c r="G179" s="33" t="s">
        <v>585</v>
      </c>
      <c r="H179" s="34" t="s">
        <v>585</v>
      </c>
    </row>
    <row r="180" spans="1:8">
      <c r="A180" s="105"/>
      <c r="B180" s="28">
        <v>5554008</v>
      </c>
      <c r="C180" s="29" t="s">
        <v>178</v>
      </c>
      <c r="D180" s="30">
        <v>0</v>
      </c>
      <c r="E180" s="31">
        <v>0</v>
      </c>
      <c r="F180" s="32">
        <v>0</v>
      </c>
      <c r="G180" s="33" t="s">
        <v>585</v>
      </c>
      <c r="H180" s="34" t="s">
        <v>585</v>
      </c>
    </row>
    <row r="181" spans="1:8">
      <c r="A181" s="105"/>
      <c r="B181" s="28">
        <v>5554012</v>
      </c>
      <c r="C181" s="29" t="s">
        <v>179</v>
      </c>
      <c r="D181" s="30">
        <v>0</v>
      </c>
      <c r="E181" s="31">
        <v>0</v>
      </c>
      <c r="F181" s="32">
        <v>0</v>
      </c>
      <c r="G181" s="33" t="s">
        <v>585</v>
      </c>
      <c r="H181" s="34" t="s">
        <v>585</v>
      </c>
    </row>
    <row r="182" spans="1:8" ht="15" customHeight="1">
      <c r="A182" s="105"/>
      <c r="B182" s="28">
        <v>5554020</v>
      </c>
      <c r="C182" s="29" t="s">
        <v>180</v>
      </c>
      <c r="D182" s="30">
        <v>0</v>
      </c>
      <c r="E182" s="31">
        <v>1</v>
      </c>
      <c r="F182" s="32">
        <v>1</v>
      </c>
      <c r="G182" s="33">
        <f t="shared" si="4"/>
        <v>0</v>
      </c>
      <c r="H182" s="34">
        <f t="shared" si="5"/>
        <v>100</v>
      </c>
    </row>
    <row r="183" spans="1:8">
      <c r="A183" s="105"/>
      <c r="B183" s="28">
        <v>5558000</v>
      </c>
      <c r="C183" s="29" t="s">
        <v>181</v>
      </c>
      <c r="D183" s="30">
        <v>0</v>
      </c>
      <c r="E183" s="31">
        <v>0</v>
      </c>
      <c r="F183" s="32">
        <v>0</v>
      </c>
      <c r="G183" s="33" t="s">
        <v>585</v>
      </c>
      <c r="H183" s="34" t="s">
        <v>585</v>
      </c>
    </row>
    <row r="184" spans="1:8">
      <c r="A184" s="105"/>
      <c r="B184" s="28">
        <v>5558012</v>
      </c>
      <c r="C184" s="29" t="s">
        <v>182</v>
      </c>
      <c r="D184" s="30">
        <v>0</v>
      </c>
      <c r="E184" s="31">
        <v>0</v>
      </c>
      <c r="F184" s="32">
        <v>0</v>
      </c>
      <c r="G184" s="33" t="s">
        <v>585</v>
      </c>
      <c r="H184" s="34" t="s">
        <v>585</v>
      </c>
    </row>
    <row r="185" spans="1:8">
      <c r="A185" s="105"/>
      <c r="B185" s="28">
        <v>5558016</v>
      </c>
      <c r="C185" s="29" t="s">
        <v>183</v>
      </c>
      <c r="D185" s="30">
        <v>0</v>
      </c>
      <c r="E185" s="31">
        <v>0</v>
      </c>
      <c r="F185" s="32">
        <v>0</v>
      </c>
      <c r="G185" s="33" t="s">
        <v>585</v>
      </c>
      <c r="H185" s="34" t="s">
        <v>585</v>
      </c>
    </row>
    <row r="186" spans="1:8">
      <c r="A186" s="105"/>
      <c r="B186" s="28">
        <v>5562004</v>
      </c>
      <c r="C186" s="29" t="s">
        <v>184</v>
      </c>
      <c r="D186" s="30">
        <v>0</v>
      </c>
      <c r="E186" s="31">
        <v>1</v>
      </c>
      <c r="F186" s="32">
        <v>1</v>
      </c>
      <c r="G186" s="33">
        <f t="shared" si="4"/>
        <v>0</v>
      </c>
      <c r="H186" s="34">
        <f t="shared" si="5"/>
        <v>100</v>
      </c>
    </row>
    <row r="187" spans="1:8">
      <c r="A187" s="105"/>
      <c r="B187" s="28">
        <v>5562008</v>
      </c>
      <c r="C187" s="29" t="s">
        <v>185</v>
      </c>
      <c r="D187" s="30">
        <v>0</v>
      </c>
      <c r="E187" s="31">
        <v>0</v>
      </c>
      <c r="F187" s="32">
        <v>0</v>
      </c>
      <c r="G187" s="33" t="s">
        <v>585</v>
      </c>
      <c r="H187" s="34" t="s">
        <v>585</v>
      </c>
    </row>
    <row r="188" spans="1:8">
      <c r="A188" s="105"/>
      <c r="B188" s="28">
        <v>5562012</v>
      </c>
      <c r="C188" s="29" t="s">
        <v>186</v>
      </c>
      <c r="D188" s="30">
        <v>0</v>
      </c>
      <c r="E188" s="31">
        <v>0</v>
      </c>
      <c r="F188" s="32">
        <v>0</v>
      </c>
      <c r="G188" s="33" t="s">
        <v>585</v>
      </c>
      <c r="H188" s="34" t="s">
        <v>585</v>
      </c>
    </row>
    <row r="189" spans="1:8">
      <c r="A189" s="105"/>
      <c r="B189" s="28">
        <v>5562014</v>
      </c>
      <c r="C189" s="29" t="s">
        <v>187</v>
      </c>
      <c r="D189" s="30">
        <v>0</v>
      </c>
      <c r="E189" s="31">
        <v>1</v>
      </c>
      <c r="F189" s="32">
        <v>1</v>
      </c>
      <c r="G189" s="33">
        <f t="shared" si="4"/>
        <v>0</v>
      </c>
      <c r="H189" s="34">
        <f t="shared" si="5"/>
        <v>100</v>
      </c>
    </row>
    <row r="190" spans="1:8">
      <c r="A190" s="105"/>
      <c r="B190" s="28">
        <v>5562016</v>
      </c>
      <c r="C190" s="29" t="s">
        <v>188</v>
      </c>
      <c r="D190" s="30">
        <v>0</v>
      </c>
      <c r="E190" s="31">
        <v>0</v>
      </c>
      <c r="F190" s="32">
        <v>0</v>
      </c>
      <c r="G190" s="33" t="s">
        <v>585</v>
      </c>
      <c r="H190" s="34" t="s">
        <v>585</v>
      </c>
    </row>
    <row r="191" spans="1:8">
      <c r="A191" s="105"/>
      <c r="B191" s="28">
        <v>5562020</v>
      </c>
      <c r="C191" s="29" t="s">
        <v>189</v>
      </c>
      <c r="D191" s="30">
        <v>0</v>
      </c>
      <c r="E191" s="31">
        <v>0</v>
      </c>
      <c r="F191" s="32">
        <v>0</v>
      </c>
      <c r="G191" s="33" t="s">
        <v>585</v>
      </c>
      <c r="H191" s="34" t="s">
        <v>585</v>
      </c>
    </row>
    <row r="192" spans="1:8">
      <c r="A192" s="105"/>
      <c r="B192" s="28">
        <v>5562024</v>
      </c>
      <c r="C192" s="29" t="s">
        <v>190</v>
      </c>
      <c r="D192" s="30">
        <v>0</v>
      </c>
      <c r="E192" s="31">
        <v>0</v>
      </c>
      <c r="F192" s="32">
        <v>0</v>
      </c>
      <c r="G192" s="33" t="s">
        <v>585</v>
      </c>
      <c r="H192" s="34" t="s">
        <v>585</v>
      </c>
    </row>
    <row r="193" spans="1:8">
      <c r="A193" s="105"/>
      <c r="B193" s="28">
        <v>5562028</v>
      </c>
      <c r="C193" s="29" t="s">
        <v>191</v>
      </c>
      <c r="D193" s="30">
        <v>0</v>
      </c>
      <c r="E193" s="31">
        <v>0</v>
      </c>
      <c r="F193" s="32">
        <v>0</v>
      </c>
      <c r="G193" s="33" t="s">
        <v>585</v>
      </c>
      <c r="H193" s="34" t="s">
        <v>585</v>
      </c>
    </row>
    <row r="194" spans="1:8">
      <c r="A194" s="105"/>
      <c r="B194" s="28">
        <v>5562032</v>
      </c>
      <c r="C194" s="29" t="s">
        <v>192</v>
      </c>
      <c r="D194" s="30">
        <v>0</v>
      </c>
      <c r="E194" s="31">
        <v>0</v>
      </c>
      <c r="F194" s="32">
        <v>0</v>
      </c>
      <c r="G194" s="33" t="s">
        <v>585</v>
      </c>
      <c r="H194" s="34" t="s">
        <v>585</v>
      </c>
    </row>
    <row r="195" spans="1:8">
      <c r="A195" s="105"/>
      <c r="B195" s="28">
        <v>5562036</v>
      </c>
      <c r="C195" s="29" t="s">
        <v>193</v>
      </c>
      <c r="D195" s="30">
        <v>0</v>
      </c>
      <c r="E195" s="31">
        <v>0</v>
      </c>
      <c r="F195" s="32">
        <v>0</v>
      </c>
      <c r="G195" s="33" t="s">
        <v>585</v>
      </c>
      <c r="H195" s="34" t="s">
        <v>585</v>
      </c>
    </row>
    <row r="196" spans="1:8">
      <c r="A196" s="105"/>
      <c r="B196" s="28">
        <v>5566000</v>
      </c>
      <c r="C196" s="29" t="s">
        <v>194</v>
      </c>
      <c r="D196" s="30">
        <v>0</v>
      </c>
      <c r="E196" s="31">
        <v>0</v>
      </c>
      <c r="F196" s="32">
        <v>0</v>
      </c>
      <c r="G196" s="33" t="s">
        <v>585</v>
      </c>
      <c r="H196" s="34" t="s">
        <v>585</v>
      </c>
    </row>
    <row r="197" spans="1:8">
      <c r="A197" s="105"/>
      <c r="B197" s="28">
        <v>5566008</v>
      </c>
      <c r="C197" s="29" t="s">
        <v>195</v>
      </c>
      <c r="D197" s="30">
        <v>0</v>
      </c>
      <c r="E197" s="31">
        <v>0</v>
      </c>
      <c r="F197" s="32">
        <v>0</v>
      </c>
      <c r="G197" s="33" t="s">
        <v>585</v>
      </c>
      <c r="H197" s="34" t="s">
        <v>585</v>
      </c>
    </row>
    <row r="198" spans="1:8">
      <c r="A198" s="105"/>
      <c r="B198" s="28">
        <v>5566012</v>
      </c>
      <c r="C198" s="29" t="s">
        <v>196</v>
      </c>
      <c r="D198" s="30">
        <v>0</v>
      </c>
      <c r="E198" s="31">
        <v>0</v>
      </c>
      <c r="F198" s="32">
        <v>0</v>
      </c>
      <c r="G198" s="33" t="s">
        <v>585</v>
      </c>
      <c r="H198" s="34" t="s">
        <v>585</v>
      </c>
    </row>
    <row r="199" spans="1:8">
      <c r="A199" s="105"/>
      <c r="B199" s="28">
        <v>5566028</v>
      </c>
      <c r="C199" s="29" t="s">
        <v>197</v>
      </c>
      <c r="D199" s="30">
        <v>0</v>
      </c>
      <c r="E199" s="31">
        <v>0</v>
      </c>
      <c r="F199" s="32">
        <v>0</v>
      </c>
      <c r="G199" s="33" t="s">
        <v>585</v>
      </c>
      <c r="H199" s="34" t="s">
        <v>585</v>
      </c>
    </row>
    <row r="200" spans="1:8">
      <c r="A200" s="105"/>
      <c r="B200" s="28">
        <v>5566076</v>
      </c>
      <c r="C200" s="29" t="s">
        <v>198</v>
      </c>
      <c r="D200" s="30">
        <v>0</v>
      </c>
      <c r="E200" s="31">
        <v>0</v>
      </c>
      <c r="F200" s="32">
        <v>0</v>
      </c>
      <c r="G200" s="33" t="s">
        <v>585</v>
      </c>
      <c r="H200" s="34" t="s">
        <v>585</v>
      </c>
    </row>
    <row r="201" spans="1:8">
      <c r="A201" s="105"/>
      <c r="B201" s="28">
        <v>5570000</v>
      </c>
      <c r="C201" s="29" t="s">
        <v>199</v>
      </c>
      <c r="D201" s="30">
        <v>0</v>
      </c>
      <c r="E201" s="31">
        <v>0</v>
      </c>
      <c r="F201" s="32">
        <v>0</v>
      </c>
      <c r="G201" s="33" t="s">
        <v>585</v>
      </c>
      <c r="H201" s="34" t="s">
        <v>585</v>
      </c>
    </row>
    <row r="202" spans="1:8">
      <c r="A202" s="105"/>
      <c r="B202" s="28">
        <v>5570004</v>
      </c>
      <c r="C202" s="29" t="s">
        <v>200</v>
      </c>
      <c r="D202" s="30">
        <v>0</v>
      </c>
      <c r="E202" s="31">
        <v>0</v>
      </c>
      <c r="F202" s="32">
        <v>0</v>
      </c>
      <c r="G202" s="33" t="s">
        <v>585</v>
      </c>
      <c r="H202" s="34" t="s">
        <v>585</v>
      </c>
    </row>
    <row r="203" spans="1:8">
      <c r="A203" s="105"/>
      <c r="B203" s="28">
        <v>5570008</v>
      </c>
      <c r="C203" s="29" t="s">
        <v>201</v>
      </c>
      <c r="D203" s="30">
        <v>0</v>
      </c>
      <c r="E203" s="31">
        <v>0</v>
      </c>
      <c r="F203" s="32">
        <v>0</v>
      </c>
      <c r="G203" s="33" t="s">
        <v>585</v>
      </c>
      <c r="H203" s="34" t="s">
        <v>585</v>
      </c>
    </row>
    <row r="204" spans="1:8">
      <c r="A204" s="105"/>
      <c r="B204" s="28">
        <v>5570028</v>
      </c>
      <c r="C204" s="29" t="s">
        <v>202</v>
      </c>
      <c r="D204" s="30">
        <v>0</v>
      </c>
      <c r="E204" s="31">
        <v>0</v>
      </c>
      <c r="F204" s="32">
        <v>0</v>
      </c>
      <c r="G204" s="33" t="s">
        <v>585</v>
      </c>
      <c r="H204" s="34" t="s">
        <v>585</v>
      </c>
    </row>
    <row r="205" spans="1:8">
      <c r="A205" s="105"/>
      <c r="B205" s="28">
        <v>5711000</v>
      </c>
      <c r="C205" s="29" t="s">
        <v>203</v>
      </c>
      <c r="D205" s="30">
        <v>0</v>
      </c>
      <c r="E205" s="31">
        <v>0</v>
      </c>
      <c r="F205" s="32">
        <v>0</v>
      </c>
      <c r="G205" s="33" t="s">
        <v>585</v>
      </c>
      <c r="H205" s="34" t="s">
        <v>585</v>
      </c>
    </row>
    <row r="206" spans="1:8">
      <c r="A206" s="105"/>
      <c r="B206" s="28">
        <v>5754000</v>
      </c>
      <c r="C206" s="29" t="s">
        <v>204</v>
      </c>
      <c r="D206" s="30">
        <v>0</v>
      </c>
      <c r="E206" s="31">
        <v>0</v>
      </c>
      <c r="F206" s="32">
        <v>0</v>
      </c>
      <c r="G206" s="33" t="s">
        <v>585</v>
      </c>
      <c r="H206" s="34" t="s">
        <v>585</v>
      </c>
    </row>
    <row r="207" spans="1:8">
      <c r="A207" s="105"/>
      <c r="B207" s="28">
        <v>5754008</v>
      </c>
      <c r="C207" s="29" t="s">
        <v>205</v>
      </c>
      <c r="D207" s="30">
        <v>0</v>
      </c>
      <c r="E207" s="31">
        <v>0</v>
      </c>
      <c r="F207" s="32">
        <v>0</v>
      </c>
      <c r="G207" s="33" t="s">
        <v>585</v>
      </c>
      <c r="H207" s="34" t="s">
        <v>585</v>
      </c>
    </row>
    <row r="208" spans="1:8">
      <c r="A208" s="105"/>
      <c r="B208" s="28">
        <v>5754028</v>
      </c>
      <c r="C208" s="29" t="s">
        <v>206</v>
      </c>
      <c r="D208" s="30">
        <v>0</v>
      </c>
      <c r="E208" s="31">
        <v>0</v>
      </c>
      <c r="F208" s="32">
        <v>0</v>
      </c>
      <c r="G208" s="33" t="s">
        <v>585</v>
      </c>
      <c r="H208" s="34" t="s">
        <v>585</v>
      </c>
    </row>
    <row r="209" spans="1:8">
      <c r="A209" s="105"/>
      <c r="B209" s="28">
        <v>5754044</v>
      </c>
      <c r="C209" s="29" t="s">
        <v>207</v>
      </c>
      <c r="D209" s="30">
        <v>0</v>
      </c>
      <c r="E209" s="31">
        <v>0</v>
      </c>
      <c r="F209" s="32">
        <v>0</v>
      </c>
      <c r="G209" s="33" t="s">
        <v>585</v>
      </c>
      <c r="H209" s="34" t="s">
        <v>585</v>
      </c>
    </row>
    <row r="210" spans="1:8">
      <c r="A210" s="105"/>
      <c r="B210" s="28">
        <v>5758000</v>
      </c>
      <c r="C210" s="29" t="s">
        <v>208</v>
      </c>
      <c r="D210" s="30">
        <v>0</v>
      </c>
      <c r="E210" s="31">
        <v>0</v>
      </c>
      <c r="F210" s="32">
        <v>0</v>
      </c>
      <c r="G210" s="33" t="s">
        <v>585</v>
      </c>
      <c r="H210" s="34" t="s">
        <v>585</v>
      </c>
    </row>
    <row r="211" spans="1:8">
      <c r="A211" s="105"/>
      <c r="B211" s="28">
        <v>5758004</v>
      </c>
      <c r="C211" s="29" t="s">
        <v>209</v>
      </c>
      <c r="D211" s="30">
        <v>0</v>
      </c>
      <c r="E211" s="31">
        <v>0</v>
      </c>
      <c r="F211" s="32">
        <v>0</v>
      </c>
      <c r="G211" s="33" t="s">
        <v>585</v>
      </c>
      <c r="H211" s="34" t="s">
        <v>585</v>
      </c>
    </row>
    <row r="212" spans="1:8">
      <c r="A212" s="105"/>
      <c r="B212" s="28">
        <v>5758012</v>
      </c>
      <c r="C212" s="29" t="s">
        <v>210</v>
      </c>
      <c r="D212" s="30">
        <v>0</v>
      </c>
      <c r="E212" s="31">
        <v>1</v>
      </c>
      <c r="F212" s="32">
        <v>1</v>
      </c>
      <c r="G212" s="33">
        <f t="shared" ref="G212:G254" si="6">D212*100/F212</f>
        <v>0</v>
      </c>
      <c r="H212" s="34">
        <f t="shared" ref="H212:H254" si="7">E212*100/F212</f>
        <v>100</v>
      </c>
    </row>
    <row r="213" spans="1:8">
      <c r="A213" s="105"/>
      <c r="B213" s="28">
        <v>5758024</v>
      </c>
      <c r="C213" s="29" t="s">
        <v>211</v>
      </c>
      <c r="D213" s="30">
        <v>0</v>
      </c>
      <c r="E213" s="31">
        <v>0</v>
      </c>
      <c r="F213" s="32">
        <v>0</v>
      </c>
      <c r="G213" s="33" t="s">
        <v>585</v>
      </c>
      <c r="H213" s="34" t="s">
        <v>585</v>
      </c>
    </row>
    <row r="214" spans="1:8">
      <c r="A214" s="105"/>
      <c r="B214" s="28">
        <v>5762000</v>
      </c>
      <c r="C214" s="29" t="s">
        <v>212</v>
      </c>
      <c r="D214" s="30">
        <v>0</v>
      </c>
      <c r="E214" s="31">
        <v>0</v>
      </c>
      <c r="F214" s="32">
        <v>0</v>
      </c>
      <c r="G214" s="33" t="s">
        <v>585</v>
      </c>
      <c r="H214" s="34" t="s">
        <v>585</v>
      </c>
    </row>
    <row r="215" spans="1:8">
      <c r="A215" s="105"/>
      <c r="B215" s="28">
        <v>5766000</v>
      </c>
      <c r="C215" s="29" t="s">
        <v>213</v>
      </c>
      <c r="D215" s="30">
        <v>1</v>
      </c>
      <c r="E215" s="31">
        <v>0</v>
      </c>
      <c r="F215" s="32">
        <v>1</v>
      </c>
      <c r="G215" s="33">
        <f t="shared" si="6"/>
        <v>100</v>
      </c>
      <c r="H215" s="34">
        <f t="shared" si="7"/>
        <v>0</v>
      </c>
    </row>
    <row r="216" spans="1:8">
      <c r="A216" s="105"/>
      <c r="B216" s="28">
        <v>5766008</v>
      </c>
      <c r="C216" s="29" t="s">
        <v>214</v>
      </c>
      <c r="D216" s="30">
        <v>0</v>
      </c>
      <c r="E216" s="31">
        <v>0</v>
      </c>
      <c r="F216" s="32">
        <v>0</v>
      </c>
      <c r="G216" s="33" t="s">
        <v>585</v>
      </c>
      <c r="H216" s="34" t="s">
        <v>585</v>
      </c>
    </row>
    <row r="217" spans="1:8">
      <c r="A217" s="105"/>
      <c r="B217" s="28">
        <v>5766020</v>
      </c>
      <c r="C217" s="29" t="s">
        <v>215</v>
      </c>
      <c r="D217" s="30">
        <v>0</v>
      </c>
      <c r="E217" s="31">
        <v>1</v>
      </c>
      <c r="F217" s="32">
        <v>1</v>
      </c>
      <c r="G217" s="33">
        <f t="shared" ref="G217" si="8">D217*100/F217</f>
        <v>0</v>
      </c>
      <c r="H217" s="34">
        <f t="shared" ref="H217" si="9">E217*100/F217</f>
        <v>100</v>
      </c>
    </row>
    <row r="218" spans="1:8">
      <c r="A218" s="105"/>
      <c r="B218" s="28">
        <v>5766040</v>
      </c>
      <c r="C218" s="29" t="s">
        <v>216</v>
      </c>
      <c r="D218" s="30">
        <v>0</v>
      </c>
      <c r="E218" s="31">
        <v>1</v>
      </c>
      <c r="F218" s="32">
        <v>1</v>
      </c>
      <c r="G218" s="33">
        <f t="shared" si="6"/>
        <v>0</v>
      </c>
      <c r="H218" s="34">
        <f t="shared" si="7"/>
        <v>100</v>
      </c>
    </row>
    <row r="219" spans="1:8">
      <c r="A219" s="105"/>
      <c r="B219" s="28">
        <v>5766044</v>
      </c>
      <c r="C219" s="29" t="s">
        <v>217</v>
      </c>
      <c r="D219" s="30">
        <v>0</v>
      </c>
      <c r="E219" s="31">
        <v>0</v>
      </c>
      <c r="F219" s="32">
        <v>0</v>
      </c>
      <c r="G219" s="33" t="s">
        <v>585</v>
      </c>
      <c r="H219" s="34" t="s">
        <v>585</v>
      </c>
    </row>
    <row r="220" spans="1:8">
      <c r="A220" s="105"/>
      <c r="B220" s="28">
        <v>5770000</v>
      </c>
      <c r="C220" s="29" t="s">
        <v>218</v>
      </c>
      <c r="D220" s="30">
        <v>0</v>
      </c>
      <c r="E220" s="31">
        <v>0</v>
      </c>
      <c r="F220" s="32">
        <v>0</v>
      </c>
      <c r="G220" s="33" t="s">
        <v>585</v>
      </c>
      <c r="H220" s="34" t="s">
        <v>585</v>
      </c>
    </row>
    <row r="221" spans="1:8">
      <c r="A221" s="105"/>
      <c r="B221" s="28">
        <v>5770004</v>
      </c>
      <c r="C221" s="29" t="s">
        <v>219</v>
      </c>
      <c r="D221" s="30">
        <v>0</v>
      </c>
      <c r="E221" s="31">
        <v>0</v>
      </c>
      <c r="F221" s="32">
        <v>0</v>
      </c>
      <c r="G221" s="33" t="s">
        <v>585</v>
      </c>
      <c r="H221" s="34" t="s">
        <v>585</v>
      </c>
    </row>
    <row r="222" spans="1:8">
      <c r="A222" s="105"/>
      <c r="B222" s="28">
        <v>5770024</v>
      </c>
      <c r="C222" s="29" t="s">
        <v>220</v>
      </c>
      <c r="D222" s="30">
        <v>1</v>
      </c>
      <c r="E222" s="31">
        <v>0</v>
      </c>
      <c r="F222" s="32">
        <v>1</v>
      </c>
      <c r="G222" s="33">
        <f t="shared" si="6"/>
        <v>100</v>
      </c>
      <c r="H222" s="34">
        <f t="shared" si="7"/>
        <v>0</v>
      </c>
    </row>
    <row r="223" spans="1:8">
      <c r="A223" s="105"/>
      <c r="B223" s="28">
        <v>5770032</v>
      </c>
      <c r="C223" s="29" t="s">
        <v>221</v>
      </c>
      <c r="D223" s="30">
        <v>0</v>
      </c>
      <c r="E223" s="31">
        <v>0</v>
      </c>
      <c r="F223" s="32">
        <v>0</v>
      </c>
      <c r="G223" s="33" t="s">
        <v>585</v>
      </c>
      <c r="H223" s="34" t="s">
        <v>585</v>
      </c>
    </row>
    <row r="224" spans="1:8">
      <c r="A224" s="105"/>
      <c r="B224" s="28">
        <v>5774000</v>
      </c>
      <c r="C224" s="29" t="s">
        <v>222</v>
      </c>
      <c r="D224" s="30">
        <v>0</v>
      </c>
      <c r="E224" s="31">
        <v>0</v>
      </c>
      <c r="F224" s="32">
        <v>0</v>
      </c>
      <c r="G224" s="33" t="s">
        <v>585</v>
      </c>
      <c r="H224" s="34" t="s">
        <v>585</v>
      </c>
    </row>
    <row r="225" spans="1:8">
      <c r="A225" s="105"/>
      <c r="B225" s="28">
        <v>5774032</v>
      </c>
      <c r="C225" s="29" t="s">
        <v>223</v>
      </c>
      <c r="D225" s="30">
        <v>0</v>
      </c>
      <c r="E225" s="31">
        <v>2</v>
      </c>
      <c r="F225" s="32">
        <v>2</v>
      </c>
      <c r="G225" s="33">
        <f t="shared" si="6"/>
        <v>0</v>
      </c>
      <c r="H225" s="34">
        <f t="shared" si="7"/>
        <v>100</v>
      </c>
    </row>
    <row r="226" spans="1:8" ht="15" customHeight="1">
      <c r="A226" s="105"/>
      <c r="B226" s="28">
        <v>5911000</v>
      </c>
      <c r="C226" s="29" t="s">
        <v>224</v>
      </c>
      <c r="D226" s="30">
        <v>0</v>
      </c>
      <c r="E226" s="31">
        <v>2</v>
      </c>
      <c r="F226" s="32">
        <v>2</v>
      </c>
      <c r="G226" s="33">
        <f t="shared" si="6"/>
        <v>0</v>
      </c>
      <c r="H226" s="34">
        <f t="shared" si="7"/>
        <v>100</v>
      </c>
    </row>
    <row r="227" spans="1:8">
      <c r="A227" s="105"/>
      <c r="B227" s="28">
        <v>5913000</v>
      </c>
      <c r="C227" s="29" t="s">
        <v>225</v>
      </c>
      <c r="D227" s="30">
        <v>0</v>
      </c>
      <c r="E227" s="31">
        <v>0</v>
      </c>
      <c r="F227" s="32">
        <v>0</v>
      </c>
      <c r="G227" s="33" t="s">
        <v>585</v>
      </c>
      <c r="H227" s="34" t="s">
        <v>585</v>
      </c>
    </row>
    <row r="228" spans="1:8">
      <c r="A228" s="105"/>
      <c r="B228" s="28">
        <v>5914000</v>
      </c>
      <c r="C228" s="29" t="s">
        <v>226</v>
      </c>
      <c r="D228" s="30">
        <v>0</v>
      </c>
      <c r="E228" s="31">
        <v>0</v>
      </c>
      <c r="F228" s="32">
        <v>0</v>
      </c>
      <c r="G228" s="33" t="s">
        <v>585</v>
      </c>
      <c r="H228" s="34" t="s">
        <v>585</v>
      </c>
    </row>
    <row r="229" spans="1:8">
      <c r="A229" s="105"/>
      <c r="B229" s="28">
        <v>5915000</v>
      </c>
      <c r="C229" s="29" t="s">
        <v>227</v>
      </c>
      <c r="D229" s="30">
        <v>0</v>
      </c>
      <c r="E229" s="31">
        <v>3</v>
      </c>
      <c r="F229" s="32">
        <v>3</v>
      </c>
      <c r="G229" s="33">
        <f t="shared" si="6"/>
        <v>0</v>
      </c>
      <c r="H229" s="34">
        <f t="shared" si="7"/>
        <v>100</v>
      </c>
    </row>
    <row r="230" spans="1:8">
      <c r="A230" s="105"/>
      <c r="B230" s="28">
        <v>5916000</v>
      </c>
      <c r="C230" s="29" t="s">
        <v>228</v>
      </c>
      <c r="D230" s="30">
        <v>0</v>
      </c>
      <c r="E230" s="31">
        <v>0</v>
      </c>
      <c r="F230" s="32">
        <v>0</v>
      </c>
      <c r="G230" s="33" t="s">
        <v>585</v>
      </c>
      <c r="H230" s="34" t="s">
        <v>585</v>
      </c>
    </row>
    <row r="231" spans="1:8">
      <c r="A231" s="105"/>
      <c r="B231" s="28">
        <v>5954008</v>
      </c>
      <c r="C231" s="29" t="s">
        <v>229</v>
      </c>
      <c r="D231" s="30">
        <v>0</v>
      </c>
      <c r="E231" s="31">
        <v>0</v>
      </c>
      <c r="F231" s="32">
        <v>0</v>
      </c>
      <c r="G231" s="33" t="s">
        <v>585</v>
      </c>
      <c r="H231" s="34" t="s">
        <v>585</v>
      </c>
    </row>
    <row r="232" spans="1:8">
      <c r="A232" s="105"/>
      <c r="B232" s="28">
        <v>5954012</v>
      </c>
      <c r="C232" s="29" t="s">
        <v>230</v>
      </c>
      <c r="D232" s="30">
        <v>0</v>
      </c>
      <c r="E232" s="31">
        <v>1</v>
      </c>
      <c r="F232" s="32">
        <v>1</v>
      </c>
      <c r="G232" s="33">
        <f t="shared" si="6"/>
        <v>0</v>
      </c>
      <c r="H232" s="34">
        <f t="shared" si="7"/>
        <v>100</v>
      </c>
    </row>
    <row r="233" spans="1:8">
      <c r="A233" s="105"/>
      <c r="B233" s="28">
        <v>5954016</v>
      </c>
      <c r="C233" s="29" t="s">
        <v>231</v>
      </c>
      <c r="D233" s="30">
        <v>0</v>
      </c>
      <c r="E233" s="31">
        <v>0</v>
      </c>
      <c r="F233" s="32">
        <v>0</v>
      </c>
      <c r="G233" s="33" t="s">
        <v>585</v>
      </c>
      <c r="H233" s="34" t="s">
        <v>585</v>
      </c>
    </row>
    <row r="234" spans="1:8">
      <c r="A234" s="105"/>
      <c r="B234" s="28">
        <v>5954020</v>
      </c>
      <c r="C234" s="29" t="s">
        <v>232</v>
      </c>
      <c r="D234" s="30">
        <v>0</v>
      </c>
      <c r="E234" s="31">
        <v>0</v>
      </c>
      <c r="F234" s="32">
        <v>0</v>
      </c>
      <c r="G234" s="33" t="s">
        <v>585</v>
      </c>
      <c r="H234" s="34" t="s">
        <v>585</v>
      </c>
    </row>
    <row r="235" spans="1:8">
      <c r="A235" s="105"/>
      <c r="B235" s="28">
        <v>5954024</v>
      </c>
      <c r="C235" s="29" t="s">
        <v>233</v>
      </c>
      <c r="D235" s="30">
        <v>0</v>
      </c>
      <c r="E235" s="31">
        <v>0</v>
      </c>
      <c r="F235" s="32">
        <v>0</v>
      </c>
      <c r="G235" s="33" t="s">
        <v>585</v>
      </c>
      <c r="H235" s="34" t="s">
        <v>585</v>
      </c>
    </row>
    <row r="236" spans="1:8">
      <c r="A236" s="105"/>
      <c r="B236" s="28">
        <v>5954028</v>
      </c>
      <c r="C236" s="29" t="s">
        <v>234</v>
      </c>
      <c r="D236" s="30">
        <v>0</v>
      </c>
      <c r="E236" s="31">
        <v>0</v>
      </c>
      <c r="F236" s="32">
        <v>0</v>
      </c>
      <c r="G236" s="33" t="s">
        <v>585</v>
      </c>
      <c r="H236" s="34" t="s">
        <v>585</v>
      </c>
    </row>
    <row r="237" spans="1:8">
      <c r="A237" s="105"/>
      <c r="B237" s="28">
        <v>5954032</v>
      </c>
      <c r="C237" s="29" t="s">
        <v>235</v>
      </c>
      <c r="D237" s="30">
        <v>0</v>
      </c>
      <c r="E237" s="31">
        <v>0</v>
      </c>
      <c r="F237" s="32">
        <v>0</v>
      </c>
      <c r="G237" s="33" t="s">
        <v>585</v>
      </c>
      <c r="H237" s="34" t="s">
        <v>585</v>
      </c>
    </row>
    <row r="238" spans="1:8">
      <c r="A238" s="105"/>
      <c r="B238" s="28">
        <v>5954036</v>
      </c>
      <c r="C238" s="29" t="s">
        <v>236</v>
      </c>
      <c r="D238" s="30">
        <v>0</v>
      </c>
      <c r="E238" s="31">
        <v>0</v>
      </c>
      <c r="F238" s="32">
        <v>0</v>
      </c>
      <c r="G238" s="33" t="s">
        <v>585</v>
      </c>
      <c r="H238" s="34" t="s">
        <v>585</v>
      </c>
    </row>
    <row r="239" spans="1:8">
      <c r="A239" s="105"/>
      <c r="B239" s="28">
        <v>5958000</v>
      </c>
      <c r="C239" s="29" t="s">
        <v>237</v>
      </c>
      <c r="D239" s="30">
        <v>0</v>
      </c>
      <c r="E239" s="31">
        <v>2</v>
      </c>
      <c r="F239" s="32">
        <v>2</v>
      </c>
      <c r="G239" s="33">
        <f t="shared" si="6"/>
        <v>0</v>
      </c>
      <c r="H239" s="34">
        <f t="shared" si="7"/>
        <v>100</v>
      </c>
    </row>
    <row r="240" spans="1:8">
      <c r="A240" s="105"/>
      <c r="B240" s="28">
        <v>5958004</v>
      </c>
      <c r="C240" s="29" t="s">
        <v>238</v>
      </c>
      <c r="D240" s="30">
        <v>0</v>
      </c>
      <c r="E240" s="31">
        <v>0</v>
      </c>
      <c r="F240" s="32">
        <v>0</v>
      </c>
      <c r="G240" s="33" t="s">
        <v>585</v>
      </c>
      <c r="H240" s="34" t="s">
        <v>585</v>
      </c>
    </row>
    <row r="241" spans="1:8">
      <c r="A241" s="105"/>
      <c r="B241" s="28">
        <v>5958040</v>
      </c>
      <c r="C241" s="29" t="s">
        <v>239</v>
      </c>
      <c r="D241" s="30">
        <v>0</v>
      </c>
      <c r="E241" s="31">
        <v>1</v>
      </c>
      <c r="F241" s="32">
        <v>1</v>
      </c>
      <c r="G241" s="33">
        <f t="shared" si="6"/>
        <v>0</v>
      </c>
      <c r="H241" s="34">
        <f t="shared" si="7"/>
        <v>100</v>
      </c>
    </row>
    <row r="242" spans="1:8">
      <c r="A242" s="105"/>
      <c r="B242" s="28">
        <v>5958044</v>
      </c>
      <c r="C242" s="29" t="s">
        <v>240</v>
      </c>
      <c r="D242" s="30">
        <v>0</v>
      </c>
      <c r="E242" s="31">
        <v>0</v>
      </c>
      <c r="F242" s="32">
        <v>0</v>
      </c>
      <c r="G242" s="33" t="s">
        <v>585</v>
      </c>
      <c r="H242" s="34" t="s">
        <v>585</v>
      </c>
    </row>
    <row r="243" spans="1:8">
      <c r="A243" s="105"/>
      <c r="B243" s="28">
        <v>5962000</v>
      </c>
      <c r="C243" s="29" t="s">
        <v>241</v>
      </c>
      <c r="D243" s="30">
        <v>0</v>
      </c>
      <c r="E243" s="31">
        <v>0</v>
      </c>
      <c r="F243" s="32">
        <v>0</v>
      </c>
      <c r="G243" s="33" t="s">
        <v>585</v>
      </c>
      <c r="H243" s="34" t="s">
        <v>585</v>
      </c>
    </row>
    <row r="244" spans="1:8">
      <c r="A244" s="105"/>
      <c r="B244" s="28">
        <v>5962004</v>
      </c>
      <c r="C244" s="29" t="s">
        <v>242</v>
      </c>
      <c r="D244" s="30">
        <v>0</v>
      </c>
      <c r="E244" s="31">
        <v>0</v>
      </c>
      <c r="F244" s="32">
        <v>0</v>
      </c>
      <c r="G244" s="33" t="s">
        <v>585</v>
      </c>
      <c r="H244" s="34" t="s">
        <v>585</v>
      </c>
    </row>
    <row r="245" spans="1:8">
      <c r="A245" s="105"/>
      <c r="B245" s="28">
        <v>5962016</v>
      </c>
      <c r="C245" s="29" t="s">
        <v>243</v>
      </c>
      <c r="D245" s="30">
        <v>0</v>
      </c>
      <c r="E245" s="31">
        <v>0</v>
      </c>
      <c r="F245" s="32">
        <v>0</v>
      </c>
      <c r="G245" s="33" t="s">
        <v>585</v>
      </c>
      <c r="H245" s="34" t="s">
        <v>585</v>
      </c>
    </row>
    <row r="246" spans="1:8">
      <c r="A246" s="105"/>
      <c r="B246" s="28">
        <v>5962024</v>
      </c>
      <c r="C246" s="29" t="s">
        <v>244</v>
      </c>
      <c r="D246" s="30">
        <v>0</v>
      </c>
      <c r="E246" s="31">
        <v>0</v>
      </c>
      <c r="F246" s="32">
        <v>0</v>
      </c>
      <c r="G246" s="33" t="s">
        <v>585</v>
      </c>
      <c r="H246" s="34" t="s">
        <v>585</v>
      </c>
    </row>
    <row r="247" spans="1:8">
      <c r="A247" s="105"/>
      <c r="B247" s="28">
        <v>5962032</v>
      </c>
      <c r="C247" s="29" t="s">
        <v>245</v>
      </c>
      <c r="D247" s="30">
        <v>0</v>
      </c>
      <c r="E247" s="31">
        <v>0</v>
      </c>
      <c r="F247" s="32">
        <v>0</v>
      </c>
      <c r="G247" s="33" t="s">
        <v>585</v>
      </c>
      <c r="H247" s="34" t="s">
        <v>585</v>
      </c>
    </row>
    <row r="248" spans="1:8">
      <c r="A248" s="105"/>
      <c r="B248" s="28">
        <v>5962040</v>
      </c>
      <c r="C248" s="29" t="s">
        <v>246</v>
      </c>
      <c r="D248" s="30">
        <v>0</v>
      </c>
      <c r="E248" s="31">
        <v>0</v>
      </c>
      <c r="F248" s="32">
        <v>0</v>
      </c>
      <c r="G248" s="33" t="s">
        <v>585</v>
      </c>
      <c r="H248" s="34" t="s">
        <v>585</v>
      </c>
    </row>
    <row r="249" spans="1:8">
      <c r="A249" s="105"/>
      <c r="B249" s="28">
        <v>5962052</v>
      </c>
      <c r="C249" s="29" t="s">
        <v>247</v>
      </c>
      <c r="D249" s="30">
        <v>0</v>
      </c>
      <c r="E249" s="31">
        <v>0</v>
      </c>
      <c r="F249" s="32">
        <v>0</v>
      </c>
      <c r="G249" s="33" t="s">
        <v>585</v>
      </c>
      <c r="H249" s="34" t="s">
        <v>585</v>
      </c>
    </row>
    <row r="250" spans="1:8">
      <c r="A250" s="105"/>
      <c r="B250" s="28">
        <v>5962060</v>
      </c>
      <c r="C250" s="29" t="s">
        <v>248</v>
      </c>
      <c r="D250" s="30">
        <v>0</v>
      </c>
      <c r="E250" s="31">
        <v>0</v>
      </c>
      <c r="F250" s="32">
        <v>0</v>
      </c>
      <c r="G250" s="33" t="s">
        <v>585</v>
      </c>
      <c r="H250" s="34" t="s">
        <v>585</v>
      </c>
    </row>
    <row r="251" spans="1:8">
      <c r="A251" s="105"/>
      <c r="B251" s="28">
        <v>5966000</v>
      </c>
      <c r="C251" s="29" t="s">
        <v>249</v>
      </c>
      <c r="D251" s="30">
        <v>0</v>
      </c>
      <c r="E251" s="31">
        <v>2</v>
      </c>
      <c r="F251" s="32">
        <v>2</v>
      </c>
      <c r="G251" s="33">
        <f t="shared" si="6"/>
        <v>0</v>
      </c>
      <c r="H251" s="34">
        <f t="shared" si="7"/>
        <v>100</v>
      </c>
    </row>
    <row r="252" spans="1:8">
      <c r="A252" s="105"/>
      <c r="B252" s="28">
        <v>5970000</v>
      </c>
      <c r="C252" s="29" t="s">
        <v>250</v>
      </c>
      <c r="D252" s="30">
        <v>0</v>
      </c>
      <c r="E252" s="31">
        <v>0</v>
      </c>
      <c r="F252" s="32">
        <v>0</v>
      </c>
      <c r="G252" s="33" t="s">
        <v>585</v>
      </c>
      <c r="H252" s="34" t="s">
        <v>585</v>
      </c>
    </row>
    <row r="253" spans="1:8">
      <c r="A253" s="105"/>
      <c r="B253" s="28">
        <v>5970040</v>
      </c>
      <c r="C253" s="29" t="s">
        <v>251</v>
      </c>
      <c r="D253" s="30">
        <v>0</v>
      </c>
      <c r="E253" s="31">
        <v>0</v>
      </c>
      <c r="F253" s="32">
        <v>0</v>
      </c>
      <c r="G253" s="33" t="s">
        <v>585</v>
      </c>
      <c r="H253" s="34" t="s">
        <v>585</v>
      </c>
    </row>
    <row r="254" spans="1:8">
      <c r="A254" s="105"/>
      <c r="B254" s="28">
        <v>5974000</v>
      </c>
      <c r="C254" s="29" t="s">
        <v>252</v>
      </c>
      <c r="D254" s="30">
        <v>0</v>
      </c>
      <c r="E254" s="31">
        <v>1</v>
      </c>
      <c r="F254" s="32">
        <v>1</v>
      </c>
      <c r="G254" s="33">
        <f t="shared" si="6"/>
        <v>0</v>
      </c>
      <c r="H254" s="34">
        <f t="shared" si="7"/>
        <v>100</v>
      </c>
    </row>
    <row r="255" spans="1:8">
      <c r="A255" s="105"/>
      <c r="B255" s="28">
        <v>5974028</v>
      </c>
      <c r="C255" s="29" t="s">
        <v>253</v>
      </c>
      <c r="D255" s="30">
        <v>0</v>
      </c>
      <c r="E255" s="31">
        <v>0</v>
      </c>
      <c r="F255" s="32">
        <v>0</v>
      </c>
      <c r="G255" s="33" t="s">
        <v>585</v>
      </c>
      <c r="H255" s="34" t="s">
        <v>585</v>
      </c>
    </row>
    <row r="256" spans="1:8">
      <c r="A256" s="105"/>
      <c r="B256" s="28">
        <v>5974040</v>
      </c>
      <c r="C256" s="29" t="s">
        <v>254</v>
      </c>
      <c r="D256" s="30">
        <v>0</v>
      </c>
      <c r="E256" s="31">
        <v>0</v>
      </c>
      <c r="F256" s="32">
        <v>0</v>
      </c>
      <c r="G256" s="33" t="s">
        <v>585</v>
      </c>
      <c r="H256" s="34" t="s">
        <v>585</v>
      </c>
    </row>
    <row r="257" spans="1:8">
      <c r="A257" s="105"/>
      <c r="B257" s="28">
        <v>5974044</v>
      </c>
      <c r="C257" s="29" t="s">
        <v>255</v>
      </c>
      <c r="D257" s="30">
        <v>0</v>
      </c>
      <c r="E257" s="31">
        <v>0</v>
      </c>
      <c r="F257" s="32">
        <v>0</v>
      </c>
      <c r="G257" s="33" t="s">
        <v>585</v>
      </c>
      <c r="H257" s="34" t="s">
        <v>585</v>
      </c>
    </row>
    <row r="258" spans="1:8">
      <c r="A258" s="105"/>
      <c r="B258" s="28">
        <v>5978000</v>
      </c>
      <c r="C258" s="29" t="s">
        <v>256</v>
      </c>
      <c r="D258" s="30">
        <v>0</v>
      </c>
      <c r="E258" s="31">
        <v>0</v>
      </c>
      <c r="F258" s="32">
        <v>0</v>
      </c>
      <c r="G258" s="33" t="s">
        <v>585</v>
      </c>
      <c r="H258" s="34" t="s">
        <v>585</v>
      </c>
    </row>
    <row r="259" spans="1:8">
      <c r="A259" s="105"/>
      <c r="B259" s="28">
        <v>5978004</v>
      </c>
      <c r="C259" s="29" t="s">
        <v>257</v>
      </c>
      <c r="D259" s="30">
        <v>0</v>
      </c>
      <c r="E259" s="31">
        <v>0</v>
      </c>
      <c r="F259" s="32">
        <v>0</v>
      </c>
      <c r="G259" s="33" t="s">
        <v>585</v>
      </c>
      <c r="H259" s="34" t="s">
        <v>585</v>
      </c>
    </row>
    <row r="260" spans="1:8">
      <c r="A260" s="105"/>
      <c r="B260" s="28">
        <v>5978020</v>
      </c>
      <c r="C260" s="29" t="s">
        <v>258</v>
      </c>
      <c r="D260" s="30">
        <v>0</v>
      </c>
      <c r="E260" s="31">
        <v>0</v>
      </c>
      <c r="F260" s="32">
        <v>0</v>
      </c>
      <c r="G260" s="33" t="s">
        <v>585</v>
      </c>
      <c r="H260" s="34" t="s">
        <v>585</v>
      </c>
    </row>
    <row r="261" spans="1:8">
      <c r="A261" s="105"/>
      <c r="B261" s="28">
        <v>5978024</v>
      </c>
      <c r="C261" s="29" t="s">
        <v>259</v>
      </c>
      <c r="D261" s="30">
        <v>0</v>
      </c>
      <c r="E261" s="31">
        <v>0</v>
      </c>
      <c r="F261" s="32">
        <v>0</v>
      </c>
      <c r="G261" s="33" t="s">
        <v>585</v>
      </c>
      <c r="H261" s="34" t="s">
        <v>585</v>
      </c>
    </row>
    <row r="262" spans="1:8">
      <c r="A262" s="105"/>
      <c r="B262" s="28">
        <v>5978028</v>
      </c>
      <c r="C262" s="29" t="s">
        <v>260</v>
      </c>
      <c r="D262" s="30">
        <v>0</v>
      </c>
      <c r="E262" s="31">
        <v>0</v>
      </c>
      <c r="F262" s="32">
        <v>0</v>
      </c>
      <c r="G262" s="33" t="s">
        <v>585</v>
      </c>
      <c r="H262" s="34" t="s">
        <v>585</v>
      </c>
    </row>
    <row r="263" spans="1:8">
      <c r="A263" s="105"/>
      <c r="B263" s="28">
        <v>5978032</v>
      </c>
      <c r="C263" s="29" t="s">
        <v>261</v>
      </c>
      <c r="D263" s="30">
        <v>0</v>
      </c>
      <c r="E263" s="31">
        <v>0</v>
      </c>
      <c r="F263" s="32">
        <v>0</v>
      </c>
      <c r="G263" s="33" t="s">
        <v>585</v>
      </c>
      <c r="H263" s="34" t="s">
        <v>585</v>
      </c>
    </row>
    <row r="264" spans="1:8">
      <c r="A264" s="105"/>
      <c r="B264" s="28">
        <v>5978036</v>
      </c>
      <c r="C264" s="29" t="s">
        <v>262</v>
      </c>
      <c r="D264" s="30">
        <v>0</v>
      </c>
      <c r="E264" s="31">
        <v>0</v>
      </c>
      <c r="F264" s="32">
        <v>0</v>
      </c>
      <c r="G264" s="33" t="s">
        <v>585</v>
      </c>
      <c r="H264" s="34" t="s">
        <v>585</v>
      </c>
    </row>
    <row r="265" spans="1:8">
      <c r="A265" s="106"/>
      <c r="B265" s="45">
        <v>5978040</v>
      </c>
      <c r="C265" s="46" t="s">
        <v>263</v>
      </c>
      <c r="D265" s="47">
        <v>0</v>
      </c>
      <c r="E265" s="48">
        <v>0</v>
      </c>
      <c r="F265" s="49">
        <v>0</v>
      </c>
      <c r="G265" s="50" t="s">
        <v>585</v>
      </c>
      <c r="H265" s="51" t="s">
        <v>585</v>
      </c>
    </row>
    <row r="266" spans="1:8">
      <c r="A266" s="103" t="s">
        <v>572</v>
      </c>
      <c r="B266" s="6">
        <v>6411000</v>
      </c>
      <c r="C266" s="7" t="s">
        <v>264</v>
      </c>
      <c r="D266" s="36">
        <v>5</v>
      </c>
      <c r="E266" s="52">
        <v>4</v>
      </c>
      <c r="F266" s="37">
        <v>9</v>
      </c>
      <c r="G266" s="4">
        <f t="shared" ref="G266:G329" si="10">D266*100/F266</f>
        <v>55.555555555555557</v>
      </c>
      <c r="H266" s="5">
        <f t="shared" ref="H266:H329" si="11">E266*100/F266</f>
        <v>44.444444444444443</v>
      </c>
    </row>
    <row r="267" spans="1:8">
      <c r="A267" s="103"/>
      <c r="B267" s="6">
        <v>6412000</v>
      </c>
      <c r="C267" s="7" t="s">
        <v>265</v>
      </c>
      <c r="D267" s="8">
        <v>4</v>
      </c>
      <c r="E267" s="9">
        <v>57</v>
      </c>
      <c r="F267" s="10">
        <v>61</v>
      </c>
      <c r="G267" s="4">
        <f t="shared" si="10"/>
        <v>6.557377049180328</v>
      </c>
      <c r="H267" s="5">
        <f t="shared" si="11"/>
        <v>93.442622950819668</v>
      </c>
    </row>
    <row r="268" spans="1:8">
      <c r="A268" s="103"/>
      <c r="B268" s="6">
        <v>6413000</v>
      </c>
      <c r="C268" s="7" t="s">
        <v>266</v>
      </c>
      <c r="D268" s="8">
        <v>0</v>
      </c>
      <c r="E268" s="9">
        <v>7</v>
      </c>
      <c r="F268" s="10">
        <v>7</v>
      </c>
      <c r="G268" s="4">
        <f t="shared" si="10"/>
        <v>0</v>
      </c>
      <c r="H268" s="5">
        <f t="shared" si="11"/>
        <v>100</v>
      </c>
    </row>
    <row r="269" spans="1:8">
      <c r="A269" s="103"/>
      <c r="B269" s="6">
        <v>6414000</v>
      </c>
      <c r="C269" s="7" t="s">
        <v>267</v>
      </c>
      <c r="D269" s="8">
        <v>3</v>
      </c>
      <c r="E269" s="9">
        <v>2</v>
      </c>
      <c r="F269" s="10">
        <v>5</v>
      </c>
      <c r="G269" s="4">
        <f t="shared" si="10"/>
        <v>60</v>
      </c>
      <c r="H269" s="5">
        <f t="shared" si="11"/>
        <v>40</v>
      </c>
    </row>
    <row r="270" spans="1:8">
      <c r="A270" s="103"/>
      <c r="B270" s="6">
        <v>6431000</v>
      </c>
      <c r="C270" s="7" t="s">
        <v>268</v>
      </c>
      <c r="D270" s="8">
        <v>1</v>
      </c>
      <c r="E270" s="9">
        <v>3</v>
      </c>
      <c r="F270" s="10">
        <v>4</v>
      </c>
      <c r="G270" s="4">
        <f t="shared" si="10"/>
        <v>25</v>
      </c>
      <c r="H270" s="5">
        <f t="shared" si="11"/>
        <v>75</v>
      </c>
    </row>
    <row r="271" spans="1:8">
      <c r="A271" s="103"/>
      <c r="B271" s="6">
        <v>6432000</v>
      </c>
      <c r="C271" s="7" t="s">
        <v>269</v>
      </c>
      <c r="D271" s="8">
        <v>1</v>
      </c>
      <c r="E271" s="9">
        <v>2</v>
      </c>
      <c r="F271" s="10">
        <v>3</v>
      </c>
      <c r="G271" s="4">
        <f t="shared" si="10"/>
        <v>33.333333333333336</v>
      </c>
      <c r="H271" s="5">
        <f t="shared" si="11"/>
        <v>66.666666666666671</v>
      </c>
    </row>
    <row r="272" spans="1:8">
      <c r="A272" s="103"/>
      <c r="B272" s="6">
        <v>6433000</v>
      </c>
      <c r="C272" s="7" t="s">
        <v>270</v>
      </c>
      <c r="D272" s="8">
        <v>2</v>
      </c>
      <c r="E272" s="9">
        <v>2</v>
      </c>
      <c r="F272" s="10">
        <v>4</v>
      </c>
      <c r="G272" s="4">
        <f t="shared" si="10"/>
        <v>50</v>
      </c>
      <c r="H272" s="5">
        <f t="shared" si="11"/>
        <v>50</v>
      </c>
    </row>
    <row r="273" spans="1:8">
      <c r="A273" s="103"/>
      <c r="B273" s="6">
        <v>6433012</v>
      </c>
      <c r="C273" s="7" t="s">
        <v>271</v>
      </c>
      <c r="D273" s="8">
        <v>0</v>
      </c>
      <c r="E273" s="9">
        <v>0</v>
      </c>
      <c r="F273" s="10">
        <v>0</v>
      </c>
      <c r="G273" s="4" t="s">
        <v>585</v>
      </c>
      <c r="H273" s="5" t="s">
        <v>585</v>
      </c>
    </row>
    <row r="274" spans="1:8">
      <c r="A274" s="103"/>
      <c r="B274" s="6">
        <v>6434000</v>
      </c>
      <c r="C274" s="7" t="s">
        <v>272</v>
      </c>
      <c r="D274" s="8">
        <v>2</v>
      </c>
      <c r="E274" s="9">
        <v>6</v>
      </c>
      <c r="F274" s="10">
        <v>8</v>
      </c>
      <c r="G274" s="4">
        <f t="shared" si="10"/>
        <v>25</v>
      </c>
      <c r="H274" s="5">
        <f t="shared" si="11"/>
        <v>75</v>
      </c>
    </row>
    <row r="275" spans="1:8">
      <c r="A275" s="103"/>
      <c r="B275" s="6">
        <v>6434001</v>
      </c>
      <c r="C275" s="7" t="s">
        <v>273</v>
      </c>
      <c r="D275" s="8">
        <v>3</v>
      </c>
      <c r="E275" s="9">
        <v>2</v>
      </c>
      <c r="F275" s="10">
        <v>5</v>
      </c>
      <c r="G275" s="4">
        <f t="shared" si="10"/>
        <v>60</v>
      </c>
      <c r="H275" s="5">
        <f t="shared" si="11"/>
        <v>40</v>
      </c>
    </row>
    <row r="276" spans="1:8">
      <c r="A276" s="103"/>
      <c r="B276" s="6">
        <v>6435000</v>
      </c>
      <c r="C276" s="7" t="s">
        <v>274</v>
      </c>
      <c r="D276" s="8">
        <v>8</v>
      </c>
      <c r="E276" s="9">
        <v>1</v>
      </c>
      <c r="F276" s="10">
        <v>9</v>
      </c>
      <c r="G276" s="4">
        <f t="shared" si="10"/>
        <v>88.888888888888886</v>
      </c>
      <c r="H276" s="5">
        <f t="shared" si="11"/>
        <v>11.111111111111111</v>
      </c>
    </row>
    <row r="277" spans="1:8">
      <c r="A277" s="103"/>
      <c r="B277" s="6">
        <v>6435014</v>
      </c>
      <c r="C277" s="7" t="s">
        <v>275</v>
      </c>
      <c r="D277" s="8">
        <v>4</v>
      </c>
      <c r="E277" s="9">
        <v>0</v>
      </c>
      <c r="F277" s="10">
        <v>4</v>
      </c>
      <c r="G277" s="4">
        <f t="shared" si="10"/>
        <v>100</v>
      </c>
      <c r="H277" s="5">
        <f t="shared" si="11"/>
        <v>0</v>
      </c>
    </row>
    <row r="278" spans="1:8">
      <c r="A278" s="103"/>
      <c r="B278" s="6">
        <v>6436000</v>
      </c>
      <c r="C278" s="7" t="s">
        <v>276</v>
      </c>
      <c r="D278" s="8">
        <v>16</v>
      </c>
      <c r="E278" s="9">
        <v>0</v>
      </c>
      <c r="F278" s="10">
        <v>16</v>
      </c>
      <c r="G278" s="4">
        <f t="shared" si="10"/>
        <v>100</v>
      </c>
      <c r="H278" s="5">
        <f t="shared" si="11"/>
        <v>0</v>
      </c>
    </row>
    <row r="279" spans="1:8">
      <c r="A279" s="103"/>
      <c r="B279" s="6">
        <v>6437000</v>
      </c>
      <c r="C279" s="7" t="s">
        <v>277</v>
      </c>
      <c r="D279" s="8">
        <v>0</v>
      </c>
      <c r="E279" s="9">
        <v>0</v>
      </c>
      <c r="F279" s="10">
        <v>0</v>
      </c>
      <c r="G279" s="4" t="s">
        <v>585</v>
      </c>
      <c r="H279" s="5" t="s">
        <v>585</v>
      </c>
    </row>
    <row r="280" spans="1:8">
      <c r="A280" s="103"/>
      <c r="B280" s="6">
        <v>6438000</v>
      </c>
      <c r="C280" s="7" t="s">
        <v>278</v>
      </c>
      <c r="D280" s="8">
        <v>3</v>
      </c>
      <c r="E280" s="9">
        <v>1</v>
      </c>
      <c r="F280" s="10">
        <v>4</v>
      </c>
      <c r="G280" s="4">
        <f t="shared" si="10"/>
        <v>75</v>
      </c>
      <c r="H280" s="5">
        <f t="shared" si="11"/>
        <v>25</v>
      </c>
    </row>
    <row r="281" spans="1:8">
      <c r="A281" s="103"/>
      <c r="B281" s="6">
        <v>6439000</v>
      </c>
      <c r="C281" s="7" t="s">
        <v>279</v>
      </c>
      <c r="D281" s="8">
        <v>1</v>
      </c>
      <c r="E281" s="9">
        <v>0</v>
      </c>
      <c r="F281" s="10">
        <v>1</v>
      </c>
      <c r="G281" s="4" t="s">
        <v>585</v>
      </c>
      <c r="H281" s="5" t="s">
        <v>585</v>
      </c>
    </row>
    <row r="282" spans="1:8">
      <c r="A282" s="103"/>
      <c r="B282" s="6">
        <v>6440000</v>
      </c>
      <c r="C282" s="7" t="s">
        <v>280</v>
      </c>
      <c r="D282" s="8">
        <v>0</v>
      </c>
      <c r="E282" s="9">
        <v>4</v>
      </c>
      <c r="F282" s="10">
        <v>4</v>
      </c>
      <c r="G282" s="4">
        <f t="shared" si="10"/>
        <v>0</v>
      </c>
      <c r="H282" s="5">
        <f t="shared" si="11"/>
        <v>100</v>
      </c>
    </row>
    <row r="283" spans="1:8">
      <c r="A283" s="103"/>
      <c r="B283" s="6">
        <v>6531000</v>
      </c>
      <c r="C283" s="7" t="s">
        <v>281</v>
      </c>
      <c r="D283" s="8">
        <v>0</v>
      </c>
      <c r="E283" s="9">
        <v>0</v>
      </c>
      <c r="F283" s="10">
        <v>0</v>
      </c>
      <c r="G283" s="4" t="s">
        <v>585</v>
      </c>
      <c r="H283" s="5" t="s">
        <v>585</v>
      </c>
    </row>
    <row r="284" spans="1:8">
      <c r="A284" s="103"/>
      <c r="B284" s="6">
        <v>6531005</v>
      </c>
      <c r="C284" s="7" t="s">
        <v>282</v>
      </c>
      <c r="D284" s="8">
        <v>0</v>
      </c>
      <c r="E284" s="9">
        <v>0</v>
      </c>
      <c r="F284" s="10">
        <v>0</v>
      </c>
      <c r="G284" s="4" t="s">
        <v>585</v>
      </c>
      <c r="H284" s="5" t="s">
        <v>585</v>
      </c>
    </row>
    <row r="285" spans="1:8">
      <c r="A285" s="103"/>
      <c r="B285" s="6">
        <v>6532000</v>
      </c>
      <c r="C285" s="7" t="s">
        <v>283</v>
      </c>
      <c r="D285" s="8">
        <v>1</v>
      </c>
      <c r="E285" s="9">
        <v>0</v>
      </c>
      <c r="F285" s="10">
        <v>1</v>
      </c>
      <c r="G285" s="4">
        <f t="shared" si="10"/>
        <v>100</v>
      </c>
      <c r="H285" s="5">
        <f t="shared" si="11"/>
        <v>0</v>
      </c>
    </row>
    <row r="286" spans="1:8">
      <c r="A286" s="103"/>
      <c r="B286" s="6">
        <v>6532023</v>
      </c>
      <c r="C286" s="7" t="s">
        <v>284</v>
      </c>
      <c r="D286" s="8">
        <v>0</v>
      </c>
      <c r="E286" s="9">
        <v>0</v>
      </c>
      <c r="F286" s="10">
        <v>0</v>
      </c>
      <c r="G286" s="4" t="s">
        <v>585</v>
      </c>
      <c r="H286" s="5" t="s">
        <v>585</v>
      </c>
    </row>
    <row r="287" spans="1:8">
      <c r="A287" s="103"/>
      <c r="B287" s="6">
        <v>6533000</v>
      </c>
      <c r="C287" s="7" t="s">
        <v>285</v>
      </c>
      <c r="D287" s="8">
        <v>0</v>
      </c>
      <c r="E287" s="9">
        <v>0</v>
      </c>
      <c r="F287" s="10">
        <v>0</v>
      </c>
      <c r="G287" s="4" t="s">
        <v>585</v>
      </c>
      <c r="H287" s="5" t="s">
        <v>585</v>
      </c>
    </row>
    <row r="288" spans="1:8">
      <c r="A288" s="103"/>
      <c r="B288" s="6">
        <v>6534000</v>
      </c>
      <c r="C288" s="7" t="s">
        <v>286</v>
      </c>
      <c r="D288" s="8">
        <v>1</v>
      </c>
      <c r="E288" s="9">
        <v>0</v>
      </c>
      <c r="F288" s="10">
        <v>1</v>
      </c>
      <c r="G288" s="4">
        <f t="shared" si="10"/>
        <v>100</v>
      </c>
      <c r="H288" s="5">
        <f t="shared" si="11"/>
        <v>0</v>
      </c>
    </row>
    <row r="289" spans="1:8">
      <c r="A289" s="103"/>
      <c r="B289" s="6">
        <v>6534014</v>
      </c>
      <c r="C289" s="7" t="s">
        <v>287</v>
      </c>
      <c r="D289" s="8">
        <v>1</v>
      </c>
      <c r="E289" s="9">
        <v>4</v>
      </c>
      <c r="F289" s="10">
        <v>5</v>
      </c>
      <c r="G289" s="4">
        <f t="shared" si="10"/>
        <v>20</v>
      </c>
      <c r="H289" s="5">
        <f t="shared" si="11"/>
        <v>80</v>
      </c>
    </row>
    <row r="290" spans="1:8">
      <c r="A290" s="103"/>
      <c r="B290" s="6">
        <v>6535000</v>
      </c>
      <c r="C290" s="7" t="s">
        <v>288</v>
      </c>
      <c r="D290" s="8">
        <v>0</v>
      </c>
      <c r="E290" s="9">
        <v>0</v>
      </c>
      <c r="F290" s="10">
        <v>0</v>
      </c>
      <c r="G290" s="4" t="s">
        <v>585</v>
      </c>
      <c r="H290" s="5" t="s">
        <v>585</v>
      </c>
    </row>
    <row r="291" spans="1:8">
      <c r="A291" s="103"/>
      <c r="B291" s="6">
        <v>6611000</v>
      </c>
      <c r="C291" s="7" t="s">
        <v>289</v>
      </c>
      <c r="D291" s="8">
        <v>9</v>
      </c>
      <c r="E291" s="9">
        <v>3</v>
      </c>
      <c r="F291" s="10">
        <v>12</v>
      </c>
      <c r="G291" s="4">
        <f t="shared" si="10"/>
        <v>75</v>
      </c>
      <c r="H291" s="5">
        <f t="shared" si="11"/>
        <v>25</v>
      </c>
    </row>
    <row r="292" spans="1:8">
      <c r="A292" s="103"/>
      <c r="B292" s="6">
        <v>6631000</v>
      </c>
      <c r="C292" s="7" t="s">
        <v>290</v>
      </c>
      <c r="D292" s="8">
        <v>0</v>
      </c>
      <c r="E292" s="9">
        <v>1</v>
      </c>
      <c r="F292" s="10">
        <v>1</v>
      </c>
      <c r="G292" s="4">
        <f t="shared" si="10"/>
        <v>0</v>
      </c>
      <c r="H292" s="5">
        <f t="shared" si="11"/>
        <v>100</v>
      </c>
    </row>
    <row r="293" spans="1:8">
      <c r="A293" s="103"/>
      <c r="B293" s="6">
        <v>6631009</v>
      </c>
      <c r="C293" s="7" t="s">
        <v>291</v>
      </c>
      <c r="D293" s="8">
        <v>0</v>
      </c>
      <c r="E293" s="8">
        <v>0</v>
      </c>
      <c r="F293" s="10">
        <v>0</v>
      </c>
      <c r="G293" s="4" t="s">
        <v>585</v>
      </c>
      <c r="H293" s="5" t="s">
        <v>585</v>
      </c>
    </row>
    <row r="294" spans="1:8">
      <c r="A294" s="103"/>
      <c r="B294" s="6">
        <v>6632000</v>
      </c>
      <c r="C294" s="7" t="s">
        <v>292</v>
      </c>
      <c r="D294" s="8">
        <v>0</v>
      </c>
      <c r="E294" s="9">
        <v>0</v>
      </c>
      <c r="F294" s="10">
        <v>0</v>
      </c>
      <c r="G294" s="4" t="s">
        <v>585</v>
      </c>
      <c r="H294" s="5" t="s">
        <v>585</v>
      </c>
    </row>
    <row r="295" spans="1:8">
      <c r="A295" s="103"/>
      <c r="B295" s="6">
        <v>6633000</v>
      </c>
      <c r="C295" s="7" t="s">
        <v>293</v>
      </c>
      <c r="D295" s="8">
        <v>1</v>
      </c>
      <c r="E295" s="9">
        <v>1</v>
      </c>
      <c r="F295" s="10">
        <v>2</v>
      </c>
      <c r="G295" s="4">
        <f t="shared" si="10"/>
        <v>50</v>
      </c>
      <c r="H295" s="5">
        <f t="shared" si="11"/>
        <v>50</v>
      </c>
    </row>
    <row r="296" spans="1:8">
      <c r="A296" s="103"/>
      <c r="B296" s="6">
        <v>6634000</v>
      </c>
      <c r="C296" s="7" t="s">
        <v>294</v>
      </c>
      <c r="D296" s="8">
        <v>1</v>
      </c>
      <c r="E296" s="9">
        <v>0</v>
      </c>
      <c r="F296" s="10">
        <v>1</v>
      </c>
      <c r="G296" s="4">
        <f t="shared" si="10"/>
        <v>100</v>
      </c>
      <c r="H296" s="5">
        <f t="shared" si="11"/>
        <v>0</v>
      </c>
    </row>
    <row r="297" spans="1:8">
      <c r="A297" s="103"/>
      <c r="B297" s="6">
        <v>6635000</v>
      </c>
      <c r="C297" s="7" t="s">
        <v>295</v>
      </c>
      <c r="D297" s="8">
        <v>0</v>
      </c>
      <c r="E297" s="9">
        <v>0</v>
      </c>
      <c r="F297" s="10">
        <v>0</v>
      </c>
      <c r="G297" s="4" t="s">
        <v>585</v>
      </c>
      <c r="H297" s="5" t="s">
        <v>585</v>
      </c>
    </row>
    <row r="298" spans="1:8">
      <c r="A298" s="103"/>
      <c r="B298" s="6">
        <v>6636000</v>
      </c>
      <c r="C298" s="7" t="s">
        <v>296</v>
      </c>
      <c r="D298" s="13">
        <v>0</v>
      </c>
      <c r="E298" s="35">
        <v>2</v>
      </c>
      <c r="F298" s="14">
        <v>2</v>
      </c>
      <c r="G298" s="4">
        <f t="shared" si="10"/>
        <v>0</v>
      </c>
      <c r="H298" s="5">
        <f t="shared" si="11"/>
        <v>100</v>
      </c>
    </row>
    <row r="299" spans="1:8">
      <c r="A299" s="104" t="s">
        <v>573</v>
      </c>
      <c r="B299" s="38">
        <v>7111000</v>
      </c>
      <c r="C299" s="39" t="s">
        <v>297</v>
      </c>
      <c r="D299" s="40">
        <v>1</v>
      </c>
      <c r="E299" s="41">
        <v>1</v>
      </c>
      <c r="F299" s="42">
        <v>2</v>
      </c>
      <c r="G299" s="43">
        <f t="shared" si="10"/>
        <v>50</v>
      </c>
      <c r="H299" s="44">
        <f t="shared" si="11"/>
        <v>50</v>
      </c>
    </row>
    <row r="300" spans="1:8">
      <c r="A300" s="105"/>
      <c r="B300" s="28">
        <v>7131000</v>
      </c>
      <c r="C300" s="29" t="s">
        <v>298</v>
      </c>
      <c r="D300" s="30">
        <v>0</v>
      </c>
      <c r="E300" s="31">
        <v>0</v>
      </c>
      <c r="F300" s="32">
        <v>0</v>
      </c>
      <c r="G300" s="33" t="s">
        <v>585</v>
      </c>
      <c r="H300" s="34" t="s">
        <v>585</v>
      </c>
    </row>
    <row r="301" spans="1:8">
      <c r="A301" s="105"/>
      <c r="B301" s="28">
        <v>7132000</v>
      </c>
      <c r="C301" s="29" t="s">
        <v>299</v>
      </c>
      <c r="D301" s="30">
        <v>0</v>
      </c>
      <c r="E301" s="31">
        <v>0</v>
      </c>
      <c r="F301" s="32">
        <v>0</v>
      </c>
      <c r="G301" s="33" t="s">
        <v>585</v>
      </c>
      <c r="H301" s="34" t="s">
        <v>585</v>
      </c>
    </row>
    <row r="302" spans="1:8">
      <c r="A302" s="105"/>
      <c r="B302" s="28">
        <v>7133000</v>
      </c>
      <c r="C302" s="29" t="s">
        <v>300</v>
      </c>
      <c r="D302" s="30">
        <v>0</v>
      </c>
      <c r="E302" s="31">
        <v>0</v>
      </c>
      <c r="F302" s="32">
        <v>0</v>
      </c>
      <c r="G302" s="33" t="s">
        <v>585</v>
      </c>
      <c r="H302" s="34" t="s">
        <v>585</v>
      </c>
    </row>
    <row r="303" spans="1:8">
      <c r="A303" s="105"/>
      <c r="B303" s="28">
        <v>7133006</v>
      </c>
      <c r="C303" s="29" t="s">
        <v>301</v>
      </c>
      <c r="D303" s="30">
        <v>0</v>
      </c>
      <c r="E303" s="31">
        <v>0</v>
      </c>
      <c r="F303" s="32">
        <v>0</v>
      </c>
      <c r="G303" s="33" t="s">
        <v>585</v>
      </c>
      <c r="H303" s="34" t="s">
        <v>585</v>
      </c>
    </row>
    <row r="304" spans="1:8">
      <c r="A304" s="105"/>
      <c r="B304" s="28">
        <v>7134000</v>
      </c>
      <c r="C304" s="29" t="s">
        <v>302</v>
      </c>
      <c r="D304" s="30">
        <v>0</v>
      </c>
      <c r="E304" s="31">
        <v>0</v>
      </c>
      <c r="F304" s="32">
        <v>0</v>
      </c>
      <c r="G304" s="33" t="s">
        <v>585</v>
      </c>
      <c r="H304" s="34" t="s">
        <v>585</v>
      </c>
    </row>
    <row r="305" spans="1:8">
      <c r="A305" s="105"/>
      <c r="B305" s="28">
        <v>7134045</v>
      </c>
      <c r="C305" s="29" t="s">
        <v>303</v>
      </c>
      <c r="D305" s="30">
        <v>0</v>
      </c>
      <c r="E305" s="31">
        <v>1</v>
      </c>
      <c r="F305" s="32">
        <v>1</v>
      </c>
      <c r="G305" s="33">
        <f t="shared" si="10"/>
        <v>0</v>
      </c>
      <c r="H305" s="34">
        <f t="shared" si="11"/>
        <v>100</v>
      </c>
    </row>
    <row r="306" spans="1:8">
      <c r="A306" s="105"/>
      <c r="B306" s="28">
        <v>7135000</v>
      </c>
      <c r="C306" s="29" t="s">
        <v>304</v>
      </c>
      <c r="D306" s="30">
        <v>0</v>
      </c>
      <c r="E306" s="31">
        <v>0</v>
      </c>
      <c r="F306" s="32">
        <v>0</v>
      </c>
      <c r="G306" s="33" t="s">
        <v>585</v>
      </c>
      <c r="H306" s="34" t="s">
        <v>585</v>
      </c>
    </row>
    <row r="307" spans="1:8">
      <c r="A307" s="105"/>
      <c r="B307" s="28">
        <v>7137000</v>
      </c>
      <c r="C307" s="29" t="s">
        <v>305</v>
      </c>
      <c r="D307" s="30">
        <v>0</v>
      </c>
      <c r="E307" s="31">
        <v>3</v>
      </c>
      <c r="F307" s="32">
        <v>3</v>
      </c>
      <c r="G307" s="33">
        <f t="shared" si="10"/>
        <v>0</v>
      </c>
      <c r="H307" s="34">
        <f t="shared" si="11"/>
        <v>100</v>
      </c>
    </row>
    <row r="308" spans="1:8">
      <c r="A308" s="105"/>
      <c r="B308" s="28">
        <v>7137003</v>
      </c>
      <c r="C308" s="29" t="s">
        <v>306</v>
      </c>
      <c r="D308" s="30">
        <v>2</v>
      </c>
      <c r="E308" s="31">
        <v>0</v>
      </c>
      <c r="F308" s="32">
        <v>2</v>
      </c>
      <c r="G308" s="33">
        <f t="shared" si="10"/>
        <v>100</v>
      </c>
      <c r="H308" s="34">
        <f t="shared" si="11"/>
        <v>0</v>
      </c>
    </row>
    <row r="309" spans="1:8">
      <c r="A309" s="105"/>
      <c r="B309" s="28">
        <v>7137068</v>
      </c>
      <c r="C309" s="29" t="s">
        <v>307</v>
      </c>
      <c r="D309" s="30">
        <v>0</v>
      </c>
      <c r="E309" s="31">
        <v>2</v>
      </c>
      <c r="F309" s="32">
        <v>2</v>
      </c>
      <c r="G309" s="33">
        <f t="shared" si="10"/>
        <v>0</v>
      </c>
      <c r="H309" s="34">
        <f t="shared" si="11"/>
        <v>100</v>
      </c>
    </row>
    <row r="310" spans="1:8">
      <c r="A310" s="105"/>
      <c r="B310" s="28">
        <v>7138000</v>
      </c>
      <c r="C310" s="29" t="s">
        <v>308</v>
      </c>
      <c r="D310" s="30">
        <v>0</v>
      </c>
      <c r="E310" s="31">
        <v>0</v>
      </c>
      <c r="F310" s="32">
        <v>0</v>
      </c>
      <c r="G310" s="33" t="s">
        <v>585</v>
      </c>
      <c r="H310" s="34" t="s">
        <v>585</v>
      </c>
    </row>
    <row r="311" spans="1:8">
      <c r="A311" s="105"/>
      <c r="B311" s="28">
        <v>7138045</v>
      </c>
      <c r="C311" s="29" t="s">
        <v>309</v>
      </c>
      <c r="D311" s="30">
        <v>0</v>
      </c>
      <c r="E311" s="31">
        <v>0</v>
      </c>
      <c r="F311" s="32">
        <v>0</v>
      </c>
      <c r="G311" s="33" t="s">
        <v>585</v>
      </c>
      <c r="H311" s="34" t="s">
        <v>585</v>
      </c>
    </row>
    <row r="312" spans="1:8">
      <c r="A312" s="105"/>
      <c r="B312" s="28">
        <v>7140000</v>
      </c>
      <c r="C312" s="29" t="s">
        <v>310</v>
      </c>
      <c r="D312" s="30">
        <v>0</v>
      </c>
      <c r="E312" s="31">
        <v>0</v>
      </c>
      <c r="F312" s="32">
        <v>0</v>
      </c>
      <c r="G312" s="33" t="s">
        <v>585</v>
      </c>
      <c r="H312" s="34" t="s">
        <v>585</v>
      </c>
    </row>
    <row r="313" spans="1:8">
      <c r="A313" s="105"/>
      <c r="B313" s="28">
        <v>7141000</v>
      </c>
      <c r="C313" s="29" t="s">
        <v>311</v>
      </c>
      <c r="D313" s="30">
        <v>2</v>
      </c>
      <c r="E313" s="31">
        <v>0</v>
      </c>
      <c r="F313" s="32">
        <v>2</v>
      </c>
      <c r="G313" s="33">
        <f t="shared" si="10"/>
        <v>100</v>
      </c>
      <c r="H313" s="34">
        <f t="shared" si="11"/>
        <v>0</v>
      </c>
    </row>
    <row r="314" spans="1:8">
      <c r="A314" s="105"/>
      <c r="B314" s="28">
        <v>7143000</v>
      </c>
      <c r="C314" s="29" t="s">
        <v>312</v>
      </c>
      <c r="D314" s="30">
        <v>0</v>
      </c>
      <c r="E314" s="31">
        <v>4</v>
      </c>
      <c r="F314" s="32">
        <v>4</v>
      </c>
      <c r="G314" s="33">
        <f t="shared" si="10"/>
        <v>0</v>
      </c>
      <c r="H314" s="34">
        <f t="shared" si="11"/>
        <v>100</v>
      </c>
    </row>
    <row r="315" spans="1:8">
      <c r="A315" s="105"/>
      <c r="B315" s="28">
        <v>7211000</v>
      </c>
      <c r="C315" s="29" t="s">
        <v>313</v>
      </c>
      <c r="D315" s="30">
        <v>1</v>
      </c>
      <c r="E315" s="31">
        <v>8</v>
      </c>
      <c r="F315" s="32">
        <v>9</v>
      </c>
      <c r="G315" s="33">
        <f t="shared" si="10"/>
        <v>11.111111111111111</v>
      </c>
      <c r="H315" s="34">
        <f t="shared" si="11"/>
        <v>88.888888888888886</v>
      </c>
    </row>
    <row r="316" spans="1:8">
      <c r="A316" s="105"/>
      <c r="B316" s="28">
        <v>7231000</v>
      </c>
      <c r="C316" s="29" t="s">
        <v>314</v>
      </c>
      <c r="D316" s="30">
        <v>0</v>
      </c>
      <c r="E316" s="31">
        <v>1</v>
      </c>
      <c r="F316" s="32">
        <v>1</v>
      </c>
      <c r="G316" s="33">
        <f t="shared" si="10"/>
        <v>0</v>
      </c>
      <c r="H316" s="34">
        <f t="shared" si="11"/>
        <v>100</v>
      </c>
    </row>
    <row r="317" spans="1:8">
      <c r="A317" s="105"/>
      <c r="B317" s="28">
        <v>7232000</v>
      </c>
      <c r="C317" s="29" t="s">
        <v>315</v>
      </c>
      <c r="D317" s="30">
        <v>0</v>
      </c>
      <c r="E317" s="31">
        <v>0</v>
      </c>
      <c r="F317" s="32">
        <v>0</v>
      </c>
      <c r="G317" s="33" t="s">
        <v>585</v>
      </c>
      <c r="H317" s="34" t="s">
        <v>585</v>
      </c>
    </row>
    <row r="318" spans="1:8">
      <c r="A318" s="105"/>
      <c r="B318" s="28">
        <v>7233000</v>
      </c>
      <c r="C318" s="29" t="s">
        <v>316</v>
      </c>
      <c r="D318" s="30">
        <v>0</v>
      </c>
      <c r="E318" s="31">
        <v>0</v>
      </c>
      <c r="F318" s="32">
        <v>0</v>
      </c>
      <c r="G318" s="33" t="s">
        <v>585</v>
      </c>
      <c r="H318" s="34" t="s">
        <v>585</v>
      </c>
    </row>
    <row r="319" spans="1:8">
      <c r="A319" s="105"/>
      <c r="B319" s="28">
        <v>7235000</v>
      </c>
      <c r="C319" s="29" t="s">
        <v>317</v>
      </c>
      <c r="D319" s="30">
        <v>0</v>
      </c>
      <c r="E319" s="31">
        <v>0</v>
      </c>
      <c r="F319" s="32">
        <v>0</v>
      </c>
      <c r="G319" s="33" t="s">
        <v>585</v>
      </c>
      <c r="H319" s="34" t="s">
        <v>585</v>
      </c>
    </row>
    <row r="320" spans="1:8">
      <c r="A320" s="105"/>
      <c r="B320" s="28">
        <v>7311000</v>
      </c>
      <c r="C320" s="29" t="s">
        <v>318</v>
      </c>
      <c r="D320" s="30">
        <v>0</v>
      </c>
      <c r="E320" s="31">
        <v>1</v>
      </c>
      <c r="F320" s="32">
        <v>1</v>
      </c>
      <c r="G320" s="33">
        <f t="shared" si="10"/>
        <v>0</v>
      </c>
      <c r="H320" s="34">
        <f t="shared" si="11"/>
        <v>100</v>
      </c>
    </row>
    <row r="321" spans="1:8">
      <c r="A321" s="105"/>
      <c r="B321" s="28">
        <v>7312000</v>
      </c>
      <c r="C321" s="29" t="s">
        <v>319</v>
      </c>
      <c r="D321" s="30">
        <v>0</v>
      </c>
      <c r="E321" s="31">
        <v>0</v>
      </c>
      <c r="F321" s="32">
        <v>0</v>
      </c>
      <c r="G321" s="33" t="s">
        <v>585</v>
      </c>
      <c r="H321" s="34" t="s">
        <v>585</v>
      </c>
    </row>
    <row r="322" spans="1:8" ht="15" customHeight="1">
      <c r="A322" s="105"/>
      <c r="B322" s="28">
        <v>7313000</v>
      </c>
      <c r="C322" s="29" t="s">
        <v>562</v>
      </c>
      <c r="D322" s="30">
        <v>1</v>
      </c>
      <c r="E322" s="31">
        <v>1</v>
      </c>
      <c r="F322" s="32">
        <v>2</v>
      </c>
      <c r="G322" s="33">
        <f t="shared" si="10"/>
        <v>50</v>
      </c>
      <c r="H322" s="34">
        <f t="shared" si="11"/>
        <v>50</v>
      </c>
    </row>
    <row r="323" spans="1:8">
      <c r="A323" s="105"/>
      <c r="B323" s="28">
        <v>7314000</v>
      </c>
      <c r="C323" s="29" t="s">
        <v>563</v>
      </c>
      <c r="D323" s="30">
        <v>7</v>
      </c>
      <c r="E323" s="31">
        <v>5</v>
      </c>
      <c r="F323" s="32">
        <v>12</v>
      </c>
      <c r="G323" s="33">
        <f t="shared" si="10"/>
        <v>58.333333333333336</v>
      </c>
      <c r="H323" s="34">
        <f t="shared" si="11"/>
        <v>41.666666666666664</v>
      </c>
    </row>
    <row r="324" spans="1:8">
      <c r="A324" s="105"/>
      <c r="B324" s="28">
        <v>7315000</v>
      </c>
      <c r="C324" s="29" t="s">
        <v>320</v>
      </c>
      <c r="D324" s="30">
        <v>2</v>
      </c>
      <c r="E324" s="31">
        <v>0</v>
      </c>
      <c r="F324" s="32">
        <v>2</v>
      </c>
      <c r="G324" s="33">
        <f t="shared" si="10"/>
        <v>100</v>
      </c>
      <c r="H324" s="34">
        <f t="shared" si="11"/>
        <v>0</v>
      </c>
    </row>
    <row r="325" spans="1:8">
      <c r="A325" s="105"/>
      <c r="B325" s="28">
        <v>7316000</v>
      </c>
      <c r="C325" s="29" t="s">
        <v>321</v>
      </c>
      <c r="D325" s="30">
        <v>0</v>
      </c>
      <c r="E325" s="31">
        <v>4</v>
      </c>
      <c r="F325" s="32">
        <v>4</v>
      </c>
      <c r="G325" s="33">
        <f t="shared" si="10"/>
        <v>0</v>
      </c>
      <c r="H325" s="34">
        <f t="shared" si="11"/>
        <v>100</v>
      </c>
    </row>
    <row r="326" spans="1:8">
      <c r="A326" s="105"/>
      <c r="B326" s="28">
        <v>7317000</v>
      </c>
      <c r="C326" s="29" t="s">
        <v>322</v>
      </c>
      <c r="D326" s="30">
        <v>1</v>
      </c>
      <c r="E326" s="31">
        <v>6</v>
      </c>
      <c r="F326" s="32">
        <v>7</v>
      </c>
      <c r="G326" s="33">
        <f t="shared" si="10"/>
        <v>14.285714285714286</v>
      </c>
      <c r="H326" s="34">
        <f t="shared" si="11"/>
        <v>85.714285714285708</v>
      </c>
    </row>
    <row r="327" spans="1:8">
      <c r="A327" s="105"/>
      <c r="B327" s="28">
        <v>7318000</v>
      </c>
      <c r="C327" s="29" t="s">
        <v>323</v>
      </c>
      <c r="D327" s="30">
        <v>3</v>
      </c>
      <c r="E327" s="31">
        <v>2</v>
      </c>
      <c r="F327" s="32">
        <v>5</v>
      </c>
      <c r="G327" s="33">
        <f t="shared" si="10"/>
        <v>60</v>
      </c>
      <c r="H327" s="34">
        <f t="shared" si="11"/>
        <v>40</v>
      </c>
    </row>
    <row r="328" spans="1:8">
      <c r="A328" s="105"/>
      <c r="B328" s="28">
        <v>7319000</v>
      </c>
      <c r="C328" s="29" t="s">
        <v>324</v>
      </c>
      <c r="D328" s="30">
        <v>0</v>
      </c>
      <c r="E328" s="31">
        <v>3</v>
      </c>
      <c r="F328" s="32">
        <v>3</v>
      </c>
      <c r="G328" s="33">
        <f t="shared" si="10"/>
        <v>0</v>
      </c>
      <c r="H328" s="34">
        <f t="shared" si="11"/>
        <v>100</v>
      </c>
    </row>
    <row r="329" spans="1:8" ht="15" customHeight="1">
      <c r="A329" s="105"/>
      <c r="B329" s="28">
        <v>7320000</v>
      </c>
      <c r="C329" s="29" t="s">
        <v>325</v>
      </c>
      <c r="D329" s="30">
        <v>0</v>
      </c>
      <c r="E329" s="31">
        <v>6</v>
      </c>
      <c r="F329" s="32">
        <v>6</v>
      </c>
      <c r="G329" s="33">
        <f t="shared" si="10"/>
        <v>0</v>
      </c>
      <c r="H329" s="34">
        <f t="shared" si="11"/>
        <v>100</v>
      </c>
    </row>
    <row r="330" spans="1:8">
      <c r="A330" s="105"/>
      <c r="B330" s="28">
        <v>7331000</v>
      </c>
      <c r="C330" s="29" t="s">
        <v>326</v>
      </c>
      <c r="D330" s="30">
        <v>1</v>
      </c>
      <c r="E330" s="31">
        <v>0</v>
      </c>
      <c r="F330" s="32">
        <v>1</v>
      </c>
      <c r="G330" s="33">
        <f t="shared" ref="G330:G393" si="12">D330*100/F330</f>
        <v>100</v>
      </c>
      <c r="H330" s="34">
        <f t="shared" ref="H330:H393" si="13">E330*100/F330</f>
        <v>0</v>
      </c>
    </row>
    <row r="331" spans="1:8">
      <c r="A331" s="105"/>
      <c r="B331" s="28">
        <v>7332000</v>
      </c>
      <c r="C331" s="29" t="s">
        <v>327</v>
      </c>
      <c r="D331" s="30">
        <v>0</v>
      </c>
      <c r="E331" s="31">
        <v>6</v>
      </c>
      <c r="F331" s="32">
        <v>6</v>
      </c>
      <c r="G331" s="33">
        <f t="shared" si="12"/>
        <v>0</v>
      </c>
      <c r="H331" s="34">
        <f t="shared" si="13"/>
        <v>100</v>
      </c>
    </row>
    <row r="332" spans="1:8">
      <c r="A332" s="105"/>
      <c r="B332" s="28">
        <v>7333000</v>
      </c>
      <c r="C332" s="29" t="s">
        <v>328</v>
      </c>
      <c r="D332" s="30">
        <v>0</v>
      </c>
      <c r="E332" s="31">
        <v>0</v>
      </c>
      <c r="F332" s="32">
        <v>0</v>
      </c>
      <c r="G332" s="33" t="s">
        <v>585</v>
      </c>
      <c r="H332" s="34" t="s">
        <v>585</v>
      </c>
    </row>
    <row r="333" spans="1:8">
      <c r="A333" s="105"/>
      <c r="B333" s="28">
        <v>7334000</v>
      </c>
      <c r="C333" s="29" t="s">
        <v>329</v>
      </c>
      <c r="D333" s="30">
        <v>1</v>
      </c>
      <c r="E333" s="31">
        <v>9</v>
      </c>
      <c r="F333" s="32">
        <v>10</v>
      </c>
      <c r="G333" s="33">
        <f t="shared" si="12"/>
        <v>10</v>
      </c>
      <c r="H333" s="34">
        <f t="shared" si="13"/>
        <v>90</v>
      </c>
    </row>
    <row r="334" spans="1:8">
      <c r="A334" s="105"/>
      <c r="B334" s="28">
        <v>7335000</v>
      </c>
      <c r="C334" s="29" t="s">
        <v>330</v>
      </c>
      <c r="D334" s="30">
        <v>0</v>
      </c>
      <c r="E334" s="31">
        <v>0</v>
      </c>
      <c r="F334" s="32">
        <v>0</v>
      </c>
      <c r="G334" s="33" t="s">
        <v>585</v>
      </c>
      <c r="H334" s="34" t="s">
        <v>585</v>
      </c>
    </row>
    <row r="335" spans="1:8">
      <c r="A335" s="105"/>
      <c r="B335" s="28">
        <v>7336000</v>
      </c>
      <c r="C335" s="29" t="s">
        <v>331</v>
      </c>
      <c r="D335" s="30">
        <v>0</v>
      </c>
      <c r="E335" s="31">
        <v>2</v>
      </c>
      <c r="F335" s="32">
        <v>2</v>
      </c>
      <c r="G335" s="33">
        <f t="shared" si="12"/>
        <v>0</v>
      </c>
      <c r="H335" s="34">
        <f t="shared" si="13"/>
        <v>100</v>
      </c>
    </row>
    <row r="336" spans="1:8">
      <c r="A336" s="105"/>
      <c r="B336" s="28">
        <v>7337000</v>
      </c>
      <c r="C336" s="29" t="s">
        <v>332</v>
      </c>
      <c r="D336" s="30">
        <v>0</v>
      </c>
      <c r="E336" s="31">
        <v>1</v>
      </c>
      <c r="F336" s="32">
        <v>1</v>
      </c>
      <c r="G336" s="33">
        <f t="shared" si="12"/>
        <v>0</v>
      </c>
      <c r="H336" s="34">
        <f t="shared" si="13"/>
        <v>100</v>
      </c>
    </row>
    <row r="337" spans="1:8">
      <c r="A337" s="105"/>
      <c r="B337" s="28">
        <v>7338000</v>
      </c>
      <c r="C337" s="29" t="s">
        <v>333</v>
      </c>
      <c r="D337" s="30">
        <v>3</v>
      </c>
      <c r="E337" s="31">
        <v>3</v>
      </c>
      <c r="F337" s="32">
        <v>6</v>
      </c>
      <c r="G337" s="33">
        <f t="shared" si="12"/>
        <v>50</v>
      </c>
      <c r="H337" s="34">
        <f t="shared" si="13"/>
        <v>50</v>
      </c>
    </row>
    <row r="338" spans="1:8">
      <c r="A338" s="105"/>
      <c r="B338" s="28">
        <v>7339000</v>
      </c>
      <c r="C338" s="29" t="s">
        <v>334</v>
      </c>
      <c r="D338" s="30">
        <v>1</v>
      </c>
      <c r="E338" s="31">
        <v>3</v>
      </c>
      <c r="F338" s="32">
        <v>4</v>
      </c>
      <c r="G338" s="33">
        <f t="shared" si="12"/>
        <v>25</v>
      </c>
      <c r="H338" s="34">
        <f t="shared" si="13"/>
        <v>75</v>
      </c>
    </row>
    <row r="339" spans="1:8">
      <c r="A339" s="106"/>
      <c r="B339" s="45">
        <v>7340000</v>
      </c>
      <c r="C339" s="46" t="s">
        <v>335</v>
      </c>
      <c r="D339" s="47">
        <v>2</v>
      </c>
      <c r="E339" s="48">
        <v>2</v>
      </c>
      <c r="F339" s="49">
        <v>4</v>
      </c>
      <c r="G339" s="50">
        <f t="shared" si="12"/>
        <v>50</v>
      </c>
      <c r="H339" s="51">
        <f t="shared" si="13"/>
        <v>50</v>
      </c>
    </row>
    <row r="340" spans="1:8">
      <c r="A340" s="103" t="s">
        <v>574</v>
      </c>
      <c r="B340" s="6">
        <v>8111000</v>
      </c>
      <c r="C340" s="7" t="s">
        <v>336</v>
      </c>
      <c r="D340" s="36">
        <v>12</v>
      </c>
      <c r="E340" s="52">
        <v>15</v>
      </c>
      <c r="F340" s="37">
        <v>27</v>
      </c>
      <c r="G340" s="4">
        <f t="shared" si="12"/>
        <v>44.444444444444443</v>
      </c>
      <c r="H340" s="5">
        <f t="shared" si="13"/>
        <v>55.555555555555557</v>
      </c>
    </row>
    <row r="341" spans="1:8">
      <c r="A341" s="103"/>
      <c r="B341" s="6">
        <v>8115000</v>
      </c>
      <c r="C341" s="7" t="s">
        <v>337</v>
      </c>
      <c r="D341" s="8">
        <v>6</v>
      </c>
      <c r="E341" s="9">
        <v>5</v>
      </c>
      <c r="F341" s="10">
        <v>11</v>
      </c>
      <c r="G341" s="4">
        <f t="shared" si="12"/>
        <v>54.545454545454547</v>
      </c>
      <c r="H341" s="5">
        <f t="shared" si="13"/>
        <v>45.454545454545453</v>
      </c>
    </row>
    <row r="342" spans="1:8">
      <c r="A342" s="103"/>
      <c r="B342" s="6">
        <v>8116000</v>
      </c>
      <c r="C342" s="7" t="s">
        <v>338</v>
      </c>
      <c r="D342" s="8">
        <v>8</v>
      </c>
      <c r="E342" s="9">
        <v>3</v>
      </c>
      <c r="F342" s="10">
        <v>11</v>
      </c>
      <c r="G342" s="4">
        <f t="shared" si="12"/>
        <v>72.727272727272734</v>
      </c>
      <c r="H342" s="5">
        <f t="shared" si="13"/>
        <v>27.272727272727273</v>
      </c>
    </row>
    <row r="343" spans="1:8">
      <c r="A343" s="103"/>
      <c r="B343" s="6">
        <v>8117000</v>
      </c>
      <c r="C343" s="7" t="s">
        <v>339</v>
      </c>
      <c r="D343" s="8">
        <v>4</v>
      </c>
      <c r="E343" s="9">
        <v>0</v>
      </c>
      <c r="F343" s="10">
        <v>4</v>
      </c>
      <c r="G343" s="4">
        <f t="shared" si="12"/>
        <v>100</v>
      </c>
      <c r="H343" s="5">
        <f t="shared" si="13"/>
        <v>0</v>
      </c>
    </row>
    <row r="344" spans="1:8">
      <c r="A344" s="103"/>
      <c r="B344" s="6">
        <v>8118000</v>
      </c>
      <c r="C344" s="7" t="s">
        <v>340</v>
      </c>
      <c r="D344" s="8">
        <v>13</v>
      </c>
      <c r="E344" s="9">
        <v>4</v>
      </c>
      <c r="F344" s="10">
        <v>17</v>
      </c>
      <c r="G344" s="4">
        <f t="shared" si="12"/>
        <v>76.470588235294116</v>
      </c>
      <c r="H344" s="5">
        <f t="shared" si="13"/>
        <v>23.529411764705884</v>
      </c>
    </row>
    <row r="345" spans="1:8">
      <c r="A345" s="103"/>
      <c r="B345" s="6">
        <v>8119000</v>
      </c>
      <c r="C345" s="7" t="s">
        <v>341</v>
      </c>
      <c r="D345" s="8">
        <v>7</v>
      </c>
      <c r="E345" s="9">
        <v>14</v>
      </c>
      <c r="F345" s="10">
        <v>21</v>
      </c>
      <c r="G345" s="4">
        <f t="shared" si="12"/>
        <v>33.333333333333336</v>
      </c>
      <c r="H345" s="5">
        <f t="shared" si="13"/>
        <v>66.666666666666671</v>
      </c>
    </row>
    <row r="346" spans="1:8">
      <c r="A346" s="103"/>
      <c r="B346" s="6">
        <v>8121000</v>
      </c>
      <c r="C346" s="7" t="s">
        <v>342</v>
      </c>
      <c r="D346" s="8">
        <v>0</v>
      </c>
      <c r="E346" s="9">
        <v>1</v>
      </c>
      <c r="F346" s="10">
        <v>1</v>
      </c>
      <c r="G346" s="4">
        <f t="shared" si="12"/>
        <v>0</v>
      </c>
      <c r="H346" s="5">
        <f t="shared" si="13"/>
        <v>100</v>
      </c>
    </row>
    <row r="347" spans="1:8" ht="15" customHeight="1">
      <c r="A347" s="103"/>
      <c r="B347" s="6">
        <v>8125000</v>
      </c>
      <c r="C347" s="7" t="s">
        <v>343</v>
      </c>
      <c r="D347" s="8">
        <v>7</v>
      </c>
      <c r="E347" s="9">
        <v>1</v>
      </c>
      <c r="F347" s="10">
        <v>8</v>
      </c>
      <c r="G347" s="4">
        <f t="shared" si="12"/>
        <v>87.5</v>
      </c>
      <c r="H347" s="5">
        <f t="shared" si="13"/>
        <v>12.5</v>
      </c>
    </row>
    <row r="348" spans="1:8">
      <c r="A348" s="103"/>
      <c r="B348" s="6">
        <v>8126000</v>
      </c>
      <c r="C348" s="7" t="s">
        <v>344</v>
      </c>
      <c r="D348" s="8">
        <v>0</v>
      </c>
      <c r="E348" s="9">
        <v>0</v>
      </c>
      <c r="F348" s="10">
        <v>0</v>
      </c>
      <c r="G348" s="4" t="s">
        <v>585</v>
      </c>
      <c r="H348" s="5" t="s">
        <v>585</v>
      </c>
    </row>
    <row r="349" spans="1:8">
      <c r="A349" s="103"/>
      <c r="B349" s="6">
        <v>8127000</v>
      </c>
      <c r="C349" s="7" t="s">
        <v>345</v>
      </c>
      <c r="D349" s="8">
        <v>0</v>
      </c>
      <c r="E349" s="9">
        <v>0</v>
      </c>
      <c r="F349" s="10">
        <v>0</v>
      </c>
      <c r="G349" s="4" t="s">
        <v>585</v>
      </c>
      <c r="H349" s="5" t="s">
        <v>585</v>
      </c>
    </row>
    <row r="350" spans="1:8">
      <c r="A350" s="103"/>
      <c r="B350" s="6">
        <v>8128000</v>
      </c>
      <c r="C350" s="7" t="s">
        <v>346</v>
      </c>
      <c r="D350" s="8">
        <v>0</v>
      </c>
      <c r="E350" s="9">
        <v>2</v>
      </c>
      <c r="F350" s="10">
        <v>2</v>
      </c>
      <c r="G350" s="4">
        <f t="shared" si="12"/>
        <v>0</v>
      </c>
      <c r="H350" s="5">
        <f t="shared" si="13"/>
        <v>100</v>
      </c>
    </row>
    <row r="351" spans="1:8">
      <c r="A351" s="103"/>
      <c r="B351" s="6">
        <v>8135000</v>
      </c>
      <c r="C351" s="7" t="s">
        <v>347</v>
      </c>
      <c r="D351" s="8">
        <v>5</v>
      </c>
      <c r="E351" s="9">
        <v>6</v>
      </c>
      <c r="F351" s="10">
        <v>11</v>
      </c>
      <c r="G351" s="4">
        <f t="shared" si="12"/>
        <v>45.454545454545453</v>
      </c>
      <c r="H351" s="5">
        <f t="shared" si="13"/>
        <v>54.545454545454547</v>
      </c>
    </row>
    <row r="352" spans="1:8">
      <c r="A352" s="103"/>
      <c r="B352" s="6">
        <v>8136000</v>
      </c>
      <c r="C352" s="7" t="s">
        <v>348</v>
      </c>
      <c r="D352" s="8">
        <v>2</v>
      </c>
      <c r="E352" s="9">
        <v>5</v>
      </c>
      <c r="F352" s="10">
        <v>7</v>
      </c>
      <c r="G352" s="4">
        <f t="shared" si="12"/>
        <v>28.571428571428573</v>
      </c>
      <c r="H352" s="5">
        <f t="shared" si="13"/>
        <v>71.428571428571431</v>
      </c>
    </row>
    <row r="353" spans="1:8">
      <c r="A353" s="103"/>
      <c r="B353" s="6">
        <v>8211000</v>
      </c>
      <c r="C353" s="7" t="s">
        <v>349</v>
      </c>
      <c r="D353" s="8">
        <v>0</v>
      </c>
      <c r="E353" s="9">
        <v>2</v>
      </c>
      <c r="F353" s="10">
        <v>2</v>
      </c>
      <c r="G353" s="4">
        <f t="shared" si="12"/>
        <v>0</v>
      </c>
      <c r="H353" s="5">
        <f t="shared" si="13"/>
        <v>100</v>
      </c>
    </row>
    <row r="354" spans="1:8">
      <c r="A354" s="103"/>
      <c r="B354" s="6">
        <v>8212000</v>
      </c>
      <c r="C354" s="7" t="s">
        <v>350</v>
      </c>
      <c r="D354" s="8">
        <v>19</v>
      </c>
      <c r="E354" s="9">
        <v>13</v>
      </c>
      <c r="F354" s="10">
        <v>32</v>
      </c>
      <c r="G354" s="4">
        <f t="shared" si="12"/>
        <v>59.375</v>
      </c>
      <c r="H354" s="5">
        <f t="shared" si="13"/>
        <v>40.625</v>
      </c>
    </row>
    <row r="355" spans="1:8" ht="15" customHeight="1">
      <c r="A355" s="103"/>
      <c r="B355" s="6">
        <v>8215000</v>
      </c>
      <c r="C355" s="7" t="s">
        <v>351</v>
      </c>
      <c r="D355" s="8">
        <v>15</v>
      </c>
      <c r="E355" s="9">
        <v>9</v>
      </c>
      <c r="F355" s="10">
        <v>24</v>
      </c>
      <c r="G355" s="4">
        <f t="shared" si="12"/>
        <v>62.5</v>
      </c>
      <c r="H355" s="5">
        <f t="shared" si="13"/>
        <v>37.5</v>
      </c>
    </row>
    <row r="356" spans="1:8">
      <c r="A356" s="103"/>
      <c r="B356" s="6">
        <v>8216000</v>
      </c>
      <c r="C356" s="7" t="s">
        <v>352</v>
      </c>
      <c r="D356" s="8">
        <v>10</v>
      </c>
      <c r="E356" s="9">
        <v>0</v>
      </c>
      <c r="F356" s="10">
        <v>10</v>
      </c>
      <c r="G356" s="4">
        <f t="shared" si="12"/>
        <v>100</v>
      </c>
      <c r="H356" s="5">
        <f t="shared" si="13"/>
        <v>0</v>
      </c>
    </row>
    <row r="357" spans="1:8">
      <c r="A357" s="103"/>
      <c r="B357" s="6">
        <v>8221000</v>
      </c>
      <c r="C357" s="7" t="s">
        <v>353</v>
      </c>
      <c r="D357" s="8">
        <v>0</v>
      </c>
      <c r="E357" s="9">
        <v>2</v>
      </c>
      <c r="F357" s="10">
        <v>2</v>
      </c>
      <c r="G357" s="4">
        <f t="shared" si="12"/>
        <v>0</v>
      </c>
      <c r="H357" s="5">
        <f t="shared" si="13"/>
        <v>100</v>
      </c>
    </row>
    <row r="358" spans="1:8">
      <c r="A358" s="103"/>
      <c r="B358" s="6">
        <v>8222000</v>
      </c>
      <c r="C358" s="7" t="s">
        <v>354</v>
      </c>
      <c r="D358" s="8">
        <v>5</v>
      </c>
      <c r="E358" s="9">
        <v>33</v>
      </c>
      <c r="F358" s="10">
        <v>38</v>
      </c>
      <c r="G358" s="4">
        <f t="shared" si="12"/>
        <v>13.157894736842104</v>
      </c>
      <c r="H358" s="5">
        <f t="shared" si="13"/>
        <v>86.84210526315789</v>
      </c>
    </row>
    <row r="359" spans="1:8">
      <c r="A359" s="103"/>
      <c r="B359" s="6">
        <v>8225000</v>
      </c>
      <c r="C359" s="7" t="s">
        <v>355</v>
      </c>
      <c r="D359" s="8">
        <v>1</v>
      </c>
      <c r="E359" s="9">
        <v>0</v>
      </c>
      <c r="F359" s="10">
        <v>1</v>
      </c>
      <c r="G359" s="4">
        <f t="shared" si="12"/>
        <v>100</v>
      </c>
      <c r="H359" s="5">
        <f t="shared" si="13"/>
        <v>0</v>
      </c>
    </row>
    <row r="360" spans="1:8">
      <c r="A360" s="103"/>
      <c r="B360" s="6">
        <v>8226000</v>
      </c>
      <c r="C360" s="7" t="s">
        <v>356</v>
      </c>
      <c r="D360" s="8">
        <v>20</v>
      </c>
      <c r="E360" s="9">
        <v>15</v>
      </c>
      <c r="F360" s="10">
        <v>35</v>
      </c>
      <c r="G360" s="4">
        <f t="shared" si="12"/>
        <v>57.142857142857146</v>
      </c>
      <c r="H360" s="5">
        <f t="shared" si="13"/>
        <v>42.857142857142854</v>
      </c>
    </row>
    <row r="361" spans="1:8">
      <c r="A361" s="103"/>
      <c r="B361" s="6">
        <v>8231000</v>
      </c>
      <c r="C361" s="7" t="s">
        <v>357</v>
      </c>
      <c r="D361" s="8">
        <v>10</v>
      </c>
      <c r="E361" s="9">
        <v>1</v>
      </c>
      <c r="F361" s="10">
        <v>11</v>
      </c>
      <c r="G361" s="4">
        <f t="shared" si="12"/>
        <v>90.909090909090907</v>
      </c>
      <c r="H361" s="5">
        <f t="shared" si="13"/>
        <v>9.0909090909090917</v>
      </c>
    </row>
    <row r="362" spans="1:8">
      <c r="A362" s="103"/>
      <c r="B362" s="6">
        <v>8235000</v>
      </c>
      <c r="C362" s="7" t="s">
        <v>358</v>
      </c>
      <c r="D362" s="8">
        <v>1</v>
      </c>
      <c r="E362" s="9">
        <v>2</v>
      </c>
      <c r="F362" s="10">
        <v>3</v>
      </c>
      <c r="G362" s="4">
        <f t="shared" si="12"/>
        <v>33.333333333333336</v>
      </c>
      <c r="H362" s="5">
        <f t="shared" si="13"/>
        <v>66.666666666666671</v>
      </c>
    </row>
    <row r="363" spans="1:8">
      <c r="A363" s="103"/>
      <c r="B363" s="6">
        <v>8236000</v>
      </c>
      <c r="C363" s="7" t="s">
        <v>359</v>
      </c>
      <c r="D363" s="8">
        <v>3</v>
      </c>
      <c r="E363" s="9">
        <v>3</v>
      </c>
      <c r="F363" s="10">
        <v>6</v>
      </c>
      <c r="G363" s="4">
        <f t="shared" si="12"/>
        <v>50</v>
      </c>
      <c r="H363" s="5">
        <f t="shared" si="13"/>
        <v>50</v>
      </c>
    </row>
    <row r="364" spans="1:8">
      <c r="A364" s="103"/>
      <c r="B364" s="6">
        <v>8237000</v>
      </c>
      <c r="C364" s="7" t="s">
        <v>360</v>
      </c>
      <c r="D364" s="8">
        <v>2</v>
      </c>
      <c r="E364" s="9">
        <v>1</v>
      </c>
      <c r="F364" s="10">
        <v>3</v>
      </c>
      <c r="G364" s="4">
        <f t="shared" si="12"/>
        <v>66.666666666666671</v>
      </c>
      <c r="H364" s="5">
        <f t="shared" si="13"/>
        <v>33.333333333333336</v>
      </c>
    </row>
    <row r="365" spans="1:8">
      <c r="A365" s="103"/>
      <c r="B365" s="6">
        <v>8311000</v>
      </c>
      <c r="C365" s="7" t="s">
        <v>361</v>
      </c>
      <c r="D365" s="8">
        <v>2</v>
      </c>
      <c r="E365" s="9">
        <v>9</v>
      </c>
      <c r="F365" s="10">
        <v>11</v>
      </c>
      <c r="G365" s="4">
        <f t="shared" si="12"/>
        <v>18.181818181818183</v>
      </c>
      <c r="H365" s="5">
        <f t="shared" si="13"/>
        <v>81.818181818181813</v>
      </c>
    </row>
    <row r="366" spans="1:8">
      <c r="A366" s="103"/>
      <c r="B366" s="6">
        <v>8315000</v>
      </c>
      <c r="C366" s="7" t="s">
        <v>362</v>
      </c>
      <c r="D366" s="8">
        <v>1</v>
      </c>
      <c r="E366" s="9">
        <v>11</v>
      </c>
      <c r="F366" s="10">
        <v>12</v>
      </c>
      <c r="G366" s="4">
        <f t="shared" si="12"/>
        <v>8.3333333333333339</v>
      </c>
      <c r="H366" s="5">
        <f t="shared" si="13"/>
        <v>91.666666666666671</v>
      </c>
    </row>
    <row r="367" spans="1:8">
      <c r="A367" s="103"/>
      <c r="B367" s="6">
        <v>8316000</v>
      </c>
      <c r="C367" s="7" t="s">
        <v>363</v>
      </c>
      <c r="D367" s="8">
        <v>1</v>
      </c>
      <c r="E367" s="9">
        <v>5</v>
      </c>
      <c r="F367" s="10">
        <v>6</v>
      </c>
      <c r="G367" s="4">
        <f t="shared" si="12"/>
        <v>16.666666666666668</v>
      </c>
      <c r="H367" s="5">
        <f t="shared" si="13"/>
        <v>83.333333333333329</v>
      </c>
    </row>
    <row r="368" spans="1:8" ht="15" customHeight="1">
      <c r="A368" s="103"/>
      <c r="B368" s="6">
        <v>8317000</v>
      </c>
      <c r="C368" s="7" t="s">
        <v>364</v>
      </c>
      <c r="D368" s="8">
        <v>5</v>
      </c>
      <c r="E368" s="9">
        <v>11</v>
      </c>
      <c r="F368" s="10">
        <v>16</v>
      </c>
      <c r="G368" s="4">
        <f t="shared" si="12"/>
        <v>31.25</v>
      </c>
      <c r="H368" s="5">
        <f t="shared" si="13"/>
        <v>68.75</v>
      </c>
    </row>
    <row r="369" spans="1:8">
      <c r="A369" s="103"/>
      <c r="B369" s="6">
        <v>8325000</v>
      </c>
      <c r="C369" s="7" t="s">
        <v>365</v>
      </c>
      <c r="D369" s="8">
        <v>1</v>
      </c>
      <c r="E369" s="9">
        <v>7</v>
      </c>
      <c r="F369" s="10">
        <v>8</v>
      </c>
      <c r="G369" s="4">
        <f t="shared" si="12"/>
        <v>12.5</v>
      </c>
      <c r="H369" s="5">
        <f t="shared" si="13"/>
        <v>87.5</v>
      </c>
    </row>
    <row r="370" spans="1:8">
      <c r="A370" s="103"/>
      <c r="B370" s="6">
        <v>8326000</v>
      </c>
      <c r="C370" s="7" t="s">
        <v>366</v>
      </c>
      <c r="D370" s="8">
        <v>0</v>
      </c>
      <c r="E370" s="9">
        <v>1</v>
      </c>
      <c r="F370" s="10">
        <v>1</v>
      </c>
      <c r="G370" s="4">
        <f t="shared" si="12"/>
        <v>0</v>
      </c>
      <c r="H370" s="5">
        <f t="shared" si="13"/>
        <v>100</v>
      </c>
    </row>
    <row r="371" spans="1:8">
      <c r="A371" s="103"/>
      <c r="B371" s="6">
        <v>8326074</v>
      </c>
      <c r="C371" s="7" t="s">
        <v>367</v>
      </c>
      <c r="D371" s="8">
        <v>0</v>
      </c>
      <c r="E371" s="9">
        <v>4</v>
      </c>
      <c r="F371" s="10">
        <v>4</v>
      </c>
      <c r="G371" s="4">
        <f t="shared" si="12"/>
        <v>0</v>
      </c>
      <c r="H371" s="5">
        <f t="shared" si="13"/>
        <v>100</v>
      </c>
    </row>
    <row r="372" spans="1:8">
      <c r="A372" s="103"/>
      <c r="B372" s="6">
        <v>8327000</v>
      </c>
      <c r="C372" s="7" t="s">
        <v>368</v>
      </c>
      <c r="D372" s="8">
        <v>0</v>
      </c>
      <c r="E372" s="9">
        <v>1</v>
      </c>
      <c r="F372" s="10">
        <v>1</v>
      </c>
      <c r="G372" s="4">
        <f t="shared" si="12"/>
        <v>0</v>
      </c>
      <c r="H372" s="5">
        <f t="shared" si="13"/>
        <v>100</v>
      </c>
    </row>
    <row r="373" spans="1:8">
      <c r="A373" s="103"/>
      <c r="B373" s="6">
        <v>8335000</v>
      </c>
      <c r="C373" s="7" t="s">
        <v>369</v>
      </c>
      <c r="D373" s="8">
        <v>2</v>
      </c>
      <c r="E373" s="9">
        <v>2</v>
      </c>
      <c r="F373" s="10">
        <v>4</v>
      </c>
      <c r="G373" s="4">
        <f t="shared" si="12"/>
        <v>50</v>
      </c>
      <c r="H373" s="5">
        <f t="shared" si="13"/>
        <v>50</v>
      </c>
    </row>
    <row r="374" spans="1:8">
      <c r="A374" s="103"/>
      <c r="B374" s="6">
        <v>8335043</v>
      </c>
      <c r="C374" s="7" t="s">
        <v>370</v>
      </c>
      <c r="D374" s="8">
        <v>1</v>
      </c>
      <c r="E374" s="9">
        <v>2</v>
      </c>
      <c r="F374" s="10">
        <v>3</v>
      </c>
      <c r="G374" s="4">
        <f t="shared" si="12"/>
        <v>33.333333333333336</v>
      </c>
      <c r="H374" s="5">
        <f t="shared" si="13"/>
        <v>66.666666666666671</v>
      </c>
    </row>
    <row r="375" spans="1:8">
      <c r="A375" s="103"/>
      <c r="B375" s="6">
        <v>8336000</v>
      </c>
      <c r="C375" s="7" t="s">
        <v>371</v>
      </c>
      <c r="D375" s="8">
        <v>1</v>
      </c>
      <c r="E375" s="9">
        <v>2</v>
      </c>
      <c r="F375" s="10">
        <v>3</v>
      </c>
      <c r="G375" s="4">
        <f t="shared" si="12"/>
        <v>33.333333333333336</v>
      </c>
      <c r="H375" s="5">
        <f t="shared" si="13"/>
        <v>66.666666666666671</v>
      </c>
    </row>
    <row r="376" spans="1:8">
      <c r="A376" s="103"/>
      <c r="B376" s="6">
        <v>8337000</v>
      </c>
      <c r="C376" s="7" t="s">
        <v>372</v>
      </c>
      <c r="D376" s="8">
        <v>3</v>
      </c>
      <c r="E376" s="9">
        <v>4</v>
      </c>
      <c r="F376" s="10">
        <v>7</v>
      </c>
      <c r="G376" s="4">
        <f t="shared" si="12"/>
        <v>42.857142857142854</v>
      </c>
      <c r="H376" s="5">
        <f t="shared" si="13"/>
        <v>57.142857142857146</v>
      </c>
    </row>
    <row r="377" spans="1:8">
      <c r="A377" s="103"/>
      <c r="B377" s="6">
        <v>8415000</v>
      </c>
      <c r="C377" s="7" t="s">
        <v>373</v>
      </c>
      <c r="D377" s="8">
        <v>1</v>
      </c>
      <c r="E377" s="9">
        <v>6</v>
      </c>
      <c r="F377" s="10">
        <v>7</v>
      </c>
      <c r="G377" s="4">
        <f t="shared" si="12"/>
        <v>14.285714285714286</v>
      </c>
      <c r="H377" s="5">
        <f t="shared" si="13"/>
        <v>85.714285714285708</v>
      </c>
    </row>
    <row r="378" spans="1:8">
      <c r="A378" s="103"/>
      <c r="B378" s="6">
        <v>8416000</v>
      </c>
      <c r="C378" s="7" t="s">
        <v>374</v>
      </c>
      <c r="D378" s="8">
        <v>4</v>
      </c>
      <c r="E378" s="9">
        <v>5</v>
      </c>
      <c r="F378" s="10">
        <v>9</v>
      </c>
      <c r="G378" s="4">
        <f t="shared" si="12"/>
        <v>44.444444444444443</v>
      </c>
      <c r="H378" s="5">
        <f t="shared" si="13"/>
        <v>55.555555555555557</v>
      </c>
    </row>
    <row r="379" spans="1:8">
      <c r="A379" s="103"/>
      <c r="B379" s="6">
        <v>8417000</v>
      </c>
      <c r="C379" s="7" t="s">
        <v>375</v>
      </c>
      <c r="D379" s="8">
        <v>1</v>
      </c>
      <c r="E379" s="9">
        <v>3</v>
      </c>
      <c r="F379" s="10">
        <v>4</v>
      </c>
      <c r="G379" s="4">
        <f t="shared" si="12"/>
        <v>25</v>
      </c>
      <c r="H379" s="5">
        <f t="shared" si="13"/>
        <v>75</v>
      </c>
    </row>
    <row r="380" spans="1:8">
      <c r="A380" s="103"/>
      <c r="B380" s="6">
        <v>8421000</v>
      </c>
      <c r="C380" s="7" t="s">
        <v>376</v>
      </c>
      <c r="D380" s="8">
        <v>0</v>
      </c>
      <c r="E380" s="9">
        <v>2</v>
      </c>
      <c r="F380" s="10">
        <v>2</v>
      </c>
      <c r="G380" s="4">
        <f t="shared" si="12"/>
        <v>0</v>
      </c>
      <c r="H380" s="5">
        <f t="shared" si="13"/>
        <v>100</v>
      </c>
    </row>
    <row r="381" spans="1:8">
      <c r="A381" s="103"/>
      <c r="B381" s="6">
        <v>8425000</v>
      </c>
      <c r="C381" s="7" t="s">
        <v>377</v>
      </c>
      <c r="D381" s="8">
        <v>0</v>
      </c>
      <c r="E381" s="9">
        <v>0</v>
      </c>
      <c r="F381" s="10">
        <v>0</v>
      </c>
      <c r="G381" s="4" t="s">
        <v>585</v>
      </c>
      <c r="H381" s="5" t="s">
        <v>585</v>
      </c>
    </row>
    <row r="382" spans="1:8" ht="15" customHeight="1">
      <c r="A382" s="103"/>
      <c r="B382" s="6">
        <v>8426000</v>
      </c>
      <c r="C382" s="7" t="s">
        <v>378</v>
      </c>
      <c r="D382" s="8">
        <v>0</v>
      </c>
      <c r="E382" s="9">
        <v>5</v>
      </c>
      <c r="F382" s="10">
        <v>5</v>
      </c>
      <c r="G382" s="4">
        <f t="shared" si="12"/>
        <v>0</v>
      </c>
      <c r="H382" s="5">
        <f t="shared" si="13"/>
        <v>100</v>
      </c>
    </row>
    <row r="383" spans="1:8">
      <c r="A383" s="103"/>
      <c r="B383" s="6">
        <v>8435000</v>
      </c>
      <c r="C383" s="7" t="s">
        <v>379</v>
      </c>
      <c r="D383" s="8">
        <v>1</v>
      </c>
      <c r="E383" s="9">
        <v>3</v>
      </c>
      <c r="F383" s="10">
        <v>4</v>
      </c>
      <c r="G383" s="4">
        <f t="shared" si="12"/>
        <v>25</v>
      </c>
      <c r="H383" s="5">
        <f t="shared" si="13"/>
        <v>75</v>
      </c>
    </row>
    <row r="384" spans="1:8">
      <c r="A384" s="103"/>
      <c r="B384" s="6">
        <v>8436000</v>
      </c>
      <c r="C384" s="7" t="s">
        <v>380</v>
      </c>
      <c r="D384" s="8">
        <v>3</v>
      </c>
      <c r="E384" s="9">
        <v>11</v>
      </c>
      <c r="F384" s="10">
        <v>14</v>
      </c>
      <c r="G384" s="4">
        <f t="shared" si="12"/>
        <v>21.428571428571427</v>
      </c>
      <c r="H384" s="5">
        <f t="shared" si="13"/>
        <v>78.571428571428569</v>
      </c>
    </row>
    <row r="385" spans="1:8">
      <c r="A385" s="103"/>
      <c r="B385" s="6">
        <v>8437000</v>
      </c>
      <c r="C385" s="7" t="s">
        <v>381</v>
      </c>
      <c r="D385" s="13">
        <v>0</v>
      </c>
      <c r="E385" s="35">
        <v>2</v>
      </c>
      <c r="F385" s="14">
        <v>2</v>
      </c>
      <c r="G385" s="4">
        <f t="shared" si="12"/>
        <v>0</v>
      </c>
      <c r="H385" s="5">
        <f t="shared" si="13"/>
        <v>100</v>
      </c>
    </row>
    <row r="386" spans="1:8">
      <c r="A386" s="104" t="s">
        <v>575</v>
      </c>
      <c r="B386" s="38">
        <v>9161000</v>
      </c>
      <c r="C386" s="39" t="s">
        <v>382</v>
      </c>
      <c r="D386" s="40">
        <v>0</v>
      </c>
      <c r="E386" s="41">
        <v>6</v>
      </c>
      <c r="F386" s="42">
        <v>6</v>
      </c>
      <c r="G386" s="43">
        <f t="shared" si="12"/>
        <v>0</v>
      </c>
      <c r="H386" s="44">
        <f t="shared" si="13"/>
        <v>100</v>
      </c>
    </row>
    <row r="387" spans="1:8">
      <c r="A387" s="105"/>
      <c r="B387" s="28">
        <v>9162000</v>
      </c>
      <c r="C387" s="29" t="s">
        <v>383</v>
      </c>
      <c r="D387" s="30">
        <v>15</v>
      </c>
      <c r="E387" s="31">
        <v>144</v>
      </c>
      <c r="F387" s="32">
        <v>159</v>
      </c>
      <c r="G387" s="33">
        <f t="shared" si="12"/>
        <v>9.433962264150944</v>
      </c>
      <c r="H387" s="34">
        <f t="shared" si="13"/>
        <v>90.566037735849051</v>
      </c>
    </row>
    <row r="388" spans="1:8">
      <c r="A388" s="105"/>
      <c r="B388" s="28">
        <v>9163000</v>
      </c>
      <c r="C388" s="29" t="s">
        <v>384</v>
      </c>
      <c r="D388" s="30">
        <v>0</v>
      </c>
      <c r="E388" s="31">
        <v>4</v>
      </c>
      <c r="F388" s="32">
        <v>4</v>
      </c>
      <c r="G388" s="33">
        <f t="shared" si="12"/>
        <v>0</v>
      </c>
      <c r="H388" s="34">
        <f t="shared" si="13"/>
        <v>100</v>
      </c>
    </row>
    <row r="389" spans="1:8">
      <c r="A389" s="105"/>
      <c r="B389" s="28">
        <v>9171000</v>
      </c>
      <c r="C389" s="29" t="s">
        <v>385</v>
      </c>
      <c r="D389" s="30">
        <v>3</v>
      </c>
      <c r="E389" s="31">
        <v>6</v>
      </c>
      <c r="F389" s="32">
        <v>9</v>
      </c>
      <c r="G389" s="33">
        <f t="shared" si="12"/>
        <v>33.333333333333336</v>
      </c>
      <c r="H389" s="34">
        <f t="shared" si="13"/>
        <v>66.666666666666671</v>
      </c>
    </row>
    <row r="390" spans="1:8">
      <c r="A390" s="105"/>
      <c r="B390" s="28">
        <v>9172000</v>
      </c>
      <c r="C390" s="29" t="s">
        <v>386</v>
      </c>
      <c r="D390" s="30">
        <v>0</v>
      </c>
      <c r="E390" s="31">
        <v>2</v>
      </c>
      <c r="F390" s="32">
        <v>2</v>
      </c>
      <c r="G390" s="33">
        <f t="shared" si="12"/>
        <v>0</v>
      </c>
      <c r="H390" s="34">
        <f t="shared" si="13"/>
        <v>100</v>
      </c>
    </row>
    <row r="391" spans="1:8">
      <c r="A391" s="105"/>
      <c r="B391" s="28">
        <v>9173000</v>
      </c>
      <c r="C391" s="29" t="s">
        <v>387</v>
      </c>
      <c r="D391" s="30">
        <v>0</v>
      </c>
      <c r="E391" s="31">
        <v>3</v>
      </c>
      <c r="F391" s="32">
        <v>3</v>
      </c>
      <c r="G391" s="33">
        <f t="shared" si="12"/>
        <v>0</v>
      </c>
      <c r="H391" s="34">
        <f t="shared" si="13"/>
        <v>100</v>
      </c>
    </row>
    <row r="392" spans="1:8">
      <c r="A392" s="105"/>
      <c r="B392" s="28">
        <v>9174000</v>
      </c>
      <c r="C392" s="29" t="s">
        <v>388</v>
      </c>
      <c r="D392" s="30">
        <v>4</v>
      </c>
      <c r="E392" s="31">
        <v>4</v>
      </c>
      <c r="F392" s="32">
        <v>8</v>
      </c>
      <c r="G392" s="33">
        <f t="shared" si="12"/>
        <v>50</v>
      </c>
      <c r="H392" s="34">
        <f t="shared" si="13"/>
        <v>50</v>
      </c>
    </row>
    <row r="393" spans="1:8">
      <c r="A393" s="105"/>
      <c r="B393" s="28">
        <v>9175000</v>
      </c>
      <c r="C393" s="29" t="s">
        <v>389</v>
      </c>
      <c r="D393" s="30">
        <v>0</v>
      </c>
      <c r="E393" s="31">
        <v>10</v>
      </c>
      <c r="F393" s="32">
        <v>10</v>
      </c>
      <c r="G393" s="33">
        <f t="shared" si="12"/>
        <v>0</v>
      </c>
      <c r="H393" s="34">
        <f t="shared" si="13"/>
        <v>100</v>
      </c>
    </row>
    <row r="394" spans="1:8">
      <c r="A394" s="105"/>
      <c r="B394" s="28">
        <v>9176000</v>
      </c>
      <c r="C394" s="29" t="s">
        <v>390</v>
      </c>
      <c r="D394" s="30">
        <v>1</v>
      </c>
      <c r="E394" s="31">
        <v>4</v>
      </c>
      <c r="F394" s="32">
        <v>5</v>
      </c>
      <c r="G394" s="33">
        <f t="shared" ref="G394:G457" si="14">D394*100/F394</f>
        <v>20</v>
      </c>
      <c r="H394" s="34">
        <f t="shared" ref="H394:H457" si="15">E394*100/F394</f>
        <v>80</v>
      </c>
    </row>
    <row r="395" spans="1:8">
      <c r="A395" s="105"/>
      <c r="B395" s="28">
        <v>9177000</v>
      </c>
      <c r="C395" s="29" t="s">
        <v>391</v>
      </c>
      <c r="D395" s="30">
        <v>1</v>
      </c>
      <c r="E395" s="31">
        <v>3</v>
      </c>
      <c r="F395" s="32">
        <v>4</v>
      </c>
      <c r="G395" s="33">
        <f t="shared" si="14"/>
        <v>25</v>
      </c>
      <c r="H395" s="34">
        <f t="shared" si="15"/>
        <v>75</v>
      </c>
    </row>
    <row r="396" spans="1:8">
      <c r="A396" s="105"/>
      <c r="B396" s="28">
        <v>9178000</v>
      </c>
      <c r="C396" s="29" t="s">
        <v>392</v>
      </c>
      <c r="D396" s="30">
        <v>0</v>
      </c>
      <c r="E396" s="31">
        <v>18</v>
      </c>
      <c r="F396" s="32">
        <v>18</v>
      </c>
      <c r="G396" s="33">
        <f t="shared" si="14"/>
        <v>0</v>
      </c>
      <c r="H396" s="34">
        <f t="shared" si="15"/>
        <v>100</v>
      </c>
    </row>
    <row r="397" spans="1:8">
      <c r="A397" s="105"/>
      <c r="B397" s="28">
        <v>9179000</v>
      </c>
      <c r="C397" s="29" t="s">
        <v>393</v>
      </c>
      <c r="D397" s="30">
        <v>0</v>
      </c>
      <c r="E397" s="31">
        <v>21</v>
      </c>
      <c r="F397" s="32">
        <v>21</v>
      </c>
      <c r="G397" s="33">
        <f t="shared" si="14"/>
        <v>0</v>
      </c>
      <c r="H397" s="34">
        <f t="shared" si="15"/>
        <v>100</v>
      </c>
    </row>
    <row r="398" spans="1:8">
      <c r="A398" s="105"/>
      <c r="B398" s="28">
        <v>9180000</v>
      </c>
      <c r="C398" s="29" t="s">
        <v>394</v>
      </c>
      <c r="D398" s="30">
        <v>0</v>
      </c>
      <c r="E398" s="31">
        <v>5</v>
      </c>
      <c r="F398" s="32">
        <v>5</v>
      </c>
      <c r="G398" s="33">
        <f t="shared" si="14"/>
        <v>0</v>
      </c>
      <c r="H398" s="34">
        <f t="shared" si="15"/>
        <v>100</v>
      </c>
    </row>
    <row r="399" spans="1:8">
      <c r="A399" s="105"/>
      <c r="B399" s="28">
        <v>9181000</v>
      </c>
      <c r="C399" s="29" t="s">
        <v>395</v>
      </c>
      <c r="D399" s="30">
        <v>0</v>
      </c>
      <c r="E399" s="31">
        <v>2</v>
      </c>
      <c r="F399" s="32">
        <v>2</v>
      </c>
      <c r="G399" s="33">
        <f t="shared" si="14"/>
        <v>0</v>
      </c>
      <c r="H399" s="34">
        <f t="shared" si="15"/>
        <v>100</v>
      </c>
    </row>
    <row r="400" spans="1:8">
      <c r="A400" s="105"/>
      <c r="B400" s="28">
        <v>9182000</v>
      </c>
      <c r="C400" s="29" t="s">
        <v>396</v>
      </c>
      <c r="D400" s="30">
        <v>0</v>
      </c>
      <c r="E400" s="31">
        <v>3</v>
      </c>
      <c r="F400" s="32">
        <v>3</v>
      </c>
      <c r="G400" s="33">
        <f t="shared" si="14"/>
        <v>0</v>
      </c>
      <c r="H400" s="34">
        <f t="shared" si="15"/>
        <v>100</v>
      </c>
    </row>
    <row r="401" spans="1:8">
      <c r="A401" s="105"/>
      <c r="B401" s="28">
        <v>9183000</v>
      </c>
      <c r="C401" s="29" t="s">
        <v>397</v>
      </c>
      <c r="D401" s="30">
        <v>2</v>
      </c>
      <c r="E401" s="31">
        <v>4</v>
      </c>
      <c r="F401" s="32">
        <v>6</v>
      </c>
      <c r="G401" s="33">
        <f t="shared" si="14"/>
        <v>33.333333333333336</v>
      </c>
      <c r="H401" s="34">
        <f t="shared" si="15"/>
        <v>66.666666666666671</v>
      </c>
    </row>
    <row r="402" spans="1:8">
      <c r="A402" s="105"/>
      <c r="B402" s="28">
        <v>9184000</v>
      </c>
      <c r="C402" s="29" t="s">
        <v>398</v>
      </c>
      <c r="D402" s="30">
        <v>5</v>
      </c>
      <c r="E402" s="31">
        <v>36</v>
      </c>
      <c r="F402" s="32">
        <v>41</v>
      </c>
      <c r="G402" s="33">
        <f t="shared" si="14"/>
        <v>12.195121951219512</v>
      </c>
      <c r="H402" s="34">
        <f t="shared" si="15"/>
        <v>87.804878048780495</v>
      </c>
    </row>
    <row r="403" spans="1:8">
      <c r="A403" s="105"/>
      <c r="B403" s="28">
        <v>9185000</v>
      </c>
      <c r="C403" s="29" t="s">
        <v>399</v>
      </c>
      <c r="D403" s="30">
        <v>0</v>
      </c>
      <c r="E403" s="31">
        <v>4</v>
      </c>
      <c r="F403" s="32">
        <v>4</v>
      </c>
      <c r="G403" s="33">
        <f t="shared" si="14"/>
        <v>0</v>
      </c>
      <c r="H403" s="34">
        <f t="shared" si="15"/>
        <v>100</v>
      </c>
    </row>
    <row r="404" spans="1:8">
      <c r="A404" s="105"/>
      <c r="B404" s="28">
        <v>9186000</v>
      </c>
      <c r="C404" s="29" t="s">
        <v>400</v>
      </c>
      <c r="D404" s="30">
        <v>0</v>
      </c>
      <c r="E404" s="31">
        <v>4</v>
      </c>
      <c r="F404" s="32">
        <v>4</v>
      </c>
      <c r="G404" s="33">
        <f t="shared" si="14"/>
        <v>0</v>
      </c>
      <c r="H404" s="34">
        <f t="shared" si="15"/>
        <v>100</v>
      </c>
    </row>
    <row r="405" spans="1:8">
      <c r="A405" s="105"/>
      <c r="B405" s="28">
        <v>9187000</v>
      </c>
      <c r="C405" s="29" t="s">
        <v>401</v>
      </c>
      <c r="D405" s="30">
        <v>2</v>
      </c>
      <c r="E405" s="31">
        <v>7</v>
      </c>
      <c r="F405" s="32">
        <v>9</v>
      </c>
      <c r="G405" s="33">
        <f t="shared" si="14"/>
        <v>22.222222222222221</v>
      </c>
      <c r="H405" s="34">
        <f t="shared" si="15"/>
        <v>77.777777777777771</v>
      </c>
    </row>
    <row r="406" spans="1:8">
      <c r="A406" s="105"/>
      <c r="B406" s="28">
        <v>9188000</v>
      </c>
      <c r="C406" s="29" t="s">
        <v>402</v>
      </c>
      <c r="D406" s="30">
        <v>0</v>
      </c>
      <c r="E406" s="31">
        <v>17</v>
      </c>
      <c r="F406" s="32">
        <v>17</v>
      </c>
      <c r="G406" s="33">
        <f t="shared" si="14"/>
        <v>0</v>
      </c>
      <c r="H406" s="34">
        <f t="shared" si="15"/>
        <v>100</v>
      </c>
    </row>
    <row r="407" spans="1:8">
      <c r="A407" s="105"/>
      <c r="B407" s="28">
        <v>9189000</v>
      </c>
      <c r="C407" s="29" t="s">
        <v>403</v>
      </c>
      <c r="D407" s="30">
        <v>0</v>
      </c>
      <c r="E407" s="31">
        <v>4</v>
      </c>
      <c r="F407" s="32">
        <v>4</v>
      </c>
      <c r="G407" s="33">
        <f t="shared" si="14"/>
        <v>0</v>
      </c>
      <c r="H407" s="34">
        <f t="shared" si="15"/>
        <v>100</v>
      </c>
    </row>
    <row r="408" spans="1:8">
      <c r="A408" s="105"/>
      <c r="B408" s="28">
        <v>9190000</v>
      </c>
      <c r="C408" s="29" t="s">
        <v>404</v>
      </c>
      <c r="D408" s="30">
        <v>1</v>
      </c>
      <c r="E408" s="31">
        <v>6</v>
      </c>
      <c r="F408" s="32">
        <v>7</v>
      </c>
      <c r="G408" s="33">
        <f t="shared" si="14"/>
        <v>14.285714285714286</v>
      </c>
      <c r="H408" s="34">
        <f t="shared" si="15"/>
        <v>85.714285714285708</v>
      </c>
    </row>
    <row r="409" spans="1:8">
      <c r="A409" s="105"/>
      <c r="B409" s="28">
        <v>9261000</v>
      </c>
      <c r="C409" s="29" t="s">
        <v>405</v>
      </c>
      <c r="D409" s="30">
        <v>1</v>
      </c>
      <c r="E409" s="31">
        <v>4</v>
      </c>
      <c r="F409" s="32">
        <v>5</v>
      </c>
      <c r="G409" s="33">
        <f t="shared" si="14"/>
        <v>20</v>
      </c>
      <c r="H409" s="34">
        <f t="shared" si="15"/>
        <v>80</v>
      </c>
    </row>
    <row r="410" spans="1:8">
      <c r="A410" s="105"/>
      <c r="B410" s="28">
        <v>9262000</v>
      </c>
      <c r="C410" s="29" t="s">
        <v>406</v>
      </c>
      <c r="D410" s="30">
        <v>2</v>
      </c>
      <c r="E410" s="31">
        <v>3</v>
      </c>
      <c r="F410" s="32">
        <v>5</v>
      </c>
      <c r="G410" s="33">
        <f t="shared" si="14"/>
        <v>40</v>
      </c>
      <c r="H410" s="34">
        <f t="shared" si="15"/>
        <v>60</v>
      </c>
    </row>
    <row r="411" spans="1:8">
      <c r="A411" s="105"/>
      <c r="B411" s="28">
        <v>9263000</v>
      </c>
      <c r="C411" s="29" t="s">
        <v>407</v>
      </c>
      <c r="D411" s="30">
        <v>0</v>
      </c>
      <c r="E411" s="31">
        <v>11</v>
      </c>
      <c r="F411" s="32">
        <v>11</v>
      </c>
      <c r="G411" s="33">
        <f t="shared" si="14"/>
        <v>0</v>
      </c>
      <c r="H411" s="34">
        <f t="shared" si="15"/>
        <v>100</v>
      </c>
    </row>
    <row r="412" spans="1:8">
      <c r="A412" s="105"/>
      <c r="B412" s="28">
        <v>9271000</v>
      </c>
      <c r="C412" s="29" t="s">
        <v>408</v>
      </c>
      <c r="D412" s="30">
        <v>0</v>
      </c>
      <c r="E412" s="31">
        <v>3</v>
      </c>
      <c r="F412" s="32">
        <v>3</v>
      </c>
      <c r="G412" s="33">
        <f t="shared" si="14"/>
        <v>0</v>
      </c>
      <c r="H412" s="34">
        <f t="shared" si="15"/>
        <v>100</v>
      </c>
    </row>
    <row r="413" spans="1:8">
      <c r="A413" s="105"/>
      <c r="B413" s="28">
        <v>9272000</v>
      </c>
      <c r="C413" s="29" t="s">
        <v>409</v>
      </c>
      <c r="D413" s="30">
        <v>0</v>
      </c>
      <c r="E413" s="31">
        <v>0</v>
      </c>
      <c r="F413" s="32">
        <v>0</v>
      </c>
      <c r="G413" s="33" t="s">
        <v>585</v>
      </c>
      <c r="H413" s="34" t="s">
        <v>585</v>
      </c>
    </row>
    <row r="414" spans="1:8">
      <c r="A414" s="105"/>
      <c r="B414" s="28">
        <v>9273000</v>
      </c>
      <c r="C414" s="29" t="s">
        <v>410</v>
      </c>
      <c r="D414" s="30">
        <v>0</v>
      </c>
      <c r="E414" s="31">
        <v>3</v>
      </c>
      <c r="F414" s="32">
        <v>3</v>
      </c>
      <c r="G414" s="33">
        <f t="shared" si="14"/>
        <v>0</v>
      </c>
      <c r="H414" s="34">
        <f t="shared" si="15"/>
        <v>100</v>
      </c>
    </row>
    <row r="415" spans="1:8">
      <c r="A415" s="105"/>
      <c r="B415" s="28">
        <v>9274000</v>
      </c>
      <c r="C415" s="29" t="s">
        <v>411</v>
      </c>
      <c r="D415" s="30">
        <v>3</v>
      </c>
      <c r="E415" s="31">
        <v>13</v>
      </c>
      <c r="F415" s="32">
        <v>16</v>
      </c>
      <c r="G415" s="33">
        <f t="shared" si="14"/>
        <v>18.75</v>
      </c>
      <c r="H415" s="34">
        <f t="shared" si="15"/>
        <v>81.25</v>
      </c>
    </row>
    <row r="416" spans="1:8">
      <c r="A416" s="105"/>
      <c r="B416" s="28">
        <v>9275000</v>
      </c>
      <c r="C416" s="29" t="s">
        <v>412</v>
      </c>
      <c r="D416" s="30">
        <v>1</v>
      </c>
      <c r="E416" s="31">
        <v>3</v>
      </c>
      <c r="F416" s="32">
        <v>4</v>
      </c>
      <c r="G416" s="33">
        <f t="shared" si="14"/>
        <v>25</v>
      </c>
      <c r="H416" s="34">
        <f t="shared" si="15"/>
        <v>75</v>
      </c>
    </row>
    <row r="417" spans="1:8">
      <c r="A417" s="105"/>
      <c r="B417" s="28">
        <v>9276000</v>
      </c>
      <c r="C417" s="29" t="s">
        <v>413</v>
      </c>
      <c r="D417" s="30">
        <v>0</v>
      </c>
      <c r="E417" s="31">
        <v>2</v>
      </c>
      <c r="F417" s="32">
        <v>2</v>
      </c>
      <c r="G417" s="33">
        <f t="shared" si="14"/>
        <v>0</v>
      </c>
      <c r="H417" s="34">
        <f t="shared" si="15"/>
        <v>100</v>
      </c>
    </row>
    <row r="418" spans="1:8">
      <c r="A418" s="105"/>
      <c r="B418" s="28">
        <v>9277000</v>
      </c>
      <c r="C418" s="29" t="s">
        <v>414</v>
      </c>
      <c r="D418" s="30">
        <v>0</v>
      </c>
      <c r="E418" s="31">
        <v>2</v>
      </c>
      <c r="F418" s="32">
        <v>2</v>
      </c>
      <c r="G418" s="33">
        <f t="shared" si="14"/>
        <v>0</v>
      </c>
      <c r="H418" s="34">
        <f t="shared" si="15"/>
        <v>100</v>
      </c>
    </row>
    <row r="419" spans="1:8">
      <c r="A419" s="105"/>
      <c r="B419" s="28">
        <v>9278000</v>
      </c>
      <c r="C419" s="29" t="s">
        <v>415</v>
      </c>
      <c r="D419" s="30">
        <v>0</v>
      </c>
      <c r="E419" s="31">
        <v>2</v>
      </c>
      <c r="F419" s="32">
        <v>2</v>
      </c>
      <c r="G419" s="33">
        <f t="shared" si="14"/>
        <v>0</v>
      </c>
      <c r="H419" s="34">
        <f t="shared" si="15"/>
        <v>100</v>
      </c>
    </row>
    <row r="420" spans="1:8">
      <c r="A420" s="105"/>
      <c r="B420" s="28">
        <v>9279000</v>
      </c>
      <c r="C420" s="29" t="s">
        <v>416</v>
      </c>
      <c r="D420" s="30">
        <v>0</v>
      </c>
      <c r="E420" s="31">
        <v>1</v>
      </c>
      <c r="F420" s="32">
        <v>1</v>
      </c>
      <c r="G420" s="33">
        <f t="shared" si="14"/>
        <v>0</v>
      </c>
      <c r="H420" s="34">
        <f t="shared" si="15"/>
        <v>100</v>
      </c>
    </row>
    <row r="421" spans="1:8">
      <c r="A421" s="105"/>
      <c r="B421" s="28">
        <v>9361000</v>
      </c>
      <c r="C421" s="29" t="s">
        <v>417</v>
      </c>
      <c r="D421" s="30">
        <v>0</v>
      </c>
      <c r="E421" s="31">
        <v>2</v>
      </c>
      <c r="F421" s="32">
        <v>2</v>
      </c>
      <c r="G421" s="33">
        <f t="shared" si="14"/>
        <v>0</v>
      </c>
      <c r="H421" s="34">
        <f t="shared" si="15"/>
        <v>100</v>
      </c>
    </row>
    <row r="422" spans="1:8">
      <c r="A422" s="105"/>
      <c r="B422" s="28">
        <v>9362000</v>
      </c>
      <c r="C422" s="29" t="s">
        <v>418</v>
      </c>
      <c r="D422" s="30">
        <v>0</v>
      </c>
      <c r="E422" s="31">
        <v>17</v>
      </c>
      <c r="F422" s="32">
        <v>17</v>
      </c>
      <c r="G422" s="33">
        <f t="shared" si="14"/>
        <v>0</v>
      </c>
      <c r="H422" s="34">
        <f t="shared" si="15"/>
        <v>100</v>
      </c>
    </row>
    <row r="423" spans="1:8">
      <c r="A423" s="105"/>
      <c r="B423" s="28">
        <v>9363000</v>
      </c>
      <c r="C423" s="29" t="s">
        <v>419</v>
      </c>
      <c r="D423" s="30">
        <v>1</v>
      </c>
      <c r="E423" s="31">
        <v>3</v>
      </c>
      <c r="F423" s="32">
        <v>4</v>
      </c>
      <c r="G423" s="33">
        <f t="shared" si="14"/>
        <v>25</v>
      </c>
      <c r="H423" s="34">
        <f t="shared" si="15"/>
        <v>75</v>
      </c>
    </row>
    <row r="424" spans="1:8">
      <c r="A424" s="105"/>
      <c r="B424" s="28">
        <v>9371000</v>
      </c>
      <c r="C424" s="29" t="s">
        <v>420</v>
      </c>
      <c r="D424" s="30">
        <v>0</v>
      </c>
      <c r="E424" s="31">
        <v>1</v>
      </c>
      <c r="F424" s="32">
        <v>1</v>
      </c>
      <c r="G424" s="33">
        <f t="shared" si="14"/>
        <v>0</v>
      </c>
      <c r="H424" s="34">
        <f t="shared" si="15"/>
        <v>100</v>
      </c>
    </row>
    <row r="425" spans="1:8">
      <c r="A425" s="105"/>
      <c r="B425" s="28">
        <v>9372000</v>
      </c>
      <c r="C425" s="29" t="s">
        <v>421</v>
      </c>
      <c r="D425" s="30">
        <v>0</v>
      </c>
      <c r="E425" s="31">
        <v>0</v>
      </c>
      <c r="F425" s="32">
        <v>0</v>
      </c>
      <c r="G425" s="33" t="s">
        <v>585</v>
      </c>
      <c r="H425" s="34" t="s">
        <v>585</v>
      </c>
    </row>
    <row r="426" spans="1:8">
      <c r="A426" s="105"/>
      <c r="B426" s="28">
        <v>9373000</v>
      </c>
      <c r="C426" s="29" t="s">
        <v>422</v>
      </c>
      <c r="D426" s="30">
        <v>0</v>
      </c>
      <c r="E426" s="31">
        <v>3</v>
      </c>
      <c r="F426" s="32">
        <v>3</v>
      </c>
      <c r="G426" s="33">
        <f t="shared" si="14"/>
        <v>0</v>
      </c>
      <c r="H426" s="34">
        <f t="shared" si="15"/>
        <v>100</v>
      </c>
    </row>
    <row r="427" spans="1:8">
      <c r="A427" s="105"/>
      <c r="B427" s="28">
        <v>9374000</v>
      </c>
      <c r="C427" s="29" t="s">
        <v>423</v>
      </c>
      <c r="D427" s="30">
        <v>0</v>
      </c>
      <c r="E427" s="31">
        <v>3</v>
      </c>
      <c r="F427" s="32">
        <v>3</v>
      </c>
      <c r="G427" s="33">
        <f t="shared" si="14"/>
        <v>0</v>
      </c>
      <c r="H427" s="34">
        <f t="shared" si="15"/>
        <v>100</v>
      </c>
    </row>
    <row r="428" spans="1:8">
      <c r="A428" s="105"/>
      <c r="B428" s="28">
        <v>9375000</v>
      </c>
      <c r="C428" s="29" t="s">
        <v>424</v>
      </c>
      <c r="D428" s="30">
        <v>0</v>
      </c>
      <c r="E428" s="31">
        <v>19</v>
      </c>
      <c r="F428" s="32">
        <v>19</v>
      </c>
      <c r="G428" s="33">
        <f t="shared" si="14"/>
        <v>0</v>
      </c>
      <c r="H428" s="34">
        <f t="shared" si="15"/>
        <v>100</v>
      </c>
    </row>
    <row r="429" spans="1:8">
      <c r="A429" s="105"/>
      <c r="B429" s="28">
        <v>9376000</v>
      </c>
      <c r="C429" s="29" t="s">
        <v>425</v>
      </c>
      <c r="D429" s="30">
        <v>0</v>
      </c>
      <c r="E429" s="31">
        <v>5</v>
      </c>
      <c r="F429" s="32">
        <v>5</v>
      </c>
      <c r="G429" s="33">
        <f t="shared" si="14"/>
        <v>0</v>
      </c>
      <c r="H429" s="34">
        <f t="shared" si="15"/>
        <v>100</v>
      </c>
    </row>
    <row r="430" spans="1:8">
      <c r="A430" s="105"/>
      <c r="B430" s="28">
        <v>9377000</v>
      </c>
      <c r="C430" s="29" t="s">
        <v>426</v>
      </c>
      <c r="D430" s="30">
        <v>1</v>
      </c>
      <c r="E430" s="31">
        <v>2</v>
      </c>
      <c r="F430" s="32">
        <v>3</v>
      </c>
      <c r="G430" s="33">
        <f t="shared" si="14"/>
        <v>33.333333333333336</v>
      </c>
      <c r="H430" s="34">
        <f t="shared" si="15"/>
        <v>66.666666666666671</v>
      </c>
    </row>
    <row r="431" spans="1:8">
      <c r="A431" s="105"/>
      <c r="B431" s="28">
        <v>9461000</v>
      </c>
      <c r="C431" s="29" t="s">
        <v>427</v>
      </c>
      <c r="D431" s="30">
        <v>0</v>
      </c>
      <c r="E431" s="31">
        <v>5</v>
      </c>
      <c r="F431" s="32">
        <v>5</v>
      </c>
      <c r="G431" s="33">
        <f t="shared" si="14"/>
        <v>0</v>
      </c>
      <c r="H431" s="34">
        <f t="shared" si="15"/>
        <v>100</v>
      </c>
    </row>
    <row r="432" spans="1:8">
      <c r="A432" s="105"/>
      <c r="B432" s="28">
        <v>9462000</v>
      </c>
      <c r="C432" s="29" t="s">
        <v>428</v>
      </c>
      <c r="D432" s="30">
        <v>2</v>
      </c>
      <c r="E432" s="31">
        <v>4</v>
      </c>
      <c r="F432" s="32">
        <v>6</v>
      </c>
      <c r="G432" s="33">
        <f t="shared" si="14"/>
        <v>33.333333333333336</v>
      </c>
      <c r="H432" s="34">
        <f t="shared" si="15"/>
        <v>66.666666666666671</v>
      </c>
    </row>
    <row r="433" spans="1:8">
      <c r="A433" s="105"/>
      <c r="B433" s="28">
        <v>9463000</v>
      </c>
      <c r="C433" s="29" t="s">
        <v>429</v>
      </c>
      <c r="D433" s="30">
        <v>1</v>
      </c>
      <c r="E433" s="31">
        <v>0</v>
      </c>
      <c r="F433" s="32">
        <v>1</v>
      </c>
      <c r="G433" s="33">
        <f t="shared" si="14"/>
        <v>100</v>
      </c>
      <c r="H433" s="34">
        <f t="shared" si="15"/>
        <v>0</v>
      </c>
    </row>
    <row r="434" spans="1:8">
      <c r="A434" s="105"/>
      <c r="B434" s="28">
        <v>9464000</v>
      </c>
      <c r="C434" s="29" t="s">
        <v>430</v>
      </c>
      <c r="D434" s="30">
        <v>0</v>
      </c>
      <c r="E434" s="31">
        <v>3</v>
      </c>
      <c r="F434" s="32">
        <v>3</v>
      </c>
      <c r="G434" s="33">
        <f t="shared" si="14"/>
        <v>0</v>
      </c>
      <c r="H434" s="34">
        <f t="shared" si="15"/>
        <v>100</v>
      </c>
    </row>
    <row r="435" spans="1:8">
      <c r="A435" s="105"/>
      <c r="B435" s="28">
        <v>9471000</v>
      </c>
      <c r="C435" s="29" t="s">
        <v>431</v>
      </c>
      <c r="D435" s="30">
        <v>1</v>
      </c>
      <c r="E435" s="31">
        <v>8</v>
      </c>
      <c r="F435" s="32">
        <v>9</v>
      </c>
      <c r="G435" s="33">
        <f t="shared" si="14"/>
        <v>11.111111111111111</v>
      </c>
      <c r="H435" s="34">
        <f t="shared" si="15"/>
        <v>88.888888888888886</v>
      </c>
    </row>
    <row r="436" spans="1:8">
      <c r="A436" s="105"/>
      <c r="B436" s="28">
        <v>9472000</v>
      </c>
      <c r="C436" s="29" t="s">
        <v>432</v>
      </c>
      <c r="D436" s="30">
        <v>2</v>
      </c>
      <c r="E436" s="31">
        <v>3</v>
      </c>
      <c r="F436" s="32">
        <v>5</v>
      </c>
      <c r="G436" s="33">
        <f t="shared" si="14"/>
        <v>40</v>
      </c>
      <c r="H436" s="34">
        <f t="shared" si="15"/>
        <v>60</v>
      </c>
    </row>
    <row r="437" spans="1:8">
      <c r="A437" s="105"/>
      <c r="B437" s="28">
        <v>9473000</v>
      </c>
      <c r="C437" s="29" t="s">
        <v>433</v>
      </c>
      <c r="D437" s="30">
        <v>0</v>
      </c>
      <c r="E437" s="31">
        <v>2</v>
      </c>
      <c r="F437" s="32">
        <v>2</v>
      </c>
      <c r="G437" s="33">
        <f t="shared" si="14"/>
        <v>0</v>
      </c>
      <c r="H437" s="34">
        <f t="shared" si="15"/>
        <v>100</v>
      </c>
    </row>
    <row r="438" spans="1:8">
      <c r="A438" s="105"/>
      <c r="B438" s="28">
        <v>9474000</v>
      </c>
      <c r="C438" s="29" t="s">
        <v>434</v>
      </c>
      <c r="D438" s="30">
        <v>0</v>
      </c>
      <c r="E438" s="31">
        <v>6</v>
      </c>
      <c r="F438" s="32">
        <v>6</v>
      </c>
      <c r="G438" s="33">
        <f t="shared" si="14"/>
        <v>0</v>
      </c>
      <c r="H438" s="34">
        <f t="shared" si="15"/>
        <v>100</v>
      </c>
    </row>
    <row r="439" spans="1:8">
      <c r="A439" s="105"/>
      <c r="B439" s="28">
        <v>9475000</v>
      </c>
      <c r="C439" s="29" t="s">
        <v>435</v>
      </c>
      <c r="D439" s="30">
        <v>3</v>
      </c>
      <c r="E439" s="31">
        <v>7</v>
      </c>
      <c r="F439" s="32">
        <v>10</v>
      </c>
      <c r="G439" s="33">
        <f t="shared" si="14"/>
        <v>30</v>
      </c>
      <c r="H439" s="34">
        <f t="shared" si="15"/>
        <v>70</v>
      </c>
    </row>
    <row r="440" spans="1:8">
      <c r="A440" s="105"/>
      <c r="B440" s="28">
        <v>9476000</v>
      </c>
      <c r="C440" s="29" t="s">
        <v>436</v>
      </c>
      <c r="D440" s="30">
        <v>1</v>
      </c>
      <c r="E440" s="31">
        <v>3</v>
      </c>
      <c r="F440" s="32">
        <v>4</v>
      </c>
      <c r="G440" s="33">
        <f t="shared" si="14"/>
        <v>25</v>
      </c>
      <c r="H440" s="34">
        <f t="shared" si="15"/>
        <v>75</v>
      </c>
    </row>
    <row r="441" spans="1:8">
      <c r="A441" s="105"/>
      <c r="B441" s="28">
        <v>9477000</v>
      </c>
      <c r="C441" s="29" t="s">
        <v>437</v>
      </c>
      <c r="D441" s="30">
        <v>3</v>
      </c>
      <c r="E441" s="31">
        <v>6</v>
      </c>
      <c r="F441" s="32">
        <v>9</v>
      </c>
      <c r="G441" s="33">
        <f t="shared" si="14"/>
        <v>33.333333333333336</v>
      </c>
      <c r="H441" s="34">
        <f t="shared" si="15"/>
        <v>66.666666666666671</v>
      </c>
    </row>
    <row r="442" spans="1:8">
      <c r="A442" s="105"/>
      <c r="B442" s="28">
        <v>9478000</v>
      </c>
      <c r="C442" s="29" t="s">
        <v>438</v>
      </c>
      <c r="D442" s="30">
        <v>0</v>
      </c>
      <c r="E442" s="31">
        <v>9</v>
      </c>
      <c r="F442" s="32">
        <v>9</v>
      </c>
      <c r="G442" s="33">
        <f t="shared" si="14"/>
        <v>0</v>
      </c>
      <c r="H442" s="34">
        <f t="shared" si="15"/>
        <v>100</v>
      </c>
    </row>
    <row r="443" spans="1:8">
      <c r="A443" s="105"/>
      <c r="B443" s="28">
        <v>9479000</v>
      </c>
      <c r="C443" s="29" t="s">
        <v>439</v>
      </c>
      <c r="D443" s="30">
        <v>6</v>
      </c>
      <c r="E443" s="31">
        <v>1</v>
      </c>
      <c r="F443" s="32">
        <v>7</v>
      </c>
      <c r="G443" s="33">
        <f t="shared" si="14"/>
        <v>85.714285714285708</v>
      </c>
      <c r="H443" s="34">
        <f t="shared" si="15"/>
        <v>14.285714285714286</v>
      </c>
    </row>
    <row r="444" spans="1:8">
      <c r="A444" s="105"/>
      <c r="B444" s="28">
        <v>9561000</v>
      </c>
      <c r="C444" s="29" t="s">
        <v>440</v>
      </c>
      <c r="D444" s="30">
        <v>0</v>
      </c>
      <c r="E444" s="31">
        <v>1</v>
      </c>
      <c r="F444" s="32">
        <v>1</v>
      </c>
      <c r="G444" s="33">
        <f t="shared" si="14"/>
        <v>0</v>
      </c>
      <c r="H444" s="34">
        <f t="shared" si="15"/>
        <v>100</v>
      </c>
    </row>
    <row r="445" spans="1:8">
      <c r="A445" s="105"/>
      <c r="B445" s="28">
        <v>9562000</v>
      </c>
      <c r="C445" s="29" t="s">
        <v>441</v>
      </c>
      <c r="D445" s="30">
        <v>2</v>
      </c>
      <c r="E445" s="31">
        <v>19</v>
      </c>
      <c r="F445" s="32">
        <v>21</v>
      </c>
      <c r="G445" s="33">
        <f t="shared" si="14"/>
        <v>9.5238095238095237</v>
      </c>
      <c r="H445" s="34">
        <f t="shared" si="15"/>
        <v>90.476190476190482</v>
      </c>
    </row>
    <row r="446" spans="1:8">
      <c r="A446" s="105"/>
      <c r="B446" s="28">
        <v>9563000</v>
      </c>
      <c r="C446" s="29" t="s">
        <v>442</v>
      </c>
      <c r="D446" s="30">
        <v>11</v>
      </c>
      <c r="E446" s="31">
        <v>7</v>
      </c>
      <c r="F446" s="32">
        <v>18</v>
      </c>
      <c r="G446" s="33">
        <f t="shared" si="14"/>
        <v>61.111111111111114</v>
      </c>
      <c r="H446" s="34">
        <f t="shared" si="15"/>
        <v>38.888888888888886</v>
      </c>
    </row>
    <row r="447" spans="1:8">
      <c r="A447" s="105"/>
      <c r="B447" s="28">
        <v>9564000</v>
      </c>
      <c r="C447" s="29" t="s">
        <v>443</v>
      </c>
      <c r="D447" s="30">
        <v>62</v>
      </c>
      <c r="E447" s="31">
        <v>24</v>
      </c>
      <c r="F447" s="32">
        <v>86</v>
      </c>
      <c r="G447" s="33">
        <f t="shared" si="14"/>
        <v>72.093023255813947</v>
      </c>
      <c r="H447" s="34">
        <f t="shared" si="15"/>
        <v>27.906976744186046</v>
      </c>
    </row>
    <row r="448" spans="1:8">
      <c r="A448" s="105"/>
      <c r="B448" s="28">
        <v>9565000</v>
      </c>
      <c r="C448" s="29" t="s">
        <v>444</v>
      </c>
      <c r="D448" s="30">
        <v>1</v>
      </c>
      <c r="E448" s="31">
        <v>0</v>
      </c>
      <c r="F448" s="32">
        <v>1</v>
      </c>
      <c r="G448" s="33">
        <f t="shared" si="14"/>
        <v>100</v>
      </c>
      <c r="H448" s="34">
        <f t="shared" si="15"/>
        <v>0</v>
      </c>
    </row>
    <row r="449" spans="1:8">
      <c r="A449" s="105"/>
      <c r="B449" s="28">
        <v>9571000</v>
      </c>
      <c r="C449" s="29" t="s">
        <v>445</v>
      </c>
      <c r="D449" s="30">
        <v>2</v>
      </c>
      <c r="E449" s="31">
        <v>3</v>
      </c>
      <c r="F449" s="32">
        <v>5</v>
      </c>
      <c r="G449" s="33">
        <f t="shared" si="14"/>
        <v>40</v>
      </c>
      <c r="H449" s="34">
        <f t="shared" si="15"/>
        <v>60</v>
      </c>
    </row>
    <row r="450" spans="1:8">
      <c r="A450" s="105"/>
      <c r="B450" s="28">
        <v>9572000</v>
      </c>
      <c r="C450" s="29" t="s">
        <v>446</v>
      </c>
      <c r="D450" s="30">
        <v>6</v>
      </c>
      <c r="E450" s="31">
        <v>7</v>
      </c>
      <c r="F450" s="32">
        <v>13</v>
      </c>
      <c r="G450" s="33">
        <f t="shared" si="14"/>
        <v>46.153846153846153</v>
      </c>
      <c r="H450" s="34">
        <f t="shared" si="15"/>
        <v>53.846153846153847</v>
      </c>
    </row>
    <row r="451" spans="1:8">
      <c r="A451" s="105"/>
      <c r="B451" s="28">
        <v>9573000</v>
      </c>
      <c r="C451" s="29" t="s">
        <v>447</v>
      </c>
      <c r="D451" s="30">
        <v>6</v>
      </c>
      <c r="E451" s="31">
        <v>5</v>
      </c>
      <c r="F451" s="32">
        <v>11</v>
      </c>
      <c r="G451" s="33">
        <f t="shared" si="14"/>
        <v>54.545454545454547</v>
      </c>
      <c r="H451" s="34">
        <f t="shared" si="15"/>
        <v>45.454545454545453</v>
      </c>
    </row>
    <row r="452" spans="1:8">
      <c r="A452" s="105"/>
      <c r="B452" s="28">
        <v>9574000</v>
      </c>
      <c r="C452" s="29" t="s">
        <v>448</v>
      </c>
      <c r="D452" s="30">
        <v>7</v>
      </c>
      <c r="E452" s="31">
        <v>14</v>
      </c>
      <c r="F452" s="32">
        <v>21</v>
      </c>
      <c r="G452" s="33">
        <f t="shared" si="14"/>
        <v>33.333333333333336</v>
      </c>
      <c r="H452" s="34">
        <f t="shared" si="15"/>
        <v>66.666666666666671</v>
      </c>
    </row>
    <row r="453" spans="1:8">
      <c r="A453" s="105"/>
      <c r="B453" s="28">
        <v>9575000</v>
      </c>
      <c r="C453" s="29" t="s">
        <v>449</v>
      </c>
      <c r="D453" s="30">
        <v>0</v>
      </c>
      <c r="E453" s="31">
        <v>4</v>
      </c>
      <c r="F453" s="32">
        <v>4</v>
      </c>
      <c r="G453" s="33">
        <f t="shared" si="14"/>
        <v>0</v>
      </c>
      <c r="H453" s="34">
        <f t="shared" si="15"/>
        <v>100</v>
      </c>
    </row>
    <row r="454" spans="1:8">
      <c r="A454" s="105"/>
      <c r="B454" s="28">
        <v>9576000</v>
      </c>
      <c r="C454" s="29" t="s">
        <v>450</v>
      </c>
      <c r="D454" s="30">
        <v>7</v>
      </c>
      <c r="E454" s="31">
        <v>10</v>
      </c>
      <c r="F454" s="32">
        <v>17</v>
      </c>
      <c r="G454" s="33">
        <f t="shared" si="14"/>
        <v>41.176470588235297</v>
      </c>
      <c r="H454" s="34">
        <f t="shared" si="15"/>
        <v>58.823529411764703</v>
      </c>
    </row>
    <row r="455" spans="1:8">
      <c r="A455" s="105"/>
      <c r="B455" s="28">
        <v>9577000</v>
      </c>
      <c r="C455" s="29" t="s">
        <v>451</v>
      </c>
      <c r="D455" s="30">
        <v>0</v>
      </c>
      <c r="E455" s="31">
        <v>1</v>
      </c>
      <c r="F455" s="32">
        <v>1</v>
      </c>
      <c r="G455" s="33">
        <f t="shared" si="14"/>
        <v>0</v>
      </c>
      <c r="H455" s="34">
        <f t="shared" si="15"/>
        <v>100</v>
      </c>
    </row>
    <row r="456" spans="1:8">
      <c r="A456" s="105"/>
      <c r="B456" s="28">
        <v>9661000</v>
      </c>
      <c r="C456" s="29" t="s">
        <v>452</v>
      </c>
      <c r="D456" s="30">
        <v>1</v>
      </c>
      <c r="E456" s="31">
        <v>1</v>
      </c>
      <c r="F456" s="32">
        <v>2</v>
      </c>
      <c r="G456" s="33">
        <f t="shared" si="14"/>
        <v>50</v>
      </c>
      <c r="H456" s="34">
        <f t="shared" si="15"/>
        <v>50</v>
      </c>
    </row>
    <row r="457" spans="1:8">
      <c r="A457" s="105"/>
      <c r="B457" s="28">
        <v>9662000</v>
      </c>
      <c r="C457" s="29" t="s">
        <v>453</v>
      </c>
      <c r="D457" s="30">
        <v>2</v>
      </c>
      <c r="E457" s="31">
        <v>1</v>
      </c>
      <c r="F457" s="32">
        <v>3</v>
      </c>
      <c r="G457" s="33">
        <f t="shared" si="14"/>
        <v>66.666666666666671</v>
      </c>
      <c r="H457" s="34">
        <f t="shared" si="15"/>
        <v>33.333333333333336</v>
      </c>
    </row>
    <row r="458" spans="1:8">
      <c r="A458" s="105"/>
      <c r="B458" s="28">
        <v>9663000</v>
      </c>
      <c r="C458" s="29" t="s">
        <v>454</v>
      </c>
      <c r="D458" s="30">
        <v>3</v>
      </c>
      <c r="E458" s="31">
        <v>6</v>
      </c>
      <c r="F458" s="32">
        <v>9</v>
      </c>
      <c r="G458" s="33">
        <f t="shared" ref="G458:G521" si="16">D458*100/F458</f>
        <v>33.333333333333336</v>
      </c>
      <c r="H458" s="34">
        <f t="shared" ref="H458:H521" si="17">E458*100/F458</f>
        <v>66.666666666666671</v>
      </c>
    </row>
    <row r="459" spans="1:8">
      <c r="A459" s="105"/>
      <c r="B459" s="28">
        <v>9671000</v>
      </c>
      <c r="C459" s="29" t="s">
        <v>455</v>
      </c>
      <c r="D459" s="30">
        <v>1</v>
      </c>
      <c r="E459" s="31">
        <v>5</v>
      </c>
      <c r="F459" s="32">
        <v>6</v>
      </c>
      <c r="G459" s="33">
        <f t="shared" si="16"/>
        <v>16.666666666666668</v>
      </c>
      <c r="H459" s="34">
        <f t="shared" si="17"/>
        <v>83.333333333333329</v>
      </c>
    </row>
    <row r="460" spans="1:8">
      <c r="A460" s="105"/>
      <c r="B460" s="28">
        <v>9672000</v>
      </c>
      <c r="C460" s="29" t="s">
        <v>456</v>
      </c>
      <c r="D460" s="30">
        <v>1</v>
      </c>
      <c r="E460" s="31">
        <v>4</v>
      </c>
      <c r="F460" s="32">
        <v>5</v>
      </c>
      <c r="G460" s="33">
        <f t="shared" si="16"/>
        <v>20</v>
      </c>
      <c r="H460" s="34">
        <f t="shared" si="17"/>
        <v>80</v>
      </c>
    </row>
    <row r="461" spans="1:8">
      <c r="A461" s="105"/>
      <c r="B461" s="28">
        <v>9673000</v>
      </c>
      <c r="C461" s="29" t="s">
        <v>457</v>
      </c>
      <c r="D461" s="30">
        <v>0</v>
      </c>
      <c r="E461" s="31">
        <v>8</v>
      </c>
      <c r="F461" s="32">
        <v>8</v>
      </c>
      <c r="G461" s="33">
        <f t="shared" si="16"/>
        <v>0</v>
      </c>
      <c r="H461" s="34">
        <f t="shared" si="17"/>
        <v>100</v>
      </c>
    </row>
    <row r="462" spans="1:8">
      <c r="A462" s="105"/>
      <c r="B462" s="28">
        <v>9674000</v>
      </c>
      <c r="C462" s="29" t="s">
        <v>458</v>
      </c>
      <c r="D462" s="30">
        <v>0</v>
      </c>
      <c r="E462" s="31">
        <v>2</v>
      </c>
      <c r="F462" s="32">
        <v>2</v>
      </c>
      <c r="G462" s="33">
        <f t="shared" si="16"/>
        <v>0</v>
      </c>
      <c r="H462" s="34">
        <f t="shared" si="17"/>
        <v>100</v>
      </c>
    </row>
    <row r="463" spans="1:8">
      <c r="A463" s="105"/>
      <c r="B463" s="28">
        <v>9675000</v>
      </c>
      <c r="C463" s="29" t="s">
        <v>459</v>
      </c>
      <c r="D463" s="30">
        <v>0</v>
      </c>
      <c r="E463" s="31">
        <v>2</v>
      </c>
      <c r="F463" s="32">
        <v>2</v>
      </c>
      <c r="G463" s="33">
        <f t="shared" si="16"/>
        <v>0</v>
      </c>
      <c r="H463" s="34">
        <f t="shared" si="17"/>
        <v>100</v>
      </c>
    </row>
    <row r="464" spans="1:8">
      <c r="A464" s="105"/>
      <c r="B464" s="28">
        <v>9676000</v>
      </c>
      <c r="C464" s="29" t="s">
        <v>460</v>
      </c>
      <c r="D464" s="30">
        <v>0</v>
      </c>
      <c r="E464" s="31">
        <v>1</v>
      </c>
      <c r="F464" s="32">
        <v>1</v>
      </c>
      <c r="G464" s="33">
        <f t="shared" si="16"/>
        <v>0</v>
      </c>
      <c r="H464" s="34">
        <f t="shared" si="17"/>
        <v>100</v>
      </c>
    </row>
    <row r="465" spans="1:8">
      <c r="A465" s="105"/>
      <c r="B465" s="28">
        <v>9677000</v>
      </c>
      <c r="C465" s="29" t="s">
        <v>461</v>
      </c>
      <c r="D465" s="30">
        <v>0</v>
      </c>
      <c r="E465" s="31">
        <v>2</v>
      </c>
      <c r="F465" s="32">
        <v>2</v>
      </c>
      <c r="G465" s="33">
        <f t="shared" si="16"/>
        <v>0</v>
      </c>
      <c r="H465" s="34">
        <f t="shared" si="17"/>
        <v>100</v>
      </c>
    </row>
    <row r="466" spans="1:8">
      <c r="A466" s="105"/>
      <c r="B466" s="28">
        <v>9678000</v>
      </c>
      <c r="C466" s="29" t="s">
        <v>462</v>
      </c>
      <c r="D466" s="30">
        <v>0</v>
      </c>
      <c r="E466" s="31">
        <v>2</v>
      </c>
      <c r="F466" s="32">
        <v>2</v>
      </c>
      <c r="G466" s="33">
        <f t="shared" si="16"/>
        <v>0</v>
      </c>
      <c r="H466" s="34">
        <f t="shared" si="17"/>
        <v>100</v>
      </c>
    </row>
    <row r="467" spans="1:8">
      <c r="A467" s="105"/>
      <c r="B467" s="28">
        <v>9679000</v>
      </c>
      <c r="C467" s="29" t="s">
        <v>463</v>
      </c>
      <c r="D467" s="30">
        <v>2</v>
      </c>
      <c r="E467" s="31">
        <v>7</v>
      </c>
      <c r="F467" s="32">
        <v>9</v>
      </c>
      <c r="G467" s="33">
        <f t="shared" si="16"/>
        <v>22.222222222222221</v>
      </c>
      <c r="H467" s="34">
        <f t="shared" si="17"/>
        <v>77.777777777777771</v>
      </c>
    </row>
    <row r="468" spans="1:8">
      <c r="A468" s="105"/>
      <c r="B468" s="28">
        <v>9761000</v>
      </c>
      <c r="C468" s="29" t="s">
        <v>464</v>
      </c>
      <c r="D468" s="30">
        <v>20</v>
      </c>
      <c r="E468" s="31">
        <v>10</v>
      </c>
      <c r="F468" s="32">
        <v>30</v>
      </c>
      <c r="G468" s="33">
        <f t="shared" si="16"/>
        <v>66.666666666666671</v>
      </c>
      <c r="H468" s="34">
        <f t="shared" si="17"/>
        <v>33.333333333333336</v>
      </c>
    </row>
    <row r="469" spans="1:8">
      <c r="A469" s="105"/>
      <c r="B469" s="28">
        <v>9762000</v>
      </c>
      <c r="C469" s="29" t="s">
        <v>465</v>
      </c>
      <c r="D469" s="30">
        <v>0</v>
      </c>
      <c r="E469" s="31">
        <v>1</v>
      </c>
      <c r="F469" s="32">
        <v>1</v>
      </c>
      <c r="G469" s="33">
        <f t="shared" si="16"/>
        <v>0</v>
      </c>
      <c r="H469" s="34">
        <f t="shared" si="17"/>
        <v>100</v>
      </c>
    </row>
    <row r="470" spans="1:8">
      <c r="A470" s="105"/>
      <c r="B470" s="28">
        <v>9763000</v>
      </c>
      <c r="C470" s="29" t="s">
        <v>466</v>
      </c>
      <c r="D470" s="30">
        <v>0</v>
      </c>
      <c r="E470" s="31">
        <v>1</v>
      </c>
      <c r="F470" s="32">
        <v>1</v>
      </c>
      <c r="G470" s="33">
        <f t="shared" si="16"/>
        <v>0</v>
      </c>
      <c r="H470" s="34">
        <f t="shared" si="17"/>
        <v>100</v>
      </c>
    </row>
    <row r="471" spans="1:8">
      <c r="A471" s="105"/>
      <c r="B471" s="28">
        <v>9764000</v>
      </c>
      <c r="C471" s="29" t="s">
        <v>467</v>
      </c>
      <c r="D471" s="30">
        <v>0</v>
      </c>
      <c r="E471" s="31">
        <v>3</v>
      </c>
      <c r="F471" s="32">
        <v>3</v>
      </c>
      <c r="G471" s="33">
        <f t="shared" si="16"/>
        <v>0</v>
      </c>
      <c r="H471" s="34">
        <f t="shared" si="17"/>
        <v>100</v>
      </c>
    </row>
    <row r="472" spans="1:8">
      <c r="A472" s="105"/>
      <c r="B472" s="28">
        <v>9771000</v>
      </c>
      <c r="C472" s="29" t="s">
        <v>468</v>
      </c>
      <c r="D472" s="30">
        <v>2</v>
      </c>
      <c r="E472" s="31">
        <v>7</v>
      </c>
      <c r="F472" s="32">
        <v>9</v>
      </c>
      <c r="G472" s="33">
        <f t="shared" si="16"/>
        <v>22.222222222222221</v>
      </c>
      <c r="H472" s="34">
        <f t="shared" si="17"/>
        <v>77.777777777777771</v>
      </c>
    </row>
    <row r="473" spans="1:8">
      <c r="A473" s="105"/>
      <c r="B473" s="28">
        <v>9772000</v>
      </c>
      <c r="C473" s="29" t="s">
        <v>469</v>
      </c>
      <c r="D473" s="30">
        <v>8</v>
      </c>
      <c r="E473" s="31">
        <v>9</v>
      </c>
      <c r="F473" s="32">
        <v>17</v>
      </c>
      <c r="G473" s="33">
        <f t="shared" si="16"/>
        <v>47.058823529411768</v>
      </c>
      <c r="H473" s="34">
        <f t="shared" si="17"/>
        <v>52.941176470588232</v>
      </c>
    </row>
    <row r="474" spans="1:8">
      <c r="A474" s="105"/>
      <c r="B474" s="28">
        <v>9773000</v>
      </c>
      <c r="C474" s="29" t="s">
        <v>470</v>
      </c>
      <c r="D474" s="30">
        <v>1</v>
      </c>
      <c r="E474" s="31">
        <v>1</v>
      </c>
      <c r="F474" s="32">
        <v>2</v>
      </c>
      <c r="G474" s="33">
        <f t="shared" si="16"/>
        <v>50</v>
      </c>
      <c r="H474" s="34">
        <f t="shared" si="17"/>
        <v>50</v>
      </c>
    </row>
    <row r="475" spans="1:8">
      <c r="A475" s="105"/>
      <c r="B475" s="28">
        <v>9774000</v>
      </c>
      <c r="C475" s="29" t="s">
        <v>471</v>
      </c>
      <c r="D475" s="30">
        <v>0</v>
      </c>
      <c r="E475" s="31">
        <v>5</v>
      </c>
      <c r="F475" s="32">
        <v>5</v>
      </c>
      <c r="G475" s="33">
        <f t="shared" si="16"/>
        <v>0</v>
      </c>
      <c r="H475" s="34">
        <f t="shared" si="17"/>
        <v>100</v>
      </c>
    </row>
    <row r="476" spans="1:8">
      <c r="A476" s="105"/>
      <c r="B476" s="28">
        <v>9775000</v>
      </c>
      <c r="C476" s="29" t="s">
        <v>472</v>
      </c>
      <c r="D476" s="30">
        <v>1</v>
      </c>
      <c r="E476" s="31">
        <v>5</v>
      </c>
      <c r="F476" s="32">
        <v>6</v>
      </c>
      <c r="G476" s="33">
        <f t="shared" si="16"/>
        <v>16.666666666666668</v>
      </c>
      <c r="H476" s="34">
        <f t="shared" si="17"/>
        <v>83.333333333333329</v>
      </c>
    </row>
    <row r="477" spans="1:8">
      <c r="A477" s="105"/>
      <c r="B477" s="28">
        <v>9776000</v>
      </c>
      <c r="C477" s="29" t="s">
        <v>473</v>
      </c>
      <c r="D477" s="30">
        <v>0</v>
      </c>
      <c r="E477" s="31">
        <v>2</v>
      </c>
      <c r="F477" s="32">
        <v>2</v>
      </c>
      <c r="G477" s="33">
        <f t="shared" si="16"/>
        <v>0</v>
      </c>
      <c r="H477" s="34">
        <f t="shared" si="17"/>
        <v>100</v>
      </c>
    </row>
    <row r="478" spans="1:8">
      <c r="A478" s="105"/>
      <c r="B478" s="28">
        <v>9777000</v>
      </c>
      <c r="C478" s="29" t="s">
        <v>474</v>
      </c>
      <c r="D478" s="30">
        <v>1</v>
      </c>
      <c r="E478" s="31">
        <v>6</v>
      </c>
      <c r="F478" s="32">
        <v>7</v>
      </c>
      <c r="G478" s="33">
        <f t="shared" si="16"/>
        <v>14.285714285714286</v>
      </c>
      <c r="H478" s="34">
        <f t="shared" si="17"/>
        <v>85.714285714285708</v>
      </c>
    </row>
    <row r="479" spans="1:8">
      <c r="A479" s="105"/>
      <c r="B479" s="28">
        <v>9778000</v>
      </c>
      <c r="C479" s="29" t="s">
        <v>475</v>
      </c>
      <c r="D479" s="30">
        <v>1</v>
      </c>
      <c r="E479" s="31">
        <v>1</v>
      </c>
      <c r="F479" s="32">
        <v>2</v>
      </c>
      <c r="G479" s="33">
        <f t="shared" si="16"/>
        <v>50</v>
      </c>
      <c r="H479" s="34">
        <f t="shared" si="17"/>
        <v>50</v>
      </c>
    </row>
    <row r="480" spans="1:8">
      <c r="A480" s="105"/>
      <c r="B480" s="28">
        <v>9779000</v>
      </c>
      <c r="C480" s="29" t="s">
        <v>476</v>
      </c>
      <c r="D480" s="30">
        <v>0</v>
      </c>
      <c r="E480" s="31">
        <v>3</v>
      </c>
      <c r="F480" s="32">
        <v>3</v>
      </c>
      <c r="G480" s="33">
        <f t="shared" si="16"/>
        <v>0</v>
      </c>
      <c r="H480" s="34">
        <f t="shared" si="17"/>
        <v>100</v>
      </c>
    </row>
    <row r="481" spans="1:8">
      <c r="A481" s="106"/>
      <c r="B481" s="45">
        <v>9780000</v>
      </c>
      <c r="C481" s="46" t="s">
        <v>477</v>
      </c>
      <c r="D481" s="47">
        <v>1</v>
      </c>
      <c r="E481" s="48">
        <v>2</v>
      </c>
      <c r="F481" s="49">
        <v>3</v>
      </c>
      <c r="G481" s="50">
        <f t="shared" si="16"/>
        <v>33.333333333333336</v>
      </c>
      <c r="H481" s="51">
        <f t="shared" si="17"/>
        <v>66.666666666666671</v>
      </c>
    </row>
    <row r="482" spans="1:8">
      <c r="A482" s="97" t="s">
        <v>576</v>
      </c>
      <c r="B482" s="6">
        <v>10041000</v>
      </c>
      <c r="C482" s="7" t="s">
        <v>478</v>
      </c>
      <c r="D482" s="36">
        <v>1</v>
      </c>
      <c r="E482" s="52">
        <v>11</v>
      </c>
      <c r="F482" s="37">
        <v>12</v>
      </c>
      <c r="G482" s="4">
        <f t="shared" si="16"/>
        <v>8.3333333333333339</v>
      </c>
      <c r="H482" s="5">
        <f t="shared" si="17"/>
        <v>91.666666666666671</v>
      </c>
    </row>
    <row r="483" spans="1:8">
      <c r="A483" s="98"/>
      <c r="B483" s="6">
        <v>10042000</v>
      </c>
      <c r="C483" s="7" t="s">
        <v>479</v>
      </c>
      <c r="D483" s="8">
        <v>0</v>
      </c>
      <c r="E483" s="8">
        <v>1</v>
      </c>
      <c r="F483" s="10">
        <v>1</v>
      </c>
      <c r="G483" s="4">
        <f t="shared" si="16"/>
        <v>0</v>
      </c>
      <c r="H483" s="5">
        <f t="shared" si="17"/>
        <v>100</v>
      </c>
    </row>
    <row r="484" spans="1:8">
      <c r="A484" s="98"/>
      <c r="B484" s="6">
        <v>10043000</v>
      </c>
      <c r="C484" s="7" t="s">
        <v>480</v>
      </c>
      <c r="D484" s="8">
        <v>0</v>
      </c>
      <c r="E484" s="9">
        <v>1</v>
      </c>
      <c r="F484" s="10">
        <v>1</v>
      </c>
      <c r="G484" s="4">
        <f t="shared" si="16"/>
        <v>0</v>
      </c>
      <c r="H484" s="5">
        <f t="shared" si="17"/>
        <v>100</v>
      </c>
    </row>
    <row r="485" spans="1:8">
      <c r="A485" s="98"/>
      <c r="B485" s="6">
        <v>10044000</v>
      </c>
      <c r="C485" s="7" t="s">
        <v>481</v>
      </c>
      <c r="D485" s="8">
        <v>1</v>
      </c>
      <c r="E485" s="9">
        <v>1</v>
      </c>
      <c r="F485" s="10">
        <v>2</v>
      </c>
      <c r="G485" s="4">
        <f t="shared" si="16"/>
        <v>50</v>
      </c>
      <c r="H485" s="5">
        <f t="shared" si="17"/>
        <v>50</v>
      </c>
    </row>
    <row r="486" spans="1:8">
      <c r="A486" s="98"/>
      <c r="B486" s="6">
        <v>10045000</v>
      </c>
      <c r="C486" s="7" t="s">
        <v>482</v>
      </c>
      <c r="D486" s="8">
        <v>1</v>
      </c>
      <c r="E486" s="8">
        <v>0</v>
      </c>
      <c r="F486" s="10">
        <v>1</v>
      </c>
      <c r="G486" s="4">
        <f t="shared" si="16"/>
        <v>100</v>
      </c>
      <c r="H486" s="5">
        <f t="shared" si="17"/>
        <v>0</v>
      </c>
    </row>
    <row r="487" spans="1:8">
      <c r="A487" s="107"/>
      <c r="B487" s="6">
        <v>10046000</v>
      </c>
      <c r="C487" s="7" t="s">
        <v>483</v>
      </c>
      <c r="D487" s="13">
        <v>0</v>
      </c>
      <c r="E487" s="13">
        <v>1</v>
      </c>
      <c r="F487" s="14">
        <v>1</v>
      </c>
      <c r="G487" s="4">
        <f t="shared" si="16"/>
        <v>0</v>
      </c>
      <c r="H487" s="5">
        <f t="shared" si="17"/>
        <v>100</v>
      </c>
    </row>
    <row r="488" spans="1:8" ht="14.7" customHeight="1">
      <c r="A488" s="19" t="s">
        <v>577</v>
      </c>
      <c r="B488" s="53">
        <v>11000000</v>
      </c>
      <c r="C488" s="54" t="s">
        <v>484</v>
      </c>
      <c r="D488" s="55">
        <v>0</v>
      </c>
      <c r="E488" s="56">
        <v>0</v>
      </c>
      <c r="F488" s="57">
        <v>0</v>
      </c>
      <c r="G488" s="58" t="s">
        <v>585</v>
      </c>
      <c r="H488" s="59" t="s">
        <v>585</v>
      </c>
    </row>
    <row r="489" spans="1:8">
      <c r="A489" s="97" t="s">
        <v>578</v>
      </c>
      <c r="B489" s="6">
        <v>12051000</v>
      </c>
      <c r="C489" s="7" t="s">
        <v>485</v>
      </c>
      <c r="D489" s="36">
        <v>9</v>
      </c>
      <c r="E489" s="36">
        <v>0</v>
      </c>
      <c r="F489" s="37">
        <v>9</v>
      </c>
      <c r="G489" s="4">
        <f t="shared" si="16"/>
        <v>100</v>
      </c>
      <c r="H489" s="5">
        <f t="shared" si="17"/>
        <v>0</v>
      </c>
    </row>
    <row r="490" spans="1:8">
      <c r="A490" s="98"/>
      <c r="B490" s="6">
        <v>12052000</v>
      </c>
      <c r="C490" s="7" t="s">
        <v>486</v>
      </c>
      <c r="D490" s="8">
        <v>16</v>
      </c>
      <c r="E490" s="8">
        <v>0</v>
      </c>
      <c r="F490" s="10">
        <v>16</v>
      </c>
      <c r="G490" s="4">
        <f t="shared" si="16"/>
        <v>100</v>
      </c>
      <c r="H490" s="5">
        <f t="shared" si="17"/>
        <v>0</v>
      </c>
    </row>
    <row r="491" spans="1:8">
      <c r="A491" s="98"/>
      <c r="B491" s="6">
        <v>12053000</v>
      </c>
      <c r="C491" s="7" t="s">
        <v>487</v>
      </c>
      <c r="D491" s="8">
        <v>8</v>
      </c>
      <c r="E491" s="8">
        <v>0</v>
      </c>
      <c r="F491" s="10">
        <v>8</v>
      </c>
      <c r="G491" s="4">
        <f t="shared" si="16"/>
        <v>100</v>
      </c>
      <c r="H491" s="5">
        <f t="shared" si="17"/>
        <v>0</v>
      </c>
    </row>
    <row r="492" spans="1:8">
      <c r="A492" s="98"/>
      <c r="B492" s="6">
        <v>12054000</v>
      </c>
      <c r="C492" s="7" t="s">
        <v>488</v>
      </c>
      <c r="D492" s="8">
        <v>23</v>
      </c>
      <c r="E492" s="9">
        <v>12</v>
      </c>
      <c r="F492" s="10">
        <v>35</v>
      </c>
      <c r="G492" s="4">
        <f t="shared" si="16"/>
        <v>65.714285714285708</v>
      </c>
      <c r="H492" s="5">
        <f t="shared" si="17"/>
        <v>34.285714285714285</v>
      </c>
    </row>
    <row r="493" spans="1:8">
      <c r="A493" s="98"/>
      <c r="B493" s="6">
        <v>12060000</v>
      </c>
      <c r="C493" s="7" t="s">
        <v>489</v>
      </c>
      <c r="D493" s="8">
        <v>19</v>
      </c>
      <c r="E493" s="9">
        <v>4</v>
      </c>
      <c r="F493" s="10">
        <v>23</v>
      </c>
      <c r="G493" s="4">
        <f t="shared" si="16"/>
        <v>82.608695652173907</v>
      </c>
      <c r="H493" s="5">
        <f t="shared" si="17"/>
        <v>17.391304347826086</v>
      </c>
    </row>
    <row r="494" spans="1:8">
      <c r="A494" s="98"/>
      <c r="B494" s="6">
        <v>12061000</v>
      </c>
      <c r="C494" s="7" t="s">
        <v>490</v>
      </c>
      <c r="D494" s="8">
        <v>20</v>
      </c>
      <c r="E494" s="9">
        <v>3</v>
      </c>
      <c r="F494" s="10">
        <v>23</v>
      </c>
      <c r="G494" s="4">
        <f t="shared" si="16"/>
        <v>86.956521739130437</v>
      </c>
      <c r="H494" s="5">
        <f t="shared" si="17"/>
        <v>13.043478260869565</v>
      </c>
    </row>
    <row r="495" spans="1:8">
      <c r="A495" s="98"/>
      <c r="B495" s="6">
        <v>12062000</v>
      </c>
      <c r="C495" s="7" t="s">
        <v>491</v>
      </c>
      <c r="D495" s="8">
        <v>18</v>
      </c>
      <c r="E495" s="9">
        <v>1</v>
      </c>
      <c r="F495" s="10">
        <v>19</v>
      </c>
      <c r="G495" s="4">
        <f t="shared" si="16"/>
        <v>94.736842105263165</v>
      </c>
      <c r="H495" s="5">
        <f t="shared" si="17"/>
        <v>5.2631578947368425</v>
      </c>
    </row>
    <row r="496" spans="1:8">
      <c r="A496" s="98"/>
      <c r="B496" s="6">
        <v>12063000</v>
      </c>
      <c r="C496" s="7" t="s">
        <v>492</v>
      </c>
      <c r="D496" s="8">
        <v>21</v>
      </c>
      <c r="E496" s="9">
        <v>10</v>
      </c>
      <c r="F496" s="10">
        <v>31</v>
      </c>
      <c r="G496" s="4">
        <f t="shared" si="16"/>
        <v>67.741935483870961</v>
      </c>
      <c r="H496" s="5">
        <f t="shared" si="17"/>
        <v>32.258064516129032</v>
      </c>
    </row>
    <row r="497" spans="1:8">
      <c r="A497" s="98"/>
      <c r="B497" s="6">
        <v>12064000</v>
      </c>
      <c r="C497" s="7" t="s">
        <v>493</v>
      </c>
      <c r="D497" s="8">
        <v>22</v>
      </c>
      <c r="E497" s="9">
        <v>1</v>
      </c>
      <c r="F497" s="10">
        <v>23</v>
      </c>
      <c r="G497" s="4">
        <f t="shared" si="16"/>
        <v>95.652173913043484</v>
      </c>
      <c r="H497" s="5">
        <f t="shared" si="17"/>
        <v>4.3478260869565215</v>
      </c>
    </row>
    <row r="498" spans="1:8">
      <c r="A498" s="98"/>
      <c r="B498" s="6">
        <v>12065000</v>
      </c>
      <c r="C498" s="7" t="s">
        <v>494</v>
      </c>
      <c r="D498" s="8">
        <v>22</v>
      </c>
      <c r="E498" s="9">
        <v>2</v>
      </c>
      <c r="F498" s="10">
        <v>24</v>
      </c>
      <c r="G498" s="4">
        <f t="shared" si="16"/>
        <v>91.666666666666671</v>
      </c>
      <c r="H498" s="5">
        <f t="shared" si="17"/>
        <v>8.3333333333333339</v>
      </c>
    </row>
    <row r="499" spans="1:8">
      <c r="A499" s="98"/>
      <c r="B499" s="6">
        <v>12066000</v>
      </c>
      <c r="C499" s="7" t="s">
        <v>495</v>
      </c>
      <c r="D499" s="8">
        <v>13</v>
      </c>
      <c r="E499" s="9">
        <v>4</v>
      </c>
      <c r="F499" s="10">
        <v>17</v>
      </c>
      <c r="G499" s="4">
        <f t="shared" si="16"/>
        <v>76.470588235294116</v>
      </c>
      <c r="H499" s="5">
        <f t="shared" si="17"/>
        <v>23.529411764705884</v>
      </c>
    </row>
    <row r="500" spans="1:8">
      <c r="A500" s="98"/>
      <c r="B500" s="6">
        <v>12067000</v>
      </c>
      <c r="C500" s="7" t="s">
        <v>496</v>
      </c>
      <c r="D500" s="8">
        <v>27</v>
      </c>
      <c r="E500" s="9">
        <v>2</v>
      </c>
      <c r="F500" s="10">
        <v>29</v>
      </c>
      <c r="G500" s="4">
        <f t="shared" si="16"/>
        <v>93.103448275862064</v>
      </c>
      <c r="H500" s="5">
        <f t="shared" si="17"/>
        <v>6.8965517241379306</v>
      </c>
    </row>
    <row r="501" spans="1:8">
      <c r="A501" s="98"/>
      <c r="B501" s="6">
        <v>12068000</v>
      </c>
      <c r="C501" s="7" t="s">
        <v>497</v>
      </c>
      <c r="D501" s="8">
        <v>8</v>
      </c>
      <c r="E501" s="9">
        <v>5</v>
      </c>
      <c r="F501" s="10">
        <v>13</v>
      </c>
      <c r="G501" s="4">
        <f t="shared" si="16"/>
        <v>61.53846153846154</v>
      </c>
      <c r="H501" s="5">
        <f t="shared" si="17"/>
        <v>38.46153846153846</v>
      </c>
    </row>
    <row r="502" spans="1:8">
      <c r="A502" s="98"/>
      <c r="B502" s="6">
        <v>12069000</v>
      </c>
      <c r="C502" s="7" t="s">
        <v>498</v>
      </c>
      <c r="D502" s="8">
        <v>36</v>
      </c>
      <c r="E502" s="9">
        <v>6</v>
      </c>
      <c r="F502" s="10">
        <v>42</v>
      </c>
      <c r="G502" s="4">
        <f t="shared" si="16"/>
        <v>85.714285714285708</v>
      </c>
      <c r="H502" s="5">
        <f t="shared" si="17"/>
        <v>14.285714285714286</v>
      </c>
    </row>
    <row r="503" spans="1:8">
      <c r="A503" s="98"/>
      <c r="B503" s="6">
        <v>12070000</v>
      </c>
      <c r="C503" s="7" t="s">
        <v>499</v>
      </c>
      <c r="D503" s="8">
        <v>7</v>
      </c>
      <c r="E503" s="9">
        <v>2</v>
      </c>
      <c r="F503" s="10">
        <v>9</v>
      </c>
      <c r="G503" s="4">
        <f t="shared" si="16"/>
        <v>77.777777777777771</v>
      </c>
      <c r="H503" s="5">
        <f t="shared" si="17"/>
        <v>22.222222222222221</v>
      </c>
    </row>
    <row r="504" spans="1:8">
      <c r="A504" s="98"/>
      <c r="B504" s="6">
        <v>12071000</v>
      </c>
      <c r="C504" s="7" t="s">
        <v>500</v>
      </c>
      <c r="D504" s="8">
        <v>17</v>
      </c>
      <c r="E504" s="9">
        <v>0</v>
      </c>
      <c r="F504" s="10">
        <v>17</v>
      </c>
      <c r="G504" s="4">
        <f t="shared" si="16"/>
        <v>100</v>
      </c>
      <c r="H504" s="5">
        <f t="shared" si="17"/>
        <v>0</v>
      </c>
    </row>
    <row r="505" spans="1:8">
      <c r="A505" s="98"/>
      <c r="B505" s="6">
        <v>12072000</v>
      </c>
      <c r="C505" s="7" t="s">
        <v>501</v>
      </c>
      <c r="D505" s="8">
        <v>23</v>
      </c>
      <c r="E505" s="8">
        <v>3</v>
      </c>
      <c r="F505" s="10">
        <v>26</v>
      </c>
      <c r="G505" s="4">
        <f t="shared" si="16"/>
        <v>88.461538461538467</v>
      </c>
      <c r="H505" s="5">
        <f t="shared" si="17"/>
        <v>11.538461538461538</v>
      </c>
    </row>
    <row r="506" spans="1:8">
      <c r="A506" s="107"/>
      <c r="B506" s="6">
        <v>12073000</v>
      </c>
      <c r="C506" s="7" t="s">
        <v>502</v>
      </c>
      <c r="D506" s="13">
        <v>12</v>
      </c>
      <c r="E506" s="35">
        <v>3</v>
      </c>
      <c r="F506" s="14">
        <v>15</v>
      </c>
      <c r="G506" s="4">
        <f t="shared" si="16"/>
        <v>80</v>
      </c>
      <c r="H506" s="5">
        <f t="shared" si="17"/>
        <v>20</v>
      </c>
    </row>
    <row r="507" spans="1:8">
      <c r="A507" s="108" t="s">
        <v>579</v>
      </c>
      <c r="B507" s="38">
        <v>13003000</v>
      </c>
      <c r="C507" s="39" t="s">
        <v>503</v>
      </c>
      <c r="D507" s="40">
        <v>16</v>
      </c>
      <c r="E507" s="41">
        <v>3</v>
      </c>
      <c r="F507" s="42">
        <v>19</v>
      </c>
      <c r="G507" s="43">
        <f t="shared" si="16"/>
        <v>84.21052631578948</v>
      </c>
      <c r="H507" s="44">
        <f t="shared" si="17"/>
        <v>15.789473684210526</v>
      </c>
    </row>
    <row r="508" spans="1:8">
      <c r="A508" s="108"/>
      <c r="B508" s="28">
        <v>13004000</v>
      </c>
      <c r="C508" s="29" t="s">
        <v>504</v>
      </c>
      <c r="D508" s="30">
        <v>7</v>
      </c>
      <c r="E508" s="31">
        <v>2</v>
      </c>
      <c r="F508" s="32">
        <v>9</v>
      </c>
      <c r="G508" s="33">
        <f t="shared" si="16"/>
        <v>77.777777777777771</v>
      </c>
      <c r="H508" s="34">
        <f t="shared" si="17"/>
        <v>22.222222222222221</v>
      </c>
    </row>
    <row r="509" spans="1:8">
      <c r="A509" s="108"/>
      <c r="B509" s="28">
        <v>13071000</v>
      </c>
      <c r="C509" s="29" t="s">
        <v>505</v>
      </c>
      <c r="D509" s="30">
        <v>15</v>
      </c>
      <c r="E509" s="31">
        <v>7</v>
      </c>
      <c r="F509" s="32">
        <v>22</v>
      </c>
      <c r="G509" s="33">
        <f t="shared" si="16"/>
        <v>68.181818181818187</v>
      </c>
      <c r="H509" s="34">
        <f t="shared" si="17"/>
        <v>31.818181818181817</v>
      </c>
    </row>
    <row r="510" spans="1:8">
      <c r="A510" s="108"/>
      <c r="B510" s="28">
        <v>13072000</v>
      </c>
      <c r="C510" s="29" t="s">
        <v>506</v>
      </c>
      <c r="D510" s="30">
        <v>23</v>
      </c>
      <c r="E510" s="31">
        <v>4</v>
      </c>
      <c r="F510" s="32">
        <v>27</v>
      </c>
      <c r="G510" s="33">
        <f t="shared" si="16"/>
        <v>85.18518518518519</v>
      </c>
      <c r="H510" s="34">
        <f t="shared" si="17"/>
        <v>14.814814814814815</v>
      </c>
    </row>
    <row r="511" spans="1:8">
      <c r="A511" s="108"/>
      <c r="B511" s="28">
        <v>13073000</v>
      </c>
      <c r="C511" s="29" t="s">
        <v>507</v>
      </c>
      <c r="D511" s="30">
        <v>16</v>
      </c>
      <c r="E511" s="31">
        <v>4</v>
      </c>
      <c r="F511" s="32">
        <v>20</v>
      </c>
      <c r="G511" s="33">
        <f t="shared" si="16"/>
        <v>80</v>
      </c>
      <c r="H511" s="34">
        <f t="shared" si="17"/>
        <v>20</v>
      </c>
    </row>
    <row r="512" spans="1:8">
      <c r="A512" s="108"/>
      <c r="B512" s="28">
        <v>13074000</v>
      </c>
      <c r="C512" s="29" t="s">
        <v>508</v>
      </c>
      <c r="D512" s="30">
        <v>14</v>
      </c>
      <c r="E512" s="31">
        <v>1</v>
      </c>
      <c r="F512" s="32">
        <v>15</v>
      </c>
      <c r="G512" s="33">
        <f t="shared" si="16"/>
        <v>93.333333333333329</v>
      </c>
      <c r="H512" s="34">
        <f t="shared" si="17"/>
        <v>6.666666666666667</v>
      </c>
    </row>
    <row r="513" spans="1:8">
      <c r="A513" s="108"/>
      <c r="B513" s="28">
        <v>13075000</v>
      </c>
      <c r="C513" s="29" t="s">
        <v>509</v>
      </c>
      <c r="D513" s="30">
        <v>16</v>
      </c>
      <c r="E513" s="31">
        <v>11</v>
      </c>
      <c r="F513" s="32">
        <v>27</v>
      </c>
      <c r="G513" s="33">
        <f t="shared" si="16"/>
        <v>59.25925925925926</v>
      </c>
      <c r="H513" s="34">
        <f t="shared" si="17"/>
        <v>40.74074074074074</v>
      </c>
    </row>
    <row r="514" spans="1:8">
      <c r="A514" s="108"/>
      <c r="B514" s="45">
        <v>13076000</v>
      </c>
      <c r="C514" s="46" t="s">
        <v>510</v>
      </c>
      <c r="D514" s="47">
        <v>14</v>
      </c>
      <c r="E514" s="48">
        <v>6</v>
      </c>
      <c r="F514" s="49">
        <v>20</v>
      </c>
      <c r="G514" s="50">
        <f t="shared" si="16"/>
        <v>70</v>
      </c>
      <c r="H514" s="51">
        <f t="shared" si="17"/>
        <v>30</v>
      </c>
    </row>
    <row r="515" spans="1:8">
      <c r="A515" s="97" t="s">
        <v>580</v>
      </c>
      <c r="B515" s="6">
        <v>14511000</v>
      </c>
      <c r="C515" s="7" t="s">
        <v>511</v>
      </c>
      <c r="D515" s="36">
        <v>38</v>
      </c>
      <c r="E515" s="52">
        <v>1</v>
      </c>
      <c r="F515" s="37">
        <v>39</v>
      </c>
      <c r="G515" s="4">
        <f t="shared" si="16"/>
        <v>97.435897435897431</v>
      </c>
      <c r="H515" s="5">
        <f t="shared" si="17"/>
        <v>2.5641025641025643</v>
      </c>
    </row>
    <row r="516" spans="1:8">
      <c r="A516" s="98"/>
      <c r="B516" s="6">
        <v>14521000</v>
      </c>
      <c r="C516" s="7" t="s">
        <v>512</v>
      </c>
      <c r="D516" s="8">
        <v>42</v>
      </c>
      <c r="E516" s="9">
        <v>4</v>
      </c>
      <c r="F516" s="10">
        <v>46</v>
      </c>
      <c r="G516" s="4">
        <f t="shared" si="16"/>
        <v>91.304347826086953</v>
      </c>
      <c r="H516" s="5">
        <f t="shared" si="17"/>
        <v>8.695652173913043</v>
      </c>
    </row>
    <row r="517" spans="1:8">
      <c r="A517" s="98"/>
      <c r="B517" s="6">
        <v>14522000</v>
      </c>
      <c r="C517" s="7" t="s">
        <v>513</v>
      </c>
      <c r="D517" s="8">
        <v>55</v>
      </c>
      <c r="E517" s="9">
        <v>4</v>
      </c>
      <c r="F517" s="10">
        <v>59</v>
      </c>
      <c r="G517" s="4">
        <f t="shared" si="16"/>
        <v>93.220338983050851</v>
      </c>
      <c r="H517" s="5">
        <f t="shared" si="17"/>
        <v>6.7796610169491522</v>
      </c>
    </row>
    <row r="518" spans="1:8">
      <c r="A518" s="98"/>
      <c r="B518" s="6">
        <v>14523000</v>
      </c>
      <c r="C518" s="7" t="s">
        <v>514</v>
      </c>
      <c r="D518" s="8">
        <v>40</v>
      </c>
      <c r="E518" s="9">
        <v>6</v>
      </c>
      <c r="F518" s="10">
        <v>46</v>
      </c>
      <c r="G518" s="4">
        <f t="shared" si="16"/>
        <v>86.956521739130437</v>
      </c>
      <c r="H518" s="5">
        <f t="shared" si="17"/>
        <v>13.043478260869565</v>
      </c>
    </row>
    <row r="519" spans="1:8">
      <c r="A519" s="98"/>
      <c r="B519" s="6">
        <v>14524000</v>
      </c>
      <c r="C519" s="7" t="s">
        <v>515</v>
      </c>
      <c r="D519" s="8">
        <v>29</v>
      </c>
      <c r="E519" s="9">
        <v>2</v>
      </c>
      <c r="F519" s="10">
        <v>31</v>
      </c>
      <c r="G519" s="4">
        <f t="shared" si="16"/>
        <v>93.548387096774192</v>
      </c>
      <c r="H519" s="5">
        <f t="shared" si="17"/>
        <v>6.4516129032258061</v>
      </c>
    </row>
    <row r="520" spans="1:8">
      <c r="A520" s="98"/>
      <c r="B520" s="6">
        <v>14612000</v>
      </c>
      <c r="C520" s="7" t="s">
        <v>516</v>
      </c>
      <c r="D520" s="8">
        <v>91</v>
      </c>
      <c r="E520" s="9">
        <v>4</v>
      </c>
      <c r="F520" s="10">
        <v>95</v>
      </c>
      <c r="G520" s="4">
        <f t="shared" si="16"/>
        <v>95.78947368421052</v>
      </c>
      <c r="H520" s="5">
        <f t="shared" si="17"/>
        <v>4.2105263157894735</v>
      </c>
    </row>
    <row r="521" spans="1:8">
      <c r="A521" s="98"/>
      <c r="B521" s="6">
        <v>14625000</v>
      </c>
      <c r="C521" s="7" t="s">
        <v>517</v>
      </c>
      <c r="D521" s="8">
        <v>55</v>
      </c>
      <c r="E521" s="9">
        <v>3</v>
      </c>
      <c r="F521" s="10">
        <v>58</v>
      </c>
      <c r="G521" s="4">
        <f t="shared" si="16"/>
        <v>94.827586206896555</v>
      </c>
      <c r="H521" s="5">
        <f t="shared" si="17"/>
        <v>5.1724137931034484</v>
      </c>
    </row>
    <row r="522" spans="1:8">
      <c r="A522" s="98"/>
      <c r="B522" s="6">
        <v>14626000</v>
      </c>
      <c r="C522" s="7" t="s">
        <v>518</v>
      </c>
      <c r="D522" s="8">
        <v>43</v>
      </c>
      <c r="E522" s="9">
        <v>8</v>
      </c>
      <c r="F522" s="10">
        <v>51</v>
      </c>
      <c r="G522" s="4">
        <f t="shared" ref="G522:G541" si="18">D522*100/F522</f>
        <v>84.313725490196077</v>
      </c>
      <c r="H522" s="5">
        <f t="shared" ref="H522:H565" si="19">E522*100/F522</f>
        <v>15.686274509803921</v>
      </c>
    </row>
    <row r="523" spans="1:8">
      <c r="A523" s="98"/>
      <c r="B523" s="6">
        <v>14627000</v>
      </c>
      <c r="C523" s="7" t="s">
        <v>519</v>
      </c>
      <c r="D523" s="8">
        <v>43</v>
      </c>
      <c r="E523" s="9">
        <v>2</v>
      </c>
      <c r="F523" s="10">
        <v>45</v>
      </c>
      <c r="G523" s="4">
        <f t="shared" si="18"/>
        <v>95.555555555555557</v>
      </c>
      <c r="H523" s="5">
        <f t="shared" si="19"/>
        <v>4.4444444444444446</v>
      </c>
    </row>
    <row r="524" spans="1:8">
      <c r="A524" s="98"/>
      <c r="B524" s="6">
        <v>14628000</v>
      </c>
      <c r="C524" s="7" t="s">
        <v>520</v>
      </c>
      <c r="D524" s="8">
        <v>36</v>
      </c>
      <c r="E524" s="9">
        <v>3</v>
      </c>
      <c r="F524" s="10">
        <v>39</v>
      </c>
      <c r="G524" s="4">
        <f t="shared" si="18"/>
        <v>92.307692307692307</v>
      </c>
      <c r="H524" s="5">
        <f t="shared" si="19"/>
        <v>7.6923076923076925</v>
      </c>
    </row>
    <row r="525" spans="1:8">
      <c r="A525" s="98"/>
      <c r="B525" s="6">
        <v>14713000</v>
      </c>
      <c r="C525" s="7" t="s">
        <v>521</v>
      </c>
      <c r="D525" s="8">
        <v>78</v>
      </c>
      <c r="E525" s="9">
        <v>4</v>
      </c>
      <c r="F525" s="10">
        <v>82</v>
      </c>
      <c r="G525" s="4">
        <f t="shared" si="18"/>
        <v>95.121951219512198</v>
      </c>
      <c r="H525" s="5">
        <f t="shared" si="19"/>
        <v>4.8780487804878048</v>
      </c>
    </row>
    <row r="526" spans="1:8">
      <c r="A526" s="98"/>
      <c r="B526" s="6">
        <v>14729000</v>
      </c>
      <c r="C526" s="7" t="s">
        <v>522</v>
      </c>
      <c r="D526" s="8">
        <v>48</v>
      </c>
      <c r="E526" s="9">
        <v>2</v>
      </c>
      <c r="F526" s="10">
        <v>50</v>
      </c>
      <c r="G526" s="4">
        <f t="shared" si="18"/>
        <v>96</v>
      </c>
      <c r="H526" s="5">
        <f t="shared" si="19"/>
        <v>4</v>
      </c>
    </row>
    <row r="527" spans="1:8">
      <c r="A527" s="107"/>
      <c r="B527" s="6">
        <v>14730000</v>
      </c>
      <c r="C527" s="7" t="s">
        <v>523</v>
      </c>
      <c r="D527" s="13">
        <v>36</v>
      </c>
      <c r="E527" s="35">
        <v>0</v>
      </c>
      <c r="F527" s="14">
        <v>36</v>
      </c>
      <c r="G527" s="4">
        <f t="shared" si="18"/>
        <v>100</v>
      </c>
      <c r="H527" s="5">
        <f t="shared" si="19"/>
        <v>0</v>
      </c>
    </row>
    <row r="528" spans="1:8">
      <c r="A528" s="95" t="s">
        <v>581</v>
      </c>
      <c r="B528" s="38">
        <v>15001000</v>
      </c>
      <c r="C528" s="39" t="s">
        <v>524</v>
      </c>
      <c r="D528" s="40">
        <v>10</v>
      </c>
      <c r="E528" s="41">
        <v>0</v>
      </c>
      <c r="F528" s="42">
        <v>10</v>
      </c>
      <c r="G528" s="43">
        <f t="shared" si="18"/>
        <v>100</v>
      </c>
      <c r="H528" s="44">
        <f t="shared" si="19"/>
        <v>0</v>
      </c>
    </row>
    <row r="529" spans="1:8">
      <c r="A529" s="95"/>
      <c r="B529" s="28">
        <v>15002000</v>
      </c>
      <c r="C529" s="29" t="s">
        <v>525</v>
      </c>
      <c r="D529" s="30">
        <v>35</v>
      </c>
      <c r="E529" s="31">
        <v>4</v>
      </c>
      <c r="F529" s="32">
        <v>39</v>
      </c>
      <c r="G529" s="33">
        <f t="shared" si="18"/>
        <v>89.743589743589737</v>
      </c>
      <c r="H529" s="34">
        <f t="shared" si="19"/>
        <v>10.256410256410257</v>
      </c>
    </row>
    <row r="530" spans="1:8">
      <c r="A530" s="95"/>
      <c r="B530" s="28">
        <v>15003000</v>
      </c>
      <c r="C530" s="29" t="s">
        <v>526</v>
      </c>
      <c r="D530" s="30">
        <v>42</v>
      </c>
      <c r="E530" s="31">
        <v>1</v>
      </c>
      <c r="F530" s="32">
        <v>43</v>
      </c>
      <c r="G530" s="33">
        <f t="shared" si="18"/>
        <v>97.674418604651166</v>
      </c>
      <c r="H530" s="34">
        <f t="shared" si="19"/>
        <v>2.3255813953488373</v>
      </c>
    </row>
    <row r="531" spans="1:8">
      <c r="A531" s="95"/>
      <c r="B531" s="28">
        <v>15081000</v>
      </c>
      <c r="C531" s="29" t="s">
        <v>527</v>
      </c>
      <c r="D531" s="30">
        <v>18</v>
      </c>
      <c r="E531" s="31">
        <v>2</v>
      </c>
      <c r="F531" s="32">
        <v>20</v>
      </c>
      <c r="G531" s="33">
        <f t="shared" si="18"/>
        <v>90</v>
      </c>
      <c r="H531" s="34">
        <f t="shared" si="19"/>
        <v>10</v>
      </c>
    </row>
    <row r="532" spans="1:8">
      <c r="A532" s="95"/>
      <c r="B532" s="28">
        <v>15082000</v>
      </c>
      <c r="C532" s="29" t="s">
        <v>528</v>
      </c>
      <c r="D532" s="30">
        <v>34</v>
      </c>
      <c r="E532" s="31">
        <v>0</v>
      </c>
      <c r="F532" s="32">
        <v>34</v>
      </c>
      <c r="G532" s="33">
        <f t="shared" si="18"/>
        <v>100</v>
      </c>
      <c r="H532" s="34">
        <f t="shared" si="19"/>
        <v>0</v>
      </c>
    </row>
    <row r="533" spans="1:8">
      <c r="A533" s="95"/>
      <c r="B533" s="28">
        <v>15083000</v>
      </c>
      <c r="C533" s="29" t="s">
        <v>529</v>
      </c>
      <c r="D533" s="30">
        <v>38</v>
      </c>
      <c r="E533" s="31">
        <v>2</v>
      </c>
      <c r="F533" s="32">
        <v>40</v>
      </c>
      <c r="G533" s="33">
        <f t="shared" si="18"/>
        <v>95</v>
      </c>
      <c r="H533" s="34">
        <f t="shared" si="19"/>
        <v>5</v>
      </c>
    </row>
    <row r="534" spans="1:8">
      <c r="A534" s="95"/>
      <c r="B534" s="28">
        <v>15084000</v>
      </c>
      <c r="C534" s="29" t="s">
        <v>530</v>
      </c>
      <c r="D534" s="30">
        <v>29</v>
      </c>
      <c r="E534" s="31">
        <v>0</v>
      </c>
      <c r="F534" s="32">
        <v>29</v>
      </c>
      <c r="G534" s="33">
        <f t="shared" si="18"/>
        <v>100</v>
      </c>
      <c r="H534" s="34">
        <f t="shared" si="19"/>
        <v>0</v>
      </c>
    </row>
    <row r="535" spans="1:8">
      <c r="A535" s="95"/>
      <c r="B535" s="28">
        <v>15085000</v>
      </c>
      <c r="C535" s="29" t="s">
        <v>531</v>
      </c>
      <c r="D535" s="30">
        <v>30</v>
      </c>
      <c r="E535" s="31">
        <v>2</v>
      </c>
      <c r="F535" s="32">
        <v>32</v>
      </c>
      <c r="G535" s="33">
        <f t="shared" si="18"/>
        <v>93.75</v>
      </c>
      <c r="H535" s="34">
        <f t="shared" si="19"/>
        <v>6.25</v>
      </c>
    </row>
    <row r="536" spans="1:8">
      <c r="A536" s="95"/>
      <c r="B536" s="28">
        <v>15086000</v>
      </c>
      <c r="C536" s="29" t="s">
        <v>532</v>
      </c>
      <c r="D536" s="30">
        <v>12</v>
      </c>
      <c r="E536" s="31">
        <v>1</v>
      </c>
      <c r="F536" s="32">
        <v>13</v>
      </c>
      <c r="G536" s="33">
        <f t="shared" si="18"/>
        <v>92.307692307692307</v>
      </c>
      <c r="H536" s="34">
        <f t="shared" si="19"/>
        <v>7.6923076923076925</v>
      </c>
    </row>
    <row r="537" spans="1:8">
      <c r="A537" s="95"/>
      <c r="B537" s="28">
        <v>15087000</v>
      </c>
      <c r="C537" s="29" t="s">
        <v>533</v>
      </c>
      <c r="D537" s="30">
        <v>18</v>
      </c>
      <c r="E537" s="31">
        <v>1</v>
      </c>
      <c r="F537" s="32">
        <v>19</v>
      </c>
      <c r="G537" s="33">
        <f t="shared" si="18"/>
        <v>94.736842105263165</v>
      </c>
      <c r="H537" s="34">
        <f t="shared" si="19"/>
        <v>5.2631578947368425</v>
      </c>
    </row>
    <row r="538" spans="1:8">
      <c r="A538" s="95"/>
      <c r="B538" s="28">
        <v>15088000</v>
      </c>
      <c r="C538" s="29" t="s">
        <v>534</v>
      </c>
      <c r="D538" s="30">
        <v>32</v>
      </c>
      <c r="E538" s="31">
        <v>0</v>
      </c>
      <c r="F538" s="32">
        <v>32</v>
      </c>
      <c r="G538" s="33">
        <f t="shared" si="18"/>
        <v>100</v>
      </c>
      <c r="H538" s="34">
        <f t="shared" si="19"/>
        <v>0</v>
      </c>
    </row>
    <row r="539" spans="1:8">
      <c r="A539" s="95"/>
      <c r="B539" s="28">
        <v>15089000</v>
      </c>
      <c r="C539" s="29" t="s">
        <v>535</v>
      </c>
      <c r="D539" s="30">
        <v>34</v>
      </c>
      <c r="E539" s="31">
        <v>0</v>
      </c>
      <c r="F539" s="32">
        <v>34</v>
      </c>
      <c r="G539" s="33">
        <f t="shared" si="18"/>
        <v>100</v>
      </c>
      <c r="H539" s="34">
        <f t="shared" si="19"/>
        <v>0</v>
      </c>
    </row>
    <row r="540" spans="1:8">
      <c r="A540" s="95"/>
      <c r="B540" s="28">
        <v>15090000</v>
      </c>
      <c r="C540" s="29" t="s">
        <v>536</v>
      </c>
      <c r="D540" s="30">
        <v>19</v>
      </c>
      <c r="E540" s="31">
        <v>4</v>
      </c>
      <c r="F540" s="32">
        <v>23</v>
      </c>
      <c r="G540" s="33">
        <f t="shared" si="18"/>
        <v>82.608695652173907</v>
      </c>
      <c r="H540" s="34">
        <f t="shared" si="19"/>
        <v>17.391304347826086</v>
      </c>
    </row>
    <row r="541" spans="1:8">
      <c r="A541" s="95"/>
      <c r="B541" s="45">
        <v>15091000</v>
      </c>
      <c r="C541" s="46" t="s">
        <v>537</v>
      </c>
      <c r="D541" s="47">
        <v>17</v>
      </c>
      <c r="E541" s="48">
        <v>1</v>
      </c>
      <c r="F541" s="49">
        <v>18</v>
      </c>
      <c r="G541" s="50">
        <f t="shared" si="18"/>
        <v>94.444444444444443</v>
      </c>
      <c r="H541" s="51">
        <f t="shared" si="19"/>
        <v>5.5555555555555554</v>
      </c>
    </row>
    <row r="542" spans="1:8">
      <c r="A542" s="97" t="s">
        <v>582</v>
      </c>
      <c r="B542" s="6">
        <v>16051000</v>
      </c>
      <c r="C542" s="7" t="s">
        <v>538</v>
      </c>
      <c r="D542" s="36" t="s">
        <v>585</v>
      </c>
      <c r="E542" s="36" t="s">
        <v>585</v>
      </c>
      <c r="F542" s="37" t="s">
        <v>585</v>
      </c>
      <c r="G542" s="4" t="s">
        <v>585</v>
      </c>
      <c r="H542" s="5" t="s">
        <v>585</v>
      </c>
    </row>
    <row r="543" spans="1:8">
      <c r="A543" s="98"/>
      <c r="B543" s="6">
        <v>16052000</v>
      </c>
      <c r="C543" s="7" t="s">
        <v>539</v>
      </c>
      <c r="D543" s="8" t="s">
        <v>585</v>
      </c>
      <c r="E543" s="8" t="s">
        <v>585</v>
      </c>
      <c r="F543" s="10" t="s">
        <v>585</v>
      </c>
      <c r="G543" s="4" t="s">
        <v>585</v>
      </c>
      <c r="H543" s="5" t="s">
        <v>585</v>
      </c>
    </row>
    <row r="544" spans="1:8">
      <c r="A544" s="98"/>
      <c r="B544" s="6">
        <v>16053000</v>
      </c>
      <c r="C544" s="7" t="s">
        <v>540</v>
      </c>
      <c r="D544" s="8" t="s">
        <v>585</v>
      </c>
      <c r="E544" s="8" t="s">
        <v>585</v>
      </c>
      <c r="F544" s="10" t="s">
        <v>585</v>
      </c>
      <c r="G544" s="4" t="s">
        <v>585</v>
      </c>
      <c r="H544" s="5" t="s">
        <v>585</v>
      </c>
    </row>
    <row r="545" spans="1:8">
      <c r="A545" s="98"/>
      <c r="B545" s="6">
        <v>16054000</v>
      </c>
      <c r="C545" s="7" t="s">
        <v>541</v>
      </c>
      <c r="D545" s="8" t="s">
        <v>585</v>
      </c>
      <c r="E545" s="8" t="s">
        <v>585</v>
      </c>
      <c r="F545" s="10" t="s">
        <v>585</v>
      </c>
      <c r="G545" s="4" t="s">
        <v>585</v>
      </c>
      <c r="H545" s="5" t="s">
        <v>585</v>
      </c>
    </row>
    <row r="546" spans="1:8">
      <c r="A546" s="98"/>
      <c r="B546" s="6">
        <v>16055000</v>
      </c>
      <c r="C546" s="7" t="s">
        <v>542</v>
      </c>
      <c r="D546" s="8" t="s">
        <v>585</v>
      </c>
      <c r="E546" s="8" t="s">
        <v>585</v>
      </c>
      <c r="F546" s="10" t="s">
        <v>585</v>
      </c>
      <c r="G546" s="4" t="s">
        <v>585</v>
      </c>
      <c r="H546" s="5" t="s">
        <v>585</v>
      </c>
    </row>
    <row r="547" spans="1:8">
      <c r="A547" s="98"/>
      <c r="B547" s="6">
        <v>16056000</v>
      </c>
      <c r="C547" s="7" t="s">
        <v>543</v>
      </c>
      <c r="D547" s="8" t="s">
        <v>585</v>
      </c>
      <c r="E547" s="8" t="s">
        <v>585</v>
      </c>
      <c r="F547" s="10" t="s">
        <v>585</v>
      </c>
      <c r="G547" s="4" t="s">
        <v>585</v>
      </c>
      <c r="H547" s="5" t="s">
        <v>585</v>
      </c>
    </row>
    <row r="548" spans="1:8">
      <c r="A548" s="98"/>
      <c r="B548" s="6">
        <v>16061000</v>
      </c>
      <c r="C548" s="7" t="s">
        <v>544</v>
      </c>
      <c r="D548" s="8" t="s">
        <v>585</v>
      </c>
      <c r="E548" s="8" t="s">
        <v>585</v>
      </c>
      <c r="F548" s="10" t="s">
        <v>585</v>
      </c>
      <c r="G548" s="4" t="s">
        <v>585</v>
      </c>
      <c r="H548" s="5" t="s">
        <v>585</v>
      </c>
    </row>
    <row r="549" spans="1:8">
      <c r="A549" s="98"/>
      <c r="B549" s="6">
        <v>16062000</v>
      </c>
      <c r="C549" s="7" t="s">
        <v>545</v>
      </c>
      <c r="D549" s="8" t="s">
        <v>585</v>
      </c>
      <c r="E549" s="8" t="s">
        <v>585</v>
      </c>
      <c r="F549" s="10" t="s">
        <v>585</v>
      </c>
      <c r="G549" s="4" t="s">
        <v>585</v>
      </c>
      <c r="H549" s="5" t="s">
        <v>585</v>
      </c>
    </row>
    <row r="550" spans="1:8">
      <c r="A550" s="98"/>
      <c r="B550" s="6">
        <v>16063000</v>
      </c>
      <c r="C550" s="7" t="s">
        <v>546</v>
      </c>
      <c r="D550" s="8" t="s">
        <v>585</v>
      </c>
      <c r="E550" s="8" t="s">
        <v>585</v>
      </c>
      <c r="F550" s="10" t="s">
        <v>585</v>
      </c>
      <c r="G550" s="4" t="s">
        <v>585</v>
      </c>
      <c r="H550" s="5" t="s">
        <v>585</v>
      </c>
    </row>
    <row r="551" spans="1:8">
      <c r="A551" s="98"/>
      <c r="B551" s="6">
        <v>16064000</v>
      </c>
      <c r="C551" s="7" t="s">
        <v>547</v>
      </c>
      <c r="D551" s="8" t="s">
        <v>585</v>
      </c>
      <c r="E551" s="8" t="s">
        <v>585</v>
      </c>
      <c r="F551" s="10" t="s">
        <v>585</v>
      </c>
      <c r="G551" s="4" t="s">
        <v>585</v>
      </c>
      <c r="H551" s="5" t="s">
        <v>585</v>
      </c>
    </row>
    <row r="552" spans="1:8">
      <c r="A552" s="98"/>
      <c r="B552" s="6">
        <v>16065000</v>
      </c>
      <c r="C552" s="7" t="s">
        <v>548</v>
      </c>
      <c r="D552" s="8" t="s">
        <v>585</v>
      </c>
      <c r="E552" s="8" t="s">
        <v>585</v>
      </c>
      <c r="F552" s="10" t="s">
        <v>585</v>
      </c>
      <c r="G552" s="4" t="s">
        <v>585</v>
      </c>
      <c r="H552" s="5" t="s">
        <v>585</v>
      </c>
    </row>
    <row r="553" spans="1:8">
      <c r="A553" s="98"/>
      <c r="B553" s="6">
        <v>16066000</v>
      </c>
      <c r="C553" s="7" t="s">
        <v>549</v>
      </c>
      <c r="D553" s="8" t="s">
        <v>585</v>
      </c>
      <c r="E553" s="8" t="s">
        <v>585</v>
      </c>
      <c r="F553" s="10" t="s">
        <v>585</v>
      </c>
      <c r="G553" s="4" t="s">
        <v>585</v>
      </c>
      <c r="H553" s="5" t="s">
        <v>585</v>
      </c>
    </row>
    <row r="554" spans="1:8">
      <c r="A554" s="98"/>
      <c r="B554" s="6">
        <v>16067000</v>
      </c>
      <c r="C554" s="7" t="s">
        <v>550</v>
      </c>
      <c r="D554" s="8" t="s">
        <v>585</v>
      </c>
      <c r="E554" s="8" t="s">
        <v>585</v>
      </c>
      <c r="F554" s="10" t="s">
        <v>585</v>
      </c>
      <c r="G554" s="4" t="s">
        <v>585</v>
      </c>
      <c r="H554" s="5" t="s">
        <v>585</v>
      </c>
    </row>
    <row r="555" spans="1:8">
      <c r="A555" s="98"/>
      <c r="B555" s="6">
        <v>16068000</v>
      </c>
      <c r="C555" s="7" t="s">
        <v>551</v>
      </c>
      <c r="D555" s="8" t="s">
        <v>585</v>
      </c>
      <c r="E555" s="8" t="s">
        <v>585</v>
      </c>
      <c r="F555" s="10" t="s">
        <v>585</v>
      </c>
      <c r="G555" s="4" t="s">
        <v>585</v>
      </c>
      <c r="H555" s="5" t="s">
        <v>585</v>
      </c>
    </row>
    <row r="556" spans="1:8">
      <c r="A556" s="98"/>
      <c r="B556" s="6">
        <v>16069000</v>
      </c>
      <c r="C556" s="7" t="s">
        <v>552</v>
      </c>
      <c r="D556" s="8" t="s">
        <v>585</v>
      </c>
      <c r="E556" s="8" t="s">
        <v>585</v>
      </c>
      <c r="F556" s="10" t="s">
        <v>585</v>
      </c>
      <c r="G556" s="4" t="s">
        <v>585</v>
      </c>
      <c r="H556" s="5" t="s">
        <v>585</v>
      </c>
    </row>
    <row r="557" spans="1:8">
      <c r="A557" s="98"/>
      <c r="B557" s="6">
        <v>16070000</v>
      </c>
      <c r="C557" s="7" t="s">
        <v>553</v>
      </c>
      <c r="D557" s="8" t="s">
        <v>585</v>
      </c>
      <c r="E557" s="8" t="s">
        <v>585</v>
      </c>
      <c r="F557" s="10" t="s">
        <v>585</v>
      </c>
      <c r="G557" s="4" t="s">
        <v>585</v>
      </c>
      <c r="H557" s="5" t="s">
        <v>585</v>
      </c>
    </row>
    <row r="558" spans="1:8">
      <c r="A558" s="98"/>
      <c r="B558" s="6">
        <v>16071000</v>
      </c>
      <c r="C558" s="7" t="s">
        <v>554</v>
      </c>
      <c r="D558" s="8" t="s">
        <v>585</v>
      </c>
      <c r="E558" s="8" t="s">
        <v>585</v>
      </c>
      <c r="F558" s="10" t="s">
        <v>585</v>
      </c>
      <c r="G558" s="4" t="s">
        <v>585</v>
      </c>
      <c r="H558" s="5" t="s">
        <v>585</v>
      </c>
    </row>
    <row r="559" spans="1:8">
      <c r="A559" s="98"/>
      <c r="B559" s="6">
        <v>16072000</v>
      </c>
      <c r="C559" s="7" t="s">
        <v>555</v>
      </c>
      <c r="D559" s="8" t="s">
        <v>585</v>
      </c>
      <c r="E559" s="8" t="s">
        <v>585</v>
      </c>
      <c r="F559" s="10" t="s">
        <v>585</v>
      </c>
      <c r="G559" s="4" t="s">
        <v>585</v>
      </c>
      <c r="H559" s="5" t="s">
        <v>585</v>
      </c>
    </row>
    <row r="560" spans="1:8">
      <c r="A560" s="98"/>
      <c r="B560" s="6">
        <v>16073000</v>
      </c>
      <c r="C560" s="7" t="s">
        <v>556</v>
      </c>
      <c r="D560" s="8" t="s">
        <v>585</v>
      </c>
      <c r="E560" s="8" t="s">
        <v>585</v>
      </c>
      <c r="F560" s="10" t="s">
        <v>585</v>
      </c>
      <c r="G560" s="4" t="s">
        <v>585</v>
      </c>
      <c r="H560" s="5" t="s">
        <v>585</v>
      </c>
    </row>
    <row r="561" spans="1:8">
      <c r="A561" s="98"/>
      <c r="B561" s="6">
        <v>16074000</v>
      </c>
      <c r="C561" s="7" t="s">
        <v>557</v>
      </c>
      <c r="D561" s="8" t="s">
        <v>585</v>
      </c>
      <c r="E561" s="8" t="s">
        <v>585</v>
      </c>
      <c r="F561" s="10" t="s">
        <v>585</v>
      </c>
      <c r="G561" s="4" t="s">
        <v>585</v>
      </c>
      <c r="H561" s="5" t="s">
        <v>585</v>
      </c>
    </row>
    <row r="562" spans="1:8">
      <c r="A562" s="98"/>
      <c r="B562" s="6">
        <v>16075000</v>
      </c>
      <c r="C562" s="7" t="s">
        <v>558</v>
      </c>
      <c r="D562" s="8" t="s">
        <v>585</v>
      </c>
      <c r="E562" s="8" t="s">
        <v>585</v>
      </c>
      <c r="F562" s="10" t="s">
        <v>585</v>
      </c>
      <c r="G562" s="4" t="s">
        <v>585</v>
      </c>
      <c r="H562" s="5" t="s">
        <v>585</v>
      </c>
    </row>
    <row r="563" spans="1:8">
      <c r="A563" s="98"/>
      <c r="B563" s="6">
        <v>16076000</v>
      </c>
      <c r="C563" s="7" t="s">
        <v>559</v>
      </c>
      <c r="D563" s="8" t="s">
        <v>585</v>
      </c>
      <c r="E563" s="8" t="s">
        <v>585</v>
      </c>
      <c r="F563" s="10" t="s">
        <v>585</v>
      </c>
      <c r="G563" s="4" t="s">
        <v>585</v>
      </c>
      <c r="H563" s="5" t="s">
        <v>585</v>
      </c>
    </row>
    <row r="564" spans="1:8">
      <c r="A564" s="98"/>
      <c r="B564" s="11">
        <v>16077000</v>
      </c>
      <c r="C564" s="12" t="s">
        <v>560</v>
      </c>
      <c r="D564" s="13" t="s">
        <v>585</v>
      </c>
      <c r="E564" s="13" t="s">
        <v>585</v>
      </c>
      <c r="F564" s="14" t="s">
        <v>585</v>
      </c>
      <c r="G564" s="4" t="s">
        <v>585</v>
      </c>
      <c r="H564" s="5" t="s">
        <v>585</v>
      </c>
    </row>
    <row r="565" spans="1:8" ht="15" customHeight="1">
      <c r="A565" s="99" t="s">
        <v>561</v>
      </c>
      <c r="B565" s="100"/>
      <c r="C565" s="101"/>
      <c r="D565" s="23">
        <f>SUM(D6:D564)</f>
        <v>2029</v>
      </c>
      <c r="E565" s="23">
        <f>SUM(E6:E564)</f>
        <v>1823</v>
      </c>
      <c r="F565" s="23">
        <f>SUM(F6:F564)</f>
        <v>3852</v>
      </c>
      <c r="G565" s="26">
        <f>D565*100/F565</f>
        <v>52.673935617860849</v>
      </c>
      <c r="H565" s="27">
        <f t="shared" si="19"/>
        <v>47.326064382139151</v>
      </c>
    </row>
    <row r="566" spans="1:8" ht="15" customHeight="1">
      <c r="A566" s="102" t="s">
        <v>589</v>
      </c>
      <c r="B566" s="102"/>
      <c r="C566" s="102"/>
      <c r="D566" s="102"/>
      <c r="E566" s="102"/>
      <c r="F566" s="102"/>
      <c r="G566" s="102"/>
      <c r="H566" s="102"/>
    </row>
    <row r="567" spans="1:8" ht="32.25" customHeight="1">
      <c r="A567" s="96" t="s">
        <v>590</v>
      </c>
      <c r="B567" s="96"/>
      <c r="C567" s="96"/>
      <c r="D567" s="96"/>
      <c r="E567" s="96"/>
      <c r="F567" s="96"/>
      <c r="G567" s="96"/>
      <c r="H567" s="96"/>
    </row>
    <row r="568" spans="1:8">
      <c r="A568"/>
      <c r="C568" s="15"/>
      <c r="F568"/>
    </row>
    <row r="569" spans="1:8">
      <c r="A569"/>
      <c r="C569" s="15"/>
      <c r="F569"/>
    </row>
    <row r="577" spans="1:6">
      <c r="A577" s="20"/>
      <c r="D577"/>
      <c r="E577"/>
      <c r="F577"/>
    </row>
    <row r="578" spans="1:6">
      <c r="A578" s="20"/>
      <c r="D578"/>
      <c r="E578"/>
      <c r="F578"/>
    </row>
    <row r="579" spans="1:6">
      <c r="A579" s="20"/>
      <c r="D579"/>
      <c r="E579"/>
      <c r="F579"/>
    </row>
    <row r="580" spans="1:6">
      <c r="A580" s="20"/>
      <c r="D580"/>
      <c r="E580"/>
      <c r="F580"/>
    </row>
    <row r="581" spans="1:6">
      <c r="A581" s="20"/>
      <c r="D581"/>
      <c r="E581"/>
      <c r="F581"/>
    </row>
    <row r="582" spans="1:6">
      <c r="A582" s="20"/>
      <c r="D582"/>
      <c r="E582"/>
      <c r="F582"/>
    </row>
  </sheetData>
  <mergeCells count="25">
    <mergeCell ref="A528:A541"/>
    <mergeCell ref="A542:A564"/>
    <mergeCell ref="A565:C565"/>
    <mergeCell ref="A566:H566"/>
    <mergeCell ref="A567:H567"/>
    <mergeCell ref="A515:A527"/>
    <mergeCell ref="A6:A21"/>
    <mergeCell ref="A23:A77"/>
    <mergeCell ref="A78:A79"/>
    <mergeCell ref="A80:A265"/>
    <mergeCell ref="A266:A298"/>
    <mergeCell ref="A299:A339"/>
    <mergeCell ref="A340:A385"/>
    <mergeCell ref="A386:A481"/>
    <mergeCell ref="A482:A487"/>
    <mergeCell ref="A489:A506"/>
    <mergeCell ref="A507:A514"/>
    <mergeCell ref="A1:H1"/>
    <mergeCell ref="A3:A5"/>
    <mergeCell ref="B3:C5"/>
    <mergeCell ref="D3:E3"/>
    <mergeCell ref="F3:F4"/>
    <mergeCell ref="G3:H3"/>
    <mergeCell ref="D5:F5"/>
    <mergeCell ref="G5:H5"/>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83"/>
  <sheetViews>
    <sheetView zoomScale="90" zoomScaleNormal="90" workbookViewId="0">
      <selection sqref="A1:H1"/>
    </sheetView>
  </sheetViews>
  <sheetFormatPr baseColWidth="10" defaultColWidth="9.33203125" defaultRowHeight="14.4"/>
  <cols>
    <col min="1" max="1" width="15.44140625" style="16" customWidth="1"/>
    <col min="3" max="3" width="48" customWidth="1"/>
    <col min="4" max="6" width="18.33203125" style="15" customWidth="1"/>
    <col min="7" max="8" width="18.33203125" customWidth="1"/>
  </cols>
  <sheetData>
    <row r="1" spans="1:8" ht="19.8">
      <c r="A1" s="130" t="s">
        <v>586</v>
      </c>
      <c r="B1" s="130"/>
      <c r="C1" s="130"/>
      <c r="D1" s="130"/>
      <c r="E1" s="130"/>
      <c r="F1" s="130"/>
      <c r="G1" s="130"/>
      <c r="H1" s="130"/>
    </row>
    <row r="2" spans="1:8" ht="15" customHeight="1">
      <c r="A2" s="21"/>
      <c r="B2" s="1"/>
      <c r="D2" s="2"/>
      <c r="E2" s="2"/>
      <c r="F2" s="3"/>
    </row>
    <row r="3" spans="1:8" ht="15" customHeight="1">
      <c r="A3" s="112" t="s">
        <v>566</v>
      </c>
      <c r="B3" s="115" t="s">
        <v>0</v>
      </c>
      <c r="C3" s="116"/>
      <c r="D3" s="121" t="s">
        <v>584</v>
      </c>
      <c r="E3" s="121"/>
      <c r="F3" s="122" t="s">
        <v>1</v>
      </c>
      <c r="G3" s="121" t="s">
        <v>584</v>
      </c>
      <c r="H3" s="121"/>
    </row>
    <row r="4" spans="1:8">
      <c r="A4" s="113"/>
      <c r="B4" s="117"/>
      <c r="C4" s="118"/>
      <c r="D4" s="17" t="s">
        <v>564</v>
      </c>
      <c r="E4" s="18" t="s">
        <v>565</v>
      </c>
      <c r="F4" s="123"/>
      <c r="G4" s="17" t="s">
        <v>564</v>
      </c>
      <c r="H4" s="18" t="s">
        <v>565</v>
      </c>
    </row>
    <row r="5" spans="1:8">
      <c r="A5" s="114"/>
      <c r="B5" s="119"/>
      <c r="C5" s="120"/>
      <c r="D5" s="124" t="s">
        <v>2</v>
      </c>
      <c r="E5" s="125"/>
      <c r="F5" s="126"/>
      <c r="G5" s="124" t="s">
        <v>3</v>
      </c>
      <c r="H5" s="126"/>
    </row>
    <row r="6" spans="1:8" ht="15" customHeight="1">
      <c r="A6" s="104" t="s">
        <v>567</v>
      </c>
      <c r="B6" s="38">
        <v>1001000</v>
      </c>
      <c r="C6" s="39" t="s">
        <v>4</v>
      </c>
      <c r="D6" s="40">
        <v>0</v>
      </c>
      <c r="E6" s="41">
        <v>3</v>
      </c>
      <c r="F6" s="42">
        <v>3</v>
      </c>
      <c r="G6" s="43">
        <f>(D6/F6*100)</f>
        <v>0</v>
      </c>
      <c r="H6" s="44">
        <f>(E6/F6*100)</f>
        <v>100</v>
      </c>
    </row>
    <row r="7" spans="1:8">
      <c r="A7" s="105"/>
      <c r="B7" s="28">
        <v>1002000</v>
      </c>
      <c r="C7" s="29" t="s">
        <v>5</v>
      </c>
      <c r="D7" s="30">
        <v>3</v>
      </c>
      <c r="E7" s="31">
        <v>2</v>
      </c>
      <c r="F7" s="32">
        <v>5</v>
      </c>
      <c r="G7" s="33">
        <f t="shared" ref="G7:G70" si="0">(D7/F7*100)</f>
        <v>60</v>
      </c>
      <c r="H7" s="34">
        <f t="shared" ref="H7:H70" si="1">(E7/F7*100)</f>
        <v>40</v>
      </c>
    </row>
    <row r="8" spans="1:8">
      <c r="A8" s="105"/>
      <c r="B8" s="28">
        <v>1003000</v>
      </c>
      <c r="C8" s="29" t="s">
        <v>6</v>
      </c>
      <c r="D8" s="30">
        <v>0</v>
      </c>
      <c r="E8" s="31">
        <v>0</v>
      </c>
      <c r="F8" s="32">
        <v>0</v>
      </c>
      <c r="G8" s="33" t="s">
        <v>585</v>
      </c>
      <c r="H8" s="34" t="s">
        <v>585</v>
      </c>
    </row>
    <row r="9" spans="1:8">
      <c r="A9" s="105"/>
      <c r="B9" s="28">
        <v>1004000</v>
      </c>
      <c r="C9" s="29" t="s">
        <v>7</v>
      </c>
      <c r="D9" s="30">
        <v>0</v>
      </c>
      <c r="E9" s="31">
        <v>0</v>
      </c>
      <c r="F9" s="32">
        <v>0</v>
      </c>
      <c r="G9" s="33" t="s">
        <v>585</v>
      </c>
      <c r="H9" s="34" t="s">
        <v>585</v>
      </c>
    </row>
    <row r="10" spans="1:8">
      <c r="A10" s="105"/>
      <c r="B10" s="28">
        <v>1051000</v>
      </c>
      <c r="C10" s="29" t="s">
        <v>8</v>
      </c>
      <c r="D10" s="30">
        <v>1</v>
      </c>
      <c r="E10" s="31">
        <v>0</v>
      </c>
      <c r="F10" s="32">
        <v>1</v>
      </c>
      <c r="G10" s="33">
        <f t="shared" si="0"/>
        <v>100</v>
      </c>
      <c r="H10" s="34">
        <f t="shared" si="1"/>
        <v>0</v>
      </c>
    </row>
    <row r="11" spans="1:8">
      <c r="A11" s="105"/>
      <c r="B11" s="28">
        <v>1053000</v>
      </c>
      <c r="C11" s="29" t="s">
        <v>9</v>
      </c>
      <c r="D11" s="30">
        <v>3</v>
      </c>
      <c r="E11" s="31">
        <v>0</v>
      </c>
      <c r="F11" s="32">
        <v>3</v>
      </c>
      <c r="G11" s="33">
        <f t="shared" si="0"/>
        <v>100</v>
      </c>
      <c r="H11" s="34">
        <f t="shared" si="1"/>
        <v>0</v>
      </c>
    </row>
    <row r="12" spans="1:8">
      <c r="A12" s="105"/>
      <c r="B12" s="28">
        <v>1054000</v>
      </c>
      <c r="C12" s="29" t="s">
        <v>10</v>
      </c>
      <c r="D12" s="30">
        <v>1</v>
      </c>
      <c r="E12" s="31">
        <v>4</v>
      </c>
      <c r="F12" s="32">
        <v>5</v>
      </c>
      <c r="G12" s="33">
        <f t="shared" si="0"/>
        <v>20</v>
      </c>
      <c r="H12" s="34">
        <f t="shared" si="1"/>
        <v>80</v>
      </c>
    </row>
    <row r="13" spans="1:8">
      <c r="A13" s="105"/>
      <c r="B13" s="28">
        <v>1055000</v>
      </c>
      <c r="C13" s="29" t="s">
        <v>11</v>
      </c>
      <c r="D13" s="30">
        <v>0</v>
      </c>
      <c r="E13" s="31">
        <v>3</v>
      </c>
      <c r="F13" s="32">
        <v>3</v>
      </c>
      <c r="G13" s="33">
        <f t="shared" si="0"/>
        <v>0</v>
      </c>
      <c r="H13" s="34">
        <f t="shared" si="1"/>
        <v>100</v>
      </c>
    </row>
    <row r="14" spans="1:8">
      <c r="A14" s="105"/>
      <c r="B14" s="28">
        <v>1056000</v>
      </c>
      <c r="C14" s="29" t="s">
        <v>12</v>
      </c>
      <c r="D14" s="30">
        <v>1</v>
      </c>
      <c r="E14" s="31">
        <v>1</v>
      </c>
      <c r="F14" s="32">
        <v>2</v>
      </c>
      <c r="G14" s="33">
        <f t="shared" si="0"/>
        <v>50</v>
      </c>
      <c r="H14" s="34">
        <f t="shared" si="1"/>
        <v>50</v>
      </c>
    </row>
    <row r="15" spans="1:8">
      <c r="A15" s="105"/>
      <c r="B15" s="28">
        <v>1057000</v>
      </c>
      <c r="C15" s="29" t="s">
        <v>13</v>
      </c>
      <c r="D15" s="30">
        <v>0</v>
      </c>
      <c r="E15" s="31">
        <v>2</v>
      </c>
      <c r="F15" s="32">
        <v>2</v>
      </c>
      <c r="G15" s="33">
        <f t="shared" si="0"/>
        <v>0</v>
      </c>
      <c r="H15" s="34">
        <f t="shared" si="1"/>
        <v>100</v>
      </c>
    </row>
    <row r="16" spans="1:8">
      <c r="A16" s="105"/>
      <c r="B16" s="28">
        <v>1058000</v>
      </c>
      <c r="C16" s="29" t="s">
        <v>14</v>
      </c>
      <c r="D16" s="30">
        <v>0</v>
      </c>
      <c r="E16" s="31">
        <v>1</v>
      </c>
      <c r="F16" s="32">
        <v>1</v>
      </c>
      <c r="G16" s="33">
        <f t="shared" si="0"/>
        <v>0</v>
      </c>
      <c r="H16" s="34">
        <f t="shared" si="1"/>
        <v>100</v>
      </c>
    </row>
    <row r="17" spans="1:8">
      <c r="A17" s="105"/>
      <c r="B17" s="28">
        <v>1059000</v>
      </c>
      <c r="C17" s="29" t="s">
        <v>15</v>
      </c>
      <c r="D17" s="30">
        <v>0</v>
      </c>
      <c r="E17" s="31">
        <v>3</v>
      </c>
      <c r="F17" s="32">
        <v>3</v>
      </c>
      <c r="G17" s="33">
        <f t="shared" si="0"/>
        <v>0</v>
      </c>
      <c r="H17" s="34">
        <f t="shared" si="1"/>
        <v>100</v>
      </c>
    </row>
    <row r="18" spans="1:8">
      <c r="A18" s="105"/>
      <c r="B18" s="28">
        <v>1060000</v>
      </c>
      <c r="C18" s="29" t="s">
        <v>16</v>
      </c>
      <c r="D18" s="30">
        <v>1</v>
      </c>
      <c r="E18" s="31">
        <v>0</v>
      </c>
      <c r="F18" s="32">
        <v>1</v>
      </c>
      <c r="G18" s="33">
        <f t="shared" si="0"/>
        <v>100</v>
      </c>
      <c r="H18" s="34">
        <f t="shared" si="1"/>
        <v>0</v>
      </c>
    </row>
    <row r="19" spans="1:8">
      <c r="A19" s="105"/>
      <c r="B19" s="28">
        <v>1060063</v>
      </c>
      <c r="C19" s="29" t="s">
        <v>17</v>
      </c>
      <c r="D19" s="30">
        <v>6</v>
      </c>
      <c r="E19" s="31">
        <v>0</v>
      </c>
      <c r="F19" s="32">
        <v>6</v>
      </c>
      <c r="G19" s="33">
        <f t="shared" si="0"/>
        <v>100</v>
      </c>
      <c r="H19" s="34">
        <f t="shared" si="1"/>
        <v>0</v>
      </c>
    </row>
    <row r="20" spans="1:8">
      <c r="A20" s="105"/>
      <c r="B20" s="28">
        <v>1061000</v>
      </c>
      <c r="C20" s="29" t="s">
        <v>18</v>
      </c>
      <c r="D20" s="30">
        <v>0</v>
      </c>
      <c r="E20" s="31">
        <v>0</v>
      </c>
      <c r="F20" s="32">
        <v>0</v>
      </c>
      <c r="G20" s="33" t="s">
        <v>585</v>
      </c>
      <c r="H20" s="34" t="s">
        <v>585</v>
      </c>
    </row>
    <row r="21" spans="1:8">
      <c r="A21" s="106"/>
      <c r="B21" s="45">
        <v>1062000</v>
      </c>
      <c r="C21" s="46" t="s">
        <v>19</v>
      </c>
      <c r="D21" s="47">
        <v>5</v>
      </c>
      <c r="E21" s="48">
        <v>0</v>
      </c>
      <c r="F21" s="49">
        <v>5</v>
      </c>
      <c r="G21" s="50">
        <f t="shared" si="0"/>
        <v>100</v>
      </c>
      <c r="H21" s="51">
        <f t="shared" si="1"/>
        <v>0</v>
      </c>
    </row>
    <row r="22" spans="1:8" ht="15" customHeight="1">
      <c r="A22" s="22" t="s">
        <v>568</v>
      </c>
      <c r="B22" s="6">
        <v>2000000</v>
      </c>
      <c r="C22" s="7" t="s">
        <v>20</v>
      </c>
      <c r="D22" s="60">
        <v>2</v>
      </c>
      <c r="E22" s="61">
        <v>5</v>
      </c>
      <c r="F22" s="62">
        <v>7</v>
      </c>
      <c r="G22" s="4">
        <f t="shared" si="0"/>
        <v>28.571428571428569</v>
      </c>
      <c r="H22" s="5">
        <f t="shared" si="1"/>
        <v>71.428571428571431</v>
      </c>
    </row>
    <row r="23" spans="1:8">
      <c r="A23" s="104" t="s">
        <v>569</v>
      </c>
      <c r="B23" s="63">
        <v>3101000</v>
      </c>
      <c r="C23" s="64" t="s">
        <v>21</v>
      </c>
      <c r="D23" s="40">
        <v>1</v>
      </c>
      <c r="E23" s="41">
        <v>48</v>
      </c>
      <c r="F23" s="42">
        <v>49</v>
      </c>
      <c r="G23" s="43">
        <f t="shared" si="0"/>
        <v>2.0408163265306123</v>
      </c>
      <c r="H23" s="44">
        <f t="shared" si="1"/>
        <v>97.959183673469383</v>
      </c>
    </row>
    <row r="24" spans="1:8">
      <c r="A24" s="105"/>
      <c r="B24" s="65">
        <v>3102000</v>
      </c>
      <c r="C24" s="66" t="s">
        <v>22</v>
      </c>
      <c r="D24" s="30">
        <v>2</v>
      </c>
      <c r="E24" s="31">
        <v>1</v>
      </c>
      <c r="F24" s="32">
        <v>3</v>
      </c>
      <c r="G24" s="33">
        <f t="shared" si="0"/>
        <v>66.666666666666657</v>
      </c>
      <c r="H24" s="34">
        <f t="shared" si="1"/>
        <v>33.333333333333329</v>
      </c>
    </row>
    <row r="25" spans="1:8">
      <c r="A25" s="105"/>
      <c r="B25" s="65">
        <v>3103000</v>
      </c>
      <c r="C25" s="66" t="s">
        <v>23</v>
      </c>
      <c r="D25" s="30">
        <v>0</v>
      </c>
      <c r="E25" s="31">
        <v>2</v>
      </c>
      <c r="F25" s="32">
        <v>2</v>
      </c>
      <c r="G25" s="33">
        <f t="shared" si="0"/>
        <v>0</v>
      </c>
      <c r="H25" s="34">
        <f t="shared" si="1"/>
        <v>100</v>
      </c>
    </row>
    <row r="26" spans="1:8">
      <c r="A26" s="105"/>
      <c r="B26" s="65">
        <v>3151000</v>
      </c>
      <c r="C26" s="66" t="s">
        <v>24</v>
      </c>
      <c r="D26" s="30">
        <v>2</v>
      </c>
      <c r="E26" s="31">
        <v>7</v>
      </c>
      <c r="F26" s="32">
        <v>9</v>
      </c>
      <c r="G26" s="33">
        <f t="shared" si="0"/>
        <v>22.222222222222221</v>
      </c>
      <c r="H26" s="34">
        <f t="shared" si="1"/>
        <v>77.777777777777786</v>
      </c>
    </row>
    <row r="27" spans="1:8">
      <c r="A27" s="105"/>
      <c r="B27" s="65">
        <v>3153000</v>
      </c>
      <c r="C27" s="66" t="s">
        <v>27</v>
      </c>
      <c r="D27" s="30">
        <v>0</v>
      </c>
      <c r="E27" s="31">
        <v>2</v>
      </c>
      <c r="F27" s="32">
        <v>2</v>
      </c>
      <c r="G27" s="33">
        <f t="shared" si="0"/>
        <v>0</v>
      </c>
      <c r="H27" s="34">
        <f t="shared" si="1"/>
        <v>100</v>
      </c>
    </row>
    <row r="28" spans="1:8">
      <c r="A28" s="105"/>
      <c r="B28" s="65">
        <v>3154000</v>
      </c>
      <c r="C28" s="66" t="s">
        <v>28</v>
      </c>
      <c r="D28" s="30">
        <v>2</v>
      </c>
      <c r="E28" s="31">
        <v>4</v>
      </c>
      <c r="F28" s="32">
        <v>6</v>
      </c>
      <c r="G28" s="33">
        <f t="shared" si="0"/>
        <v>33.333333333333329</v>
      </c>
      <c r="H28" s="34">
        <f t="shared" si="1"/>
        <v>66.666666666666657</v>
      </c>
    </row>
    <row r="29" spans="1:8">
      <c r="A29" s="105"/>
      <c r="B29" s="65">
        <v>3155000</v>
      </c>
      <c r="C29" s="66" t="s">
        <v>29</v>
      </c>
      <c r="D29" s="30">
        <v>1</v>
      </c>
      <c r="E29" s="31">
        <v>5</v>
      </c>
      <c r="F29" s="32">
        <v>6</v>
      </c>
      <c r="G29" s="33">
        <f t="shared" si="0"/>
        <v>16.666666666666664</v>
      </c>
      <c r="H29" s="34">
        <f t="shared" si="1"/>
        <v>83.333333333333343</v>
      </c>
    </row>
    <row r="30" spans="1:8">
      <c r="A30" s="105"/>
      <c r="B30" s="65">
        <v>3157000</v>
      </c>
      <c r="C30" s="66" t="s">
        <v>30</v>
      </c>
      <c r="D30" s="30">
        <v>0</v>
      </c>
      <c r="E30" s="31">
        <v>11</v>
      </c>
      <c r="F30" s="32">
        <v>11</v>
      </c>
      <c r="G30" s="33">
        <f t="shared" si="0"/>
        <v>0</v>
      </c>
      <c r="H30" s="34">
        <f t="shared" si="1"/>
        <v>100</v>
      </c>
    </row>
    <row r="31" spans="1:8">
      <c r="A31" s="105"/>
      <c r="B31" s="65">
        <v>3158000</v>
      </c>
      <c r="C31" s="66" t="s">
        <v>31</v>
      </c>
      <c r="D31" s="30">
        <v>3</v>
      </c>
      <c r="E31" s="31">
        <v>5</v>
      </c>
      <c r="F31" s="32">
        <v>8</v>
      </c>
      <c r="G31" s="33">
        <f t="shared" si="0"/>
        <v>37.5</v>
      </c>
      <c r="H31" s="34">
        <f t="shared" si="1"/>
        <v>62.5</v>
      </c>
    </row>
    <row r="32" spans="1:8">
      <c r="A32" s="105"/>
      <c r="B32" s="65">
        <v>3159000</v>
      </c>
      <c r="C32" s="66" t="s">
        <v>25</v>
      </c>
      <c r="D32" s="30">
        <v>1</v>
      </c>
      <c r="E32" s="31">
        <v>8</v>
      </c>
      <c r="F32" s="32">
        <v>9</v>
      </c>
      <c r="G32" s="33">
        <f t="shared" si="0"/>
        <v>11.111111111111111</v>
      </c>
      <c r="H32" s="34">
        <f t="shared" si="1"/>
        <v>88.888888888888886</v>
      </c>
    </row>
    <row r="33" spans="1:8">
      <c r="A33" s="105"/>
      <c r="B33" s="65">
        <v>3159016</v>
      </c>
      <c r="C33" s="66" t="s">
        <v>26</v>
      </c>
      <c r="D33" s="30">
        <v>0</v>
      </c>
      <c r="E33" s="31">
        <v>16</v>
      </c>
      <c r="F33" s="32">
        <v>16</v>
      </c>
      <c r="G33" s="33">
        <f t="shared" si="0"/>
        <v>0</v>
      </c>
      <c r="H33" s="34">
        <f t="shared" si="1"/>
        <v>100</v>
      </c>
    </row>
    <row r="34" spans="1:8">
      <c r="A34" s="105"/>
      <c r="B34" s="65">
        <v>3241000</v>
      </c>
      <c r="C34" s="66" t="s">
        <v>32</v>
      </c>
      <c r="D34" s="30">
        <v>13</v>
      </c>
      <c r="E34" s="31">
        <v>27</v>
      </c>
      <c r="F34" s="32">
        <v>40</v>
      </c>
      <c r="G34" s="33">
        <f t="shared" si="0"/>
        <v>32.5</v>
      </c>
      <c r="H34" s="34">
        <f t="shared" si="1"/>
        <v>67.5</v>
      </c>
    </row>
    <row r="35" spans="1:8">
      <c r="A35" s="105"/>
      <c r="B35" s="65">
        <v>3241001</v>
      </c>
      <c r="C35" s="66" t="s">
        <v>33</v>
      </c>
      <c r="D35" s="30">
        <v>8</v>
      </c>
      <c r="E35" s="31">
        <v>49</v>
      </c>
      <c r="F35" s="32">
        <v>57</v>
      </c>
      <c r="G35" s="33">
        <f t="shared" si="0"/>
        <v>14.035087719298245</v>
      </c>
      <c r="H35" s="34">
        <f t="shared" si="1"/>
        <v>85.964912280701753</v>
      </c>
    </row>
    <row r="36" spans="1:8">
      <c r="A36" s="105"/>
      <c r="B36" s="65">
        <v>3241003</v>
      </c>
      <c r="C36" s="66" t="s">
        <v>34</v>
      </c>
      <c r="D36" s="30">
        <v>1</v>
      </c>
      <c r="E36" s="31">
        <v>0</v>
      </c>
      <c r="F36" s="32">
        <v>1</v>
      </c>
      <c r="G36" s="33">
        <f t="shared" si="0"/>
        <v>100</v>
      </c>
      <c r="H36" s="34">
        <f t="shared" si="1"/>
        <v>0</v>
      </c>
    </row>
    <row r="37" spans="1:8">
      <c r="A37" s="105"/>
      <c r="B37" s="65">
        <v>3241009</v>
      </c>
      <c r="C37" s="66" t="s">
        <v>35</v>
      </c>
      <c r="D37" s="30">
        <v>0</v>
      </c>
      <c r="E37" s="31">
        <v>1</v>
      </c>
      <c r="F37" s="32">
        <v>1</v>
      </c>
      <c r="G37" s="33">
        <f t="shared" si="0"/>
        <v>0</v>
      </c>
      <c r="H37" s="34">
        <f t="shared" si="1"/>
        <v>100</v>
      </c>
    </row>
    <row r="38" spans="1:8">
      <c r="A38" s="105"/>
      <c r="B38" s="65">
        <v>3241010</v>
      </c>
      <c r="C38" s="66" t="s">
        <v>36</v>
      </c>
      <c r="D38" s="30">
        <v>0</v>
      </c>
      <c r="E38" s="31">
        <v>3</v>
      </c>
      <c r="F38" s="32">
        <v>3</v>
      </c>
      <c r="G38" s="33">
        <f t="shared" si="0"/>
        <v>0</v>
      </c>
      <c r="H38" s="34">
        <f t="shared" si="1"/>
        <v>100</v>
      </c>
    </row>
    <row r="39" spans="1:8">
      <c r="A39" s="105"/>
      <c r="B39" s="65">
        <v>3241011</v>
      </c>
      <c r="C39" s="29" t="s">
        <v>37</v>
      </c>
      <c r="D39" s="30">
        <v>0</v>
      </c>
      <c r="E39" s="31">
        <v>7</v>
      </c>
      <c r="F39" s="32">
        <v>7</v>
      </c>
      <c r="G39" s="33">
        <f t="shared" si="0"/>
        <v>0</v>
      </c>
      <c r="H39" s="34">
        <f t="shared" si="1"/>
        <v>100</v>
      </c>
    </row>
    <row r="40" spans="1:8">
      <c r="A40" s="105"/>
      <c r="B40" s="65">
        <v>3251000</v>
      </c>
      <c r="C40" s="66" t="s">
        <v>38</v>
      </c>
      <c r="D40" s="30">
        <v>1</v>
      </c>
      <c r="E40" s="31">
        <v>16</v>
      </c>
      <c r="F40" s="32">
        <v>17</v>
      </c>
      <c r="G40" s="33">
        <f t="shared" si="0"/>
        <v>5.8823529411764701</v>
      </c>
      <c r="H40" s="34">
        <f t="shared" si="1"/>
        <v>94.117647058823522</v>
      </c>
    </row>
    <row r="41" spans="1:8">
      <c r="A41" s="105"/>
      <c r="B41" s="65">
        <v>3252000</v>
      </c>
      <c r="C41" s="66" t="s">
        <v>39</v>
      </c>
      <c r="D41" s="30">
        <v>2</v>
      </c>
      <c r="E41" s="31">
        <v>15</v>
      </c>
      <c r="F41" s="32">
        <v>17</v>
      </c>
      <c r="G41" s="33">
        <f t="shared" si="0"/>
        <v>11.76470588235294</v>
      </c>
      <c r="H41" s="34">
        <f t="shared" si="1"/>
        <v>88.235294117647058</v>
      </c>
    </row>
    <row r="42" spans="1:8">
      <c r="A42" s="105"/>
      <c r="B42" s="65">
        <v>3254000</v>
      </c>
      <c r="C42" s="66" t="s">
        <v>40</v>
      </c>
      <c r="D42" s="30">
        <v>3</v>
      </c>
      <c r="E42" s="31">
        <v>12</v>
      </c>
      <c r="F42" s="32">
        <v>15</v>
      </c>
      <c r="G42" s="33">
        <f t="shared" si="0"/>
        <v>20</v>
      </c>
      <c r="H42" s="34">
        <f t="shared" si="1"/>
        <v>80</v>
      </c>
    </row>
    <row r="43" spans="1:8">
      <c r="A43" s="105"/>
      <c r="B43" s="65">
        <v>3255000</v>
      </c>
      <c r="C43" s="66" t="s">
        <v>41</v>
      </c>
      <c r="D43" s="30">
        <v>1</v>
      </c>
      <c r="E43" s="31">
        <v>4</v>
      </c>
      <c r="F43" s="32">
        <v>5</v>
      </c>
      <c r="G43" s="33">
        <f t="shared" si="0"/>
        <v>20</v>
      </c>
      <c r="H43" s="34">
        <f t="shared" si="1"/>
        <v>80</v>
      </c>
    </row>
    <row r="44" spans="1:8">
      <c r="A44" s="105"/>
      <c r="B44" s="65">
        <v>3256000</v>
      </c>
      <c r="C44" s="66" t="s">
        <v>42</v>
      </c>
      <c r="D44" s="30">
        <v>0</v>
      </c>
      <c r="E44" s="31">
        <v>1</v>
      </c>
      <c r="F44" s="32">
        <v>1</v>
      </c>
      <c r="G44" s="33">
        <f t="shared" si="0"/>
        <v>0</v>
      </c>
      <c r="H44" s="34">
        <f t="shared" si="1"/>
        <v>100</v>
      </c>
    </row>
    <row r="45" spans="1:8">
      <c r="A45" s="105"/>
      <c r="B45" s="65">
        <v>3257000</v>
      </c>
      <c r="C45" s="66" t="s">
        <v>43</v>
      </c>
      <c r="D45" s="30">
        <v>1</v>
      </c>
      <c r="E45" s="31">
        <v>5</v>
      </c>
      <c r="F45" s="32">
        <v>6</v>
      </c>
      <c r="G45" s="33">
        <f t="shared" si="0"/>
        <v>16.666666666666664</v>
      </c>
      <c r="H45" s="34">
        <f t="shared" si="1"/>
        <v>83.333333333333343</v>
      </c>
    </row>
    <row r="46" spans="1:8">
      <c r="A46" s="105"/>
      <c r="B46" s="65">
        <v>3351000</v>
      </c>
      <c r="C46" s="66" t="s">
        <v>44</v>
      </c>
      <c r="D46" s="30">
        <v>3</v>
      </c>
      <c r="E46" s="31">
        <v>1</v>
      </c>
      <c r="F46" s="32">
        <v>4</v>
      </c>
      <c r="G46" s="33">
        <f t="shared" si="0"/>
        <v>75</v>
      </c>
      <c r="H46" s="34">
        <f t="shared" si="1"/>
        <v>25</v>
      </c>
    </row>
    <row r="47" spans="1:8">
      <c r="A47" s="105"/>
      <c r="B47" s="65">
        <v>3351006</v>
      </c>
      <c r="C47" s="66" t="s">
        <v>45</v>
      </c>
      <c r="D47" s="30">
        <v>1</v>
      </c>
      <c r="E47" s="31">
        <v>7</v>
      </c>
      <c r="F47" s="32">
        <v>8</v>
      </c>
      <c r="G47" s="33">
        <f t="shared" si="0"/>
        <v>12.5</v>
      </c>
      <c r="H47" s="34">
        <f t="shared" si="1"/>
        <v>87.5</v>
      </c>
    </row>
    <row r="48" spans="1:8">
      <c r="A48" s="105"/>
      <c r="B48" s="65">
        <v>3352000</v>
      </c>
      <c r="C48" s="66" t="s">
        <v>46</v>
      </c>
      <c r="D48" s="30">
        <v>1</v>
      </c>
      <c r="E48" s="31">
        <v>14</v>
      </c>
      <c r="F48" s="32">
        <v>15</v>
      </c>
      <c r="G48" s="33">
        <f t="shared" si="0"/>
        <v>6.666666666666667</v>
      </c>
      <c r="H48" s="34">
        <f t="shared" si="1"/>
        <v>93.333333333333329</v>
      </c>
    </row>
    <row r="49" spans="1:8">
      <c r="A49" s="105"/>
      <c r="B49" s="65">
        <v>3353000</v>
      </c>
      <c r="C49" s="66" t="s">
        <v>47</v>
      </c>
      <c r="D49" s="30">
        <v>5</v>
      </c>
      <c r="E49" s="31">
        <v>33</v>
      </c>
      <c r="F49" s="32">
        <v>38</v>
      </c>
      <c r="G49" s="33">
        <f t="shared" si="0"/>
        <v>13.157894736842104</v>
      </c>
      <c r="H49" s="34">
        <f t="shared" si="1"/>
        <v>86.842105263157904</v>
      </c>
    </row>
    <row r="50" spans="1:8">
      <c r="A50" s="105"/>
      <c r="B50" s="65">
        <v>3354000</v>
      </c>
      <c r="C50" s="66" t="s">
        <v>48</v>
      </c>
      <c r="D50" s="30">
        <v>0</v>
      </c>
      <c r="E50" s="31">
        <v>2</v>
      </c>
      <c r="F50" s="32">
        <v>2</v>
      </c>
      <c r="G50" s="33">
        <f t="shared" si="0"/>
        <v>0</v>
      </c>
      <c r="H50" s="34">
        <f t="shared" si="1"/>
        <v>100</v>
      </c>
    </row>
    <row r="51" spans="1:8">
      <c r="A51" s="105"/>
      <c r="B51" s="65">
        <v>3355000</v>
      </c>
      <c r="C51" s="66" t="s">
        <v>49</v>
      </c>
      <c r="D51" s="30">
        <v>0</v>
      </c>
      <c r="E51" s="31">
        <v>2</v>
      </c>
      <c r="F51" s="32">
        <v>2</v>
      </c>
      <c r="G51" s="33">
        <f t="shared" si="0"/>
        <v>0</v>
      </c>
      <c r="H51" s="34">
        <f t="shared" si="1"/>
        <v>100</v>
      </c>
    </row>
    <row r="52" spans="1:8">
      <c r="A52" s="105"/>
      <c r="B52" s="65">
        <v>3355022</v>
      </c>
      <c r="C52" s="29" t="s">
        <v>50</v>
      </c>
      <c r="D52" s="30">
        <v>2</v>
      </c>
      <c r="E52" s="31">
        <v>10</v>
      </c>
      <c r="F52" s="32">
        <v>12</v>
      </c>
      <c r="G52" s="33">
        <f t="shared" si="0"/>
        <v>16.666666666666664</v>
      </c>
      <c r="H52" s="34">
        <f t="shared" si="1"/>
        <v>83.333333333333343</v>
      </c>
    </row>
    <row r="53" spans="1:8">
      <c r="A53" s="105"/>
      <c r="B53" s="65">
        <v>3356000</v>
      </c>
      <c r="C53" s="66" t="s">
        <v>51</v>
      </c>
      <c r="D53" s="30">
        <v>0</v>
      </c>
      <c r="E53" s="31">
        <v>10</v>
      </c>
      <c r="F53" s="32">
        <v>10</v>
      </c>
      <c r="G53" s="33">
        <f t="shared" si="0"/>
        <v>0</v>
      </c>
      <c r="H53" s="34">
        <f t="shared" si="1"/>
        <v>100</v>
      </c>
    </row>
    <row r="54" spans="1:8">
      <c r="A54" s="105"/>
      <c r="B54" s="65">
        <v>3357000</v>
      </c>
      <c r="C54" s="66" t="s">
        <v>52</v>
      </c>
      <c r="D54" s="30">
        <v>0</v>
      </c>
      <c r="E54" s="31">
        <v>7</v>
      </c>
      <c r="F54" s="32">
        <v>7</v>
      </c>
      <c r="G54" s="33">
        <f t="shared" si="0"/>
        <v>0</v>
      </c>
      <c r="H54" s="34">
        <f t="shared" si="1"/>
        <v>100</v>
      </c>
    </row>
    <row r="55" spans="1:8">
      <c r="A55" s="105"/>
      <c r="B55" s="65">
        <v>3358000</v>
      </c>
      <c r="C55" s="66" t="s">
        <v>53</v>
      </c>
      <c r="D55" s="30">
        <v>0</v>
      </c>
      <c r="E55" s="31">
        <v>3</v>
      </c>
      <c r="F55" s="32">
        <v>3</v>
      </c>
      <c r="G55" s="33">
        <f t="shared" si="0"/>
        <v>0</v>
      </c>
      <c r="H55" s="34">
        <f t="shared" si="1"/>
        <v>100</v>
      </c>
    </row>
    <row r="56" spans="1:8">
      <c r="A56" s="105"/>
      <c r="B56" s="65">
        <v>3359000</v>
      </c>
      <c r="C56" s="66" t="s">
        <v>54</v>
      </c>
      <c r="D56" s="30">
        <v>1</v>
      </c>
      <c r="E56" s="31">
        <v>7</v>
      </c>
      <c r="F56" s="32">
        <v>8</v>
      </c>
      <c r="G56" s="33">
        <f t="shared" si="0"/>
        <v>12.5</v>
      </c>
      <c r="H56" s="34">
        <f t="shared" si="1"/>
        <v>87.5</v>
      </c>
    </row>
    <row r="57" spans="1:8">
      <c r="A57" s="105"/>
      <c r="B57" s="65">
        <v>3359010</v>
      </c>
      <c r="C57" s="66" t="s">
        <v>55</v>
      </c>
      <c r="D57" s="30">
        <v>0</v>
      </c>
      <c r="E57" s="31">
        <v>4</v>
      </c>
      <c r="F57" s="32">
        <v>4</v>
      </c>
      <c r="G57" s="33">
        <f t="shared" si="0"/>
        <v>0</v>
      </c>
      <c r="H57" s="34">
        <f t="shared" si="1"/>
        <v>100</v>
      </c>
    </row>
    <row r="58" spans="1:8">
      <c r="A58" s="105"/>
      <c r="B58" s="65">
        <v>3360000</v>
      </c>
      <c r="C58" s="66" t="s">
        <v>56</v>
      </c>
      <c r="D58" s="30">
        <v>0</v>
      </c>
      <c r="E58" s="31">
        <v>7</v>
      </c>
      <c r="F58" s="32">
        <v>7</v>
      </c>
      <c r="G58" s="33">
        <f t="shared" si="0"/>
        <v>0</v>
      </c>
      <c r="H58" s="34">
        <f t="shared" si="1"/>
        <v>100</v>
      </c>
    </row>
    <row r="59" spans="1:8">
      <c r="A59" s="105"/>
      <c r="B59" s="65">
        <v>3361000</v>
      </c>
      <c r="C59" s="66" t="s">
        <v>57</v>
      </c>
      <c r="D59" s="30">
        <v>0</v>
      </c>
      <c r="E59" s="31">
        <v>19</v>
      </c>
      <c r="F59" s="32">
        <v>19</v>
      </c>
      <c r="G59" s="33">
        <f t="shared" si="0"/>
        <v>0</v>
      </c>
      <c r="H59" s="34">
        <f t="shared" si="1"/>
        <v>100</v>
      </c>
    </row>
    <row r="60" spans="1:8">
      <c r="A60" s="105"/>
      <c r="B60" s="65">
        <v>3401000</v>
      </c>
      <c r="C60" s="66" t="s">
        <v>58</v>
      </c>
      <c r="D60" s="30">
        <v>0</v>
      </c>
      <c r="E60" s="31">
        <v>4</v>
      </c>
      <c r="F60" s="32">
        <v>4</v>
      </c>
      <c r="G60" s="33">
        <f t="shared" si="0"/>
        <v>0</v>
      </c>
      <c r="H60" s="34">
        <f t="shared" si="1"/>
        <v>100</v>
      </c>
    </row>
    <row r="61" spans="1:8">
      <c r="A61" s="105"/>
      <c r="B61" s="65">
        <v>3402000</v>
      </c>
      <c r="C61" s="66" t="s">
        <v>59</v>
      </c>
      <c r="D61" s="30">
        <v>1</v>
      </c>
      <c r="E61" s="31">
        <v>2</v>
      </c>
      <c r="F61" s="32">
        <v>3</v>
      </c>
      <c r="G61" s="33">
        <f t="shared" si="0"/>
        <v>33.333333333333329</v>
      </c>
      <c r="H61" s="34">
        <f t="shared" si="1"/>
        <v>66.666666666666657</v>
      </c>
    </row>
    <row r="62" spans="1:8">
      <c r="A62" s="105"/>
      <c r="B62" s="65">
        <v>3403000</v>
      </c>
      <c r="C62" s="66" t="s">
        <v>60</v>
      </c>
      <c r="D62" s="30">
        <v>1</v>
      </c>
      <c r="E62" s="31">
        <v>28</v>
      </c>
      <c r="F62" s="32">
        <v>29</v>
      </c>
      <c r="G62" s="33">
        <f t="shared" si="0"/>
        <v>3.4482758620689653</v>
      </c>
      <c r="H62" s="34">
        <f t="shared" si="1"/>
        <v>96.551724137931032</v>
      </c>
    </row>
    <row r="63" spans="1:8">
      <c r="A63" s="105"/>
      <c r="B63" s="65">
        <v>3404000</v>
      </c>
      <c r="C63" s="66" t="s">
        <v>61</v>
      </c>
      <c r="D63" s="30">
        <v>3</v>
      </c>
      <c r="E63" s="31">
        <v>22</v>
      </c>
      <c r="F63" s="32">
        <v>25</v>
      </c>
      <c r="G63" s="33">
        <f t="shared" si="0"/>
        <v>12</v>
      </c>
      <c r="H63" s="34">
        <f t="shared" si="1"/>
        <v>88</v>
      </c>
    </row>
    <row r="64" spans="1:8">
      <c r="A64" s="105"/>
      <c r="B64" s="65">
        <v>3405000</v>
      </c>
      <c r="C64" s="66" t="s">
        <v>62</v>
      </c>
      <c r="D64" s="30">
        <v>0</v>
      </c>
      <c r="E64" s="31">
        <v>5</v>
      </c>
      <c r="F64" s="32">
        <v>5</v>
      </c>
      <c r="G64" s="33">
        <f t="shared" si="0"/>
        <v>0</v>
      </c>
      <c r="H64" s="34">
        <f t="shared" si="1"/>
        <v>100</v>
      </c>
    </row>
    <row r="65" spans="1:8">
      <c r="A65" s="105"/>
      <c r="B65" s="65">
        <v>3451000</v>
      </c>
      <c r="C65" s="66" t="s">
        <v>63</v>
      </c>
      <c r="D65" s="30">
        <v>0</v>
      </c>
      <c r="E65" s="31">
        <v>4</v>
      </c>
      <c r="F65" s="32">
        <v>4</v>
      </c>
      <c r="G65" s="33">
        <f t="shared" si="0"/>
        <v>0</v>
      </c>
      <c r="H65" s="34">
        <f t="shared" si="1"/>
        <v>100</v>
      </c>
    </row>
    <row r="66" spans="1:8">
      <c r="A66" s="105"/>
      <c r="B66" s="65">
        <v>3452000</v>
      </c>
      <c r="C66" s="66" t="s">
        <v>64</v>
      </c>
      <c r="D66" s="30">
        <v>0</v>
      </c>
      <c r="E66" s="31">
        <v>2</v>
      </c>
      <c r="F66" s="32">
        <v>2</v>
      </c>
      <c r="G66" s="33">
        <f t="shared" si="0"/>
        <v>0</v>
      </c>
      <c r="H66" s="34">
        <f t="shared" si="1"/>
        <v>100</v>
      </c>
    </row>
    <row r="67" spans="1:8">
      <c r="A67" s="105"/>
      <c r="B67" s="65">
        <v>3453000</v>
      </c>
      <c r="C67" s="66" t="s">
        <v>65</v>
      </c>
      <c r="D67" s="30">
        <v>1</v>
      </c>
      <c r="E67" s="31">
        <v>2</v>
      </c>
      <c r="F67" s="32">
        <v>3</v>
      </c>
      <c r="G67" s="33">
        <f t="shared" si="0"/>
        <v>33.333333333333329</v>
      </c>
      <c r="H67" s="34">
        <f t="shared" si="1"/>
        <v>66.666666666666657</v>
      </c>
    </row>
    <row r="68" spans="1:8">
      <c r="A68" s="105"/>
      <c r="B68" s="65">
        <v>3454000</v>
      </c>
      <c r="C68" s="66" t="s">
        <v>66</v>
      </c>
      <c r="D68" s="30">
        <v>4</v>
      </c>
      <c r="E68" s="31">
        <v>1</v>
      </c>
      <c r="F68" s="32">
        <v>5</v>
      </c>
      <c r="G68" s="33">
        <f t="shared" si="0"/>
        <v>80</v>
      </c>
      <c r="H68" s="34">
        <f t="shared" si="1"/>
        <v>20</v>
      </c>
    </row>
    <row r="69" spans="1:8">
      <c r="A69" s="105"/>
      <c r="B69" s="65">
        <v>3454032</v>
      </c>
      <c r="C69" s="66" t="s">
        <v>67</v>
      </c>
      <c r="D69" s="30">
        <v>1</v>
      </c>
      <c r="E69" s="31">
        <v>0</v>
      </c>
      <c r="F69" s="32">
        <v>1</v>
      </c>
      <c r="G69" s="33">
        <f t="shared" si="0"/>
        <v>100</v>
      </c>
      <c r="H69" s="34">
        <f t="shared" si="1"/>
        <v>0</v>
      </c>
    </row>
    <row r="70" spans="1:8" ht="15" customHeight="1">
      <c r="A70" s="105"/>
      <c r="B70" s="65">
        <v>3455000</v>
      </c>
      <c r="C70" s="66" t="s">
        <v>68</v>
      </c>
      <c r="D70" s="30">
        <v>3</v>
      </c>
      <c r="E70" s="31">
        <v>2</v>
      </c>
      <c r="F70" s="32">
        <v>5</v>
      </c>
      <c r="G70" s="33">
        <f t="shared" si="0"/>
        <v>60</v>
      </c>
      <c r="H70" s="34">
        <f t="shared" si="1"/>
        <v>40</v>
      </c>
    </row>
    <row r="71" spans="1:8">
      <c r="A71" s="105"/>
      <c r="B71" s="65">
        <v>3456000</v>
      </c>
      <c r="C71" s="66" t="s">
        <v>69</v>
      </c>
      <c r="D71" s="30">
        <v>0</v>
      </c>
      <c r="E71" s="31">
        <v>0</v>
      </c>
      <c r="F71" s="32">
        <v>0</v>
      </c>
      <c r="G71" s="33" t="s">
        <v>585</v>
      </c>
      <c r="H71" s="34" t="s">
        <v>585</v>
      </c>
    </row>
    <row r="72" spans="1:8">
      <c r="A72" s="105"/>
      <c r="B72" s="65">
        <v>3457000</v>
      </c>
      <c r="C72" s="66" t="s">
        <v>70</v>
      </c>
      <c r="D72" s="30">
        <v>0</v>
      </c>
      <c r="E72" s="31">
        <v>1</v>
      </c>
      <c r="F72" s="32">
        <v>1</v>
      </c>
      <c r="G72" s="33">
        <f t="shared" ref="G72:G128" si="2">(D72/F72*100)</f>
        <v>0</v>
      </c>
      <c r="H72" s="34">
        <f t="shared" ref="H72:H128" si="3">(E72/F72*100)</f>
        <v>100</v>
      </c>
    </row>
    <row r="73" spans="1:8">
      <c r="A73" s="105"/>
      <c r="B73" s="65">
        <v>3458000</v>
      </c>
      <c r="C73" s="66" t="s">
        <v>71</v>
      </c>
      <c r="D73" s="30">
        <v>0</v>
      </c>
      <c r="E73" s="31">
        <v>10</v>
      </c>
      <c r="F73" s="32">
        <v>10</v>
      </c>
      <c r="G73" s="33">
        <f t="shared" si="2"/>
        <v>0</v>
      </c>
      <c r="H73" s="34">
        <f t="shared" si="3"/>
        <v>100</v>
      </c>
    </row>
    <row r="74" spans="1:8">
      <c r="A74" s="105"/>
      <c r="B74" s="65">
        <v>3459000</v>
      </c>
      <c r="C74" s="66" t="s">
        <v>72</v>
      </c>
      <c r="D74" s="30">
        <v>0</v>
      </c>
      <c r="E74" s="31">
        <v>10</v>
      </c>
      <c r="F74" s="32">
        <v>10</v>
      </c>
      <c r="G74" s="33">
        <f t="shared" si="2"/>
        <v>0</v>
      </c>
      <c r="H74" s="34">
        <f t="shared" si="3"/>
        <v>100</v>
      </c>
    </row>
    <row r="75" spans="1:8">
      <c r="A75" s="105"/>
      <c r="B75" s="65">
        <v>3460000</v>
      </c>
      <c r="C75" s="66" t="s">
        <v>73</v>
      </c>
      <c r="D75" s="30">
        <v>0</v>
      </c>
      <c r="E75" s="31">
        <v>7</v>
      </c>
      <c r="F75" s="32">
        <v>7</v>
      </c>
      <c r="G75" s="33">
        <f t="shared" si="2"/>
        <v>0</v>
      </c>
      <c r="H75" s="34">
        <f t="shared" si="3"/>
        <v>100</v>
      </c>
    </row>
    <row r="76" spans="1:8">
      <c r="A76" s="105"/>
      <c r="B76" s="65">
        <v>3461000</v>
      </c>
      <c r="C76" s="66" t="s">
        <v>74</v>
      </c>
      <c r="D76" s="30">
        <v>1</v>
      </c>
      <c r="E76" s="31">
        <v>0</v>
      </c>
      <c r="F76" s="32">
        <v>1</v>
      </c>
      <c r="G76" s="33">
        <f t="shared" si="2"/>
        <v>100</v>
      </c>
      <c r="H76" s="34">
        <f t="shared" si="3"/>
        <v>0</v>
      </c>
    </row>
    <row r="77" spans="1:8">
      <c r="A77" s="106"/>
      <c r="B77" s="67">
        <v>3462000</v>
      </c>
      <c r="C77" s="68" t="s">
        <v>75</v>
      </c>
      <c r="D77" s="47">
        <v>0</v>
      </c>
      <c r="E77" s="48">
        <v>0</v>
      </c>
      <c r="F77" s="49">
        <v>0</v>
      </c>
      <c r="G77" s="50" t="s">
        <v>585</v>
      </c>
      <c r="H77" s="51" t="s">
        <v>585</v>
      </c>
    </row>
    <row r="78" spans="1:8">
      <c r="A78" s="132" t="s">
        <v>570</v>
      </c>
      <c r="B78" s="6">
        <v>4011000</v>
      </c>
      <c r="C78" s="7" t="s">
        <v>76</v>
      </c>
      <c r="D78" s="36">
        <v>1</v>
      </c>
      <c r="E78" s="52">
        <v>20</v>
      </c>
      <c r="F78" s="37">
        <v>21</v>
      </c>
      <c r="G78" s="4">
        <f t="shared" si="2"/>
        <v>4.7619047619047619</v>
      </c>
      <c r="H78" s="5">
        <f t="shared" si="3"/>
        <v>95.238095238095227</v>
      </c>
    </row>
    <row r="79" spans="1:8">
      <c r="A79" s="133"/>
      <c r="B79" s="6">
        <v>4012000</v>
      </c>
      <c r="C79" s="7" t="s">
        <v>77</v>
      </c>
      <c r="D79" s="13">
        <v>1</v>
      </c>
      <c r="E79" s="35">
        <v>1</v>
      </c>
      <c r="F79" s="14">
        <v>2</v>
      </c>
      <c r="G79" s="4">
        <f t="shared" si="2"/>
        <v>50</v>
      </c>
      <c r="H79" s="5">
        <f t="shared" si="3"/>
        <v>50</v>
      </c>
    </row>
    <row r="80" spans="1:8">
      <c r="A80" s="104" t="s">
        <v>571</v>
      </c>
      <c r="B80" s="38">
        <v>5111000</v>
      </c>
      <c r="C80" s="39" t="s">
        <v>78</v>
      </c>
      <c r="D80" s="40">
        <v>0</v>
      </c>
      <c r="E80" s="41">
        <v>0</v>
      </c>
      <c r="F80" s="42">
        <v>0</v>
      </c>
      <c r="G80" s="43" t="s">
        <v>585</v>
      </c>
      <c r="H80" s="44" t="s">
        <v>585</v>
      </c>
    </row>
    <row r="81" spans="1:8">
      <c r="A81" s="105"/>
      <c r="B81" s="28">
        <v>5112000</v>
      </c>
      <c r="C81" s="29" t="s">
        <v>79</v>
      </c>
      <c r="D81" s="30">
        <v>1</v>
      </c>
      <c r="E81" s="31">
        <v>1</v>
      </c>
      <c r="F81" s="32">
        <v>2</v>
      </c>
      <c r="G81" s="33">
        <f t="shared" si="2"/>
        <v>50</v>
      </c>
      <c r="H81" s="34">
        <f t="shared" si="3"/>
        <v>50</v>
      </c>
    </row>
    <row r="82" spans="1:8">
      <c r="A82" s="105"/>
      <c r="B82" s="28">
        <v>5113000</v>
      </c>
      <c r="C82" s="29" t="s">
        <v>80</v>
      </c>
      <c r="D82" s="30">
        <v>0</v>
      </c>
      <c r="E82" s="31">
        <v>5</v>
      </c>
      <c r="F82" s="32">
        <v>5</v>
      </c>
      <c r="G82" s="33">
        <f t="shared" si="2"/>
        <v>0</v>
      </c>
      <c r="H82" s="34">
        <f t="shared" si="3"/>
        <v>100</v>
      </c>
    </row>
    <row r="83" spans="1:8">
      <c r="A83" s="105"/>
      <c r="B83" s="28">
        <v>5114000</v>
      </c>
      <c r="C83" s="29" t="s">
        <v>81</v>
      </c>
      <c r="D83" s="30">
        <v>0</v>
      </c>
      <c r="E83" s="31">
        <v>0</v>
      </c>
      <c r="F83" s="32">
        <v>0</v>
      </c>
      <c r="G83" s="33" t="s">
        <v>585</v>
      </c>
      <c r="H83" s="34" t="s">
        <v>585</v>
      </c>
    </row>
    <row r="84" spans="1:8">
      <c r="A84" s="105"/>
      <c r="B84" s="28">
        <v>5116000</v>
      </c>
      <c r="C84" s="29" t="s">
        <v>82</v>
      </c>
      <c r="D84" s="30">
        <v>0</v>
      </c>
      <c r="E84" s="31">
        <v>0</v>
      </c>
      <c r="F84" s="32">
        <v>0</v>
      </c>
      <c r="G84" s="33" t="s">
        <v>585</v>
      </c>
      <c r="H84" s="34" t="s">
        <v>585</v>
      </c>
    </row>
    <row r="85" spans="1:8">
      <c r="A85" s="105"/>
      <c r="B85" s="28">
        <v>5117000</v>
      </c>
      <c r="C85" s="29" t="s">
        <v>83</v>
      </c>
      <c r="D85" s="30">
        <v>0</v>
      </c>
      <c r="E85" s="31">
        <v>1</v>
      </c>
      <c r="F85" s="32">
        <v>1</v>
      </c>
      <c r="G85" s="33">
        <f t="shared" si="2"/>
        <v>0</v>
      </c>
      <c r="H85" s="34">
        <f t="shared" si="3"/>
        <v>100</v>
      </c>
    </row>
    <row r="86" spans="1:8">
      <c r="A86" s="105"/>
      <c r="B86" s="28">
        <v>5119000</v>
      </c>
      <c r="C86" s="29" t="s">
        <v>84</v>
      </c>
      <c r="D86" s="30">
        <v>0</v>
      </c>
      <c r="E86" s="31">
        <v>0</v>
      </c>
      <c r="F86" s="32">
        <v>0</v>
      </c>
      <c r="G86" s="33" t="s">
        <v>585</v>
      </c>
      <c r="H86" s="34" t="s">
        <v>585</v>
      </c>
    </row>
    <row r="87" spans="1:8">
      <c r="A87" s="105"/>
      <c r="B87" s="28">
        <v>5120000</v>
      </c>
      <c r="C87" s="29" t="s">
        <v>85</v>
      </c>
      <c r="D87" s="30">
        <v>0</v>
      </c>
      <c r="E87" s="31">
        <v>0</v>
      </c>
      <c r="F87" s="32">
        <v>0</v>
      </c>
      <c r="G87" s="33" t="s">
        <v>585</v>
      </c>
      <c r="H87" s="34" t="s">
        <v>585</v>
      </c>
    </row>
    <row r="88" spans="1:8">
      <c r="A88" s="105"/>
      <c r="B88" s="28">
        <v>5122000</v>
      </c>
      <c r="C88" s="29" t="s">
        <v>86</v>
      </c>
      <c r="D88" s="30">
        <v>0</v>
      </c>
      <c r="E88" s="31">
        <v>0</v>
      </c>
      <c r="F88" s="32">
        <v>0</v>
      </c>
      <c r="G88" s="33" t="s">
        <v>585</v>
      </c>
      <c r="H88" s="34" t="s">
        <v>585</v>
      </c>
    </row>
    <row r="89" spans="1:8">
      <c r="A89" s="105"/>
      <c r="B89" s="28">
        <v>5124000</v>
      </c>
      <c r="C89" s="29" t="s">
        <v>87</v>
      </c>
      <c r="D89" s="30">
        <v>3</v>
      </c>
      <c r="E89" s="31">
        <v>1</v>
      </c>
      <c r="F89" s="32">
        <v>4</v>
      </c>
      <c r="G89" s="33">
        <f t="shared" si="2"/>
        <v>75</v>
      </c>
      <c r="H89" s="34">
        <f t="shared" si="3"/>
        <v>25</v>
      </c>
    </row>
    <row r="90" spans="1:8">
      <c r="A90" s="105"/>
      <c r="B90" s="28">
        <v>5154000</v>
      </c>
      <c r="C90" s="29" t="s">
        <v>88</v>
      </c>
      <c r="D90" s="30">
        <v>0</v>
      </c>
      <c r="E90" s="31">
        <v>0</v>
      </c>
      <c r="F90" s="32">
        <v>0</v>
      </c>
      <c r="G90" s="33" t="s">
        <v>585</v>
      </c>
      <c r="H90" s="34" t="s">
        <v>585</v>
      </c>
    </row>
    <row r="91" spans="1:8">
      <c r="A91" s="105"/>
      <c r="B91" s="28">
        <v>5154008</v>
      </c>
      <c r="C91" s="29" t="s">
        <v>89</v>
      </c>
      <c r="D91" s="30">
        <v>0</v>
      </c>
      <c r="E91" s="31">
        <v>0</v>
      </c>
      <c r="F91" s="32">
        <v>0</v>
      </c>
      <c r="G91" s="33" t="s">
        <v>585</v>
      </c>
      <c r="H91" s="34" t="s">
        <v>585</v>
      </c>
    </row>
    <row r="92" spans="1:8">
      <c r="A92" s="105"/>
      <c r="B92" s="28">
        <v>5154012</v>
      </c>
      <c r="C92" s="29" t="s">
        <v>90</v>
      </c>
      <c r="D92" s="30">
        <v>0</v>
      </c>
      <c r="E92" s="31">
        <v>0</v>
      </c>
      <c r="F92" s="32">
        <v>0</v>
      </c>
      <c r="G92" s="33" t="s">
        <v>585</v>
      </c>
      <c r="H92" s="34" t="s">
        <v>585</v>
      </c>
    </row>
    <row r="93" spans="1:8">
      <c r="A93" s="105"/>
      <c r="B93" s="28">
        <v>5154016</v>
      </c>
      <c r="C93" s="29" t="s">
        <v>91</v>
      </c>
      <c r="D93" s="30">
        <v>0</v>
      </c>
      <c r="E93" s="31">
        <v>0</v>
      </c>
      <c r="F93" s="32">
        <v>0</v>
      </c>
      <c r="G93" s="33" t="s">
        <v>585</v>
      </c>
      <c r="H93" s="34" t="s">
        <v>585</v>
      </c>
    </row>
    <row r="94" spans="1:8">
      <c r="A94" s="105"/>
      <c r="B94" s="28">
        <v>5154032</v>
      </c>
      <c r="C94" s="29" t="s">
        <v>92</v>
      </c>
      <c r="D94" s="30">
        <v>0</v>
      </c>
      <c r="E94" s="31">
        <v>1</v>
      </c>
      <c r="F94" s="32">
        <v>1</v>
      </c>
      <c r="G94" s="33">
        <f t="shared" si="2"/>
        <v>0</v>
      </c>
      <c r="H94" s="34">
        <f t="shared" si="3"/>
        <v>100</v>
      </c>
    </row>
    <row r="95" spans="1:8">
      <c r="A95" s="105"/>
      <c r="B95" s="28">
        <v>5154036</v>
      </c>
      <c r="C95" s="29" t="s">
        <v>93</v>
      </c>
      <c r="D95" s="30">
        <v>0</v>
      </c>
      <c r="E95" s="31">
        <v>0</v>
      </c>
      <c r="F95" s="32">
        <v>0</v>
      </c>
      <c r="G95" s="33" t="s">
        <v>585</v>
      </c>
      <c r="H95" s="34" t="s">
        <v>585</v>
      </c>
    </row>
    <row r="96" spans="1:8">
      <c r="A96" s="105"/>
      <c r="B96" s="28">
        <v>5158004</v>
      </c>
      <c r="C96" s="29" t="s">
        <v>94</v>
      </c>
      <c r="D96" s="30">
        <v>0</v>
      </c>
      <c r="E96" s="31">
        <v>0</v>
      </c>
      <c r="F96" s="32">
        <v>0</v>
      </c>
      <c r="G96" s="33" t="s">
        <v>585</v>
      </c>
      <c r="H96" s="34" t="s">
        <v>585</v>
      </c>
    </row>
    <row r="97" spans="1:8">
      <c r="A97" s="105"/>
      <c r="B97" s="28">
        <v>5158008</v>
      </c>
      <c r="C97" s="29" t="s">
        <v>95</v>
      </c>
      <c r="D97" s="30">
        <v>0</v>
      </c>
      <c r="E97" s="31">
        <v>0</v>
      </c>
      <c r="F97" s="32">
        <v>0</v>
      </c>
      <c r="G97" s="33" t="s">
        <v>585</v>
      </c>
      <c r="H97" s="34" t="s">
        <v>585</v>
      </c>
    </row>
    <row r="98" spans="1:8">
      <c r="A98" s="105"/>
      <c r="B98" s="28">
        <v>5158012</v>
      </c>
      <c r="C98" s="29" t="s">
        <v>96</v>
      </c>
      <c r="D98" s="30">
        <v>0</v>
      </c>
      <c r="E98" s="31">
        <v>0</v>
      </c>
      <c r="F98" s="32">
        <v>0</v>
      </c>
      <c r="G98" s="33" t="s">
        <v>585</v>
      </c>
      <c r="H98" s="34" t="s">
        <v>585</v>
      </c>
    </row>
    <row r="99" spans="1:8">
      <c r="A99" s="105"/>
      <c r="B99" s="28">
        <v>5158016</v>
      </c>
      <c r="C99" s="29" t="s">
        <v>97</v>
      </c>
      <c r="D99" s="30">
        <v>0</v>
      </c>
      <c r="E99" s="31">
        <v>0</v>
      </c>
      <c r="F99" s="32">
        <v>0</v>
      </c>
      <c r="G99" s="33" t="s">
        <v>585</v>
      </c>
      <c r="H99" s="34" t="s">
        <v>585</v>
      </c>
    </row>
    <row r="100" spans="1:8">
      <c r="A100" s="105"/>
      <c r="B100" s="28">
        <v>5158020</v>
      </c>
      <c r="C100" s="29" t="s">
        <v>98</v>
      </c>
      <c r="D100" s="30">
        <v>1</v>
      </c>
      <c r="E100" s="31">
        <v>0</v>
      </c>
      <c r="F100" s="32">
        <v>1</v>
      </c>
      <c r="G100" s="33">
        <f t="shared" si="2"/>
        <v>100</v>
      </c>
      <c r="H100" s="34">
        <f t="shared" si="3"/>
        <v>0</v>
      </c>
    </row>
    <row r="101" spans="1:8">
      <c r="A101" s="105"/>
      <c r="B101" s="28">
        <v>5158024</v>
      </c>
      <c r="C101" s="29" t="s">
        <v>99</v>
      </c>
      <c r="D101" s="30">
        <v>0</v>
      </c>
      <c r="E101" s="31">
        <v>0</v>
      </c>
      <c r="F101" s="32">
        <v>0</v>
      </c>
      <c r="G101" s="33" t="s">
        <v>585</v>
      </c>
      <c r="H101" s="34" t="s">
        <v>585</v>
      </c>
    </row>
    <row r="102" spans="1:8">
      <c r="A102" s="105"/>
      <c r="B102" s="28">
        <v>5158026</v>
      </c>
      <c r="C102" s="29" t="s">
        <v>100</v>
      </c>
      <c r="D102" s="30">
        <v>0</v>
      </c>
      <c r="E102" s="31">
        <v>0</v>
      </c>
      <c r="F102" s="32">
        <v>0</v>
      </c>
      <c r="G102" s="33" t="s">
        <v>585</v>
      </c>
      <c r="H102" s="34" t="s">
        <v>585</v>
      </c>
    </row>
    <row r="103" spans="1:8">
      <c r="A103" s="105"/>
      <c r="B103" s="28">
        <v>5158028</v>
      </c>
      <c r="C103" s="29" t="s">
        <v>101</v>
      </c>
      <c r="D103" s="30">
        <v>0</v>
      </c>
      <c r="E103" s="31">
        <v>0</v>
      </c>
      <c r="F103" s="32">
        <v>0</v>
      </c>
      <c r="G103" s="33" t="s">
        <v>585</v>
      </c>
      <c r="H103" s="34" t="s">
        <v>585</v>
      </c>
    </row>
    <row r="104" spans="1:8">
      <c r="A104" s="105"/>
      <c r="B104" s="28">
        <v>5158032</v>
      </c>
      <c r="C104" s="29" t="s">
        <v>102</v>
      </c>
      <c r="D104" s="30">
        <v>0</v>
      </c>
      <c r="E104" s="31">
        <v>0</v>
      </c>
      <c r="F104" s="32">
        <v>0</v>
      </c>
      <c r="G104" s="33" t="s">
        <v>585</v>
      </c>
      <c r="H104" s="34" t="s">
        <v>585</v>
      </c>
    </row>
    <row r="105" spans="1:8">
      <c r="A105" s="105"/>
      <c r="B105" s="28">
        <v>5158036</v>
      </c>
      <c r="C105" s="29" t="s">
        <v>103</v>
      </c>
      <c r="D105" s="30">
        <v>0</v>
      </c>
      <c r="E105" s="31">
        <v>0</v>
      </c>
      <c r="F105" s="32">
        <v>0</v>
      </c>
      <c r="G105" s="33" t="s">
        <v>585</v>
      </c>
      <c r="H105" s="34" t="s">
        <v>585</v>
      </c>
    </row>
    <row r="106" spans="1:8">
      <c r="A106" s="105"/>
      <c r="B106" s="28">
        <v>5162000</v>
      </c>
      <c r="C106" s="29" t="s">
        <v>104</v>
      </c>
      <c r="D106" s="30">
        <v>0</v>
      </c>
      <c r="E106" s="31">
        <v>0</v>
      </c>
      <c r="F106" s="32">
        <v>0</v>
      </c>
      <c r="G106" s="33" t="s">
        <v>585</v>
      </c>
      <c r="H106" s="34" t="s">
        <v>585</v>
      </c>
    </row>
    <row r="107" spans="1:8">
      <c r="A107" s="105"/>
      <c r="B107" s="28">
        <v>5162004</v>
      </c>
      <c r="C107" s="29" t="s">
        <v>105</v>
      </c>
      <c r="D107" s="30">
        <v>0</v>
      </c>
      <c r="E107" s="31">
        <v>0</v>
      </c>
      <c r="F107" s="32">
        <v>0</v>
      </c>
      <c r="G107" s="33" t="s">
        <v>585</v>
      </c>
      <c r="H107" s="34" t="s">
        <v>585</v>
      </c>
    </row>
    <row r="108" spans="1:8">
      <c r="A108" s="105"/>
      <c r="B108" s="28">
        <v>5162008</v>
      </c>
      <c r="C108" s="29" t="s">
        <v>106</v>
      </c>
      <c r="D108" s="30">
        <v>0</v>
      </c>
      <c r="E108" s="31">
        <v>0</v>
      </c>
      <c r="F108" s="32">
        <v>0</v>
      </c>
      <c r="G108" s="33" t="s">
        <v>585</v>
      </c>
      <c r="H108" s="34" t="s">
        <v>585</v>
      </c>
    </row>
    <row r="109" spans="1:8">
      <c r="A109" s="105"/>
      <c r="B109" s="28">
        <v>5162016</v>
      </c>
      <c r="C109" s="29" t="s">
        <v>107</v>
      </c>
      <c r="D109" s="30">
        <v>0</v>
      </c>
      <c r="E109" s="31">
        <v>0</v>
      </c>
      <c r="F109" s="32">
        <v>0</v>
      </c>
      <c r="G109" s="33" t="s">
        <v>585</v>
      </c>
      <c r="H109" s="34" t="s">
        <v>585</v>
      </c>
    </row>
    <row r="110" spans="1:8">
      <c r="A110" s="105"/>
      <c r="B110" s="28">
        <v>5162022</v>
      </c>
      <c r="C110" s="29" t="s">
        <v>108</v>
      </c>
      <c r="D110" s="30">
        <v>0</v>
      </c>
      <c r="E110" s="31">
        <v>0</v>
      </c>
      <c r="F110" s="32">
        <v>0</v>
      </c>
      <c r="G110" s="33" t="s">
        <v>585</v>
      </c>
      <c r="H110" s="34" t="s">
        <v>585</v>
      </c>
    </row>
    <row r="111" spans="1:8">
      <c r="A111" s="105"/>
      <c r="B111" s="28">
        <v>5162024</v>
      </c>
      <c r="C111" s="29" t="s">
        <v>109</v>
      </c>
      <c r="D111" s="30">
        <v>0</v>
      </c>
      <c r="E111" s="31">
        <v>0</v>
      </c>
      <c r="F111" s="32">
        <v>0</v>
      </c>
      <c r="G111" s="33" t="s">
        <v>585</v>
      </c>
      <c r="H111" s="34" t="s">
        <v>585</v>
      </c>
    </row>
    <row r="112" spans="1:8">
      <c r="A112" s="105"/>
      <c r="B112" s="28">
        <v>5166000</v>
      </c>
      <c r="C112" s="29" t="s">
        <v>110</v>
      </c>
      <c r="D112" s="30">
        <v>0</v>
      </c>
      <c r="E112" s="31">
        <v>0</v>
      </c>
      <c r="F112" s="32">
        <v>0</v>
      </c>
      <c r="G112" s="33" t="s">
        <v>585</v>
      </c>
      <c r="H112" s="34" t="s">
        <v>585</v>
      </c>
    </row>
    <row r="113" spans="1:8">
      <c r="A113" s="105"/>
      <c r="B113" s="28">
        <v>5166012</v>
      </c>
      <c r="C113" s="29" t="s">
        <v>111</v>
      </c>
      <c r="D113" s="30">
        <v>0</v>
      </c>
      <c r="E113" s="31">
        <v>0</v>
      </c>
      <c r="F113" s="32">
        <v>0</v>
      </c>
      <c r="G113" s="33" t="s">
        <v>585</v>
      </c>
      <c r="H113" s="34" t="s">
        <v>585</v>
      </c>
    </row>
    <row r="114" spans="1:8">
      <c r="A114" s="105"/>
      <c r="B114" s="28">
        <v>5166016</v>
      </c>
      <c r="C114" s="29" t="s">
        <v>112</v>
      </c>
      <c r="D114" s="30">
        <v>0</v>
      </c>
      <c r="E114" s="31">
        <v>0</v>
      </c>
      <c r="F114" s="32">
        <v>0</v>
      </c>
      <c r="G114" s="33" t="s">
        <v>585</v>
      </c>
      <c r="H114" s="34" t="s">
        <v>585</v>
      </c>
    </row>
    <row r="115" spans="1:8">
      <c r="A115" s="105"/>
      <c r="B115" s="28">
        <v>5166032</v>
      </c>
      <c r="C115" s="29" t="s">
        <v>113</v>
      </c>
      <c r="D115" s="30">
        <v>0</v>
      </c>
      <c r="E115" s="31">
        <v>0</v>
      </c>
      <c r="F115" s="32">
        <v>0</v>
      </c>
      <c r="G115" s="33" t="s">
        <v>585</v>
      </c>
      <c r="H115" s="34" t="s">
        <v>585</v>
      </c>
    </row>
    <row r="116" spans="1:8">
      <c r="A116" s="105"/>
      <c r="B116" s="28">
        <v>5166036</v>
      </c>
      <c r="C116" s="29" t="s">
        <v>114</v>
      </c>
      <c r="D116" s="30">
        <v>0</v>
      </c>
      <c r="E116" s="31">
        <v>0</v>
      </c>
      <c r="F116" s="32">
        <v>0</v>
      </c>
      <c r="G116" s="33" t="s">
        <v>585</v>
      </c>
      <c r="H116" s="34" t="s">
        <v>585</v>
      </c>
    </row>
    <row r="117" spans="1:8">
      <c r="A117" s="105"/>
      <c r="B117" s="28">
        <v>5170000</v>
      </c>
      <c r="C117" s="29" t="s">
        <v>115</v>
      </c>
      <c r="D117" s="30">
        <v>0</v>
      </c>
      <c r="E117" s="31">
        <v>0</v>
      </c>
      <c r="F117" s="32">
        <v>0</v>
      </c>
      <c r="G117" s="33" t="s">
        <v>585</v>
      </c>
      <c r="H117" s="34" t="s">
        <v>585</v>
      </c>
    </row>
    <row r="118" spans="1:8">
      <c r="A118" s="105"/>
      <c r="B118" s="28">
        <v>5170008</v>
      </c>
      <c r="C118" s="29" t="s">
        <v>116</v>
      </c>
      <c r="D118" s="30">
        <v>0</v>
      </c>
      <c r="E118" s="31">
        <v>0</v>
      </c>
      <c r="F118" s="32">
        <v>0</v>
      </c>
      <c r="G118" s="33" t="s">
        <v>585</v>
      </c>
      <c r="H118" s="34" t="s">
        <v>585</v>
      </c>
    </row>
    <row r="119" spans="1:8">
      <c r="A119" s="105"/>
      <c r="B119" s="28">
        <v>5170020</v>
      </c>
      <c r="C119" s="29" t="s">
        <v>117</v>
      </c>
      <c r="D119" s="30">
        <v>0</v>
      </c>
      <c r="E119" s="31">
        <v>0</v>
      </c>
      <c r="F119" s="32">
        <v>0</v>
      </c>
      <c r="G119" s="33" t="s">
        <v>585</v>
      </c>
      <c r="H119" s="34" t="s">
        <v>585</v>
      </c>
    </row>
    <row r="120" spans="1:8" ht="15" customHeight="1">
      <c r="A120" s="105"/>
      <c r="B120" s="28">
        <v>5170024</v>
      </c>
      <c r="C120" s="29" t="s">
        <v>118</v>
      </c>
      <c r="D120" s="30">
        <v>1</v>
      </c>
      <c r="E120" s="31">
        <v>0</v>
      </c>
      <c r="F120" s="32">
        <v>1</v>
      </c>
      <c r="G120" s="33">
        <f t="shared" si="2"/>
        <v>100</v>
      </c>
      <c r="H120" s="34">
        <f t="shared" si="3"/>
        <v>0</v>
      </c>
    </row>
    <row r="121" spans="1:8">
      <c r="A121" s="105"/>
      <c r="B121" s="28">
        <v>5170032</v>
      </c>
      <c r="C121" s="29" t="s">
        <v>119</v>
      </c>
      <c r="D121" s="30">
        <v>0</v>
      </c>
      <c r="E121" s="31">
        <v>0</v>
      </c>
      <c r="F121" s="32">
        <v>0</v>
      </c>
      <c r="G121" s="33" t="s">
        <v>585</v>
      </c>
      <c r="H121" s="34" t="s">
        <v>585</v>
      </c>
    </row>
    <row r="122" spans="1:8">
      <c r="A122" s="105"/>
      <c r="B122" s="28">
        <v>5170044</v>
      </c>
      <c r="C122" s="29" t="s">
        <v>120</v>
      </c>
      <c r="D122" s="30">
        <v>0</v>
      </c>
      <c r="E122" s="31">
        <v>0</v>
      </c>
      <c r="F122" s="32">
        <v>0</v>
      </c>
      <c r="G122" s="33" t="s">
        <v>585</v>
      </c>
      <c r="H122" s="34" t="s">
        <v>585</v>
      </c>
    </row>
    <row r="123" spans="1:8">
      <c r="A123" s="105"/>
      <c r="B123" s="28">
        <v>5170048</v>
      </c>
      <c r="C123" s="29" t="s">
        <v>121</v>
      </c>
      <c r="D123" s="30">
        <v>0</v>
      </c>
      <c r="E123" s="31">
        <v>0</v>
      </c>
      <c r="F123" s="32">
        <v>0</v>
      </c>
      <c r="G123" s="33" t="s">
        <v>585</v>
      </c>
      <c r="H123" s="34" t="s">
        <v>585</v>
      </c>
    </row>
    <row r="124" spans="1:8">
      <c r="A124" s="105"/>
      <c r="B124" s="28">
        <v>5314000</v>
      </c>
      <c r="C124" s="29" t="s">
        <v>122</v>
      </c>
      <c r="D124" s="30">
        <v>0</v>
      </c>
      <c r="E124" s="31">
        <v>0</v>
      </c>
      <c r="F124" s="32">
        <v>0</v>
      </c>
      <c r="G124" s="33" t="s">
        <v>585</v>
      </c>
      <c r="H124" s="34" t="s">
        <v>585</v>
      </c>
    </row>
    <row r="125" spans="1:8">
      <c r="A125" s="105"/>
      <c r="B125" s="28">
        <v>5315000</v>
      </c>
      <c r="C125" s="29" t="s">
        <v>123</v>
      </c>
      <c r="D125" s="30">
        <v>0</v>
      </c>
      <c r="E125" s="31">
        <v>2</v>
      </c>
      <c r="F125" s="32">
        <v>2</v>
      </c>
      <c r="G125" s="33">
        <f t="shared" si="2"/>
        <v>0</v>
      </c>
      <c r="H125" s="34">
        <f t="shared" si="3"/>
        <v>100</v>
      </c>
    </row>
    <row r="126" spans="1:8">
      <c r="A126" s="105"/>
      <c r="B126" s="28">
        <v>5316000</v>
      </c>
      <c r="C126" s="29" t="s">
        <v>124</v>
      </c>
      <c r="D126" s="30">
        <v>0</v>
      </c>
      <c r="E126" s="31">
        <v>0</v>
      </c>
      <c r="F126" s="32">
        <v>0</v>
      </c>
      <c r="G126" s="33" t="s">
        <v>585</v>
      </c>
      <c r="H126" s="34" t="s">
        <v>585</v>
      </c>
    </row>
    <row r="127" spans="1:8">
      <c r="A127" s="105"/>
      <c r="B127" s="28">
        <v>5334000</v>
      </c>
      <c r="C127" s="29" t="s">
        <v>125</v>
      </c>
      <c r="D127" s="30">
        <v>0</v>
      </c>
      <c r="E127" s="31">
        <v>0</v>
      </c>
      <c r="F127" s="32">
        <v>0</v>
      </c>
      <c r="G127" s="33" t="s">
        <v>585</v>
      </c>
      <c r="H127" s="34" t="s">
        <v>585</v>
      </c>
    </row>
    <row r="128" spans="1:8">
      <c r="A128" s="105"/>
      <c r="B128" s="28">
        <v>5334002</v>
      </c>
      <c r="C128" s="29" t="s">
        <v>126</v>
      </c>
      <c r="D128" s="30">
        <v>0</v>
      </c>
      <c r="E128" s="31">
        <v>1</v>
      </c>
      <c r="F128" s="32">
        <v>1</v>
      </c>
      <c r="G128" s="33">
        <f t="shared" si="2"/>
        <v>0</v>
      </c>
      <c r="H128" s="34">
        <f t="shared" si="3"/>
        <v>100</v>
      </c>
    </row>
    <row r="129" spans="1:8">
      <c r="A129" s="105"/>
      <c r="B129" s="28">
        <v>5334004</v>
      </c>
      <c r="C129" s="29" t="s">
        <v>127</v>
      </c>
      <c r="D129" s="30">
        <v>0</v>
      </c>
      <c r="E129" s="31">
        <v>0</v>
      </c>
      <c r="F129" s="32">
        <v>0</v>
      </c>
      <c r="G129" s="33" t="s">
        <v>585</v>
      </c>
      <c r="H129" s="34" t="s">
        <v>585</v>
      </c>
    </row>
    <row r="130" spans="1:8">
      <c r="A130" s="105"/>
      <c r="B130" s="28">
        <v>5334012</v>
      </c>
      <c r="C130" s="29" t="s">
        <v>128</v>
      </c>
      <c r="D130" s="30">
        <v>0</v>
      </c>
      <c r="E130" s="31">
        <v>0</v>
      </c>
      <c r="F130" s="32">
        <v>0</v>
      </c>
      <c r="G130" s="33" t="s">
        <v>585</v>
      </c>
      <c r="H130" s="34" t="s">
        <v>585</v>
      </c>
    </row>
    <row r="131" spans="1:8">
      <c r="A131" s="105"/>
      <c r="B131" s="28">
        <v>5334016</v>
      </c>
      <c r="C131" s="29" t="s">
        <v>129</v>
      </c>
      <c r="D131" s="30">
        <v>0</v>
      </c>
      <c r="E131" s="31">
        <v>0</v>
      </c>
      <c r="F131" s="32">
        <v>0</v>
      </c>
      <c r="G131" s="33" t="s">
        <v>585</v>
      </c>
      <c r="H131" s="34" t="s">
        <v>585</v>
      </c>
    </row>
    <row r="132" spans="1:8">
      <c r="A132" s="105"/>
      <c r="B132" s="28">
        <v>5334032</v>
      </c>
      <c r="C132" s="29" t="s">
        <v>130</v>
      </c>
      <c r="D132" s="30">
        <v>0</v>
      </c>
      <c r="E132" s="31">
        <v>0</v>
      </c>
      <c r="F132" s="32">
        <v>0</v>
      </c>
      <c r="G132" s="33" t="s">
        <v>585</v>
      </c>
      <c r="H132" s="34" t="s">
        <v>585</v>
      </c>
    </row>
    <row r="133" spans="1:8">
      <c r="A133" s="105"/>
      <c r="B133" s="28">
        <v>5334036</v>
      </c>
      <c r="C133" s="29" t="s">
        <v>131</v>
      </c>
      <c r="D133" s="30">
        <v>0</v>
      </c>
      <c r="E133" s="31">
        <v>0</v>
      </c>
      <c r="F133" s="32">
        <v>0</v>
      </c>
      <c r="G133" s="33" t="s">
        <v>585</v>
      </c>
      <c r="H133" s="34" t="s">
        <v>585</v>
      </c>
    </row>
    <row r="134" spans="1:8">
      <c r="A134" s="105"/>
      <c r="B134" s="28">
        <v>5358000</v>
      </c>
      <c r="C134" s="29" t="s">
        <v>132</v>
      </c>
      <c r="D134" s="30">
        <v>0</v>
      </c>
      <c r="E134" s="31">
        <v>0</v>
      </c>
      <c r="F134" s="32">
        <v>0</v>
      </c>
      <c r="G134" s="33" t="s">
        <v>585</v>
      </c>
      <c r="H134" s="34" t="s">
        <v>585</v>
      </c>
    </row>
    <row r="135" spans="1:8">
      <c r="A135" s="105"/>
      <c r="B135" s="28">
        <v>5358008</v>
      </c>
      <c r="C135" s="29" t="s">
        <v>133</v>
      </c>
      <c r="D135" s="30">
        <v>0</v>
      </c>
      <c r="E135" s="31">
        <v>0</v>
      </c>
      <c r="F135" s="32">
        <v>0</v>
      </c>
      <c r="G135" s="33" t="s">
        <v>585</v>
      </c>
      <c r="H135" s="34" t="s">
        <v>585</v>
      </c>
    </row>
    <row r="136" spans="1:8">
      <c r="A136" s="105"/>
      <c r="B136" s="28">
        <v>5362004</v>
      </c>
      <c r="C136" s="29" t="s">
        <v>134</v>
      </c>
      <c r="D136" s="30">
        <v>0</v>
      </c>
      <c r="E136" s="31">
        <v>0</v>
      </c>
      <c r="F136" s="32">
        <v>0</v>
      </c>
      <c r="G136" s="33" t="s">
        <v>585</v>
      </c>
      <c r="H136" s="34" t="s">
        <v>585</v>
      </c>
    </row>
    <row r="137" spans="1:8">
      <c r="A137" s="105"/>
      <c r="B137" s="28">
        <v>5362008</v>
      </c>
      <c r="C137" s="29" t="s">
        <v>135</v>
      </c>
      <c r="D137" s="30">
        <v>0</v>
      </c>
      <c r="E137" s="31">
        <v>0</v>
      </c>
      <c r="F137" s="32">
        <v>0</v>
      </c>
      <c r="G137" s="33" t="s">
        <v>585</v>
      </c>
      <c r="H137" s="34" t="s">
        <v>585</v>
      </c>
    </row>
    <row r="138" spans="1:8">
      <c r="A138" s="105"/>
      <c r="B138" s="28">
        <v>5362012</v>
      </c>
      <c r="C138" s="29" t="s">
        <v>136</v>
      </c>
      <c r="D138" s="30">
        <v>0</v>
      </c>
      <c r="E138" s="31">
        <v>0</v>
      </c>
      <c r="F138" s="32">
        <v>0</v>
      </c>
      <c r="G138" s="33" t="s">
        <v>585</v>
      </c>
      <c r="H138" s="34" t="s">
        <v>585</v>
      </c>
    </row>
    <row r="139" spans="1:8">
      <c r="A139" s="105"/>
      <c r="B139" s="28">
        <v>5362016</v>
      </c>
      <c r="C139" s="29" t="s">
        <v>137</v>
      </c>
      <c r="D139" s="30">
        <v>0</v>
      </c>
      <c r="E139" s="31">
        <v>0</v>
      </c>
      <c r="F139" s="32">
        <v>0</v>
      </c>
      <c r="G139" s="33" t="s">
        <v>585</v>
      </c>
      <c r="H139" s="34" t="s">
        <v>585</v>
      </c>
    </row>
    <row r="140" spans="1:8">
      <c r="A140" s="105"/>
      <c r="B140" s="28">
        <v>5362020</v>
      </c>
      <c r="C140" s="29" t="s">
        <v>138</v>
      </c>
      <c r="D140" s="30">
        <v>0</v>
      </c>
      <c r="E140" s="31">
        <v>0</v>
      </c>
      <c r="F140" s="32">
        <v>0</v>
      </c>
      <c r="G140" s="33" t="s">
        <v>585</v>
      </c>
      <c r="H140" s="34" t="s">
        <v>585</v>
      </c>
    </row>
    <row r="141" spans="1:8">
      <c r="A141" s="105"/>
      <c r="B141" s="28">
        <v>5362024</v>
      </c>
      <c r="C141" s="29" t="s">
        <v>139</v>
      </c>
      <c r="D141" s="30">
        <v>1</v>
      </c>
      <c r="E141" s="31">
        <v>0</v>
      </c>
      <c r="F141" s="32">
        <v>1</v>
      </c>
      <c r="G141" s="33">
        <f t="shared" ref="G141:G189" si="4">(D141/F141*100)</f>
        <v>100</v>
      </c>
      <c r="H141" s="34">
        <f t="shared" ref="H141:H189" si="5">(E141/F141*100)</f>
        <v>0</v>
      </c>
    </row>
    <row r="142" spans="1:8">
      <c r="A142" s="105"/>
      <c r="B142" s="28">
        <v>5362028</v>
      </c>
      <c r="C142" s="29" t="s">
        <v>140</v>
      </c>
      <c r="D142" s="30">
        <v>0</v>
      </c>
      <c r="E142" s="31">
        <v>0</v>
      </c>
      <c r="F142" s="32">
        <v>0</v>
      </c>
      <c r="G142" s="33" t="s">
        <v>585</v>
      </c>
      <c r="H142" s="34" t="s">
        <v>585</v>
      </c>
    </row>
    <row r="143" spans="1:8">
      <c r="A143" s="105"/>
      <c r="B143" s="28">
        <v>5362032</v>
      </c>
      <c r="C143" s="29" t="s">
        <v>141</v>
      </c>
      <c r="D143" s="30">
        <v>0</v>
      </c>
      <c r="E143" s="31">
        <v>0</v>
      </c>
      <c r="F143" s="32">
        <v>0</v>
      </c>
      <c r="G143" s="33" t="s">
        <v>585</v>
      </c>
      <c r="H143" s="34" t="s">
        <v>585</v>
      </c>
    </row>
    <row r="144" spans="1:8">
      <c r="A144" s="105"/>
      <c r="B144" s="28">
        <v>5362036</v>
      </c>
      <c r="C144" s="29" t="s">
        <v>142</v>
      </c>
      <c r="D144" s="30">
        <v>0</v>
      </c>
      <c r="E144" s="31">
        <v>1</v>
      </c>
      <c r="F144" s="32">
        <v>1</v>
      </c>
      <c r="G144" s="33">
        <f t="shared" si="4"/>
        <v>0</v>
      </c>
      <c r="H144" s="34">
        <f t="shared" si="5"/>
        <v>100</v>
      </c>
    </row>
    <row r="145" spans="1:8">
      <c r="A145" s="105"/>
      <c r="B145" s="28">
        <v>5362040</v>
      </c>
      <c r="C145" s="29" t="s">
        <v>143</v>
      </c>
      <c r="D145" s="30">
        <v>0</v>
      </c>
      <c r="E145" s="31">
        <v>0</v>
      </c>
      <c r="F145" s="32">
        <v>0</v>
      </c>
      <c r="G145" s="33" t="s">
        <v>585</v>
      </c>
      <c r="H145" s="34" t="s">
        <v>585</v>
      </c>
    </row>
    <row r="146" spans="1:8" ht="15" customHeight="1">
      <c r="A146" s="105"/>
      <c r="B146" s="28">
        <v>5366000</v>
      </c>
      <c r="C146" s="29" t="s">
        <v>144</v>
      </c>
      <c r="D146" s="30">
        <v>0</v>
      </c>
      <c r="E146" s="31">
        <v>0</v>
      </c>
      <c r="F146" s="32">
        <v>0</v>
      </c>
      <c r="G146" s="33" t="s">
        <v>585</v>
      </c>
      <c r="H146" s="34" t="s">
        <v>585</v>
      </c>
    </row>
    <row r="147" spans="1:8">
      <c r="A147" s="105"/>
      <c r="B147" s="28">
        <v>5370000</v>
      </c>
      <c r="C147" s="29" t="s">
        <v>145</v>
      </c>
      <c r="D147" s="30">
        <v>0</v>
      </c>
      <c r="E147" s="31">
        <v>0</v>
      </c>
      <c r="F147" s="32">
        <v>0</v>
      </c>
      <c r="G147" s="33" t="s">
        <v>585</v>
      </c>
      <c r="H147" s="34" t="s">
        <v>585</v>
      </c>
    </row>
    <row r="148" spans="1:8">
      <c r="A148" s="105"/>
      <c r="B148" s="28">
        <v>5370004</v>
      </c>
      <c r="C148" s="29" t="s">
        <v>146</v>
      </c>
      <c r="D148" s="30">
        <v>0</v>
      </c>
      <c r="E148" s="31">
        <v>0</v>
      </c>
      <c r="F148" s="32">
        <v>0</v>
      </c>
      <c r="G148" s="33" t="s">
        <v>585</v>
      </c>
      <c r="H148" s="34" t="s">
        <v>585</v>
      </c>
    </row>
    <row r="149" spans="1:8">
      <c r="A149" s="105"/>
      <c r="B149" s="28">
        <v>5370012</v>
      </c>
      <c r="C149" s="29" t="s">
        <v>147</v>
      </c>
      <c r="D149" s="30">
        <v>0</v>
      </c>
      <c r="E149" s="31">
        <v>0</v>
      </c>
      <c r="F149" s="32">
        <v>0</v>
      </c>
      <c r="G149" s="33" t="s">
        <v>585</v>
      </c>
      <c r="H149" s="34" t="s">
        <v>585</v>
      </c>
    </row>
    <row r="150" spans="1:8">
      <c r="A150" s="105"/>
      <c r="B150" s="28">
        <v>5370016</v>
      </c>
      <c r="C150" s="29" t="s">
        <v>148</v>
      </c>
      <c r="D150" s="30">
        <v>0</v>
      </c>
      <c r="E150" s="31">
        <v>0</v>
      </c>
      <c r="F150" s="32">
        <v>0</v>
      </c>
      <c r="G150" s="33" t="s">
        <v>585</v>
      </c>
      <c r="H150" s="34" t="s">
        <v>585</v>
      </c>
    </row>
    <row r="151" spans="1:8">
      <c r="A151" s="105"/>
      <c r="B151" s="28">
        <v>5370020</v>
      </c>
      <c r="C151" s="29" t="s">
        <v>149</v>
      </c>
      <c r="D151" s="30">
        <v>0</v>
      </c>
      <c r="E151" s="31">
        <v>0</v>
      </c>
      <c r="F151" s="32">
        <v>0</v>
      </c>
      <c r="G151" s="33" t="s">
        <v>585</v>
      </c>
      <c r="H151" s="34" t="s">
        <v>585</v>
      </c>
    </row>
    <row r="152" spans="1:8">
      <c r="A152" s="105"/>
      <c r="B152" s="28">
        <v>5374000</v>
      </c>
      <c r="C152" s="29" t="s">
        <v>150</v>
      </c>
      <c r="D152" s="30">
        <v>0</v>
      </c>
      <c r="E152" s="31">
        <v>0</v>
      </c>
      <c r="F152" s="32">
        <v>0</v>
      </c>
      <c r="G152" s="33" t="s">
        <v>585</v>
      </c>
      <c r="H152" s="34" t="s">
        <v>585</v>
      </c>
    </row>
    <row r="153" spans="1:8">
      <c r="A153" s="105"/>
      <c r="B153" s="28">
        <v>5374012</v>
      </c>
      <c r="C153" s="29" t="s">
        <v>151</v>
      </c>
      <c r="D153" s="30">
        <v>0</v>
      </c>
      <c r="E153" s="31">
        <v>0</v>
      </c>
      <c r="F153" s="32">
        <v>0</v>
      </c>
      <c r="G153" s="33" t="s">
        <v>585</v>
      </c>
      <c r="H153" s="34" t="s">
        <v>585</v>
      </c>
    </row>
    <row r="154" spans="1:8">
      <c r="A154" s="105"/>
      <c r="B154" s="28">
        <v>5374036</v>
      </c>
      <c r="C154" s="29" t="s">
        <v>152</v>
      </c>
      <c r="D154" s="30">
        <v>0</v>
      </c>
      <c r="E154" s="31">
        <v>0</v>
      </c>
      <c r="F154" s="32">
        <v>0</v>
      </c>
      <c r="G154" s="33" t="s">
        <v>585</v>
      </c>
      <c r="H154" s="34" t="s">
        <v>585</v>
      </c>
    </row>
    <row r="155" spans="1:8">
      <c r="A155" s="105"/>
      <c r="B155" s="28">
        <v>5374048</v>
      </c>
      <c r="C155" s="29" t="s">
        <v>153</v>
      </c>
      <c r="D155" s="30">
        <v>0</v>
      </c>
      <c r="E155" s="31">
        <v>0</v>
      </c>
      <c r="F155" s="32">
        <v>0</v>
      </c>
      <c r="G155" s="33" t="s">
        <v>585</v>
      </c>
      <c r="H155" s="34" t="s">
        <v>585</v>
      </c>
    </row>
    <row r="156" spans="1:8">
      <c r="A156" s="105"/>
      <c r="B156" s="28">
        <v>5374052</v>
      </c>
      <c r="C156" s="29" t="s">
        <v>154</v>
      </c>
      <c r="D156" s="30">
        <v>0</v>
      </c>
      <c r="E156" s="31">
        <v>0</v>
      </c>
      <c r="F156" s="32">
        <v>0</v>
      </c>
      <c r="G156" s="33" t="s">
        <v>585</v>
      </c>
      <c r="H156" s="34" t="s">
        <v>585</v>
      </c>
    </row>
    <row r="157" spans="1:8">
      <c r="A157" s="105"/>
      <c r="B157" s="28">
        <v>5378000</v>
      </c>
      <c r="C157" s="29" t="s">
        <v>155</v>
      </c>
      <c r="D157" s="30">
        <v>0</v>
      </c>
      <c r="E157" s="31">
        <v>0</v>
      </c>
      <c r="F157" s="32">
        <v>0</v>
      </c>
      <c r="G157" s="33" t="s">
        <v>585</v>
      </c>
      <c r="H157" s="34" t="s">
        <v>585</v>
      </c>
    </row>
    <row r="158" spans="1:8">
      <c r="A158" s="105"/>
      <c r="B158" s="28">
        <v>5378004</v>
      </c>
      <c r="C158" s="29" t="s">
        <v>156</v>
      </c>
      <c r="D158" s="30">
        <v>0</v>
      </c>
      <c r="E158" s="31">
        <v>1</v>
      </c>
      <c r="F158" s="32">
        <v>1</v>
      </c>
      <c r="G158" s="33">
        <f t="shared" si="4"/>
        <v>0</v>
      </c>
      <c r="H158" s="34">
        <f t="shared" si="5"/>
        <v>100</v>
      </c>
    </row>
    <row r="159" spans="1:8">
      <c r="A159" s="105"/>
      <c r="B159" s="28">
        <v>5378016</v>
      </c>
      <c r="C159" s="29" t="s">
        <v>157</v>
      </c>
      <c r="D159" s="30">
        <v>0</v>
      </c>
      <c r="E159" s="31">
        <v>0</v>
      </c>
      <c r="F159" s="32">
        <v>0</v>
      </c>
      <c r="G159" s="33" t="s">
        <v>585</v>
      </c>
      <c r="H159" s="34" t="s">
        <v>585</v>
      </c>
    </row>
    <row r="160" spans="1:8">
      <c r="A160" s="105"/>
      <c r="B160" s="28">
        <v>5378024</v>
      </c>
      <c r="C160" s="29" t="s">
        <v>158</v>
      </c>
      <c r="D160" s="30">
        <v>0</v>
      </c>
      <c r="E160" s="31">
        <v>0</v>
      </c>
      <c r="F160" s="32">
        <v>0</v>
      </c>
      <c r="G160" s="33" t="s">
        <v>585</v>
      </c>
      <c r="H160" s="34" t="s">
        <v>585</v>
      </c>
    </row>
    <row r="161" spans="1:8">
      <c r="A161" s="105"/>
      <c r="B161" s="28">
        <v>5378028</v>
      </c>
      <c r="C161" s="29" t="s">
        <v>159</v>
      </c>
      <c r="D161" s="30">
        <v>1</v>
      </c>
      <c r="E161" s="31">
        <v>0</v>
      </c>
      <c r="F161" s="32">
        <v>1</v>
      </c>
      <c r="G161" s="33">
        <f t="shared" si="4"/>
        <v>100</v>
      </c>
      <c r="H161" s="34">
        <f t="shared" si="5"/>
        <v>0</v>
      </c>
    </row>
    <row r="162" spans="1:8">
      <c r="A162" s="105"/>
      <c r="B162" s="28">
        <v>5378032</v>
      </c>
      <c r="C162" s="29" t="s">
        <v>160</v>
      </c>
      <c r="D162" s="30">
        <v>0</v>
      </c>
      <c r="E162" s="31">
        <v>0</v>
      </c>
      <c r="F162" s="32">
        <v>0</v>
      </c>
      <c r="G162" s="33" t="s">
        <v>585</v>
      </c>
      <c r="H162" s="34" t="s">
        <v>585</v>
      </c>
    </row>
    <row r="163" spans="1:8">
      <c r="A163" s="105"/>
      <c r="B163" s="28">
        <v>5382000</v>
      </c>
      <c r="C163" s="29" t="s">
        <v>161</v>
      </c>
      <c r="D163" s="30">
        <v>0</v>
      </c>
      <c r="E163" s="31">
        <v>0</v>
      </c>
      <c r="F163" s="32">
        <v>0</v>
      </c>
      <c r="G163" s="33" t="s">
        <v>585</v>
      </c>
      <c r="H163" s="34" t="s">
        <v>585</v>
      </c>
    </row>
    <row r="164" spans="1:8">
      <c r="A164" s="105"/>
      <c r="B164" s="28">
        <v>5382008</v>
      </c>
      <c r="C164" s="29" t="s">
        <v>162</v>
      </c>
      <c r="D164" s="30">
        <v>0</v>
      </c>
      <c r="E164" s="31">
        <v>0</v>
      </c>
      <c r="F164" s="32">
        <v>0</v>
      </c>
      <c r="G164" s="33" t="s">
        <v>585</v>
      </c>
      <c r="H164" s="34" t="s">
        <v>585</v>
      </c>
    </row>
    <row r="165" spans="1:8">
      <c r="A165" s="105"/>
      <c r="B165" s="28">
        <v>5382012</v>
      </c>
      <c r="C165" s="29" t="s">
        <v>163</v>
      </c>
      <c r="D165" s="30">
        <v>0</v>
      </c>
      <c r="E165" s="31">
        <v>0</v>
      </c>
      <c r="F165" s="32">
        <v>0</v>
      </c>
      <c r="G165" s="33" t="s">
        <v>585</v>
      </c>
      <c r="H165" s="34" t="s">
        <v>585</v>
      </c>
    </row>
    <row r="166" spans="1:8">
      <c r="A166" s="105"/>
      <c r="B166" s="28">
        <v>5382020</v>
      </c>
      <c r="C166" s="29" t="s">
        <v>164</v>
      </c>
      <c r="D166" s="30">
        <v>0</v>
      </c>
      <c r="E166" s="31">
        <v>1</v>
      </c>
      <c r="F166" s="32">
        <v>1</v>
      </c>
      <c r="G166" s="33">
        <f t="shared" si="4"/>
        <v>0</v>
      </c>
      <c r="H166" s="34">
        <f t="shared" si="5"/>
        <v>100</v>
      </c>
    </row>
    <row r="167" spans="1:8">
      <c r="A167" s="105"/>
      <c r="B167" s="28">
        <v>5382024</v>
      </c>
      <c r="C167" s="29" t="s">
        <v>165</v>
      </c>
      <c r="D167" s="30">
        <v>0</v>
      </c>
      <c r="E167" s="31">
        <v>0</v>
      </c>
      <c r="F167" s="32">
        <v>0</v>
      </c>
      <c r="G167" s="33" t="s">
        <v>585</v>
      </c>
      <c r="H167" s="34" t="s">
        <v>585</v>
      </c>
    </row>
    <row r="168" spans="1:8">
      <c r="A168" s="105"/>
      <c r="B168" s="28">
        <v>5382028</v>
      </c>
      <c r="C168" s="29" t="s">
        <v>166</v>
      </c>
      <c r="D168" s="30">
        <v>1</v>
      </c>
      <c r="E168" s="31">
        <v>0</v>
      </c>
      <c r="F168" s="32">
        <v>1</v>
      </c>
      <c r="G168" s="33">
        <f t="shared" si="4"/>
        <v>100</v>
      </c>
      <c r="H168" s="34">
        <f t="shared" si="5"/>
        <v>0</v>
      </c>
    </row>
    <row r="169" spans="1:8">
      <c r="A169" s="105"/>
      <c r="B169" s="28">
        <v>5382032</v>
      </c>
      <c r="C169" s="29" t="s">
        <v>167</v>
      </c>
      <c r="D169" s="30">
        <v>0</v>
      </c>
      <c r="E169" s="31">
        <v>0</v>
      </c>
      <c r="F169" s="32">
        <v>0</v>
      </c>
      <c r="G169" s="33" t="s">
        <v>585</v>
      </c>
      <c r="H169" s="34" t="s">
        <v>585</v>
      </c>
    </row>
    <row r="170" spans="1:8">
      <c r="A170" s="105"/>
      <c r="B170" s="28">
        <v>5382044</v>
      </c>
      <c r="C170" s="29" t="s">
        <v>168</v>
      </c>
      <c r="D170" s="30">
        <v>0</v>
      </c>
      <c r="E170" s="31">
        <v>0</v>
      </c>
      <c r="F170" s="32">
        <v>0</v>
      </c>
      <c r="G170" s="33" t="s">
        <v>585</v>
      </c>
      <c r="H170" s="34" t="s">
        <v>585</v>
      </c>
    </row>
    <row r="171" spans="1:8">
      <c r="A171" s="105"/>
      <c r="B171" s="28">
        <v>5382048</v>
      </c>
      <c r="C171" s="29" t="s">
        <v>169</v>
      </c>
      <c r="D171" s="30">
        <v>0</v>
      </c>
      <c r="E171" s="31">
        <v>0</v>
      </c>
      <c r="F171" s="32">
        <v>0</v>
      </c>
      <c r="G171" s="33" t="s">
        <v>585</v>
      </c>
      <c r="H171" s="34" t="s">
        <v>585</v>
      </c>
    </row>
    <row r="172" spans="1:8">
      <c r="A172" s="105"/>
      <c r="B172" s="28">
        <v>5382056</v>
      </c>
      <c r="C172" s="29" t="s">
        <v>170</v>
      </c>
      <c r="D172" s="30">
        <v>0</v>
      </c>
      <c r="E172" s="31">
        <v>0</v>
      </c>
      <c r="F172" s="32">
        <v>0</v>
      </c>
      <c r="G172" s="33" t="s">
        <v>585</v>
      </c>
      <c r="H172" s="34" t="s">
        <v>585</v>
      </c>
    </row>
    <row r="173" spans="1:8">
      <c r="A173" s="105"/>
      <c r="B173" s="28">
        <v>5382060</v>
      </c>
      <c r="C173" s="29" t="s">
        <v>171</v>
      </c>
      <c r="D173" s="30">
        <v>0</v>
      </c>
      <c r="E173" s="31">
        <v>0</v>
      </c>
      <c r="F173" s="32">
        <v>0</v>
      </c>
      <c r="G173" s="33" t="s">
        <v>585</v>
      </c>
      <c r="H173" s="34" t="s">
        <v>585</v>
      </c>
    </row>
    <row r="174" spans="1:8">
      <c r="A174" s="105"/>
      <c r="B174" s="28">
        <v>5382068</v>
      </c>
      <c r="C174" s="29" t="s">
        <v>172</v>
      </c>
      <c r="D174" s="30">
        <v>0</v>
      </c>
      <c r="E174" s="31">
        <v>2</v>
      </c>
      <c r="F174" s="32">
        <v>2</v>
      </c>
      <c r="G174" s="33">
        <f t="shared" si="4"/>
        <v>0</v>
      </c>
      <c r="H174" s="34">
        <f t="shared" si="5"/>
        <v>100</v>
      </c>
    </row>
    <row r="175" spans="1:8">
      <c r="A175" s="105"/>
      <c r="B175" s="28">
        <v>5512000</v>
      </c>
      <c r="C175" s="29" t="s">
        <v>173</v>
      </c>
      <c r="D175" s="30">
        <v>0</v>
      </c>
      <c r="E175" s="31">
        <v>0</v>
      </c>
      <c r="F175" s="32">
        <v>0</v>
      </c>
      <c r="G175" s="33" t="s">
        <v>585</v>
      </c>
      <c r="H175" s="34" t="s">
        <v>585</v>
      </c>
    </row>
    <row r="176" spans="1:8">
      <c r="A176" s="105"/>
      <c r="B176" s="28">
        <v>5513000</v>
      </c>
      <c r="C176" s="29" t="s">
        <v>174</v>
      </c>
      <c r="D176" s="30">
        <v>0</v>
      </c>
      <c r="E176" s="31">
        <v>0</v>
      </c>
      <c r="F176" s="32">
        <v>0</v>
      </c>
      <c r="G176" s="33" t="s">
        <v>585</v>
      </c>
      <c r="H176" s="34" t="s">
        <v>585</v>
      </c>
    </row>
    <row r="177" spans="1:8">
      <c r="A177" s="105"/>
      <c r="B177" s="28">
        <v>5515000</v>
      </c>
      <c r="C177" s="29" t="s">
        <v>175</v>
      </c>
      <c r="D177" s="30">
        <v>0</v>
      </c>
      <c r="E177" s="31">
        <v>1</v>
      </c>
      <c r="F177" s="32">
        <v>1</v>
      </c>
      <c r="G177" s="33">
        <f t="shared" si="4"/>
        <v>0</v>
      </c>
      <c r="H177" s="34">
        <f t="shared" si="5"/>
        <v>100</v>
      </c>
    </row>
    <row r="178" spans="1:8">
      <c r="A178" s="105"/>
      <c r="B178" s="28">
        <v>5554000</v>
      </c>
      <c r="C178" s="29" t="s">
        <v>176</v>
      </c>
      <c r="D178" s="30">
        <v>0</v>
      </c>
      <c r="E178" s="31">
        <v>1</v>
      </c>
      <c r="F178" s="32">
        <v>1</v>
      </c>
      <c r="G178" s="33">
        <f t="shared" si="4"/>
        <v>0</v>
      </c>
      <c r="H178" s="34">
        <f t="shared" si="5"/>
        <v>100</v>
      </c>
    </row>
    <row r="179" spans="1:8">
      <c r="A179" s="105"/>
      <c r="B179" s="28">
        <v>5554004</v>
      </c>
      <c r="C179" s="29" t="s">
        <v>177</v>
      </c>
      <c r="D179" s="30">
        <v>0</v>
      </c>
      <c r="E179" s="31">
        <v>0</v>
      </c>
      <c r="F179" s="32">
        <v>0</v>
      </c>
      <c r="G179" s="33" t="s">
        <v>585</v>
      </c>
      <c r="H179" s="34" t="s">
        <v>585</v>
      </c>
    </row>
    <row r="180" spans="1:8">
      <c r="A180" s="105"/>
      <c r="B180" s="28">
        <v>5554008</v>
      </c>
      <c r="C180" s="29" t="s">
        <v>178</v>
      </c>
      <c r="D180" s="30">
        <v>0</v>
      </c>
      <c r="E180" s="31">
        <v>0</v>
      </c>
      <c r="F180" s="32">
        <v>0</v>
      </c>
      <c r="G180" s="33" t="s">
        <v>585</v>
      </c>
      <c r="H180" s="34" t="s">
        <v>585</v>
      </c>
    </row>
    <row r="181" spans="1:8">
      <c r="A181" s="105"/>
      <c r="B181" s="28">
        <v>5554012</v>
      </c>
      <c r="C181" s="29" t="s">
        <v>179</v>
      </c>
      <c r="D181" s="30">
        <v>0</v>
      </c>
      <c r="E181" s="31">
        <v>0</v>
      </c>
      <c r="F181" s="32">
        <v>0</v>
      </c>
      <c r="G181" s="33" t="s">
        <v>585</v>
      </c>
      <c r="H181" s="34" t="s">
        <v>585</v>
      </c>
    </row>
    <row r="182" spans="1:8" ht="15" customHeight="1">
      <c r="A182" s="105"/>
      <c r="B182" s="28">
        <v>5554020</v>
      </c>
      <c r="C182" s="29" t="s">
        <v>180</v>
      </c>
      <c r="D182" s="30">
        <v>0</v>
      </c>
      <c r="E182" s="31">
        <v>1</v>
      </c>
      <c r="F182" s="32">
        <v>1</v>
      </c>
      <c r="G182" s="33">
        <f t="shared" si="4"/>
        <v>0</v>
      </c>
      <c r="H182" s="34">
        <f t="shared" si="5"/>
        <v>100</v>
      </c>
    </row>
    <row r="183" spans="1:8">
      <c r="A183" s="105"/>
      <c r="B183" s="28">
        <v>5558000</v>
      </c>
      <c r="C183" s="29" t="s">
        <v>181</v>
      </c>
      <c r="D183" s="30">
        <v>0</v>
      </c>
      <c r="E183" s="31">
        <v>1</v>
      </c>
      <c r="F183" s="32">
        <v>1</v>
      </c>
      <c r="G183" s="33">
        <f t="shared" si="4"/>
        <v>0</v>
      </c>
      <c r="H183" s="34">
        <f t="shared" si="5"/>
        <v>100</v>
      </c>
    </row>
    <row r="184" spans="1:8">
      <c r="A184" s="105"/>
      <c r="B184" s="28">
        <v>5558012</v>
      </c>
      <c r="C184" s="29" t="s">
        <v>182</v>
      </c>
      <c r="D184" s="30">
        <v>0</v>
      </c>
      <c r="E184" s="31">
        <v>0</v>
      </c>
      <c r="F184" s="32">
        <v>0</v>
      </c>
      <c r="G184" s="33" t="s">
        <v>585</v>
      </c>
      <c r="H184" s="34" t="s">
        <v>585</v>
      </c>
    </row>
    <row r="185" spans="1:8">
      <c r="A185" s="105"/>
      <c r="B185" s="28">
        <v>5558016</v>
      </c>
      <c r="C185" s="29" t="s">
        <v>183</v>
      </c>
      <c r="D185" s="30">
        <v>0</v>
      </c>
      <c r="E185" s="31">
        <v>0</v>
      </c>
      <c r="F185" s="32">
        <v>0</v>
      </c>
      <c r="G185" s="33" t="s">
        <v>585</v>
      </c>
      <c r="H185" s="34" t="s">
        <v>585</v>
      </c>
    </row>
    <row r="186" spans="1:8">
      <c r="A186" s="105"/>
      <c r="B186" s="28">
        <v>5562004</v>
      </c>
      <c r="C186" s="29" t="s">
        <v>184</v>
      </c>
      <c r="D186" s="30">
        <v>0</v>
      </c>
      <c r="E186" s="31">
        <v>1</v>
      </c>
      <c r="F186" s="32">
        <v>1</v>
      </c>
      <c r="G186" s="33">
        <f t="shared" si="4"/>
        <v>0</v>
      </c>
      <c r="H186" s="34">
        <f t="shared" si="5"/>
        <v>100</v>
      </c>
    </row>
    <row r="187" spans="1:8">
      <c r="A187" s="105"/>
      <c r="B187" s="28">
        <v>5562008</v>
      </c>
      <c r="C187" s="29" t="s">
        <v>185</v>
      </c>
      <c r="D187" s="30">
        <v>0</v>
      </c>
      <c r="E187" s="31">
        <v>0</v>
      </c>
      <c r="F187" s="32">
        <v>0</v>
      </c>
      <c r="G187" s="33" t="s">
        <v>585</v>
      </c>
      <c r="H187" s="34" t="s">
        <v>585</v>
      </c>
    </row>
    <row r="188" spans="1:8">
      <c r="A188" s="105"/>
      <c r="B188" s="28">
        <v>5562012</v>
      </c>
      <c r="C188" s="29" t="s">
        <v>186</v>
      </c>
      <c r="D188" s="30">
        <v>0</v>
      </c>
      <c r="E188" s="31">
        <v>0</v>
      </c>
      <c r="F188" s="32">
        <v>0</v>
      </c>
      <c r="G188" s="33" t="s">
        <v>585</v>
      </c>
      <c r="H188" s="34" t="s">
        <v>585</v>
      </c>
    </row>
    <row r="189" spans="1:8">
      <c r="A189" s="105"/>
      <c r="B189" s="28">
        <v>5562014</v>
      </c>
      <c r="C189" s="29" t="s">
        <v>187</v>
      </c>
      <c r="D189" s="30">
        <v>0</v>
      </c>
      <c r="E189" s="31">
        <v>1</v>
      </c>
      <c r="F189" s="32">
        <v>1</v>
      </c>
      <c r="G189" s="33">
        <f t="shared" si="4"/>
        <v>0</v>
      </c>
      <c r="H189" s="34">
        <f t="shared" si="5"/>
        <v>100</v>
      </c>
    </row>
    <row r="190" spans="1:8">
      <c r="A190" s="105"/>
      <c r="B190" s="28">
        <v>5562016</v>
      </c>
      <c r="C190" s="29" t="s">
        <v>188</v>
      </c>
      <c r="D190" s="30">
        <v>0</v>
      </c>
      <c r="E190" s="31">
        <v>0</v>
      </c>
      <c r="F190" s="32">
        <v>0</v>
      </c>
      <c r="G190" s="33" t="s">
        <v>585</v>
      </c>
      <c r="H190" s="34" t="s">
        <v>585</v>
      </c>
    </row>
    <row r="191" spans="1:8">
      <c r="A191" s="105"/>
      <c r="B191" s="28">
        <v>5562020</v>
      </c>
      <c r="C191" s="29" t="s">
        <v>189</v>
      </c>
      <c r="D191" s="30">
        <v>0</v>
      </c>
      <c r="E191" s="31">
        <v>0</v>
      </c>
      <c r="F191" s="32">
        <v>0</v>
      </c>
      <c r="G191" s="33" t="s">
        <v>585</v>
      </c>
      <c r="H191" s="34" t="s">
        <v>585</v>
      </c>
    </row>
    <row r="192" spans="1:8">
      <c r="A192" s="105"/>
      <c r="B192" s="28">
        <v>5562024</v>
      </c>
      <c r="C192" s="29" t="s">
        <v>190</v>
      </c>
      <c r="D192" s="30">
        <v>0</v>
      </c>
      <c r="E192" s="31">
        <v>0</v>
      </c>
      <c r="F192" s="32">
        <v>0</v>
      </c>
      <c r="G192" s="33" t="s">
        <v>585</v>
      </c>
      <c r="H192" s="34" t="s">
        <v>585</v>
      </c>
    </row>
    <row r="193" spans="1:8">
      <c r="A193" s="105"/>
      <c r="B193" s="28">
        <v>5562028</v>
      </c>
      <c r="C193" s="29" t="s">
        <v>191</v>
      </c>
      <c r="D193" s="30">
        <v>0</v>
      </c>
      <c r="E193" s="31">
        <v>0</v>
      </c>
      <c r="F193" s="32">
        <v>0</v>
      </c>
      <c r="G193" s="33" t="s">
        <v>585</v>
      </c>
      <c r="H193" s="34" t="s">
        <v>585</v>
      </c>
    </row>
    <row r="194" spans="1:8">
      <c r="A194" s="105"/>
      <c r="B194" s="28">
        <v>5562032</v>
      </c>
      <c r="C194" s="29" t="s">
        <v>192</v>
      </c>
      <c r="D194" s="30">
        <v>0</v>
      </c>
      <c r="E194" s="31">
        <v>0</v>
      </c>
      <c r="F194" s="32">
        <v>0</v>
      </c>
      <c r="G194" s="33" t="s">
        <v>585</v>
      </c>
      <c r="H194" s="34" t="s">
        <v>585</v>
      </c>
    </row>
    <row r="195" spans="1:8">
      <c r="A195" s="105"/>
      <c r="B195" s="28">
        <v>5562036</v>
      </c>
      <c r="C195" s="29" t="s">
        <v>193</v>
      </c>
      <c r="D195" s="30">
        <v>0</v>
      </c>
      <c r="E195" s="31">
        <v>0</v>
      </c>
      <c r="F195" s="32">
        <v>0</v>
      </c>
      <c r="G195" s="33" t="s">
        <v>585</v>
      </c>
      <c r="H195" s="34" t="s">
        <v>585</v>
      </c>
    </row>
    <row r="196" spans="1:8">
      <c r="A196" s="105"/>
      <c r="B196" s="28">
        <v>5566000</v>
      </c>
      <c r="C196" s="29" t="s">
        <v>194</v>
      </c>
      <c r="D196" s="30">
        <v>0</v>
      </c>
      <c r="E196" s="31">
        <v>0</v>
      </c>
      <c r="F196" s="32">
        <v>0</v>
      </c>
      <c r="G196" s="33" t="s">
        <v>585</v>
      </c>
      <c r="H196" s="34" t="s">
        <v>585</v>
      </c>
    </row>
    <row r="197" spans="1:8">
      <c r="A197" s="105"/>
      <c r="B197" s="28">
        <v>5566008</v>
      </c>
      <c r="C197" s="29" t="s">
        <v>195</v>
      </c>
      <c r="D197" s="30">
        <v>0</v>
      </c>
      <c r="E197" s="31">
        <v>0</v>
      </c>
      <c r="F197" s="32">
        <v>0</v>
      </c>
      <c r="G197" s="33" t="s">
        <v>585</v>
      </c>
      <c r="H197" s="34" t="s">
        <v>585</v>
      </c>
    </row>
    <row r="198" spans="1:8">
      <c r="A198" s="105"/>
      <c r="B198" s="28">
        <v>5566012</v>
      </c>
      <c r="C198" s="29" t="s">
        <v>196</v>
      </c>
      <c r="D198" s="30">
        <v>0</v>
      </c>
      <c r="E198" s="31">
        <v>0</v>
      </c>
      <c r="F198" s="32">
        <v>0</v>
      </c>
      <c r="G198" s="33" t="s">
        <v>585</v>
      </c>
      <c r="H198" s="34" t="s">
        <v>585</v>
      </c>
    </row>
    <row r="199" spans="1:8">
      <c r="A199" s="105"/>
      <c r="B199" s="28">
        <v>5566028</v>
      </c>
      <c r="C199" s="29" t="s">
        <v>197</v>
      </c>
      <c r="D199" s="30">
        <v>0</v>
      </c>
      <c r="E199" s="31">
        <v>0</v>
      </c>
      <c r="F199" s="32">
        <v>0</v>
      </c>
      <c r="G199" s="33" t="s">
        <v>585</v>
      </c>
      <c r="H199" s="34" t="s">
        <v>585</v>
      </c>
    </row>
    <row r="200" spans="1:8">
      <c r="A200" s="105"/>
      <c r="B200" s="28">
        <v>5566076</v>
      </c>
      <c r="C200" s="29" t="s">
        <v>198</v>
      </c>
      <c r="D200" s="30">
        <v>0</v>
      </c>
      <c r="E200" s="31">
        <v>0</v>
      </c>
      <c r="F200" s="32">
        <v>0</v>
      </c>
      <c r="G200" s="33" t="s">
        <v>585</v>
      </c>
      <c r="H200" s="34" t="s">
        <v>585</v>
      </c>
    </row>
    <row r="201" spans="1:8">
      <c r="A201" s="105"/>
      <c r="B201" s="28">
        <v>5570000</v>
      </c>
      <c r="C201" s="29" t="s">
        <v>199</v>
      </c>
      <c r="D201" s="30">
        <v>0</v>
      </c>
      <c r="E201" s="31">
        <v>0</v>
      </c>
      <c r="F201" s="32">
        <v>0</v>
      </c>
      <c r="G201" s="33" t="s">
        <v>585</v>
      </c>
      <c r="H201" s="34" t="s">
        <v>585</v>
      </c>
    </row>
    <row r="202" spans="1:8">
      <c r="A202" s="105"/>
      <c r="B202" s="28">
        <v>5570004</v>
      </c>
      <c r="C202" s="29" t="s">
        <v>200</v>
      </c>
      <c r="D202" s="30">
        <v>0</v>
      </c>
      <c r="E202" s="31">
        <v>0</v>
      </c>
      <c r="F202" s="32">
        <v>0</v>
      </c>
      <c r="G202" s="33" t="s">
        <v>585</v>
      </c>
      <c r="H202" s="34" t="s">
        <v>585</v>
      </c>
    </row>
    <row r="203" spans="1:8">
      <c r="A203" s="105"/>
      <c r="B203" s="28">
        <v>5570008</v>
      </c>
      <c r="C203" s="29" t="s">
        <v>201</v>
      </c>
      <c r="D203" s="30">
        <v>0</v>
      </c>
      <c r="E203" s="31">
        <v>1</v>
      </c>
      <c r="F203" s="32">
        <v>1</v>
      </c>
      <c r="G203" s="33">
        <f t="shared" ref="G203:G259" si="6">(D203/F203*100)</f>
        <v>0</v>
      </c>
      <c r="H203" s="34">
        <f t="shared" ref="H203:H259" si="7">(E203/F203*100)</f>
        <v>100</v>
      </c>
    </row>
    <row r="204" spans="1:8">
      <c r="A204" s="105"/>
      <c r="B204" s="28">
        <v>5570028</v>
      </c>
      <c r="C204" s="29" t="s">
        <v>202</v>
      </c>
      <c r="D204" s="30">
        <v>0</v>
      </c>
      <c r="E204" s="31">
        <v>0</v>
      </c>
      <c r="F204" s="32">
        <v>0</v>
      </c>
      <c r="G204" s="33" t="s">
        <v>585</v>
      </c>
      <c r="H204" s="34" t="s">
        <v>585</v>
      </c>
    </row>
    <row r="205" spans="1:8">
      <c r="A205" s="105"/>
      <c r="B205" s="28">
        <v>5711000</v>
      </c>
      <c r="C205" s="29" t="s">
        <v>203</v>
      </c>
      <c r="D205" s="30">
        <v>0</v>
      </c>
      <c r="E205" s="31">
        <v>0</v>
      </c>
      <c r="F205" s="32">
        <v>0</v>
      </c>
      <c r="G205" s="33" t="s">
        <v>585</v>
      </c>
      <c r="H205" s="34" t="s">
        <v>585</v>
      </c>
    </row>
    <row r="206" spans="1:8">
      <c r="A206" s="105"/>
      <c r="B206" s="28">
        <v>5754000</v>
      </c>
      <c r="C206" s="29" t="s">
        <v>204</v>
      </c>
      <c r="D206" s="30">
        <v>0</v>
      </c>
      <c r="E206" s="31">
        <v>0</v>
      </c>
      <c r="F206" s="32">
        <v>0</v>
      </c>
      <c r="G206" s="33" t="s">
        <v>585</v>
      </c>
      <c r="H206" s="34" t="s">
        <v>585</v>
      </c>
    </row>
    <row r="207" spans="1:8">
      <c r="A207" s="105"/>
      <c r="B207" s="28">
        <v>5754008</v>
      </c>
      <c r="C207" s="29" t="s">
        <v>205</v>
      </c>
      <c r="D207" s="30">
        <v>0</v>
      </c>
      <c r="E207" s="31">
        <v>0</v>
      </c>
      <c r="F207" s="32">
        <v>0</v>
      </c>
      <c r="G207" s="33" t="s">
        <v>585</v>
      </c>
      <c r="H207" s="34" t="s">
        <v>585</v>
      </c>
    </row>
    <row r="208" spans="1:8">
      <c r="A208" s="105"/>
      <c r="B208" s="28">
        <v>5754028</v>
      </c>
      <c r="C208" s="29" t="s">
        <v>206</v>
      </c>
      <c r="D208" s="30">
        <v>0</v>
      </c>
      <c r="E208" s="31">
        <v>0</v>
      </c>
      <c r="F208" s="32">
        <v>0</v>
      </c>
      <c r="G208" s="33" t="s">
        <v>585</v>
      </c>
      <c r="H208" s="34" t="s">
        <v>585</v>
      </c>
    </row>
    <row r="209" spans="1:8">
      <c r="A209" s="105"/>
      <c r="B209" s="28">
        <v>5754044</v>
      </c>
      <c r="C209" s="29" t="s">
        <v>207</v>
      </c>
      <c r="D209" s="30">
        <v>0</v>
      </c>
      <c r="E209" s="31">
        <v>0</v>
      </c>
      <c r="F209" s="32">
        <v>0</v>
      </c>
      <c r="G209" s="33" t="s">
        <v>585</v>
      </c>
      <c r="H209" s="34" t="s">
        <v>585</v>
      </c>
    </row>
    <row r="210" spans="1:8">
      <c r="A210" s="105"/>
      <c r="B210" s="28">
        <v>5758000</v>
      </c>
      <c r="C210" s="29" t="s">
        <v>208</v>
      </c>
      <c r="D210" s="30">
        <v>0</v>
      </c>
      <c r="E210" s="31">
        <v>0</v>
      </c>
      <c r="F210" s="32">
        <v>0</v>
      </c>
      <c r="G210" s="33" t="s">
        <v>585</v>
      </c>
      <c r="H210" s="34" t="s">
        <v>585</v>
      </c>
    </row>
    <row r="211" spans="1:8">
      <c r="A211" s="105"/>
      <c r="B211" s="28">
        <v>5758004</v>
      </c>
      <c r="C211" s="29" t="s">
        <v>209</v>
      </c>
      <c r="D211" s="30">
        <v>0</v>
      </c>
      <c r="E211" s="31">
        <v>0</v>
      </c>
      <c r="F211" s="32">
        <v>0</v>
      </c>
      <c r="G211" s="33" t="s">
        <v>585</v>
      </c>
      <c r="H211" s="34" t="s">
        <v>585</v>
      </c>
    </row>
    <row r="212" spans="1:8">
      <c r="A212" s="105"/>
      <c r="B212" s="28">
        <v>5758012</v>
      </c>
      <c r="C212" s="29" t="s">
        <v>210</v>
      </c>
      <c r="D212" s="30">
        <v>0</v>
      </c>
      <c r="E212" s="31">
        <v>1</v>
      </c>
      <c r="F212" s="32">
        <v>1</v>
      </c>
      <c r="G212" s="33">
        <f t="shared" si="6"/>
        <v>0</v>
      </c>
      <c r="H212" s="34">
        <f t="shared" si="7"/>
        <v>100</v>
      </c>
    </row>
    <row r="213" spans="1:8">
      <c r="A213" s="105"/>
      <c r="B213" s="28">
        <v>5758024</v>
      </c>
      <c r="C213" s="29" t="s">
        <v>211</v>
      </c>
      <c r="D213" s="30">
        <v>0</v>
      </c>
      <c r="E213" s="31">
        <v>0</v>
      </c>
      <c r="F213" s="32">
        <v>0</v>
      </c>
      <c r="G213" s="33" t="s">
        <v>585</v>
      </c>
      <c r="H213" s="34" t="s">
        <v>585</v>
      </c>
    </row>
    <row r="214" spans="1:8">
      <c r="A214" s="105"/>
      <c r="B214" s="28">
        <v>5762000</v>
      </c>
      <c r="C214" s="29" t="s">
        <v>212</v>
      </c>
      <c r="D214" s="30">
        <v>0</v>
      </c>
      <c r="E214" s="31">
        <v>0</v>
      </c>
      <c r="F214" s="32">
        <v>0</v>
      </c>
      <c r="G214" s="33" t="s">
        <v>585</v>
      </c>
      <c r="H214" s="34" t="s">
        <v>585</v>
      </c>
    </row>
    <row r="215" spans="1:8">
      <c r="A215" s="105"/>
      <c r="B215" s="28">
        <v>5766000</v>
      </c>
      <c r="C215" s="29" t="s">
        <v>213</v>
      </c>
      <c r="D215" s="30">
        <v>1</v>
      </c>
      <c r="E215" s="31">
        <v>0</v>
      </c>
      <c r="F215" s="32">
        <v>1</v>
      </c>
      <c r="G215" s="33">
        <f t="shared" si="6"/>
        <v>100</v>
      </c>
      <c r="H215" s="34">
        <f t="shared" si="7"/>
        <v>0</v>
      </c>
    </row>
    <row r="216" spans="1:8">
      <c r="A216" s="105"/>
      <c r="B216" s="28">
        <v>5766008</v>
      </c>
      <c r="C216" s="29" t="s">
        <v>214</v>
      </c>
      <c r="D216" s="30">
        <v>0</v>
      </c>
      <c r="E216" s="31">
        <v>0</v>
      </c>
      <c r="F216" s="32">
        <v>0</v>
      </c>
      <c r="G216" s="33" t="s">
        <v>585</v>
      </c>
      <c r="H216" s="34" t="s">
        <v>585</v>
      </c>
    </row>
    <row r="217" spans="1:8">
      <c r="A217" s="105"/>
      <c r="B217" s="28">
        <v>5766020</v>
      </c>
      <c r="C217" s="29" t="s">
        <v>215</v>
      </c>
      <c r="D217" s="30">
        <v>0</v>
      </c>
      <c r="E217" s="31">
        <v>0</v>
      </c>
      <c r="F217" s="32">
        <v>0</v>
      </c>
      <c r="G217" s="33" t="s">
        <v>585</v>
      </c>
      <c r="H217" s="34" t="s">
        <v>585</v>
      </c>
    </row>
    <row r="218" spans="1:8">
      <c r="A218" s="105"/>
      <c r="B218" s="28">
        <v>5766040</v>
      </c>
      <c r="C218" s="29" t="s">
        <v>216</v>
      </c>
      <c r="D218" s="30">
        <v>0</v>
      </c>
      <c r="E218" s="31">
        <v>1</v>
      </c>
      <c r="F218" s="32">
        <v>1</v>
      </c>
      <c r="G218" s="33">
        <f t="shared" si="6"/>
        <v>0</v>
      </c>
      <c r="H218" s="34">
        <f t="shared" si="7"/>
        <v>100</v>
      </c>
    </row>
    <row r="219" spans="1:8">
      <c r="A219" s="105"/>
      <c r="B219" s="28">
        <v>5766044</v>
      </c>
      <c r="C219" s="29" t="s">
        <v>217</v>
      </c>
      <c r="D219" s="30">
        <v>0</v>
      </c>
      <c r="E219" s="31">
        <v>0</v>
      </c>
      <c r="F219" s="32">
        <v>0</v>
      </c>
      <c r="G219" s="33" t="s">
        <v>585</v>
      </c>
      <c r="H219" s="34" t="s">
        <v>585</v>
      </c>
    </row>
    <row r="220" spans="1:8">
      <c r="A220" s="105"/>
      <c r="B220" s="28">
        <v>5770000</v>
      </c>
      <c r="C220" s="29" t="s">
        <v>218</v>
      </c>
      <c r="D220" s="30">
        <v>0</v>
      </c>
      <c r="E220" s="31">
        <v>0</v>
      </c>
      <c r="F220" s="32">
        <v>0</v>
      </c>
      <c r="G220" s="33" t="s">
        <v>585</v>
      </c>
      <c r="H220" s="34" t="s">
        <v>585</v>
      </c>
    </row>
    <row r="221" spans="1:8">
      <c r="A221" s="105"/>
      <c r="B221" s="28">
        <v>5770004</v>
      </c>
      <c r="C221" s="29" t="s">
        <v>219</v>
      </c>
      <c r="D221" s="30">
        <v>0</v>
      </c>
      <c r="E221" s="31">
        <v>0</v>
      </c>
      <c r="F221" s="32">
        <v>0</v>
      </c>
      <c r="G221" s="33" t="s">
        <v>585</v>
      </c>
      <c r="H221" s="34" t="s">
        <v>585</v>
      </c>
    </row>
    <row r="222" spans="1:8">
      <c r="A222" s="105"/>
      <c r="B222" s="28">
        <v>5770024</v>
      </c>
      <c r="C222" s="29" t="s">
        <v>220</v>
      </c>
      <c r="D222" s="30">
        <v>1</v>
      </c>
      <c r="E222" s="31">
        <v>0</v>
      </c>
      <c r="F222" s="32">
        <v>1</v>
      </c>
      <c r="G222" s="33">
        <f t="shared" si="6"/>
        <v>100</v>
      </c>
      <c r="H222" s="34">
        <f t="shared" si="7"/>
        <v>0</v>
      </c>
    </row>
    <row r="223" spans="1:8">
      <c r="A223" s="105"/>
      <c r="B223" s="28">
        <v>5770032</v>
      </c>
      <c r="C223" s="29" t="s">
        <v>221</v>
      </c>
      <c r="D223" s="30">
        <v>0</v>
      </c>
      <c r="E223" s="31">
        <v>0</v>
      </c>
      <c r="F223" s="32">
        <v>0</v>
      </c>
      <c r="G223" s="33" t="s">
        <v>585</v>
      </c>
      <c r="H223" s="34" t="s">
        <v>585</v>
      </c>
    </row>
    <row r="224" spans="1:8">
      <c r="A224" s="105"/>
      <c r="B224" s="28">
        <v>5774000</v>
      </c>
      <c r="C224" s="29" t="s">
        <v>222</v>
      </c>
      <c r="D224" s="30">
        <v>0</v>
      </c>
      <c r="E224" s="31">
        <v>0</v>
      </c>
      <c r="F224" s="32">
        <v>0</v>
      </c>
      <c r="G224" s="33" t="s">
        <v>585</v>
      </c>
      <c r="H224" s="34" t="s">
        <v>585</v>
      </c>
    </row>
    <row r="225" spans="1:8">
      <c r="A225" s="105"/>
      <c r="B225" s="28">
        <v>5774032</v>
      </c>
      <c r="C225" s="29" t="s">
        <v>223</v>
      </c>
      <c r="D225" s="30">
        <v>0</v>
      </c>
      <c r="E225" s="31">
        <v>2</v>
      </c>
      <c r="F225" s="32">
        <v>2</v>
      </c>
      <c r="G225" s="33">
        <f t="shared" si="6"/>
        <v>0</v>
      </c>
      <c r="H225" s="34">
        <f t="shared" si="7"/>
        <v>100</v>
      </c>
    </row>
    <row r="226" spans="1:8" ht="15" customHeight="1">
      <c r="A226" s="105"/>
      <c r="B226" s="28">
        <v>5911000</v>
      </c>
      <c r="C226" s="29" t="s">
        <v>224</v>
      </c>
      <c r="D226" s="30">
        <v>0</v>
      </c>
      <c r="E226" s="31">
        <v>2</v>
      </c>
      <c r="F226" s="32">
        <v>2</v>
      </c>
      <c r="G226" s="33">
        <f t="shared" si="6"/>
        <v>0</v>
      </c>
      <c r="H226" s="34">
        <f t="shared" si="7"/>
        <v>100</v>
      </c>
    </row>
    <row r="227" spans="1:8">
      <c r="A227" s="105"/>
      <c r="B227" s="28">
        <v>5913000</v>
      </c>
      <c r="C227" s="29" t="s">
        <v>225</v>
      </c>
      <c r="D227" s="30">
        <v>0</v>
      </c>
      <c r="E227" s="31">
        <v>0</v>
      </c>
      <c r="F227" s="32">
        <v>0</v>
      </c>
      <c r="G227" s="33" t="s">
        <v>585</v>
      </c>
      <c r="H227" s="34" t="s">
        <v>585</v>
      </c>
    </row>
    <row r="228" spans="1:8">
      <c r="A228" s="105"/>
      <c r="B228" s="28">
        <v>5914000</v>
      </c>
      <c r="C228" s="29" t="s">
        <v>226</v>
      </c>
      <c r="D228" s="30">
        <v>0</v>
      </c>
      <c r="E228" s="31">
        <v>0</v>
      </c>
      <c r="F228" s="32">
        <v>0</v>
      </c>
      <c r="G228" s="33" t="s">
        <v>585</v>
      </c>
      <c r="H228" s="34" t="s">
        <v>585</v>
      </c>
    </row>
    <row r="229" spans="1:8">
      <c r="A229" s="105"/>
      <c r="B229" s="28">
        <v>5915000</v>
      </c>
      <c r="C229" s="29" t="s">
        <v>227</v>
      </c>
      <c r="D229" s="30">
        <v>0</v>
      </c>
      <c r="E229" s="31">
        <v>4</v>
      </c>
      <c r="F229" s="32">
        <v>4</v>
      </c>
      <c r="G229" s="33">
        <f t="shared" si="6"/>
        <v>0</v>
      </c>
      <c r="H229" s="34">
        <f t="shared" si="7"/>
        <v>100</v>
      </c>
    </row>
    <row r="230" spans="1:8">
      <c r="A230" s="105"/>
      <c r="B230" s="28">
        <v>5916000</v>
      </c>
      <c r="C230" s="29" t="s">
        <v>228</v>
      </c>
      <c r="D230" s="30">
        <v>0</v>
      </c>
      <c r="E230" s="31">
        <v>0</v>
      </c>
      <c r="F230" s="32">
        <v>0</v>
      </c>
      <c r="G230" s="33" t="s">
        <v>585</v>
      </c>
      <c r="H230" s="34" t="s">
        <v>585</v>
      </c>
    </row>
    <row r="231" spans="1:8">
      <c r="A231" s="105"/>
      <c r="B231" s="28">
        <v>5954008</v>
      </c>
      <c r="C231" s="29" t="s">
        <v>229</v>
      </c>
      <c r="D231" s="30">
        <v>0</v>
      </c>
      <c r="E231" s="31">
        <v>0</v>
      </c>
      <c r="F231" s="32">
        <v>0</v>
      </c>
      <c r="G231" s="33" t="s">
        <v>585</v>
      </c>
      <c r="H231" s="34" t="s">
        <v>585</v>
      </c>
    </row>
    <row r="232" spans="1:8">
      <c r="A232" s="105"/>
      <c r="B232" s="28">
        <v>5954012</v>
      </c>
      <c r="C232" s="29" t="s">
        <v>230</v>
      </c>
      <c r="D232" s="30">
        <v>0</v>
      </c>
      <c r="E232" s="31">
        <v>1</v>
      </c>
      <c r="F232" s="32">
        <v>1</v>
      </c>
      <c r="G232" s="33">
        <f t="shared" si="6"/>
        <v>0</v>
      </c>
      <c r="H232" s="34">
        <f t="shared" si="7"/>
        <v>100</v>
      </c>
    </row>
    <row r="233" spans="1:8">
      <c r="A233" s="105"/>
      <c r="B233" s="28">
        <v>5954016</v>
      </c>
      <c r="C233" s="29" t="s">
        <v>231</v>
      </c>
      <c r="D233" s="30">
        <v>0</v>
      </c>
      <c r="E233" s="31">
        <v>0</v>
      </c>
      <c r="F233" s="32">
        <v>0</v>
      </c>
      <c r="G233" s="33" t="s">
        <v>585</v>
      </c>
      <c r="H233" s="34" t="s">
        <v>585</v>
      </c>
    </row>
    <row r="234" spans="1:8">
      <c r="A234" s="105"/>
      <c r="B234" s="28">
        <v>5954020</v>
      </c>
      <c r="C234" s="29" t="s">
        <v>232</v>
      </c>
      <c r="D234" s="30">
        <v>0</v>
      </c>
      <c r="E234" s="31">
        <v>0</v>
      </c>
      <c r="F234" s="32">
        <v>0</v>
      </c>
      <c r="G234" s="33" t="s">
        <v>585</v>
      </c>
      <c r="H234" s="34" t="s">
        <v>585</v>
      </c>
    </row>
    <row r="235" spans="1:8">
      <c r="A235" s="105"/>
      <c r="B235" s="28">
        <v>5954024</v>
      </c>
      <c r="C235" s="29" t="s">
        <v>233</v>
      </c>
      <c r="D235" s="30">
        <v>0</v>
      </c>
      <c r="E235" s="31">
        <v>0</v>
      </c>
      <c r="F235" s="32">
        <v>0</v>
      </c>
      <c r="G235" s="33" t="s">
        <v>585</v>
      </c>
      <c r="H235" s="34" t="s">
        <v>585</v>
      </c>
    </row>
    <row r="236" spans="1:8">
      <c r="A236" s="105"/>
      <c r="B236" s="28">
        <v>5954028</v>
      </c>
      <c r="C236" s="29" t="s">
        <v>234</v>
      </c>
      <c r="D236" s="30">
        <v>0</v>
      </c>
      <c r="E236" s="31">
        <v>0</v>
      </c>
      <c r="F236" s="32">
        <v>0</v>
      </c>
      <c r="G236" s="33" t="s">
        <v>585</v>
      </c>
      <c r="H236" s="34" t="s">
        <v>585</v>
      </c>
    </row>
    <row r="237" spans="1:8">
      <c r="A237" s="105"/>
      <c r="B237" s="28">
        <v>5954032</v>
      </c>
      <c r="C237" s="29" t="s">
        <v>235</v>
      </c>
      <c r="D237" s="30">
        <v>0</v>
      </c>
      <c r="E237" s="31">
        <v>0</v>
      </c>
      <c r="F237" s="32">
        <v>0</v>
      </c>
      <c r="G237" s="33" t="s">
        <v>585</v>
      </c>
      <c r="H237" s="34" t="s">
        <v>585</v>
      </c>
    </row>
    <row r="238" spans="1:8">
      <c r="A238" s="105"/>
      <c r="B238" s="28">
        <v>5954036</v>
      </c>
      <c r="C238" s="29" t="s">
        <v>236</v>
      </c>
      <c r="D238" s="30">
        <v>0</v>
      </c>
      <c r="E238" s="31">
        <v>0</v>
      </c>
      <c r="F238" s="32">
        <v>0</v>
      </c>
      <c r="G238" s="33" t="s">
        <v>585</v>
      </c>
      <c r="H238" s="34" t="s">
        <v>585</v>
      </c>
    </row>
    <row r="239" spans="1:8">
      <c r="A239" s="105"/>
      <c r="B239" s="28">
        <v>5958000</v>
      </c>
      <c r="C239" s="29" t="s">
        <v>237</v>
      </c>
      <c r="D239" s="30">
        <v>0</v>
      </c>
      <c r="E239" s="31">
        <v>2</v>
      </c>
      <c r="F239" s="32">
        <v>2</v>
      </c>
      <c r="G239" s="33">
        <f t="shared" si="6"/>
        <v>0</v>
      </c>
      <c r="H239" s="34">
        <f t="shared" si="7"/>
        <v>100</v>
      </c>
    </row>
    <row r="240" spans="1:8">
      <c r="A240" s="105"/>
      <c r="B240" s="28">
        <v>5958004</v>
      </c>
      <c r="C240" s="29" t="s">
        <v>238</v>
      </c>
      <c r="D240" s="30">
        <v>0</v>
      </c>
      <c r="E240" s="31">
        <v>0</v>
      </c>
      <c r="F240" s="32">
        <v>0</v>
      </c>
      <c r="G240" s="33" t="s">
        <v>585</v>
      </c>
      <c r="H240" s="34" t="s">
        <v>585</v>
      </c>
    </row>
    <row r="241" spans="1:8">
      <c r="A241" s="105"/>
      <c r="B241" s="28">
        <v>5958040</v>
      </c>
      <c r="C241" s="29" t="s">
        <v>239</v>
      </c>
      <c r="D241" s="30">
        <v>0</v>
      </c>
      <c r="E241" s="31">
        <v>1</v>
      </c>
      <c r="F241" s="32">
        <v>1</v>
      </c>
      <c r="G241" s="33">
        <f t="shared" si="6"/>
        <v>0</v>
      </c>
      <c r="H241" s="34">
        <f t="shared" si="7"/>
        <v>100</v>
      </c>
    </row>
    <row r="242" spans="1:8">
      <c r="A242" s="105"/>
      <c r="B242" s="28">
        <v>5958044</v>
      </c>
      <c r="C242" s="29" t="s">
        <v>240</v>
      </c>
      <c r="D242" s="30">
        <v>0</v>
      </c>
      <c r="E242" s="31">
        <v>0</v>
      </c>
      <c r="F242" s="32">
        <v>0</v>
      </c>
      <c r="G242" s="33" t="s">
        <v>585</v>
      </c>
      <c r="H242" s="34" t="s">
        <v>585</v>
      </c>
    </row>
    <row r="243" spans="1:8">
      <c r="A243" s="105"/>
      <c r="B243" s="28">
        <v>5962000</v>
      </c>
      <c r="C243" s="29" t="s">
        <v>241</v>
      </c>
      <c r="D243" s="30">
        <v>0</v>
      </c>
      <c r="E243" s="31">
        <v>0</v>
      </c>
      <c r="F243" s="32">
        <v>0</v>
      </c>
      <c r="G243" s="33" t="s">
        <v>585</v>
      </c>
      <c r="H243" s="34" t="s">
        <v>585</v>
      </c>
    </row>
    <row r="244" spans="1:8">
      <c r="A244" s="105"/>
      <c r="B244" s="28">
        <v>5962004</v>
      </c>
      <c r="C244" s="29" t="s">
        <v>242</v>
      </c>
      <c r="D244" s="30">
        <v>0</v>
      </c>
      <c r="E244" s="31">
        <v>0</v>
      </c>
      <c r="F244" s="32">
        <v>0</v>
      </c>
      <c r="G244" s="33" t="s">
        <v>585</v>
      </c>
      <c r="H244" s="34" t="s">
        <v>585</v>
      </c>
    </row>
    <row r="245" spans="1:8">
      <c r="A245" s="105"/>
      <c r="B245" s="28">
        <v>5962016</v>
      </c>
      <c r="C245" s="29" t="s">
        <v>243</v>
      </c>
      <c r="D245" s="30">
        <v>0</v>
      </c>
      <c r="E245" s="31">
        <v>0</v>
      </c>
      <c r="F245" s="32">
        <v>0</v>
      </c>
      <c r="G245" s="33" t="s">
        <v>585</v>
      </c>
      <c r="H245" s="34" t="s">
        <v>585</v>
      </c>
    </row>
    <row r="246" spans="1:8">
      <c r="A246" s="105"/>
      <c r="B246" s="28">
        <v>5962024</v>
      </c>
      <c r="C246" s="29" t="s">
        <v>244</v>
      </c>
      <c r="D246" s="30">
        <v>0</v>
      </c>
      <c r="E246" s="31">
        <v>0</v>
      </c>
      <c r="F246" s="32">
        <v>0</v>
      </c>
      <c r="G246" s="33" t="s">
        <v>585</v>
      </c>
      <c r="H246" s="34" t="s">
        <v>585</v>
      </c>
    </row>
    <row r="247" spans="1:8">
      <c r="A247" s="105"/>
      <c r="B247" s="28">
        <v>5962032</v>
      </c>
      <c r="C247" s="29" t="s">
        <v>245</v>
      </c>
      <c r="D247" s="30">
        <v>0</v>
      </c>
      <c r="E247" s="31">
        <v>0</v>
      </c>
      <c r="F247" s="32">
        <v>0</v>
      </c>
      <c r="G247" s="33" t="s">
        <v>585</v>
      </c>
      <c r="H247" s="34" t="s">
        <v>585</v>
      </c>
    </row>
    <row r="248" spans="1:8">
      <c r="A248" s="105"/>
      <c r="B248" s="28">
        <v>5962040</v>
      </c>
      <c r="C248" s="29" t="s">
        <v>246</v>
      </c>
      <c r="D248" s="30">
        <v>0</v>
      </c>
      <c r="E248" s="31">
        <v>0</v>
      </c>
      <c r="F248" s="32">
        <v>0</v>
      </c>
      <c r="G248" s="33" t="s">
        <v>585</v>
      </c>
      <c r="H248" s="34" t="s">
        <v>585</v>
      </c>
    </row>
    <row r="249" spans="1:8">
      <c r="A249" s="105"/>
      <c r="B249" s="28">
        <v>5962052</v>
      </c>
      <c r="C249" s="29" t="s">
        <v>247</v>
      </c>
      <c r="D249" s="30">
        <v>0</v>
      </c>
      <c r="E249" s="31">
        <v>0</v>
      </c>
      <c r="F249" s="32">
        <v>0</v>
      </c>
      <c r="G249" s="33" t="s">
        <v>585</v>
      </c>
      <c r="H249" s="34" t="s">
        <v>585</v>
      </c>
    </row>
    <row r="250" spans="1:8">
      <c r="A250" s="105"/>
      <c r="B250" s="28">
        <v>5962060</v>
      </c>
      <c r="C250" s="29" t="s">
        <v>248</v>
      </c>
      <c r="D250" s="30">
        <v>0</v>
      </c>
      <c r="E250" s="31">
        <v>0</v>
      </c>
      <c r="F250" s="32">
        <v>0</v>
      </c>
      <c r="G250" s="33" t="s">
        <v>585</v>
      </c>
      <c r="H250" s="34" t="s">
        <v>585</v>
      </c>
    </row>
    <row r="251" spans="1:8">
      <c r="A251" s="105"/>
      <c r="B251" s="28">
        <v>5966000</v>
      </c>
      <c r="C251" s="29" t="s">
        <v>249</v>
      </c>
      <c r="D251" s="30">
        <v>0</v>
      </c>
      <c r="E251" s="31">
        <v>1</v>
      </c>
      <c r="F251" s="32">
        <v>1</v>
      </c>
      <c r="G251" s="33">
        <f t="shared" si="6"/>
        <v>0</v>
      </c>
      <c r="H251" s="34">
        <f t="shared" si="7"/>
        <v>100</v>
      </c>
    </row>
    <row r="252" spans="1:8">
      <c r="A252" s="105"/>
      <c r="B252" s="28">
        <v>5970000</v>
      </c>
      <c r="C252" s="29" t="s">
        <v>250</v>
      </c>
      <c r="D252" s="30">
        <v>0</v>
      </c>
      <c r="E252" s="31">
        <v>0</v>
      </c>
      <c r="F252" s="32">
        <v>0</v>
      </c>
      <c r="G252" s="33" t="s">
        <v>585</v>
      </c>
      <c r="H252" s="34" t="s">
        <v>585</v>
      </c>
    </row>
    <row r="253" spans="1:8">
      <c r="A253" s="105"/>
      <c r="B253" s="28">
        <v>5970040</v>
      </c>
      <c r="C253" s="29" t="s">
        <v>251</v>
      </c>
      <c r="D253" s="30">
        <v>0</v>
      </c>
      <c r="E253" s="31">
        <v>0</v>
      </c>
      <c r="F253" s="32">
        <v>0</v>
      </c>
      <c r="G253" s="33" t="s">
        <v>585</v>
      </c>
      <c r="H253" s="34" t="s">
        <v>585</v>
      </c>
    </row>
    <row r="254" spans="1:8">
      <c r="A254" s="105"/>
      <c r="B254" s="28">
        <v>5974000</v>
      </c>
      <c r="C254" s="29" t="s">
        <v>252</v>
      </c>
      <c r="D254" s="30">
        <v>0</v>
      </c>
      <c r="E254" s="31">
        <v>2</v>
      </c>
      <c r="F254" s="32">
        <v>2</v>
      </c>
      <c r="G254" s="33">
        <f t="shared" si="6"/>
        <v>0</v>
      </c>
      <c r="H254" s="34">
        <f t="shared" si="7"/>
        <v>100</v>
      </c>
    </row>
    <row r="255" spans="1:8">
      <c r="A255" s="105"/>
      <c r="B255" s="28">
        <v>5974028</v>
      </c>
      <c r="C255" s="29" t="s">
        <v>253</v>
      </c>
      <c r="D255" s="30">
        <v>0</v>
      </c>
      <c r="E255" s="31">
        <v>0</v>
      </c>
      <c r="F255" s="32">
        <v>0</v>
      </c>
      <c r="G255" s="33" t="s">
        <v>585</v>
      </c>
      <c r="H255" s="34" t="s">
        <v>585</v>
      </c>
    </row>
    <row r="256" spans="1:8">
      <c r="A256" s="105"/>
      <c r="B256" s="28">
        <v>5974040</v>
      </c>
      <c r="C256" s="29" t="s">
        <v>254</v>
      </c>
      <c r="D256" s="30">
        <v>0</v>
      </c>
      <c r="E256" s="31">
        <v>0</v>
      </c>
      <c r="F256" s="32">
        <v>0</v>
      </c>
      <c r="G256" s="33" t="s">
        <v>585</v>
      </c>
      <c r="H256" s="34" t="s">
        <v>585</v>
      </c>
    </row>
    <row r="257" spans="1:8">
      <c r="A257" s="105"/>
      <c r="B257" s="28">
        <v>5974044</v>
      </c>
      <c r="C257" s="29" t="s">
        <v>255</v>
      </c>
      <c r="D257" s="30">
        <v>0</v>
      </c>
      <c r="E257" s="31">
        <v>0</v>
      </c>
      <c r="F257" s="32">
        <v>0</v>
      </c>
      <c r="G257" s="33" t="s">
        <v>585</v>
      </c>
      <c r="H257" s="34" t="s">
        <v>585</v>
      </c>
    </row>
    <row r="258" spans="1:8">
      <c r="A258" s="105"/>
      <c r="B258" s="28">
        <v>5978000</v>
      </c>
      <c r="C258" s="29" t="s">
        <v>256</v>
      </c>
      <c r="D258" s="30">
        <v>0</v>
      </c>
      <c r="E258" s="31">
        <v>0</v>
      </c>
      <c r="F258" s="32">
        <v>0</v>
      </c>
      <c r="G258" s="33" t="s">
        <v>585</v>
      </c>
      <c r="H258" s="34" t="s">
        <v>585</v>
      </c>
    </row>
    <row r="259" spans="1:8">
      <c r="A259" s="105"/>
      <c r="B259" s="28">
        <v>5978004</v>
      </c>
      <c r="C259" s="29" t="s">
        <v>257</v>
      </c>
      <c r="D259" s="30">
        <v>0</v>
      </c>
      <c r="E259" s="31">
        <v>1</v>
      </c>
      <c r="F259" s="32">
        <v>1</v>
      </c>
      <c r="G259" s="33">
        <f t="shared" si="6"/>
        <v>0</v>
      </c>
      <c r="H259" s="34">
        <f t="shared" si="7"/>
        <v>100</v>
      </c>
    </row>
    <row r="260" spans="1:8">
      <c r="A260" s="105"/>
      <c r="B260" s="28">
        <v>5978020</v>
      </c>
      <c r="C260" s="29" t="s">
        <v>258</v>
      </c>
      <c r="D260" s="30">
        <v>0</v>
      </c>
      <c r="E260" s="31">
        <v>0</v>
      </c>
      <c r="F260" s="32">
        <v>0</v>
      </c>
      <c r="G260" s="33" t="s">
        <v>585</v>
      </c>
      <c r="H260" s="34" t="s">
        <v>585</v>
      </c>
    </row>
    <row r="261" spans="1:8">
      <c r="A261" s="105"/>
      <c r="B261" s="28">
        <v>5978024</v>
      </c>
      <c r="C261" s="29" t="s">
        <v>259</v>
      </c>
      <c r="D261" s="30">
        <v>0</v>
      </c>
      <c r="E261" s="31">
        <v>0</v>
      </c>
      <c r="F261" s="32">
        <v>0</v>
      </c>
      <c r="G261" s="33" t="s">
        <v>585</v>
      </c>
      <c r="H261" s="34" t="s">
        <v>585</v>
      </c>
    </row>
    <row r="262" spans="1:8">
      <c r="A262" s="105"/>
      <c r="B262" s="28">
        <v>5978028</v>
      </c>
      <c r="C262" s="29" t="s">
        <v>260</v>
      </c>
      <c r="D262" s="30">
        <v>0</v>
      </c>
      <c r="E262" s="31">
        <v>0</v>
      </c>
      <c r="F262" s="32">
        <v>0</v>
      </c>
      <c r="G262" s="33" t="s">
        <v>585</v>
      </c>
      <c r="H262" s="34" t="s">
        <v>585</v>
      </c>
    </row>
    <row r="263" spans="1:8">
      <c r="A263" s="105"/>
      <c r="B263" s="28">
        <v>5978032</v>
      </c>
      <c r="C263" s="29" t="s">
        <v>261</v>
      </c>
      <c r="D263" s="30">
        <v>0</v>
      </c>
      <c r="E263" s="31">
        <v>0</v>
      </c>
      <c r="F263" s="32">
        <v>0</v>
      </c>
      <c r="G263" s="33" t="s">
        <v>585</v>
      </c>
      <c r="H263" s="34" t="s">
        <v>585</v>
      </c>
    </row>
    <row r="264" spans="1:8">
      <c r="A264" s="105"/>
      <c r="B264" s="28">
        <v>5978036</v>
      </c>
      <c r="C264" s="29" t="s">
        <v>262</v>
      </c>
      <c r="D264" s="30">
        <v>0</v>
      </c>
      <c r="E264" s="31">
        <v>0</v>
      </c>
      <c r="F264" s="32">
        <v>0</v>
      </c>
      <c r="G264" s="33" t="s">
        <v>585</v>
      </c>
      <c r="H264" s="34" t="s">
        <v>585</v>
      </c>
    </row>
    <row r="265" spans="1:8">
      <c r="A265" s="106"/>
      <c r="B265" s="45">
        <v>5978040</v>
      </c>
      <c r="C265" s="46" t="s">
        <v>263</v>
      </c>
      <c r="D265" s="47">
        <v>0</v>
      </c>
      <c r="E265" s="48">
        <v>0</v>
      </c>
      <c r="F265" s="49">
        <v>0</v>
      </c>
      <c r="G265" s="50" t="s">
        <v>585</v>
      </c>
      <c r="H265" s="51" t="s">
        <v>585</v>
      </c>
    </row>
    <row r="266" spans="1:8">
      <c r="A266" s="103" t="s">
        <v>572</v>
      </c>
      <c r="B266" s="6">
        <v>6411000</v>
      </c>
      <c r="C266" s="7" t="s">
        <v>264</v>
      </c>
      <c r="D266" s="36">
        <v>3</v>
      </c>
      <c r="E266" s="52">
        <v>3</v>
      </c>
      <c r="F266" s="37">
        <v>6</v>
      </c>
      <c r="G266" s="4">
        <f t="shared" ref="G266:G326" si="8">(D266/F266*100)</f>
        <v>50</v>
      </c>
      <c r="H266" s="5">
        <f t="shared" ref="H266:H326" si="9">(E266/F266*100)</f>
        <v>50</v>
      </c>
    </row>
    <row r="267" spans="1:8">
      <c r="A267" s="103"/>
      <c r="B267" s="6">
        <v>6412000</v>
      </c>
      <c r="C267" s="7" t="s">
        <v>265</v>
      </c>
      <c r="D267" s="8">
        <v>4</v>
      </c>
      <c r="E267" s="9">
        <v>56</v>
      </c>
      <c r="F267" s="10">
        <v>60</v>
      </c>
      <c r="G267" s="4">
        <f t="shared" si="8"/>
        <v>6.666666666666667</v>
      </c>
      <c r="H267" s="5">
        <f t="shared" si="9"/>
        <v>93.333333333333329</v>
      </c>
    </row>
    <row r="268" spans="1:8">
      <c r="A268" s="103"/>
      <c r="B268" s="6">
        <v>6413000</v>
      </c>
      <c r="C268" s="7" t="s">
        <v>266</v>
      </c>
      <c r="D268" s="8">
        <v>0</v>
      </c>
      <c r="E268" s="9">
        <v>9</v>
      </c>
      <c r="F268" s="10">
        <v>9</v>
      </c>
      <c r="G268" s="4">
        <f t="shared" si="8"/>
        <v>0</v>
      </c>
      <c r="H268" s="5">
        <f t="shared" si="9"/>
        <v>100</v>
      </c>
    </row>
    <row r="269" spans="1:8">
      <c r="A269" s="103"/>
      <c r="B269" s="6">
        <v>6414000</v>
      </c>
      <c r="C269" s="7" t="s">
        <v>267</v>
      </c>
      <c r="D269" s="8">
        <v>3</v>
      </c>
      <c r="E269" s="9">
        <v>1</v>
      </c>
      <c r="F269" s="10">
        <v>4</v>
      </c>
      <c r="G269" s="4">
        <f t="shared" si="8"/>
        <v>75</v>
      </c>
      <c r="H269" s="5">
        <f t="shared" si="9"/>
        <v>25</v>
      </c>
    </row>
    <row r="270" spans="1:8">
      <c r="A270" s="103"/>
      <c r="B270" s="6">
        <v>6431000</v>
      </c>
      <c r="C270" s="7" t="s">
        <v>268</v>
      </c>
      <c r="D270" s="8">
        <v>0</v>
      </c>
      <c r="E270" s="9">
        <v>4</v>
      </c>
      <c r="F270" s="10">
        <v>4</v>
      </c>
      <c r="G270" s="4">
        <f t="shared" si="8"/>
        <v>0</v>
      </c>
      <c r="H270" s="5">
        <f t="shared" si="9"/>
        <v>100</v>
      </c>
    </row>
    <row r="271" spans="1:8">
      <c r="A271" s="103"/>
      <c r="B271" s="6">
        <v>6432000</v>
      </c>
      <c r="C271" s="7" t="s">
        <v>269</v>
      </c>
      <c r="D271" s="8">
        <v>1</v>
      </c>
      <c r="E271" s="9">
        <v>3</v>
      </c>
      <c r="F271" s="10">
        <v>4</v>
      </c>
      <c r="G271" s="4">
        <f t="shared" si="8"/>
        <v>25</v>
      </c>
      <c r="H271" s="5">
        <f t="shared" si="9"/>
        <v>75</v>
      </c>
    </row>
    <row r="272" spans="1:8">
      <c r="A272" s="103"/>
      <c r="B272" s="6">
        <v>6433000</v>
      </c>
      <c r="C272" s="7" t="s">
        <v>270</v>
      </c>
      <c r="D272" s="8">
        <v>2</v>
      </c>
      <c r="E272" s="9">
        <v>1</v>
      </c>
      <c r="F272" s="10">
        <v>3</v>
      </c>
      <c r="G272" s="4">
        <f t="shared" si="8"/>
        <v>66.666666666666657</v>
      </c>
      <c r="H272" s="5">
        <f t="shared" si="9"/>
        <v>33.333333333333329</v>
      </c>
    </row>
    <row r="273" spans="1:8">
      <c r="A273" s="103"/>
      <c r="B273" s="6">
        <v>6433012</v>
      </c>
      <c r="C273" s="7" t="s">
        <v>271</v>
      </c>
      <c r="D273" s="8">
        <v>0</v>
      </c>
      <c r="E273" s="9">
        <v>0</v>
      </c>
      <c r="F273" s="10">
        <v>0</v>
      </c>
      <c r="G273" s="4" t="s">
        <v>585</v>
      </c>
      <c r="H273" s="5" t="s">
        <v>585</v>
      </c>
    </row>
    <row r="274" spans="1:8">
      <c r="A274" s="103"/>
      <c r="B274" s="6">
        <v>6434000</v>
      </c>
      <c r="C274" s="7" t="s">
        <v>272</v>
      </c>
      <c r="D274" s="8">
        <v>3</v>
      </c>
      <c r="E274" s="9">
        <v>5</v>
      </c>
      <c r="F274" s="10">
        <v>8</v>
      </c>
      <c r="G274" s="4">
        <f t="shared" si="8"/>
        <v>37.5</v>
      </c>
      <c r="H274" s="5">
        <f t="shared" si="9"/>
        <v>62.5</v>
      </c>
    </row>
    <row r="275" spans="1:8">
      <c r="A275" s="103"/>
      <c r="B275" s="6">
        <v>6434001</v>
      </c>
      <c r="C275" s="7" t="s">
        <v>273</v>
      </c>
      <c r="D275" s="8">
        <v>3</v>
      </c>
      <c r="E275" s="9">
        <v>3</v>
      </c>
      <c r="F275" s="10">
        <v>6</v>
      </c>
      <c r="G275" s="4">
        <f t="shared" si="8"/>
        <v>50</v>
      </c>
      <c r="H275" s="5">
        <f t="shared" si="9"/>
        <v>50</v>
      </c>
    </row>
    <row r="276" spans="1:8">
      <c r="A276" s="103"/>
      <c r="B276" s="6">
        <v>6435000</v>
      </c>
      <c r="C276" s="7" t="s">
        <v>274</v>
      </c>
      <c r="D276" s="8">
        <v>7</v>
      </c>
      <c r="E276" s="9">
        <v>2</v>
      </c>
      <c r="F276" s="10">
        <v>9</v>
      </c>
      <c r="G276" s="4">
        <f t="shared" si="8"/>
        <v>77.777777777777786</v>
      </c>
      <c r="H276" s="5">
        <f t="shared" si="9"/>
        <v>22.222222222222221</v>
      </c>
    </row>
    <row r="277" spans="1:8">
      <c r="A277" s="103"/>
      <c r="B277" s="6">
        <v>6435014</v>
      </c>
      <c r="C277" s="7" t="s">
        <v>275</v>
      </c>
      <c r="D277" s="8">
        <v>1</v>
      </c>
      <c r="E277" s="9">
        <v>2</v>
      </c>
      <c r="F277" s="10">
        <v>3</v>
      </c>
      <c r="G277" s="4">
        <f t="shared" si="8"/>
        <v>33.333333333333329</v>
      </c>
      <c r="H277" s="5">
        <f t="shared" si="9"/>
        <v>66.666666666666657</v>
      </c>
    </row>
    <row r="278" spans="1:8">
      <c r="A278" s="103"/>
      <c r="B278" s="6">
        <v>6436000</v>
      </c>
      <c r="C278" s="7" t="s">
        <v>276</v>
      </c>
      <c r="D278" s="8">
        <v>14</v>
      </c>
      <c r="E278" s="9">
        <v>0</v>
      </c>
      <c r="F278" s="10">
        <v>14</v>
      </c>
      <c r="G278" s="4">
        <f t="shared" si="8"/>
        <v>100</v>
      </c>
      <c r="H278" s="5">
        <f t="shared" si="9"/>
        <v>0</v>
      </c>
    </row>
    <row r="279" spans="1:8">
      <c r="A279" s="103"/>
      <c r="B279" s="6">
        <v>6437000</v>
      </c>
      <c r="C279" s="7" t="s">
        <v>277</v>
      </c>
      <c r="D279" s="8">
        <v>0</v>
      </c>
      <c r="E279" s="9">
        <v>0</v>
      </c>
      <c r="F279" s="10">
        <v>0</v>
      </c>
      <c r="G279" s="4" t="s">
        <v>585</v>
      </c>
      <c r="H279" s="5" t="s">
        <v>585</v>
      </c>
    </row>
    <row r="280" spans="1:8">
      <c r="A280" s="103"/>
      <c r="B280" s="6">
        <v>6438000</v>
      </c>
      <c r="C280" s="7" t="s">
        <v>278</v>
      </c>
      <c r="D280" s="8">
        <v>3</v>
      </c>
      <c r="E280" s="9">
        <v>1</v>
      </c>
      <c r="F280" s="10">
        <v>4</v>
      </c>
      <c r="G280" s="4">
        <f t="shared" si="8"/>
        <v>75</v>
      </c>
      <c r="H280" s="5">
        <f t="shared" si="9"/>
        <v>25</v>
      </c>
    </row>
    <row r="281" spans="1:8">
      <c r="A281" s="103"/>
      <c r="B281" s="6">
        <v>6439000</v>
      </c>
      <c r="C281" s="7" t="s">
        <v>279</v>
      </c>
      <c r="D281" s="8">
        <v>0</v>
      </c>
      <c r="E281" s="9">
        <v>0</v>
      </c>
      <c r="F281" s="10">
        <v>0</v>
      </c>
      <c r="G281" s="4" t="s">
        <v>585</v>
      </c>
      <c r="H281" s="5" t="s">
        <v>585</v>
      </c>
    </row>
    <row r="282" spans="1:8">
      <c r="A282" s="103"/>
      <c r="B282" s="6">
        <v>6440000</v>
      </c>
      <c r="C282" s="7" t="s">
        <v>280</v>
      </c>
      <c r="D282" s="8">
        <v>0</v>
      </c>
      <c r="E282" s="9">
        <v>3</v>
      </c>
      <c r="F282" s="10">
        <v>3</v>
      </c>
      <c r="G282" s="4">
        <f t="shared" si="8"/>
        <v>0</v>
      </c>
      <c r="H282" s="5">
        <f t="shared" si="9"/>
        <v>100</v>
      </c>
    </row>
    <row r="283" spans="1:8">
      <c r="A283" s="103"/>
      <c r="B283" s="6">
        <v>6531000</v>
      </c>
      <c r="C283" s="7" t="s">
        <v>281</v>
      </c>
      <c r="D283" s="8">
        <v>0</v>
      </c>
      <c r="E283" s="9">
        <v>0</v>
      </c>
      <c r="F283" s="10">
        <v>0</v>
      </c>
      <c r="G283" s="4" t="s">
        <v>585</v>
      </c>
      <c r="H283" s="5" t="s">
        <v>585</v>
      </c>
    </row>
    <row r="284" spans="1:8">
      <c r="A284" s="103"/>
      <c r="B284" s="6">
        <v>6531005</v>
      </c>
      <c r="C284" s="7" t="s">
        <v>282</v>
      </c>
      <c r="D284" s="8">
        <v>0</v>
      </c>
      <c r="E284" s="9">
        <v>0</v>
      </c>
      <c r="F284" s="10">
        <v>0</v>
      </c>
      <c r="G284" s="4" t="s">
        <v>585</v>
      </c>
      <c r="H284" s="5" t="s">
        <v>585</v>
      </c>
    </row>
    <row r="285" spans="1:8">
      <c r="A285" s="103"/>
      <c r="B285" s="6">
        <v>6532000</v>
      </c>
      <c r="C285" s="7" t="s">
        <v>283</v>
      </c>
      <c r="D285" s="8">
        <v>1</v>
      </c>
      <c r="E285" s="9">
        <v>0</v>
      </c>
      <c r="F285" s="10">
        <v>1</v>
      </c>
      <c r="G285" s="4">
        <f t="shared" si="8"/>
        <v>100</v>
      </c>
      <c r="H285" s="5">
        <f t="shared" si="9"/>
        <v>0</v>
      </c>
    </row>
    <row r="286" spans="1:8">
      <c r="A286" s="103"/>
      <c r="B286" s="6">
        <v>6532023</v>
      </c>
      <c r="C286" s="7" t="s">
        <v>284</v>
      </c>
      <c r="D286" s="8">
        <v>0</v>
      </c>
      <c r="E286" s="9">
        <v>0</v>
      </c>
      <c r="F286" s="10">
        <v>0</v>
      </c>
      <c r="G286" s="4" t="s">
        <v>585</v>
      </c>
      <c r="H286" s="5" t="s">
        <v>585</v>
      </c>
    </row>
    <row r="287" spans="1:8">
      <c r="A287" s="103"/>
      <c r="B287" s="6">
        <v>6533000</v>
      </c>
      <c r="C287" s="7" t="s">
        <v>285</v>
      </c>
      <c r="D287" s="8">
        <v>1</v>
      </c>
      <c r="E287" s="9">
        <v>0</v>
      </c>
      <c r="F287" s="10">
        <v>1</v>
      </c>
      <c r="G287" s="4">
        <f t="shared" si="8"/>
        <v>100</v>
      </c>
      <c r="H287" s="5">
        <f t="shared" si="9"/>
        <v>0</v>
      </c>
    </row>
    <row r="288" spans="1:8">
      <c r="A288" s="103"/>
      <c r="B288" s="6">
        <v>6534000</v>
      </c>
      <c r="C288" s="7" t="s">
        <v>286</v>
      </c>
      <c r="D288" s="8">
        <v>1</v>
      </c>
      <c r="E288" s="9">
        <v>0</v>
      </c>
      <c r="F288" s="10">
        <v>1</v>
      </c>
      <c r="G288" s="4">
        <f t="shared" si="8"/>
        <v>100</v>
      </c>
      <c r="H288" s="5">
        <f t="shared" si="9"/>
        <v>0</v>
      </c>
    </row>
    <row r="289" spans="1:8">
      <c r="A289" s="103"/>
      <c r="B289" s="6">
        <v>6534014</v>
      </c>
      <c r="C289" s="7" t="s">
        <v>287</v>
      </c>
      <c r="D289" s="8">
        <v>1</v>
      </c>
      <c r="E289" s="9">
        <v>2</v>
      </c>
      <c r="F289" s="10">
        <v>3</v>
      </c>
      <c r="G289" s="4">
        <f t="shared" si="8"/>
        <v>33.333333333333329</v>
      </c>
      <c r="H289" s="5">
        <f t="shared" si="9"/>
        <v>66.666666666666657</v>
      </c>
    </row>
    <row r="290" spans="1:8">
      <c r="A290" s="103"/>
      <c r="B290" s="6">
        <v>6535000</v>
      </c>
      <c r="C290" s="7" t="s">
        <v>288</v>
      </c>
      <c r="D290" s="8">
        <v>0</v>
      </c>
      <c r="E290" s="9">
        <v>0</v>
      </c>
      <c r="F290" s="10">
        <v>0</v>
      </c>
      <c r="G290" s="4" t="s">
        <v>585</v>
      </c>
      <c r="H290" s="5" t="s">
        <v>585</v>
      </c>
    </row>
    <row r="291" spans="1:8">
      <c r="A291" s="103"/>
      <c r="B291" s="6">
        <v>6611000</v>
      </c>
      <c r="C291" s="7" t="s">
        <v>289</v>
      </c>
      <c r="D291" s="8">
        <v>9</v>
      </c>
      <c r="E291" s="9">
        <v>5</v>
      </c>
      <c r="F291" s="10">
        <v>14</v>
      </c>
      <c r="G291" s="4">
        <f t="shared" si="8"/>
        <v>64.285714285714292</v>
      </c>
      <c r="H291" s="5">
        <f t="shared" si="9"/>
        <v>35.714285714285715</v>
      </c>
    </row>
    <row r="292" spans="1:8">
      <c r="A292" s="103"/>
      <c r="B292" s="6">
        <v>6631000</v>
      </c>
      <c r="C292" s="7" t="s">
        <v>290</v>
      </c>
      <c r="D292" s="8">
        <v>0</v>
      </c>
      <c r="E292" s="9">
        <v>2</v>
      </c>
      <c r="F292" s="10">
        <v>2</v>
      </c>
      <c r="G292" s="4">
        <f t="shared" si="8"/>
        <v>0</v>
      </c>
      <c r="H292" s="5">
        <f t="shared" si="9"/>
        <v>100</v>
      </c>
    </row>
    <row r="293" spans="1:8">
      <c r="A293" s="103"/>
      <c r="B293" s="6">
        <v>6631009</v>
      </c>
      <c r="C293" s="7" t="s">
        <v>291</v>
      </c>
      <c r="D293" s="8">
        <v>0</v>
      </c>
      <c r="E293" s="8">
        <v>0</v>
      </c>
      <c r="F293" s="10">
        <v>0</v>
      </c>
      <c r="G293" s="4" t="s">
        <v>585</v>
      </c>
      <c r="H293" s="5" t="s">
        <v>585</v>
      </c>
    </row>
    <row r="294" spans="1:8">
      <c r="A294" s="103"/>
      <c r="B294" s="6">
        <v>6632000</v>
      </c>
      <c r="C294" s="7" t="s">
        <v>292</v>
      </c>
      <c r="D294" s="8">
        <v>0</v>
      </c>
      <c r="E294" s="9">
        <v>0</v>
      </c>
      <c r="F294" s="10">
        <v>0</v>
      </c>
      <c r="G294" s="4" t="s">
        <v>585</v>
      </c>
      <c r="H294" s="5" t="s">
        <v>585</v>
      </c>
    </row>
    <row r="295" spans="1:8">
      <c r="A295" s="103"/>
      <c r="B295" s="6">
        <v>6633000</v>
      </c>
      <c r="C295" s="7" t="s">
        <v>293</v>
      </c>
      <c r="D295" s="8">
        <v>2</v>
      </c>
      <c r="E295" s="9">
        <v>1</v>
      </c>
      <c r="F295" s="10">
        <v>3</v>
      </c>
      <c r="G295" s="4">
        <f t="shared" si="8"/>
        <v>66.666666666666657</v>
      </c>
      <c r="H295" s="5">
        <f t="shared" si="9"/>
        <v>33.333333333333329</v>
      </c>
    </row>
    <row r="296" spans="1:8">
      <c r="A296" s="103"/>
      <c r="B296" s="6">
        <v>6634000</v>
      </c>
      <c r="C296" s="7" t="s">
        <v>294</v>
      </c>
      <c r="D296" s="8">
        <v>1</v>
      </c>
      <c r="E296" s="9">
        <v>0</v>
      </c>
      <c r="F296" s="10">
        <v>1</v>
      </c>
      <c r="G296" s="4">
        <f t="shared" si="8"/>
        <v>100</v>
      </c>
      <c r="H296" s="5">
        <f t="shared" si="9"/>
        <v>0</v>
      </c>
    </row>
    <row r="297" spans="1:8">
      <c r="A297" s="103"/>
      <c r="B297" s="6">
        <v>6635000</v>
      </c>
      <c r="C297" s="7" t="s">
        <v>295</v>
      </c>
      <c r="D297" s="8">
        <v>0</v>
      </c>
      <c r="E297" s="9">
        <v>0</v>
      </c>
      <c r="F297" s="10">
        <v>0</v>
      </c>
      <c r="G297" s="4" t="s">
        <v>585</v>
      </c>
      <c r="H297" s="5" t="s">
        <v>585</v>
      </c>
    </row>
    <row r="298" spans="1:8">
      <c r="A298" s="103"/>
      <c r="B298" s="6">
        <v>6636000</v>
      </c>
      <c r="C298" s="7" t="s">
        <v>296</v>
      </c>
      <c r="D298" s="13">
        <v>0</v>
      </c>
      <c r="E298" s="35">
        <v>1</v>
      </c>
      <c r="F298" s="14">
        <v>1</v>
      </c>
      <c r="G298" s="4">
        <f t="shared" si="8"/>
        <v>0</v>
      </c>
      <c r="H298" s="5">
        <f t="shared" si="9"/>
        <v>100</v>
      </c>
    </row>
    <row r="299" spans="1:8">
      <c r="A299" s="104" t="s">
        <v>573</v>
      </c>
      <c r="B299" s="38">
        <v>7111000</v>
      </c>
      <c r="C299" s="39" t="s">
        <v>297</v>
      </c>
      <c r="D299" s="40">
        <v>1</v>
      </c>
      <c r="E299" s="41">
        <v>2</v>
      </c>
      <c r="F299" s="42">
        <v>3</v>
      </c>
      <c r="G299" s="43">
        <f t="shared" si="8"/>
        <v>33.333333333333329</v>
      </c>
      <c r="H299" s="44">
        <f t="shared" si="9"/>
        <v>66.666666666666657</v>
      </c>
    </row>
    <row r="300" spans="1:8">
      <c r="A300" s="105"/>
      <c r="B300" s="28">
        <v>7131000</v>
      </c>
      <c r="C300" s="29" t="s">
        <v>298</v>
      </c>
      <c r="D300" s="30">
        <v>0</v>
      </c>
      <c r="E300" s="31">
        <v>0</v>
      </c>
      <c r="F300" s="32">
        <v>0</v>
      </c>
      <c r="G300" s="33" t="s">
        <v>585</v>
      </c>
      <c r="H300" s="34" t="s">
        <v>585</v>
      </c>
    </row>
    <row r="301" spans="1:8">
      <c r="A301" s="105"/>
      <c r="B301" s="28">
        <v>7132000</v>
      </c>
      <c r="C301" s="29" t="s">
        <v>299</v>
      </c>
      <c r="D301" s="30">
        <v>0</v>
      </c>
      <c r="E301" s="31">
        <v>0</v>
      </c>
      <c r="F301" s="32">
        <v>0</v>
      </c>
      <c r="G301" s="33" t="s">
        <v>585</v>
      </c>
      <c r="H301" s="34" t="s">
        <v>585</v>
      </c>
    </row>
    <row r="302" spans="1:8">
      <c r="A302" s="105"/>
      <c r="B302" s="28">
        <v>7133000</v>
      </c>
      <c r="C302" s="29" t="s">
        <v>300</v>
      </c>
      <c r="D302" s="30">
        <v>0</v>
      </c>
      <c r="E302" s="31">
        <v>0</v>
      </c>
      <c r="F302" s="32">
        <v>0</v>
      </c>
      <c r="G302" s="33" t="s">
        <v>585</v>
      </c>
      <c r="H302" s="34" t="s">
        <v>585</v>
      </c>
    </row>
    <row r="303" spans="1:8">
      <c r="A303" s="105"/>
      <c r="B303" s="28">
        <v>7133006</v>
      </c>
      <c r="C303" s="29" t="s">
        <v>301</v>
      </c>
      <c r="D303" s="30">
        <v>0</v>
      </c>
      <c r="E303" s="31">
        <v>0</v>
      </c>
      <c r="F303" s="32">
        <v>0</v>
      </c>
      <c r="G303" s="33" t="s">
        <v>585</v>
      </c>
      <c r="H303" s="34" t="s">
        <v>585</v>
      </c>
    </row>
    <row r="304" spans="1:8">
      <c r="A304" s="105"/>
      <c r="B304" s="28">
        <v>7134000</v>
      </c>
      <c r="C304" s="29" t="s">
        <v>302</v>
      </c>
      <c r="D304" s="30">
        <v>0</v>
      </c>
      <c r="E304" s="31">
        <v>0</v>
      </c>
      <c r="F304" s="32">
        <v>0</v>
      </c>
      <c r="G304" s="33" t="s">
        <v>585</v>
      </c>
      <c r="H304" s="34" t="s">
        <v>585</v>
      </c>
    </row>
    <row r="305" spans="1:8">
      <c r="A305" s="105"/>
      <c r="B305" s="28">
        <v>7134045</v>
      </c>
      <c r="C305" s="29" t="s">
        <v>303</v>
      </c>
      <c r="D305" s="30">
        <v>0</v>
      </c>
      <c r="E305" s="31">
        <v>1</v>
      </c>
      <c r="F305" s="32">
        <v>1</v>
      </c>
      <c r="G305" s="33">
        <f t="shared" si="8"/>
        <v>0</v>
      </c>
      <c r="H305" s="34">
        <f t="shared" si="9"/>
        <v>100</v>
      </c>
    </row>
    <row r="306" spans="1:8">
      <c r="A306" s="105"/>
      <c r="B306" s="28">
        <v>7135000</v>
      </c>
      <c r="C306" s="29" t="s">
        <v>304</v>
      </c>
      <c r="D306" s="30">
        <v>0</v>
      </c>
      <c r="E306" s="31">
        <v>0</v>
      </c>
      <c r="F306" s="32">
        <v>0</v>
      </c>
      <c r="G306" s="33" t="s">
        <v>585</v>
      </c>
      <c r="H306" s="34" t="s">
        <v>585</v>
      </c>
    </row>
    <row r="307" spans="1:8">
      <c r="A307" s="105"/>
      <c r="B307" s="28">
        <v>7137000</v>
      </c>
      <c r="C307" s="29" t="s">
        <v>305</v>
      </c>
      <c r="D307" s="30">
        <v>0</v>
      </c>
      <c r="E307" s="31">
        <v>1</v>
      </c>
      <c r="F307" s="32">
        <v>1</v>
      </c>
      <c r="G307" s="33">
        <f t="shared" si="8"/>
        <v>0</v>
      </c>
      <c r="H307" s="34">
        <f t="shared" si="9"/>
        <v>100</v>
      </c>
    </row>
    <row r="308" spans="1:8">
      <c r="A308" s="105"/>
      <c r="B308" s="28">
        <v>7137003</v>
      </c>
      <c r="C308" s="29" t="s">
        <v>306</v>
      </c>
      <c r="D308" s="30">
        <v>2</v>
      </c>
      <c r="E308" s="31">
        <v>0</v>
      </c>
      <c r="F308" s="32">
        <v>2</v>
      </c>
      <c r="G308" s="33">
        <f t="shared" si="8"/>
        <v>100</v>
      </c>
      <c r="H308" s="34">
        <f t="shared" si="9"/>
        <v>0</v>
      </c>
    </row>
    <row r="309" spans="1:8">
      <c r="A309" s="105"/>
      <c r="B309" s="28">
        <v>7137068</v>
      </c>
      <c r="C309" s="29" t="s">
        <v>307</v>
      </c>
      <c r="D309" s="30">
        <v>0</v>
      </c>
      <c r="E309" s="31">
        <v>2</v>
      </c>
      <c r="F309" s="32">
        <v>2</v>
      </c>
      <c r="G309" s="33">
        <f t="shared" si="8"/>
        <v>0</v>
      </c>
      <c r="H309" s="34">
        <f t="shared" si="9"/>
        <v>100</v>
      </c>
    </row>
    <row r="310" spans="1:8">
      <c r="A310" s="105"/>
      <c r="B310" s="28">
        <v>7138000</v>
      </c>
      <c r="C310" s="29" t="s">
        <v>308</v>
      </c>
      <c r="D310" s="30">
        <v>0</v>
      </c>
      <c r="E310" s="31">
        <v>0</v>
      </c>
      <c r="F310" s="32">
        <v>0</v>
      </c>
      <c r="G310" s="33" t="s">
        <v>585</v>
      </c>
      <c r="H310" s="34" t="s">
        <v>585</v>
      </c>
    </row>
    <row r="311" spans="1:8">
      <c r="A311" s="105"/>
      <c r="B311" s="28">
        <v>7138045</v>
      </c>
      <c r="C311" s="29" t="s">
        <v>309</v>
      </c>
      <c r="D311" s="30">
        <v>0</v>
      </c>
      <c r="E311" s="31">
        <v>0</v>
      </c>
      <c r="F311" s="32">
        <v>0</v>
      </c>
      <c r="G311" s="33" t="s">
        <v>585</v>
      </c>
      <c r="H311" s="34" t="s">
        <v>585</v>
      </c>
    </row>
    <row r="312" spans="1:8">
      <c r="A312" s="105"/>
      <c r="B312" s="28">
        <v>7140000</v>
      </c>
      <c r="C312" s="29" t="s">
        <v>310</v>
      </c>
      <c r="D312" s="30">
        <v>0</v>
      </c>
      <c r="E312" s="31">
        <v>0</v>
      </c>
      <c r="F312" s="32">
        <v>0</v>
      </c>
      <c r="G312" s="33" t="s">
        <v>585</v>
      </c>
      <c r="H312" s="34" t="s">
        <v>585</v>
      </c>
    </row>
    <row r="313" spans="1:8">
      <c r="A313" s="105"/>
      <c r="B313" s="28">
        <v>7141000</v>
      </c>
      <c r="C313" s="29" t="s">
        <v>311</v>
      </c>
      <c r="D313" s="30">
        <v>2</v>
      </c>
      <c r="E313" s="31">
        <v>0</v>
      </c>
      <c r="F313" s="32">
        <v>2</v>
      </c>
      <c r="G313" s="33">
        <f t="shared" si="8"/>
        <v>100</v>
      </c>
      <c r="H313" s="34">
        <f t="shared" si="9"/>
        <v>0</v>
      </c>
    </row>
    <row r="314" spans="1:8">
      <c r="A314" s="105"/>
      <c r="B314" s="28">
        <v>7143000</v>
      </c>
      <c r="C314" s="29" t="s">
        <v>312</v>
      </c>
      <c r="D314" s="30">
        <v>0</v>
      </c>
      <c r="E314" s="31">
        <v>4</v>
      </c>
      <c r="F314" s="32">
        <v>4</v>
      </c>
      <c r="G314" s="33">
        <f t="shared" si="8"/>
        <v>0</v>
      </c>
      <c r="H314" s="34">
        <f t="shared" si="9"/>
        <v>100</v>
      </c>
    </row>
    <row r="315" spans="1:8">
      <c r="A315" s="105"/>
      <c r="B315" s="28">
        <v>7211000</v>
      </c>
      <c r="C315" s="29" t="s">
        <v>313</v>
      </c>
      <c r="D315" s="30">
        <v>0</v>
      </c>
      <c r="E315" s="31">
        <v>7</v>
      </c>
      <c r="F315" s="32">
        <v>7</v>
      </c>
      <c r="G315" s="33">
        <f t="shared" si="8"/>
        <v>0</v>
      </c>
      <c r="H315" s="34">
        <f t="shared" si="9"/>
        <v>100</v>
      </c>
    </row>
    <row r="316" spans="1:8">
      <c r="A316" s="105"/>
      <c r="B316" s="28">
        <v>7231000</v>
      </c>
      <c r="C316" s="29" t="s">
        <v>314</v>
      </c>
      <c r="D316" s="30">
        <v>0</v>
      </c>
      <c r="E316" s="31">
        <v>1</v>
      </c>
      <c r="F316" s="32">
        <v>1</v>
      </c>
      <c r="G316" s="33">
        <f t="shared" si="8"/>
        <v>0</v>
      </c>
      <c r="H316" s="34">
        <f t="shared" si="9"/>
        <v>100</v>
      </c>
    </row>
    <row r="317" spans="1:8">
      <c r="A317" s="105"/>
      <c r="B317" s="28">
        <v>7232000</v>
      </c>
      <c r="C317" s="29" t="s">
        <v>315</v>
      </c>
      <c r="D317" s="30">
        <v>0</v>
      </c>
      <c r="E317" s="31">
        <v>0</v>
      </c>
      <c r="F317" s="32">
        <v>0</v>
      </c>
      <c r="G317" s="33" t="s">
        <v>585</v>
      </c>
      <c r="H317" s="34" t="s">
        <v>585</v>
      </c>
    </row>
    <row r="318" spans="1:8">
      <c r="A318" s="105"/>
      <c r="B318" s="28">
        <v>7233000</v>
      </c>
      <c r="C318" s="29" t="s">
        <v>316</v>
      </c>
      <c r="D318" s="30">
        <v>0</v>
      </c>
      <c r="E318" s="31">
        <v>0</v>
      </c>
      <c r="F318" s="32">
        <v>0</v>
      </c>
      <c r="G318" s="33" t="s">
        <v>585</v>
      </c>
      <c r="H318" s="34" t="s">
        <v>585</v>
      </c>
    </row>
    <row r="319" spans="1:8">
      <c r="A319" s="105"/>
      <c r="B319" s="28">
        <v>7235000</v>
      </c>
      <c r="C319" s="29" t="s">
        <v>317</v>
      </c>
      <c r="D319" s="30">
        <v>0</v>
      </c>
      <c r="E319" s="31">
        <v>1</v>
      </c>
      <c r="F319" s="32">
        <v>1</v>
      </c>
      <c r="G319" s="33">
        <f t="shared" si="8"/>
        <v>0</v>
      </c>
      <c r="H319" s="34">
        <f t="shared" si="9"/>
        <v>100</v>
      </c>
    </row>
    <row r="320" spans="1:8">
      <c r="A320" s="105"/>
      <c r="B320" s="28">
        <v>7311000</v>
      </c>
      <c r="C320" s="29" t="s">
        <v>318</v>
      </c>
      <c r="D320" s="30">
        <v>0</v>
      </c>
      <c r="E320" s="31">
        <v>1</v>
      </c>
      <c r="F320" s="32">
        <v>1</v>
      </c>
      <c r="G320" s="33">
        <f t="shared" si="8"/>
        <v>0</v>
      </c>
      <c r="H320" s="34">
        <f t="shared" si="9"/>
        <v>100</v>
      </c>
    </row>
    <row r="321" spans="1:8">
      <c r="A321" s="105"/>
      <c r="B321" s="28">
        <v>7312000</v>
      </c>
      <c r="C321" s="29" t="s">
        <v>319</v>
      </c>
      <c r="D321" s="30">
        <v>0</v>
      </c>
      <c r="E321" s="31">
        <v>2</v>
      </c>
      <c r="F321" s="32">
        <v>2</v>
      </c>
      <c r="G321" s="33">
        <f t="shared" si="8"/>
        <v>0</v>
      </c>
      <c r="H321" s="34">
        <f t="shared" si="9"/>
        <v>100</v>
      </c>
    </row>
    <row r="322" spans="1:8" ht="15" customHeight="1">
      <c r="A322" s="105"/>
      <c r="B322" s="28">
        <v>7313000</v>
      </c>
      <c r="C322" s="29" t="s">
        <v>562</v>
      </c>
      <c r="D322" s="30">
        <v>2</v>
      </c>
      <c r="E322" s="31">
        <v>1</v>
      </c>
      <c r="F322" s="32">
        <v>3</v>
      </c>
      <c r="G322" s="33">
        <f t="shared" si="8"/>
        <v>66.666666666666657</v>
      </c>
      <c r="H322" s="34">
        <f t="shared" si="9"/>
        <v>33.333333333333329</v>
      </c>
    </row>
    <row r="323" spans="1:8">
      <c r="A323" s="105"/>
      <c r="B323" s="28">
        <v>7314000</v>
      </c>
      <c r="C323" s="29" t="s">
        <v>563</v>
      </c>
      <c r="D323" s="30">
        <v>5</v>
      </c>
      <c r="E323" s="31">
        <v>5</v>
      </c>
      <c r="F323" s="32">
        <v>10</v>
      </c>
      <c r="G323" s="33">
        <f t="shared" si="8"/>
        <v>50</v>
      </c>
      <c r="H323" s="34">
        <f t="shared" si="9"/>
        <v>50</v>
      </c>
    </row>
    <row r="324" spans="1:8">
      <c r="A324" s="105"/>
      <c r="B324" s="28">
        <v>7315000</v>
      </c>
      <c r="C324" s="29" t="s">
        <v>320</v>
      </c>
      <c r="D324" s="30">
        <v>2</v>
      </c>
      <c r="E324" s="31">
        <v>0</v>
      </c>
      <c r="F324" s="32">
        <v>2</v>
      </c>
      <c r="G324" s="33">
        <f t="shared" si="8"/>
        <v>100</v>
      </c>
      <c r="H324" s="34">
        <f t="shared" si="9"/>
        <v>0</v>
      </c>
    </row>
    <row r="325" spans="1:8">
      <c r="A325" s="105"/>
      <c r="B325" s="28">
        <v>7316000</v>
      </c>
      <c r="C325" s="29" t="s">
        <v>321</v>
      </c>
      <c r="D325" s="30">
        <v>0</v>
      </c>
      <c r="E325" s="31">
        <v>4</v>
      </c>
      <c r="F325" s="32">
        <v>4</v>
      </c>
      <c r="G325" s="33">
        <f t="shared" si="8"/>
        <v>0</v>
      </c>
      <c r="H325" s="34">
        <f t="shared" si="9"/>
        <v>100</v>
      </c>
    </row>
    <row r="326" spans="1:8">
      <c r="A326" s="105"/>
      <c r="B326" s="28">
        <v>7317000</v>
      </c>
      <c r="C326" s="29" t="s">
        <v>322</v>
      </c>
      <c r="D326" s="30">
        <v>0</v>
      </c>
      <c r="E326" s="31">
        <v>6</v>
      </c>
      <c r="F326" s="32">
        <v>6</v>
      </c>
      <c r="G326" s="33">
        <f t="shared" si="8"/>
        <v>0</v>
      </c>
      <c r="H326" s="34">
        <f t="shared" si="9"/>
        <v>100</v>
      </c>
    </row>
    <row r="327" spans="1:8">
      <c r="A327" s="105"/>
      <c r="B327" s="28">
        <v>7318000</v>
      </c>
      <c r="C327" s="29" t="s">
        <v>323</v>
      </c>
      <c r="D327" s="30">
        <v>3</v>
      </c>
      <c r="E327" s="31">
        <v>1</v>
      </c>
      <c r="F327" s="32">
        <v>4</v>
      </c>
      <c r="G327" s="33">
        <f t="shared" ref="G327:G390" si="10">(D327/F327*100)</f>
        <v>75</v>
      </c>
      <c r="H327" s="34">
        <f t="shared" ref="H327:H390" si="11">(E327/F327*100)</f>
        <v>25</v>
      </c>
    </row>
    <row r="328" spans="1:8">
      <c r="A328" s="105"/>
      <c r="B328" s="28">
        <v>7319000</v>
      </c>
      <c r="C328" s="29" t="s">
        <v>324</v>
      </c>
      <c r="D328" s="30">
        <v>0</v>
      </c>
      <c r="E328" s="31">
        <v>4</v>
      </c>
      <c r="F328" s="32">
        <v>4</v>
      </c>
      <c r="G328" s="33">
        <f t="shared" si="10"/>
        <v>0</v>
      </c>
      <c r="H328" s="34">
        <f t="shared" si="11"/>
        <v>100</v>
      </c>
    </row>
    <row r="329" spans="1:8" ht="15" customHeight="1">
      <c r="A329" s="105"/>
      <c r="B329" s="28">
        <v>7320000</v>
      </c>
      <c r="C329" s="29" t="s">
        <v>325</v>
      </c>
      <c r="D329" s="30">
        <v>0</v>
      </c>
      <c r="E329" s="31">
        <v>7</v>
      </c>
      <c r="F329" s="32">
        <v>7</v>
      </c>
      <c r="G329" s="33">
        <f t="shared" si="10"/>
        <v>0</v>
      </c>
      <c r="H329" s="34">
        <f t="shared" si="11"/>
        <v>100</v>
      </c>
    </row>
    <row r="330" spans="1:8">
      <c r="A330" s="105"/>
      <c r="B330" s="28">
        <v>7331000</v>
      </c>
      <c r="C330" s="29" t="s">
        <v>326</v>
      </c>
      <c r="D330" s="30">
        <v>1</v>
      </c>
      <c r="E330" s="31">
        <v>0</v>
      </c>
      <c r="F330" s="32">
        <v>1</v>
      </c>
      <c r="G330" s="33">
        <f t="shared" si="10"/>
        <v>100</v>
      </c>
      <c r="H330" s="34">
        <f t="shared" si="11"/>
        <v>0</v>
      </c>
    </row>
    <row r="331" spans="1:8">
      <c r="A331" s="105"/>
      <c r="B331" s="28">
        <v>7332000</v>
      </c>
      <c r="C331" s="29" t="s">
        <v>327</v>
      </c>
      <c r="D331" s="30">
        <v>3</v>
      </c>
      <c r="E331" s="31">
        <v>4</v>
      </c>
      <c r="F331" s="32">
        <v>7</v>
      </c>
      <c r="G331" s="33">
        <f t="shared" si="10"/>
        <v>42.857142857142854</v>
      </c>
      <c r="H331" s="34">
        <f t="shared" si="11"/>
        <v>57.142857142857139</v>
      </c>
    </row>
    <row r="332" spans="1:8">
      <c r="A332" s="105"/>
      <c r="B332" s="28">
        <v>7333000</v>
      </c>
      <c r="C332" s="29" t="s">
        <v>328</v>
      </c>
      <c r="D332" s="30">
        <v>0</v>
      </c>
      <c r="E332" s="31">
        <v>0</v>
      </c>
      <c r="F332" s="32">
        <v>0</v>
      </c>
      <c r="G332" s="33" t="s">
        <v>585</v>
      </c>
      <c r="H332" s="34" t="s">
        <v>585</v>
      </c>
    </row>
    <row r="333" spans="1:8">
      <c r="A333" s="105"/>
      <c r="B333" s="28">
        <v>7334000</v>
      </c>
      <c r="C333" s="29" t="s">
        <v>329</v>
      </c>
      <c r="D333" s="30">
        <v>0</v>
      </c>
      <c r="E333" s="31">
        <v>8</v>
      </c>
      <c r="F333" s="32">
        <v>8</v>
      </c>
      <c r="G333" s="33">
        <f t="shared" si="10"/>
        <v>0</v>
      </c>
      <c r="H333" s="34">
        <f t="shared" si="11"/>
        <v>100</v>
      </c>
    </row>
    <row r="334" spans="1:8">
      <c r="A334" s="105"/>
      <c r="B334" s="28">
        <v>7335000</v>
      </c>
      <c r="C334" s="29" t="s">
        <v>330</v>
      </c>
      <c r="D334" s="30">
        <v>0</v>
      </c>
      <c r="E334" s="31">
        <v>0</v>
      </c>
      <c r="F334" s="32">
        <v>0</v>
      </c>
      <c r="G334" s="33" t="s">
        <v>585</v>
      </c>
      <c r="H334" s="34" t="s">
        <v>585</v>
      </c>
    </row>
    <row r="335" spans="1:8">
      <c r="A335" s="105"/>
      <c r="B335" s="28">
        <v>7336000</v>
      </c>
      <c r="C335" s="29" t="s">
        <v>331</v>
      </c>
      <c r="D335" s="30">
        <v>0</v>
      </c>
      <c r="E335" s="31">
        <v>2</v>
      </c>
      <c r="F335" s="32">
        <v>2</v>
      </c>
      <c r="G335" s="33">
        <f t="shared" si="10"/>
        <v>0</v>
      </c>
      <c r="H335" s="34">
        <f t="shared" si="11"/>
        <v>100</v>
      </c>
    </row>
    <row r="336" spans="1:8">
      <c r="A336" s="105"/>
      <c r="B336" s="28">
        <v>7337000</v>
      </c>
      <c r="C336" s="29" t="s">
        <v>332</v>
      </c>
      <c r="D336" s="30">
        <v>0</v>
      </c>
      <c r="E336" s="31">
        <v>1</v>
      </c>
      <c r="F336" s="32">
        <v>1</v>
      </c>
      <c r="G336" s="33">
        <f t="shared" si="10"/>
        <v>0</v>
      </c>
      <c r="H336" s="34">
        <f t="shared" si="11"/>
        <v>100</v>
      </c>
    </row>
    <row r="337" spans="1:8">
      <c r="A337" s="105"/>
      <c r="B337" s="28">
        <v>7338000</v>
      </c>
      <c r="C337" s="29" t="s">
        <v>333</v>
      </c>
      <c r="D337" s="30">
        <v>3</v>
      </c>
      <c r="E337" s="31">
        <v>3</v>
      </c>
      <c r="F337" s="32">
        <v>6</v>
      </c>
      <c r="G337" s="33">
        <f t="shared" si="10"/>
        <v>50</v>
      </c>
      <c r="H337" s="34">
        <f t="shared" si="11"/>
        <v>50</v>
      </c>
    </row>
    <row r="338" spans="1:8">
      <c r="A338" s="105"/>
      <c r="B338" s="28">
        <v>7339000</v>
      </c>
      <c r="C338" s="29" t="s">
        <v>334</v>
      </c>
      <c r="D338" s="30">
        <v>1</v>
      </c>
      <c r="E338" s="31">
        <v>2</v>
      </c>
      <c r="F338" s="32">
        <v>3</v>
      </c>
      <c r="G338" s="33">
        <f t="shared" si="10"/>
        <v>33.333333333333329</v>
      </c>
      <c r="H338" s="34">
        <f t="shared" si="11"/>
        <v>66.666666666666657</v>
      </c>
    </row>
    <row r="339" spans="1:8">
      <c r="A339" s="106"/>
      <c r="B339" s="45">
        <v>7340000</v>
      </c>
      <c r="C339" s="46" t="s">
        <v>335</v>
      </c>
      <c r="D339" s="47">
        <v>2</v>
      </c>
      <c r="E339" s="48">
        <v>2</v>
      </c>
      <c r="F339" s="49">
        <v>4</v>
      </c>
      <c r="G339" s="50">
        <f t="shared" si="10"/>
        <v>50</v>
      </c>
      <c r="H339" s="51">
        <f t="shared" si="11"/>
        <v>50</v>
      </c>
    </row>
    <row r="340" spans="1:8">
      <c r="A340" s="103" t="s">
        <v>574</v>
      </c>
      <c r="B340" s="6">
        <v>8111000</v>
      </c>
      <c r="C340" s="7" t="s">
        <v>336</v>
      </c>
      <c r="D340" s="36">
        <v>11</v>
      </c>
      <c r="E340" s="52">
        <v>17</v>
      </c>
      <c r="F340" s="37">
        <v>28</v>
      </c>
      <c r="G340" s="4">
        <f t="shared" si="10"/>
        <v>39.285714285714285</v>
      </c>
      <c r="H340" s="5">
        <f t="shared" si="11"/>
        <v>60.714285714285708</v>
      </c>
    </row>
    <row r="341" spans="1:8">
      <c r="A341" s="103"/>
      <c r="B341" s="6">
        <v>8115000</v>
      </c>
      <c r="C341" s="7" t="s">
        <v>337</v>
      </c>
      <c r="D341" s="8">
        <v>7</v>
      </c>
      <c r="E341" s="9">
        <v>5</v>
      </c>
      <c r="F341" s="10">
        <v>12</v>
      </c>
      <c r="G341" s="4">
        <f t="shared" si="10"/>
        <v>58.333333333333336</v>
      </c>
      <c r="H341" s="5">
        <f t="shared" si="11"/>
        <v>41.666666666666671</v>
      </c>
    </row>
    <row r="342" spans="1:8">
      <c r="A342" s="103"/>
      <c r="B342" s="6">
        <v>8116000</v>
      </c>
      <c r="C342" s="7" t="s">
        <v>338</v>
      </c>
      <c r="D342" s="8">
        <v>8</v>
      </c>
      <c r="E342" s="9">
        <v>5</v>
      </c>
      <c r="F342" s="10">
        <v>13</v>
      </c>
      <c r="G342" s="4">
        <f t="shared" si="10"/>
        <v>61.53846153846154</v>
      </c>
      <c r="H342" s="5">
        <f t="shared" si="11"/>
        <v>38.461538461538467</v>
      </c>
    </row>
    <row r="343" spans="1:8">
      <c r="A343" s="103"/>
      <c r="B343" s="6">
        <v>8117000</v>
      </c>
      <c r="C343" s="7" t="s">
        <v>339</v>
      </c>
      <c r="D343" s="8">
        <v>3</v>
      </c>
      <c r="E343" s="9">
        <v>0</v>
      </c>
      <c r="F343" s="10">
        <v>3</v>
      </c>
      <c r="G343" s="4">
        <f t="shared" si="10"/>
        <v>100</v>
      </c>
      <c r="H343" s="5">
        <f t="shared" si="11"/>
        <v>0</v>
      </c>
    </row>
    <row r="344" spans="1:8">
      <c r="A344" s="103"/>
      <c r="B344" s="6">
        <v>8118000</v>
      </c>
      <c r="C344" s="7" t="s">
        <v>340</v>
      </c>
      <c r="D344" s="8">
        <v>13</v>
      </c>
      <c r="E344" s="9">
        <v>4</v>
      </c>
      <c r="F344" s="10">
        <v>17</v>
      </c>
      <c r="G344" s="4">
        <f t="shared" si="10"/>
        <v>76.470588235294116</v>
      </c>
      <c r="H344" s="5">
        <f t="shared" si="11"/>
        <v>23.52941176470588</v>
      </c>
    </row>
    <row r="345" spans="1:8">
      <c r="A345" s="103"/>
      <c r="B345" s="6">
        <v>8119000</v>
      </c>
      <c r="C345" s="7" t="s">
        <v>341</v>
      </c>
      <c r="D345" s="8">
        <v>6</v>
      </c>
      <c r="E345" s="9">
        <v>12</v>
      </c>
      <c r="F345" s="10">
        <v>18</v>
      </c>
      <c r="G345" s="4">
        <f t="shared" si="10"/>
        <v>33.333333333333329</v>
      </c>
      <c r="H345" s="5">
        <f t="shared" si="11"/>
        <v>66.666666666666657</v>
      </c>
    </row>
    <row r="346" spans="1:8">
      <c r="A346" s="103"/>
      <c r="B346" s="6">
        <v>8121000</v>
      </c>
      <c r="C346" s="7" t="s">
        <v>342</v>
      </c>
      <c r="D346" s="8">
        <v>0</v>
      </c>
      <c r="E346" s="9">
        <v>1</v>
      </c>
      <c r="F346" s="10">
        <v>1</v>
      </c>
      <c r="G346" s="4">
        <f t="shared" si="10"/>
        <v>0</v>
      </c>
      <c r="H346" s="5">
        <f t="shared" si="11"/>
        <v>100</v>
      </c>
    </row>
    <row r="347" spans="1:8" ht="15" customHeight="1">
      <c r="A347" s="103"/>
      <c r="B347" s="6">
        <v>8125000</v>
      </c>
      <c r="C347" s="7" t="s">
        <v>343</v>
      </c>
      <c r="D347" s="8">
        <v>7</v>
      </c>
      <c r="E347" s="9">
        <v>1</v>
      </c>
      <c r="F347" s="10">
        <v>8</v>
      </c>
      <c r="G347" s="4">
        <f t="shared" si="10"/>
        <v>87.5</v>
      </c>
      <c r="H347" s="5">
        <f t="shared" si="11"/>
        <v>12.5</v>
      </c>
    </row>
    <row r="348" spans="1:8">
      <c r="A348" s="103"/>
      <c r="B348" s="6">
        <v>8126000</v>
      </c>
      <c r="C348" s="7" t="s">
        <v>344</v>
      </c>
      <c r="D348" s="8">
        <v>1</v>
      </c>
      <c r="E348" s="9">
        <v>0</v>
      </c>
      <c r="F348" s="10">
        <v>1</v>
      </c>
      <c r="G348" s="4">
        <f t="shared" si="10"/>
        <v>100</v>
      </c>
      <c r="H348" s="5">
        <f t="shared" si="11"/>
        <v>0</v>
      </c>
    </row>
    <row r="349" spans="1:8">
      <c r="A349" s="103"/>
      <c r="B349" s="6">
        <v>8127000</v>
      </c>
      <c r="C349" s="7" t="s">
        <v>345</v>
      </c>
      <c r="D349" s="8">
        <v>0</v>
      </c>
      <c r="E349" s="9">
        <v>0</v>
      </c>
      <c r="F349" s="10">
        <v>0</v>
      </c>
      <c r="G349" s="4" t="s">
        <v>585</v>
      </c>
      <c r="H349" s="5" t="s">
        <v>585</v>
      </c>
    </row>
    <row r="350" spans="1:8">
      <c r="A350" s="103"/>
      <c r="B350" s="6">
        <v>8128000</v>
      </c>
      <c r="C350" s="7" t="s">
        <v>346</v>
      </c>
      <c r="D350" s="8">
        <v>0</v>
      </c>
      <c r="E350" s="9">
        <v>2</v>
      </c>
      <c r="F350" s="10">
        <v>2</v>
      </c>
      <c r="G350" s="4">
        <f t="shared" si="10"/>
        <v>0</v>
      </c>
      <c r="H350" s="5">
        <f t="shared" si="11"/>
        <v>100</v>
      </c>
    </row>
    <row r="351" spans="1:8">
      <c r="A351" s="103"/>
      <c r="B351" s="6">
        <v>8135000</v>
      </c>
      <c r="C351" s="7" t="s">
        <v>347</v>
      </c>
      <c r="D351" s="8">
        <v>4</v>
      </c>
      <c r="E351" s="9">
        <v>5</v>
      </c>
      <c r="F351" s="10">
        <v>9</v>
      </c>
      <c r="G351" s="4">
        <f t="shared" si="10"/>
        <v>44.444444444444443</v>
      </c>
      <c r="H351" s="5">
        <f t="shared" si="11"/>
        <v>55.555555555555557</v>
      </c>
    </row>
    <row r="352" spans="1:8">
      <c r="A352" s="103"/>
      <c r="B352" s="6">
        <v>8136000</v>
      </c>
      <c r="C352" s="7" t="s">
        <v>348</v>
      </c>
      <c r="D352" s="8">
        <v>2</v>
      </c>
      <c r="E352" s="9">
        <v>6</v>
      </c>
      <c r="F352" s="10">
        <v>8</v>
      </c>
      <c r="G352" s="4">
        <f t="shared" si="10"/>
        <v>25</v>
      </c>
      <c r="H352" s="5">
        <f t="shared" si="11"/>
        <v>75</v>
      </c>
    </row>
    <row r="353" spans="1:8">
      <c r="A353" s="103"/>
      <c r="B353" s="6">
        <v>8211000</v>
      </c>
      <c r="C353" s="7" t="s">
        <v>349</v>
      </c>
      <c r="D353" s="8">
        <v>0</v>
      </c>
      <c r="E353" s="9">
        <v>2</v>
      </c>
      <c r="F353" s="10">
        <v>2</v>
      </c>
      <c r="G353" s="4">
        <f t="shared" si="10"/>
        <v>0</v>
      </c>
      <c r="H353" s="5">
        <f t="shared" si="11"/>
        <v>100</v>
      </c>
    </row>
    <row r="354" spans="1:8">
      <c r="A354" s="103"/>
      <c r="B354" s="6">
        <v>8212000</v>
      </c>
      <c r="C354" s="7" t="s">
        <v>350</v>
      </c>
      <c r="D354" s="8">
        <v>17</v>
      </c>
      <c r="E354" s="9">
        <v>12</v>
      </c>
      <c r="F354" s="10">
        <v>29</v>
      </c>
      <c r="G354" s="4">
        <f t="shared" si="10"/>
        <v>58.620689655172406</v>
      </c>
      <c r="H354" s="5">
        <f t="shared" si="11"/>
        <v>41.379310344827587</v>
      </c>
    </row>
    <row r="355" spans="1:8" ht="15" customHeight="1">
      <c r="A355" s="103"/>
      <c r="B355" s="6">
        <v>8215000</v>
      </c>
      <c r="C355" s="7" t="s">
        <v>351</v>
      </c>
      <c r="D355" s="8">
        <v>13</v>
      </c>
      <c r="E355" s="9">
        <v>6</v>
      </c>
      <c r="F355" s="10">
        <v>19</v>
      </c>
      <c r="G355" s="4">
        <f t="shared" si="10"/>
        <v>68.421052631578945</v>
      </c>
      <c r="H355" s="5">
        <f t="shared" si="11"/>
        <v>31.578947368421051</v>
      </c>
    </row>
    <row r="356" spans="1:8">
      <c r="A356" s="103"/>
      <c r="B356" s="6">
        <v>8216000</v>
      </c>
      <c r="C356" s="7" t="s">
        <v>352</v>
      </c>
      <c r="D356" s="8">
        <v>10</v>
      </c>
      <c r="E356" s="9">
        <v>1</v>
      </c>
      <c r="F356" s="10">
        <v>11</v>
      </c>
      <c r="G356" s="4">
        <f t="shared" si="10"/>
        <v>90.909090909090907</v>
      </c>
      <c r="H356" s="5">
        <f t="shared" si="11"/>
        <v>9.0909090909090917</v>
      </c>
    </row>
    <row r="357" spans="1:8">
      <c r="A357" s="103"/>
      <c r="B357" s="6">
        <v>8221000</v>
      </c>
      <c r="C357" s="7" t="s">
        <v>353</v>
      </c>
      <c r="D357" s="8">
        <v>0</v>
      </c>
      <c r="E357" s="9">
        <v>3</v>
      </c>
      <c r="F357" s="10">
        <v>3</v>
      </c>
      <c r="G357" s="4">
        <f t="shared" si="10"/>
        <v>0</v>
      </c>
      <c r="H357" s="5">
        <f t="shared" si="11"/>
        <v>100</v>
      </c>
    </row>
    <row r="358" spans="1:8">
      <c r="A358" s="103"/>
      <c r="B358" s="6">
        <v>8222000</v>
      </c>
      <c r="C358" s="7" t="s">
        <v>354</v>
      </c>
      <c r="D358" s="8">
        <v>6</v>
      </c>
      <c r="E358" s="9">
        <v>32</v>
      </c>
      <c r="F358" s="10">
        <v>38</v>
      </c>
      <c r="G358" s="4">
        <f t="shared" si="10"/>
        <v>15.789473684210526</v>
      </c>
      <c r="H358" s="5">
        <f t="shared" si="11"/>
        <v>84.210526315789465</v>
      </c>
    </row>
    <row r="359" spans="1:8">
      <c r="A359" s="103"/>
      <c r="B359" s="6">
        <v>8225000</v>
      </c>
      <c r="C359" s="7" t="s">
        <v>355</v>
      </c>
      <c r="D359" s="8">
        <v>1</v>
      </c>
      <c r="E359" s="9">
        <v>0</v>
      </c>
      <c r="F359" s="10">
        <v>1</v>
      </c>
      <c r="G359" s="4">
        <f t="shared" si="10"/>
        <v>100</v>
      </c>
      <c r="H359" s="5">
        <f t="shared" si="11"/>
        <v>0</v>
      </c>
    </row>
    <row r="360" spans="1:8">
      <c r="A360" s="103"/>
      <c r="B360" s="6">
        <v>8226000</v>
      </c>
      <c r="C360" s="7" t="s">
        <v>356</v>
      </c>
      <c r="D360" s="8">
        <v>18</v>
      </c>
      <c r="E360" s="9">
        <v>14</v>
      </c>
      <c r="F360" s="10">
        <v>32</v>
      </c>
      <c r="G360" s="4">
        <f t="shared" si="10"/>
        <v>56.25</v>
      </c>
      <c r="H360" s="5">
        <f t="shared" si="11"/>
        <v>43.75</v>
      </c>
    </row>
    <row r="361" spans="1:8">
      <c r="A361" s="103"/>
      <c r="B361" s="6">
        <v>8231000</v>
      </c>
      <c r="C361" s="7" t="s">
        <v>357</v>
      </c>
      <c r="D361" s="8">
        <v>10</v>
      </c>
      <c r="E361" s="9">
        <v>2</v>
      </c>
      <c r="F361" s="10">
        <v>12</v>
      </c>
      <c r="G361" s="4">
        <f t="shared" si="10"/>
        <v>83.333333333333343</v>
      </c>
      <c r="H361" s="5">
        <f t="shared" si="11"/>
        <v>16.666666666666664</v>
      </c>
    </row>
    <row r="362" spans="1:8">
      <c r="A362" s="103"/>
      <c r="B362" s="6">
        <v>8235000</v>
      </c>
      <c r="C362" s="7" t="s">
        <v>358</v>
      </c>
      <c r="D362" s="8">
        <v>0</v>
      </c>
      <c r="E362" s="9">
        <v>1</v>
      </c>
      <c r="F362" s="10">
        <v>1</v>
      </c>
      <c r="G362" s="4">
        <f t="shared" si="10"/>
        <v>0</v>
      </c>
      <c r="H362" s="5">
        <f t="shared" si="11"/>
        <v>100</v>
      </c>
    </row>
    <row r="363" spans="1:8">
      <c r="A363" s="103"/>
      <c r="B363" s="6">
        <v>8236000</v>
      </c>
      <c r="C363" s="7" t="s">
        <v>359</v>
      </c>
      <c r="D363" s="8">
        <v>3</v>
      </c>
      <c r="E363" s="9">
        <v>3</v>
      </c>
      <c r="F363" s="10">
        <v>6</v>
      </c>
      <c r="G363" s="4">
        <f t="shared" si="10"/>
        <v>50</v>
      </c>
      <c r="H363" s="5">
        <f t="shared" si="11"/>
        <v>50</v>
      </c>
    </row>
    <row r="364" spans="1:8">
      <c r="A364" s="103"/>
      <c r="B364" s="6">
        <v>8237000</v>
      </c>
      <c r="C364" s="7" t="s">
        <v>360</v>
      </c>
      <c r="D364" s="8">
        <v>2</v>
      </c>
      <c r="E364" s="9">
        <v>0</v>
      </c>
      <c r="F364" s="10">
        <v>2</v>
      </c>
      <c r="G364" s="4">
        <f t="shared" si="10"/>
        <v>100</v>
      </c>
      <c r="H364" s="5">
        <f t="shared" si="11"/>
        <v>0</v>
      </c>
    </row>
    <row r="365" spans="1:8">
      <c r="A365" s="103"/>
      <c r="B365" s="6">
        <v>8311000</v>
      </c>
      <c r="C365" s="7" t="s">
        <v>361</v>
      </c>
      <c r="D365" s="8">
        <v>4</v>
      </c>
      <c r="E365" s="9">
        <v>8</v>
      </c>
      <c r="F365" s="10">
        <v>12</v>
      </c>
      <c r="G365" s="4">
        <f t="shared" si="10"/>
        <v>33.333333333333329</v>
      </c>
      <c r="H365" s="5">
        <f t="shared" si="11"/>
        <v>66.666666666666657</v>
      </c>
    </row>
    <row r="366" spans="1:8">
      <c r="A366" s="103"/>
      <c r="B366" s="6">
        <v>8315000</v>
      </c>
      <c r="C366" s="7" t="s">
        <v>362</v>
      </c>
      <c r="D366" s="8">
        <v>4</v>
      </c>
      <c r="E366" s="9">
        <v>13</v>
      </c>
      <c r="F366" s="10">
        <v>17</v>
      </c>
      <c r="G366" s="4">
        <f t="shared" si="10"/>
        <v>23.52941176470588</v>
      </c>
      <c r="H366" s="5">
        <f t="shared" si="11"/>
        <v>76.470588235294116</v>
      </c>
    </row>
    <row r="367" spans="1:8">
      <c r="A367" s="103"/>
      <c r="B367" s="6">
        <v>8316000</v>
      </c>
      <c r="C367" s="7" t="s">
        <v>363</v>
      </c>
      <c r="D367" s="8">
        <v>1</v>
      </c>
      <c r="E367" s="9">
        <v>5</v>
      </c>
      <c r="F367" s="10">
        <v>6</v>
      </c>
      <c r="G367" s="4">
        <f t="shared" si="10"/>
        <v>16.666666666666664</v>
      </c>
      <c r="H367" s="5">
        <f t="shared" si="11"/>
        <v>83.333333333333343</v>
      </c>
    </row>
    <row r="368" spans="1:8" ht="15" customHeight="1">
      <c r="A368" s="103"/>
      <c r="B368" s="6">
        <v>8317000</v>
      </c>
      <c r="C368" s="7" t="s">
        <v>364</v>
      </c>
      <c r="D368" s="8">
        <v>4</v>
      </c>
      <c r="E368" s="9">
        <v>11</v>
      </c>
      <c r="F368" s="10">
        <v>15</v>
      </c>
      <c r="G368" s="4">
        <f t="shared" si="10"/>
        <v>26.666666666666668</v>
      </c>
      <c r="H368" s="5">
        <f t="shared" si="11"/>
        <v>73.333333333333329</v>
      </c>
    </row>
    <row r="369" spans="1:8">
      <c r="A369" s="103"/>
      <c r="B369" s="6">
        <v>8325000</v>
      </c>
      <c r="C369" s="7" t="s">
        <v>365</v>
      </c>
      <c r="D369" s="8">
        <v>1</v>
      </c>
      <c r="E369" s="9">
        <v>6</v>
      </c>
      <c r="F369" s="10">
        <v>7</v>
      </c>
      <c r="G369" s="4">
        <f t="shared" si="10"/>
        <v>14.285714285714285</v>
      </c>
      <c r="H369" s="5">
        <f t="shared" si="11"/>
        <v>85.714285714285708</v>
      </c>
    </row>
    <row r="370" spans="1:8">
      <c r="A370" s="103"/>
      <c r="B370" s="6">
        <v>8326000</v>
      </c>
      <c r="C370" s="7" t="s">
        <v>366</v>
      </c>
      <c r="D370" s="8">
        <v>0</v>
      </c>
      <c r="E370" s="9">
        <v>1</v>
      </c>
      <c r="F370" s="10">
        <v>1</v>
      </c>
      <c r="G370" s="4">
        <f t="shared" si="10"/>
        <v>0</v>
      </c>
      <c r="H370" s="5">
        <f t="shared" si="11"/>
        <v>100</v>
      </c>
    </row>
    <row r="371" spans="1:8">
      <c r="A371" s="103"/>
      <c r="B371" s="6">
        <v>8326074</v>
      </c>
      <c r="C371" s="7" t="s">
        <v>367</v>
      </c>
      <c r="D371" s="8">
        <v>0</v>
      </c>
      <c r="E371" s="9">
        <v>3</v>
      </c>
      <c r="F371" s="10">
        <v>3</v>
      </c>
      <c r="G371" s="4">
        <f t="shared" si="10"/>
        <v>0</v>
      </c>
      <c r="H371" s="5">
        <f t="shared" si="11"/>
        <v>100</v>
      </c>
    </row>
    <row r="372" spans="1:8">
      <c r="A372" s="103"/>
      <c r="B372" s="6">
        <v>8327000</v>
      </c>
      <c r="C372" s="7" t="s">
        <v>368</v>
      </c>
      <c r="D372" s="8">
        <v>0</v>
      </c>
      <c r="E372" s="9">
        <v>1</v>
      </c>
      <c r="F372" s="10">
        <v>1</v>
      </c>
      <c r="G372" s="4">
        <f t="shared" si="10"/>
        <v>0</v>
      </c>
      <c r="H372" s="5">
        <f t="shared" si="11"/>
        <v>100</v>
      </c>
    </row>
    <row r="373" spans="1:8">
      <c r="A373" s="103"/>
      <c r="B373" s="6">
        <v>8335000</v>
      </c>
      <c r="C373" s="7" t="s">
        <v>369</v>
      </c>
      <c r="D373" s="8">
        <v>1</v>
      </c>
      <c r="E373" s="9">
        <v>2</v>
      </c>
      <c r="F373" s="10">
        <v>3</v>
      </c>
      <c r="G373" s="4">
        <f t="shared" si="10"/>
        <v>33.333333333333329</v>
      </c>
      <c r="H373" s="5">
        <f t="shared" si="11"/>
        <v>66.666666666666657</v>
      </c>
    </row>
    <row r="374" spans="1:8">
      <c r="A374" s="103"/>
      <c r="B374" s="6">
        <v>8335043</v>
      </c>
      <c r="C374" s="7" t="s">
        <v>370</v>
      </c>
      <c r="D374" s="8">
        <v>1</v>
      </c>
      <c r="E374" s="9">
        <v>2</v>
      </c>
      <c r="F374" s="10">
        <v>3</v>
      </c>
      <c r="G374" s="4">
        <f t="shared" si="10"/>
        <v>33.333333333333329</v>
      </c>
      <c r="H374" s="5">
        <f t="shared" si="11"/>
        <v>66.666666666666657</v>
      </c>
    </row>
    <row r="375" spans="1:8">
      <c r="A375" s="103"/>
      <c r="B375" s="6">
        <v>8336000</v>
      </c>
      <c r="C375" s="7" t="s">
        <v>371</v>
      </c>
      <c r="D375" s="8">
        <v>1</v>
      </c>
      <c r="E375" s="9">
        <v>3</v>
      </c>
      <c r="F375" s="10">
        <v>4</v>
      </c>
      <c r="G375" s="4">
        <f t="shared" si="10"/>
        <v>25</v>
      </c>
      <c r="H375" s="5">
        <f t="shared" si="11"/>
        <v>75</v>
      </c>
    </row>
    <row r="376" spans="1:8">
      <c r="A376" s="103"/>
      <c r="B376" s="6">
        <v>8337000</v>
      </c>
      <c r="C376" s="7" t="s">
        <v>372</v>
      </c>
      <c r="D376" s="8">
        <v>3</v>
      </c>
      <c r="E376" s="9">
        <v>4</v>
      </c>
      <c r="F376" s="10">
        <v>7</v>
      </c>
      <c r="G376" s="4">
        <f t="shared" si="10"/>
        <v>42.857142857142854</v>
      </c>
      <c r="H376" s="5">
        <f t="shared" si="11"/>
        <v>57.142857142857139</v>
      </c>
    </row>
    <row r="377" spans="1:8">
      <c r="A377" s="103"/>
      <c r="B377" s="6">
        <v>8415000</v>
      </c>
      <c r="C377" s="7" t="s">
        <v>373</v>
      </c>
      <c r="D377" s="8">
        <v>1</v>
      </c>
      <c r="E377" s="9">
        <v>6</v>
      </c>
      <c r="F377" s="10">
        <v>7</v>
      </c>
      <c r="G377" s="4">
        <f t="shared" si="10"/>
        <v>14.285714285714285</v>
      </c>
      <c r="H377" s="5">
        <f t="shared" si="11"/>
        <v>85.714285714285708</v>
      </c>
    </row>
    <row r="378" spans="1:8">
      <c r="A378" s="103"/>
      <c r="B378" s="6">
        <v>8416000</v>
      </c>
      <c r="C378" s="7" t="s">
        <v>374</v>
      </c>
      <c r="D378" s="8">
        <v>4</v>
      </c>
      <c r="E378" s="9">
        <v>5</v>
      </c>
      <c r="F378" s="10">
        <v>9</v>
      </c>
      <c r="G378" s="4">
        <f t="shared" si="10"/>
        <v>44.444444444444443</v>
      </c>
      <c r="H378" s="5">
        <f t="shared" si="11"/>
        <v>55.555555555555557</v>
      </c>
    </row>
    <row r="379" spans="1:8">
      <c r="A379" s="103"/>
      <c r="B379" s="6">
        <v>8417000</v>
      </c>
      <c r="C379" s="7" t="s">
        <v>375</v>
      </c>
      <c r="D379" s="8">
        <v>1</v>
      </c>
      <c r="E379" s="9">
        <v>3</v>
      </c>
      <c r="F379" s="10">
        <v>4</v>
      </c>
      <c r="G379" s="4">
        <f t="shared" si="10"/>
        <v>25</v>
      </c>
      <c r="H379" s="5">
        <f t="shared" si="11"/>
        <v>75</v>
      </c>
    </row>
    <row r="380" spans="1:8">
      <c r="A380" s="103"/>
      <c r="B380" s="6">
        <v>8421000</v>
      </c>
      <c r="C380" s="7" t="s">
        <v>376</v>
      </c>
      <c r="D380" s="8">
        <v>0</v>
      </c>
      <c r="E380" s="9">
        <v>2</v>
      </c>
      <c r="F380" s="10">
        <v>2</v>
      </c>
      <c r="G380" s="4">
        <f t="shared" si="10"/>
        <v>0</v>
      </c>
      <c r="H380" s="5">
        <f t="shared" si="11"/>
        <v>100</v>
      </c>
    </row>
    <row r="381" spans="1:8">
      <c r="A381" s="103"/>
      <c r="B381" s="6">
        <v>8425000</v>
      </c>
      <c r="C381" s="7" t="s">
        <v>377</v>
      </c>
      <c r="D381" s="8">
        <v>0</v>
      </c>
      <c r="E381" s="9">
        <v>0</v>
      </c>
      <c r="F381" s="10">
        <v>0</v>
      </c>
      <c r="G381" s="4" t="s">
        <v>585</v>
      </c>
      <c r="H381" s="5" t="s">
        <v>585</v>
      </c>
    </row>
    <row r="382" spans="1:8" ht="15" customHeight="1">
      <c r="A382" s="103"/>
      <c r="B382" s="6">
        <v>8426000</v>
      </c>
      <c r="C382" s="7" t="s">
        <v>378</v>
      </c>
      <c r="D382" s="8">
        <v>1</v>
      </c>
      <c r="E382" s="9">
        <v>5</v>
      </c>
      <c r="F382" s="10">
        <v>6</v>
      </c>
      <c r="G382" s="4">
        <f t="shared" si="10"/>
        <v>16.666666666666664</v>
      </c>
      <c r="H382" s="5">
        <f t="shared" si="11"/>
        <v>83.333333333333343</v>
      </c>
    </row>
    <row r="383" spans="1:8">
      <c r="A383" s="103"/>
      <c r="B383" s="6">
        <v>8435000</v>
      </c>
      <c r="C383" s="7" t="s">
        <v>379</v>
      </c>
      <c r="D383" s="8">
        <v>1</v>
      </c>
      <c r="E383" s="9">
        <v>3</v>
      </c>
      <c r="F383" s="10">
        <v>4</v>
      </c>
      <c r="G383" s="4">
        <f t="shared" si="10"/>
        <v>25</v>
      </c>
      <c r="H383" s="5">
        <f t="shared" si="11"/>
        <v>75</v>
      </c>
    </row>
    <row r="384" spans="1:8">
      <c r="A384" s="103"/>
      <c r="B384" s="6">
        <v>8436000</v>
      </c>
      <c r="C384" s="7" t="s">
        <v>380</v>
      </c>
      <c r="D384" s="8">
        <v>3</v>
      </c>
      <c r="E384" s="9">
        <v>13</v>
      </c>
      <c r="F384" s="10">
        <v>16</v>
      </c>
      <c r="G384" s="4">
        <f t="shared" si="10"/>
        <v>18.75</v>
      </c>
      <c r="H384" s="5">
        <f t="shared" si="11"/>
        <v>81.25</v>
      </c>
    </row>
    <row r="385" spans="1:8">
      <c r="A385" s="103"/>
      <c r="B385" s="6">
        <v>8437000</v>
      </c>
      <c r="C385" s="7" t="s">
        <v>381</v>
      </c>
      <c r="D385" s="13">
        <v>0</v>
      </c>
      <c r="E385" s="35">
        <v>2</v>
      </c>
      <c r="F385" s="14">
        <v>2</v>
      </c>
      <c r="G385" s="4">
        <f t="shared" si="10"/>
        <v>0</v>
      </c>
      <c r="H385" s="5">
        <f t="shared" si="11"/>
        <v>100</v>
      </c>
    </row>
    <row r="386" spans="1:8">
      <c r="A386" s="104" t="s">
        <v>575</v>
      </c>
      <c r="B386" s="38">
        <v>9161000</v>
      </c>
      <c r="C386" s="39" t="s">
        <v>382</v>
      </c>
      <c r="D386" s="40">
        <v>0</v>
      </c>
      <c r="E386" s="41">
        <v>6</v>
      </c>
      <c r="F386" s="42">
        <v>6</v>
      </c>
      <c r="G386" s="43">
        <f t="shared" si="10"/>
        <v>0</v>
      </c>
      <c r="H386" s="44">
        <f t="shared" si="11"/>
        <v>100</v>
      </c>
    </row>
    <row r="387" spans="1:8">
      <c r="A387" s="105"/>
      <c r="B387" s="28">
        <v>9162000</v>
      </c>
      <c r="C387" s="29" t="s">
        <v>383</v>
      </c>
      <c r="D387" s="30">
        <v>50</v>
      </c>
      <c r="E387" s="31">
        <v>144</v>
      </c>
      <c r="F387" s="32">
        <v>194</v>
      </c>
      <c r="G387" s="33">
        <f t="shared" si="10"/>
        <v>25.773195876288657</v>
      </c>
      <c r="H387" s="34">
        <f t="shared" si="11"/>
        <v>74.226804123711347</v>
      </c>
    </row>
    <row r="388" spans="1:8">
      <c r="A388" s="105"/>
      <c r="B388" s="28">
        <v>9163000</v>
      </c>
      <c r="C388" s="29" t="s">
        <v>384</v>
      </c>
      <c r="D388" s="30">
        <v>0</v>
      </c>
      <c r="E388" s="31">
        <v>3</v>
      </c>
      <c r="F388" s="32">
        <v>3</v>
      </c>
      <c r="G388" s="33">
        <f t="shared" si="10"/>
        <v>0</v>
      </c>
      <c r="H388" s="34">
        <f t="shared" si="11"/>
        <v>100</v>
      </c>
    </row>
    <row r="389" spans="1:8">
      <c r="A389" s="105"/>
      <c r="B389" s="28">
        <v>9171000</v>
      </c>
      <c r="C389" s="29" t="s">
        <v>385</v>
      </c>
      <c r="D389" s="30">
        <v>4</v>
      </c>
      <c r="E389" s="31">
        <v>5</v>
      </c>
      <c r="F389" s="32">
        <v>9</v>
      </c>
      <c r="G389" s="33">
        <f t="shared" si="10"/>
        <v>44.444444444444443</v>
      </c>
      <c r="H389" s="34">
        <f t="shared" si="11"/>
        <v>55.555555555555557</v>
      </c>
    </row>
    <row r="390" spans="1:8">
      <c r="A390" s="105"/>
      <c r="B390" s="28">
        <v>9172000</v>
      </c>
      <c r="C390" s="29" t="s">
        <v>386</v>
      </c>
      <c r="D390" s="30">
        <v>0</v>
      </c>
      <c r="E390" s="31">
        <v>3</v>
      </c>
      <c r="F390" s="32">
        <v>3</v>
      </c>
      <c r="G390" s="33">
        <f t="shared" si="10"/>
        <v>0</v>
      </c>
      <c r="H390" s="34">
        <f t="shared" si="11"/>
        <v>100</v>
      </c>
    </row>
    <row r="391" spans="1:8">
      <c r="A391" s="105"/>
      <c r="B391" s="28">
        <v>9173000</v>
      </c>
      <c r="C391" s="29" t="s">
        <v>387</v>
      </c>
      <c r="D391" s="30">
        <v>0</v>
      </c>
      <c r="E391" s="31">
        <v>3</v>
      </c>
      <c r="F391" s="32">
        <v>3</v>
      </c>
      <c r="G391" s="33">
        <f t="shared" ref="G391:G454" si="12">(D391/F391*100)</f>
        <v>0</v>
      </c>
      <c r="H391" s="34">
        <f t="shared" ref="H391:H454" si="13">(E391/F391*100)</f>
        <v>100</v>
      </c>
    </row>
    <row r="392" spans="1:8">
      <c r="A392" s="105"/>
      <c r="B392" s="28">
        <v>9174000</v>
      </c>
      <c r="C392" s="29" t="s">
        <v>388</v>
      </c>
      <c r="D392" s="30">
        <v>6</v>
      </c>
      <c r="E392" s="31">
        <v>2</v>
      </c>
      <c r="F392" s="32">
        <v>8</v>
      </c>
      <c r="G392" s="33">
        <f t="shared" si="12"/>
        <v>75</v>
      </c>
      <c r="H392" s="34">
        <f t="shared" si="13"/>
        <v>25</v>
      </c>
    </row>
    <row r="393" spans="1:8">
      <c r="A393" s="105"/>
      <c r="B393" s="28">
        <v>9175000</v>
      </c>
      <c r="C393" s="29" t="s">
        <v>389</v>
      </c>
      <c r="D393" s="30">
        <v>0</v>
      </c>
      <c r="E393" s="31">
        <v>9</v>
      </c>
      <c r="F393" s="32">
        <v>9</v>
      </c>
      <c r="G393" s="33">
        <f t="shared" si="12"/>
        <v>0</v>
      </c>
      <c r="H393" s="34">
        <f t="shared" si="13"/>
        <v>100</v>
      </c>
    </row>
    <row r="394" spans="1:8">
      <c r="A394" s="105"/>
      <c r="B394" s="28">
        <v>9176000</v>
      </c>
      <c r="C394" s="29" t="s">
        <v>390</v>
      </c>
      <c r="D394" s="30">
        <v>1</v>
      </c>
      <c r="E394" s="31">
        <v>4</v>
      </c>
      <c r="F394" s="32">
        <v>5</v>
      </c>
      <c r="G394" s="33">
        <f t="shared" si="12"/>
        <v>20</v>
      </c>
      <c r="H394" s="34">
        <f t="shared" si="13"/>
        <v>80</v>
      </c>
    </row>
    <row r="395" spans="1:8">
      <c r="A395" s="105"/>
      <c r="B395" s="28">
        <v>9177000</v>
      </c>
      <c r="C395" s="29" t="s">
        <v>391</v>
      </c>
      <c r="D395" s="30">
        <v>0</v>
      </c>
      <c r="E395" s="31">
        <v>3</v>
      </c>
      <c r="F395" s="32">
        <v>3</v>
      </c>
      <c r="G395" s="33">
        <f t="shared" si="12"/>
        <v>0</v>
      </c>
      <c r="H395" s="34">
        <f t="shared" si="13"/>
        <v>100</v>
      </c>
    </row>
    <row r="396" spans="1:8">
      <c r="A396" s="105"/>
      <c r="B396" s="28">
        <v>9178000</v>
      </c>
      <c r="C396" s="29" t="s">
        <v>392</v>
      </c>
      <c r="D396" s="30">
        <v>0</v>
      </c>
      <c r="E396" s="31">
        <v>17</v>
      </c>
      <c r="F396" s="32">
        <v>17</v>
      </c>
      <c r="G396" s="33">
        <f t="shared" si="12"/>
        <v>0</v>
      </c>
      <c r="H396" s="34">
        <f t="shared" si="13"/>
        <v>100</v>
      </c>
    </row>
    <row r="397" spans="1:8">
      <c r="A397" s="105"/>
      <c r="B397" s="28">
        <v>9179000</v>
      </c>
      <c r="C397" s="29" t="s">
        <v>393</v>
      </c>
      <c r="D397" s="30">
        <v>0</v>
      </c>
      <c r="E397" s="31">
        <v>21</v>
      </c>
      <c r="F397" s="32">
        <v>21</v>
      </c>
      <c r="G397" s="33">
        <f t="shared" si="12"/>
        <v>0</v>
      </c>
      <c r="H397" s="34">
        <f t="shared" si="13"/>
        <v>100</v>
      </c>
    </row>
    <row r="398" spans="1:8">
      <c r="A398" s="105"/>
      <c r="B398" s="28">
        <v>9180000</v>
      </c>
      <c r="C398" s="29" t="s">
        <v>394</v>
      </c>
      <c r="D398" s="30">
        <v>0</v>
      </c>
      <c r="E398" s="31">
        <v>4</v>
      </c>
      <c r="F398" s="32">
        <v>4</v>
      </c>
      <c r="G398" s="33">
        <f t="shared" si="12"/>
        <v>0</v>
      </c>
      <c r="H398" s="34">
        <f t="shared" si="13"/>
        <v>100</v>
      </c>
    </row>
    <row r="399" spans="1:8">
      <c r="A399" s="105"/>
      <c r="B399" s="28">
        <v>9181000</v>
      </c>
      <c r="C399" s="29" t="s">
        <v>395</v>
      </c>
      <c r="D399" s="30">
        <v>0</v>
      </c>
      <c r="E399" s="31">
        <v>2</v>
      </c>
      <c r="F399" s="32">
        <v>2</v>
      </c>
      <c r="G399" s="33">
        <f t="shared" si="12"/>
        <v>0</v>
      </c>
      <c r="H399" s="34">
        <f t="shared" si="13"/>
        <v>100</v>
      </c>
    </row>
    <row r="400" spans="1:8">
      <c r="A400" s="105"/>
      <c r="B400" s="28">
        <v>9182000</v>
      </c>
      <c r="C400" s="29" t="s">
        <v>396</v>
      </c>
      <c r="D400" s="30">
        <v>1</v>
      </c>
      <c r="E400" s="31">
        <v>4</v>
      </c>
      <c r="F400" s="32">
        <v>5</v>
      </c>
      <c r="G400" s="33">
        <f t="shared" si="12"/>
        <v>20</v>
      </c>
      <c r="H400" s="34">
        <f t="shared" si="13"/>
        <v>80</v>
      </c>
    </row>
    <row r="401" spans="1:8">
      <c r="A401" s="105"/>
      <c r="B401" s="28">
        <v>9183000</v>
      </c>
      <c r="C401" s="29" t="s">
        <v>397</v>
      </c>
      <c r="D401" s="30">
        <v>3</v>
      </c>
      <c r="E401" s="31">
        <v>3</v>
      </c>
      <c r="F401" s="32">
        <v>6</v>
      </c>
      <c r="G401" s="33">
        <f t="shared" si="12"/>
        <v>50</v>
      </c>
      <c r="H401" s="34">
        <f t="shared" si="13"/>
        <v>50</v>
      </c>
    </row>
    <row r="402" spans="1:8">
      <c r="A402" s="105"/>
      <c r="B402" s="28">
        <v>9184000</v>
      </c>
      <c r="C402" s="29" t="s">
        <v>398</v>
      </c>
      <c r="D402" s="30">
        <v>6</v>
      </c>
      <c r="E402" s="31">
        <v>35</v>
      </c>
      <c r="F402" s="32">
        <v>41</v>
      </c>
      <c r="G402" s="33">
        <f t="shared" si="12"/>
        <v>14.634146341463413</v>
      </c>
      <c r="H402" s="34">
        <f t="shared" si="13"/>
        <v>85.365853658536579</v>
      </c>
    </row>
    <row r="403" spans="1:8">
      <c r="A403" s="105"/>
      <c r="B403" s="28">
        <v>9185000</v>
      </c>
      <c r="C403" s="29" t="s">
        <v>399</v>
      </c>
      <c r="D403" s="30">
        <v>0</v>
      </c>
      <c r="E403" s="31">
        <v>4</v>
      </c>
      <c r="F403" s="32">
        <v>4</v>
      </c>
      <c r="G403" s="33">
        <f t="shared" si="12"/>
        <v>0</v>
      </c>
      <c r="H403" s="34">
        <f t="shared" si="13"/>
        <v>100</v>
      </c>
    </row>
    <row r="404" spans="1:8">
      <c r="A404" s="105"/>
      <c r="B404" s="28">
        <v>9186000</v>
      </c>
      <c r="C404" s="29" t="s">
        <v>400</v>
      </c>
      <c r="D404" s="30">
        <v>0</v>
      </c>
      <c r="E404" s="31">
        <v>4</v>
      </c>
      <c r="F404" s="32">
        <v>4</v>
      </c>
      <c r="G404" s="33">
        <f t="shared" si="12"/>
        <v>0</v>
      </c>
      <c r="H404" s="34">
        <f t="shared" si="13"/>
        <v>100</v>
      </c>
    </row>
    <row r="405" spans="1:8">
      <c r="A405" s="105"/>
      <c r="B405" s="28">
        <v>9187000</v>
      </c>
      <c r="C405" s="29" t="s">
        <v>401</v>
      </c>
      <c r="D405" s="30">
        <v>2</v>
      </c>
      <c r="E405" s="31">
        <v>6</v>
      </c>
      <c r="F405" s="32">
        <v>8</v>
      </c>
      <c r="G405" s="33">
        <f t="shared" si="12"/>
        <v>25</v>
      </c>
      <c r="H405" s="34">
        <f t="shared" si="13"/>
        <v>75</v>
      </c>
    </row>
    <row r="406" spans="1:8">
      <c r="A406" s="105"/>
      <c r="B406" s="28">
        <v>9188000</v>
      </c>
      <c r="C406" s="29" t="s">
        <v>402</v>
      </c>
      <c r="D406" s="30">
        <v>0</v>
      </c>
      <c r="E406" s="31">
        <v>17</v>
      </c>
      <c r="F406" s="32">
        <v>17</v>
      </c>
      <c r="G406" s="33">
        <f t="shared" si="12"/>
        <v>0</v>
      </c>
      <c r="H406" s="34">
        <f t="shared" si="13"/>
        <v>100</v>
      </c>
    </row>
    <row r="407" spans="1:8">
      <c r="A407" s="105"/>
      <c r="B407" s="28">
        <v>9189000</v>
      </c>
      <c r="C407" s="29" t="s">
        <v>403</v>
      </c>
      <c r="D407" s="30">
        <v>0</v>
      </c>
      <c r="E407" s="31">
        <v>4</v>
      </c>
      <c r="F407" s="32">
        <v>4</v>
      </c>
      <c r="G407" s="33">
        <f t="shared" si="12"/>
        <v>0</v>
      </c>
      <c r="H407" s="34">
        <f t="shared" si="13"/>
        <v>100</v>
      </c>
    </row>
    <row r="408" spans="1:8">
      <c r="A408" s="105"/>
      <c r="B408" s="28">
        <v>9190000</v>
      </c>
      <c r="C408" s="29" t="s">
        <v>404</v>
      </c>
      <c r="D408" s="30">
        <v>1</v>
      </c>
      <c r="E408" s="31">
        <v>6</v>
      </c>
      <c r="F408" s="32">
        <v>7</v>
      </c>
      <c r="G408" s="33">
        <f t="shared" si="12"/>
        <v>14.285714285714285</v>
      </c>
      <c r="H408" s="34">
        <f t="shared" si="13"/>
        <v>85.714285714285708</v>
      </c>
    </row>
    <row r="409" spans="1:8">
      <c r="A409" s="105"/>
      <c r="B409" s="28">
        <v>9261000</v>
      </c>
      <c r="C409" s="29" t="s">
        <v>405</v>
      </c>
      <c r="D409" s="30">
        <v>1</v>
      </c>
      <c r="E409" s="31">
        <v>3</v>
      </c>
      <c r="F409" s="32">
        <v>4</v>
      </c>
      <c r="G409" s="33">
        <f t="shared" si="12"/>
        <v>25</v>
      </c>
      <c r="H409" s="34">
        <f t="shared" si="13"/>
        <v>75</v>
      </c>
    </row>
    <row r="410" spans="1:8">
      <c r="A410" s="105"/>
      <c r="B410" s="28">
        <v>9262000</v>
      </c>
      <c r="C410" s="29" t="s">
        <v>406</v>
      </c>
      <c r="D410" s="30">
        <v>2</v>
      </c>
      <c r="E410" s="31">
        <v>3</v>
      </c>
      <c r="F410" s="32">
        <v>5</v>
      </c>
      <c r="G410" s="33">
        <f t="shared" si="12"/>
        <v>40</v>
      </c>
      <c r="H410" s="34">
        <f t="shared" si="13"/>
        <v>60</v>
      </c>
    </row>
    <row r="411" spans="1:8">
      <c r="A411" s="105"/>
      <c r="B411" s="28">
        <v>9263000</v>
      </c>
      <c r="C411" s="29" t="s">
        <v>407</v>
      </c>
      <c r="D411" s="30">
        <v>1</v>
      </c>
      <c r="E411" s="31">
        <v>11</v>
      </c>
      <c r="F411" s="32">
        <v>12</v>
      </c>
      <c r="G411" s="33">
        <f t="shared" si="12"/>
        <v>8.3333333333333321</v>
      </c>
      <c r="H411" s="34">
        <f t="shared" si="13"/>
        <v>91.666666666666657</v>
      </c>
    </row>
    <row r="412" spans="1:8">
      <c r="A412" s="105"/>
      <c r="B412" s="28">
        <v>9271000</v>
      </c>
      <c r="C412" s="29" t="s">
        <v>408</v>
      </c>
      <c r="D412" s="30">
        <v>0</v>
      </c>
      <c r="E412" s="31">
        <v>3</v>
      </c>
      <c r="F412" s="32">
        <v>3</v>
      </c>
      <c r="G412" s="33">
        <f t="shared" si="12"/>
        <v>0</v>
      </c>
      <c r="H412" s="34">
        <f t="shared" si="13"/>
        <v>100</v>
      </c>
    </row>
    <row r="413" spans="1:8">
      <c r="A413" s="105"/>
      <c r="B413" s="28">
        <v>9272000</v>
      </c>
      <c r="C413" s="29" t="s">
        <v>409</v>
      </c>
      <c r="D413" s="30">
        <v>0</v>
      </c>
      <c r="E413" s="31">
        <v>0</v>
      </c>
      <c r="F413" s="32">
        <v>0</v>
      </c>
      <c r="G413" s="33" t="s">
        <v>585</v>
      </c>
      <c r="H413" s="34" t="s">
        <v>585</v>
      </c>
    </row>
    <row r="414" spans="1:8">
      <c r="A414" s="105"/>
      <c r="B414" s="28">
        <v>9273000</v>
      </c>
      <c r="C414" s="29" t="s">
        <v>410</v>
      </c>
      <c r="D414" s="30">
        <v>0</v>
      </c>
      <c r="E414" s="31">
        <v>3</v>
      </c>
      <c r="F414" s="32">
        <v>3</v>
      </c>
      <c r="G414" s="33">
        <f t="shared" si="12"/>
        <v>0</v>
      </c>
      <c r="H414" s="34">
        <f t="shared" si="13"/>
        <v>100</v>
      </c>
    </row>
    <row r="415" spans="1:8">
      <c r="A415" s="105"/>
      <c r="B415" s="28">
        <v>9274000</v>
      </c>
      <c r="C415" s="29" t="s">
        <v>411</v>
      </c>
      <c r="D415" s="30">
        <v>3</v>
      </c>
      <c r="E415" s="31">
        <v>13</v>
      </c>
      <c r="F415" s="32">
        <v>16</v>
      </c>
      <c r="G415" s="33">
        <f t="shared" si="12"/>
        <v>18.75</v>
      </c>
      <c r="H415" s="34">
        <f t="shared" si="13"/>
        <v>81.25</v>
      </c>
    </row>
    <row r="416" spans="1:8">
      <c r="A416" s="105"/>
      <c r="B416" s="28">
        <v>9275000</v>
      </c>
      <c r="C416" s="29" t="s">
        <v>412</v>
      </c>
      <c r="D416" s="30">
        <v>1</v>
      </c>
      <c r="E416" s="31">
        <v>3</v>
      </c>
      <c r="F416" s="32">
        <v>4</v>
      </c>
      <c r="G416" s="33">
        <f t="shared" si="12"/>
        <v>25</v>
      </c>
      <c r="H416" s="34">
        <f t="shared" si="13"/>
        <v>75</v>
      </c>
    </row>
    <row r="417" spans="1:8">
      <c r="A417" s="105"/>
      <c r="B417" s="28">
        <v>9276000</v>
      </c>
      <c r="C417" s="29" t="s">
        <v>413</v>
      </c>
      <c r="D417" s="30">
        <v>0</v>
      </c>
      <c r="E417" s="31">
        <v>2</v>
      </c>
      <c r="F417" s="32">
        <v>2</v>
      </c>
      <c r="G417" s="33">
        <f t="shared" si="12"/>
        <v>0</v>
      </c>
      <c r="H417" s="34">
        <f t="shared" si="13"/>
        <v>100</v>
      </c>
    </row>
    <row r="418" spans="1:8">
      <c r="A418" s="105"/>
      <c r="B418" s="28">
        <v>9277000</v>
      </c>
      <c r="C418" s="29" t="s">
        <v>414</v>
      </c>
      <c r="D418" s="30">
        <v>0</v>
      </c>
      <c r="E418" s="31">
        <v>2</v>
      </c>
      <c r="F418" s="32">
        <v>2</v>
      </c>
      <c r="G418" s="33">
        <f t="shared" si="12"/>
        <v>0</v>
      </c>
      <c r="H418" s="34">
        <f t="shared" si="13"/>
        <v>100</v>
      </c>
    </row>
    <row r="419" spans="1:8">
      <c r="A419" s="105"/>
      <c r="B419" s="28">
        <v>9278000</v>
      </c>
      <c r="C419" s="29" t="s">
        <v>415</v>
      </c>
      <c r="D419" s="30">
        <v>0</v>
      </c>
      <c r="E419" s="31">
        <v>2</v>
      </c>
      <c r="F419" s="32">
        <v>2</v>
      </c>
      <c r="G419" s="33">
        <f t="shared" si="12"/>
        <v>0</v>
      </c>
      <c r="H419" s="34">
        <f t="shared" si="13"/>
        <v>100</v>
      </c>
    </row>
    <row r="420" spans="1:8">
      <c r="A420" s="105"/>
      <c r="B420" s="28">
        <v>9279000</v>
      </c>
      <c r="C420" s="29" t="s">
        <v>416</v>
      </c>
      <c r="D420" s="30">
        <v>0</v>
      </c>
      <c r="E420" s="31">
        <v>1</v>
      </c>
      <c r="F420" s="32">
        <v>1</v>
      </c>
      <c r="G420" s="33">
        <f t="shared" si="12"/>
        <v>0</v>
      </c>
      <c r="H420" s="34">
        <f t="shared" si="13"/>
        <v>100</v>
      </c>
    </row>
    <row r="421" spans="1:8">
      <c r="A421" s="105"/>
      <c r="B421" s="28">
        <v>9361000</v>
      </c>
      <c r="C421" s="29" t="s">
        <v>417</v>
      </c>
      <c r="D421" s="30">
        <v>0</v>
      </c>
      <c r="E421" s="31">
        <v>2</v>
      </c>
      <c r="F421" s="32">
        <v>2</v>
      </c>
      <c r="G421" s="33">
        <f t="shared" si="12"/>
        <v>0</v>
      </c>
      <c r="H421" s="34">
        <f t="shared" si="13"/>
        <v>100</v>
      </c>
    </row>
    <row r="422" spans="1:8">
      <c r="A422" s="105"/>
      <c r="B422" s="28">
        <v>9362000</v>
      </c>
      <c r="C422" s="29" t="s">
        <v>418</v>
      </c>
      <c r="D422" s="30">
        <v>0</v>
      </c>
      <c r="E422" s="31">
        <v>17</v>
      </c>
      <c r="F422" s="32">
        <v>17</v>
      </c>
      <c r="G422" s="33">
        <f t="shared" si="12"/>
        <v>0</v>
      </c>
      <c r="H422" s="34">
        <f t="shared" si="13"/>
        <v>100</v>
      </c>
    </row>
    <row r="423" spans="1:8">
      <c r="A423" s="105"/>
      <c r="B423" s="28">
        <v>9363000</v>
      </c>
      <c r="C423" s="29" t="s">
        <v>419</v>
      </c>
      <c r="D423" s="30">
        <v>1</v>
      </c>
      <c r="E423" s="31">
        <v>3</v>
      </c>
      <c r="F423" s="32">
        <v>4</v>
      </c>
      <c r="G423" s="33">
        <f t="shared" si="12"/>
        <v>25</v>
      </c>
      <c r="H423" s="34">
        <f t="shared" si="13"/>
        <v>75</v>
      </c>
    </row>
    <row r="424" spans="1:8">
      <c r="A424" s="105"/>
      <c r="B424" s="28">
        <v>9371000</v>
      </c>
      <c r="C424" s="29" t="s">
        <v>420</v>
      </c>
      <c r="D424" s="30">
        <v>0</v>
      </c>
      <c r="E424" s="31">
        <v>1</v>
      </c>
      <c r="F424" s="32">
        <v>1</v>
      </c>
      <c r="G424" s="33">
        <f t="shared" si="12"/>
        <v>0</v>
      </c>
      <c r="H424" s="34">
        <f t="shared" si="13"/>
        <v>100</v>
      </c>
    </row>
    <row r="425" spans="1:8">
      <c r="A425" s="105"/>
      <c r="B425" s="28">
        <v>9372000</v>
      </c>
      <c r="C425" s="29" t="s">
        <v>421</v>
      </c>
      <c r="D425" s="30">
        <v>0</v>
      </c>
      <c r="E425" s="31">
        <v>0</v>
      </c>
      <c r="F425" s="32">
        <v>0</v>
      </c>
      <c r="G425" s="33" t="s">
        <v>585</v>
      </c>
      <c r="H425" s="34" t="s">
        <v>585</v>
      </c>
    </row>
    <row r="426" spans="1:8">
      <c r="A426" s="105"/>
      <c r="B426" s="28">
        <v>9373000</v>
      </c>
      <c r="C426" s="29" t="s">
        <v>422</v>
      </c>
      <c r="D426" s="30">
        <v>0</v>
      </c>
      <c r="E426" s="31">
        <v>3</v>
      </c>
      <c r="F426" s="32">
        <v>3</v>
      </c>
      <c r="G426" s="33">
        <f t="shared" si="12"/>
        <v>0</v>
      </c>
      <c r="H426" s="34">
        <f t="shared" si="13"/>
        <v>100</v>
      </c>
    </row>
    <row r="427" spans="1:8">
      <c r="A427" s="105"/>
      <c r="B427" s="28">
        <v>9374000</v>
      </c>
      <c r="C427" s="29" t="s">
        <v>423</v>
      </c>
      <c r="D427" s="30">
        <v>1</v>
      </c>
      <c r="E427" s="31">
        <v>2</v>
      </c>
      <c r="F427" s="32">
        <v>3</v>
      </c>
      <c r="G427" s="33">
        <f t="shared" si="12"/>
        <v>33.333333333333329</v>
      </c>
      <c r="H427" s="34">
        <f t="shared" si="13"/>
        <v>66.666666666666657</v>
      </c>
    </row>
    <row r="428" spans="1:8">
      <c r="A428" s="105"/>
      <c r="B428" s="28">
        <v>9375000</v>
      </c>
      <c r="C428" s="29" t="s">
        <v>424</v>
      </c>
      <c r="D428" s="30">
        <v>1</v>
      </c>
      <c r="E428" s="31">
        <v>18</v>
      </c>
      <c r="F428" s="32">
        <v>19</v>
      </c>
      <c r="G428" s="33">
        <f t="shared" si="12"/>
        <v>5.2631578947368416</v>
      </c>
      <c r="H428" s="34">
        <f t="shared" si="13"/>
        <v>94.73684210526315</v>
      </c>
    </row>
    <row r="429" spans="1:8">
      <c r="A429" s="105"/>
      <c r="B429" s="28">
        <v>9376000</v>
      </c>
      <c r="C429" s="29" t="s">
        <v>425</v>
      </c>
      <c r="D429" s="30">
        <v>0</v>
      </c>
      <c r="E429" s="31">
        <v>5</v>
      </c>
      <c r="F429" s="32">
        <v>5</v>
      </c>
      <c r="G429" s="33">
        <f t="shared" si="12"/>
        <v>0</v>
      </c>
      <c r="H429" s="34">
        <f t="shared" si="13"/>
        <v>100</v>
      </c>
    </row>
    <row r="430" spans="1:8">
      <c r="A430" s="105"/>
      <c r="B430" s="28">
        <v>9377000</v>
      </c>
      <c r="C430" s="29" t="s">
        <v>426</v>
      </c>
      <c r="D430" s="30">
        <v>1</v>
      </c>
      <c r="E430" s="31">
        <v>2</v>
      </c>
      <c r="F430" s="32">
        <v>3</v>
      </c>
      <c r="G430" s="33">
        <f t="shared" si="12"/>
        <v>33.333333333333329</v>
      </c>
      <c r="H430" s="34">
        <f t="shared" si="13"/>
        <v>66.666666666666657</v>
      </c>
    </row>
    <row r="431" spans="1:8">
      <c r="A431" s="105"/>
      <c r="B431" s="28">
        <v>9461000</v>
      </c>
      <c r="C431" s="29" t="s">
        <v>427</v>
      </c>
      <c r="D431" s="30">
        <v>0</v>
      </c>
      <c r="E431" s="31">
        <v>6</v>
      </c>
      <c r="F431" s="32">
        <v>6</v>
      </c>
      <c r="G431" s="33">
        <f t="shared" si="12"/>
        <v>0</v>
      </c>
      <c r="H431" s="34">
        <f t="shared" si="13"/>
        <v>100</v>
      </c>
    </row>
    <row r="432" spans="1:8">
      <c r="A432" s="105"/>
      <c r="B432" s="28">
        <v>9462000</v>
      </c>
      <c r="C432" s="29" t="s">
        <v>428</v>
      </c>
      <c r="D432" s="30">
        <v>2</v>
      </c>
      <c r="E432" s="31">
        <v>4</v>
      </c>
      <c r="F432" s="32">
        <v>6</v>
      </c>
      <c r="G432" s="33">
        <f t="shared" si="12"/>
        <v>33.333333333333329</v>
      </c>
      <c r="H432" s="34">
        <f t="shared" si="13"/>
        <v>66.666666666666657</v>
      </c>
    </row>
    <row r="433" spans="1:8">
      <c r="A433" s="105"/>
      <c r="B433" s="28">
        <v>9463000</v>
      </c>
      <c r="C433" s="29" t="s">
        <v>429</v>
      </c>
      <c r="D433" s="30">
        <v>1</v>
      </c>
      <c r="E433" s="31">
        <v>0</v>
      </c>
      <c r="F433" s="32">
        <v>1</v>
      </c>
      <c r="G433" s="33">
        <f t="shared" si="12"/>
        <v>100</v>
      </c>
      <c r="H433" s="34">
        <f t="shared" si="13"/>
        <v>0</v>
      </c>
    </row>
    <row r="434" spans="1:8">
      <c r="A434" s="105"/>
      <c r="B434" s="28">
        <v>9464000</v>
      </c>
      <c r="C434" s="29" t="s">
        <v>430</v>
      </c>
      <c r="D434" s="30">
        <v>0</v>
      </c>
      <c r="E434" s="31">
        <v>3</v>
      </c>
      <c r="F434" s="32">
        <v>3</v>
      </c>
      <c r="G434" s="33">
        <f t="shared" si="12"/>
        <v>0</v>
      </c>
      <c r="H434" s="34">
        <f t="shared" si="13"/>
        <v>100</v>
      </c>
    </row>
    <row r="435" spans="1:8">
      <c r="A435" s="105"/>
      <c r="B435" s="28">
        <v>9471000</v>
      </c>
      <c r="C435" s="29" t="s">
        <v>431</v>
      </c>
      <c r="D435" s="30">
        <v>1</v>
      </c>
      <c r="E435" s="31">
        <v>7</v>
      </c>
      <c r="F435" s="32">
        <v>8</v>
      </c>
      <c r="G435" s="33">
        <f t="shared" si="12"/>
        <v>12.5</v>
      </c>
      <c r="H435" s="34">
        <f t="shared" si="13"/>
        <v>87.5</v>
      </c>
    </row>
    <row r="436" spans="1:8">
      <c r="A436" s="105"/>
      <c r="B436" s="28">
        <v>9472000</v>
      </c>
      <c r="C436" s="29" t="s">
        <v>432</v>
      </c>
      <c r="D436" s="30">
        <v>2</v>
      </c>
      <c r="E436" s="31">
        <v>4</v>
      </c>
      <c r="F436" s="32">
        <v>6</v>
      </c>
      <c r="G436" s="33">
        <f t="shared" si="12"/>
        <v>33.333333333333329</v>
      </c>
      <c r="H436" s="34">
        <f t="shared" si="13"/>
        <v>66.666666666666657</v>
      </c>
    </row>
    <row r="437" spans="1:8">
      <c r="A437" s="105"/>
      <c r="B437" s="28">
        <v>9473000</v>
      </c>
      <c r="C437" s="29" t="s">
        <v>433</v>
      </c>
      <c r="D437" s="30">
        <v>0</v>
      </c>
      <c r="E437" s="31">
        <v>2</v>
      </c>
      <c r="F437" s="32">
        <v>2</v>
      </c>
      <c r="G437" s="33">
        <f t="shared" si="12"/>
        <v>0</v>
      </c>
      <c r="H437" s="34">
        <f t="shared" si="13"/>
        <v>100</v>
      </c>
    </row>
    <row r="438" spans="1:8">
      <c r="A438" s="105"/>
      <c r="B438" s="28">
        <v>9474000</v>
      </c>
      <c r="C438" s="29" t="s">
        <v>434</v>
      </c>
      <c r="D438" s="30">
        <v>0</v>
      </c>
      <c r="E438" s="31">
        <v>7</v>
      </c>
      <c r="F438" s="32">
        <v>7</v>
      </c>
      <c r="G438" s="33">
        <f t="shared" si="12"/>
        <v>0</v>
      </c>
      <c r="H438" s="34">
        <f t="shared" si="13"/>
        <v>100</v>
      </c>
    </row>
    <row r="439" spans="1:8">
      <c r="A439" s="105"/>
      <c r="B439" s="28">
        <v>9475000</v>
      </c>
      <c r="C439" s="29" t="s">
        <v>435</v>
      </c>
      <c r="D439" s="30">
        <v>3</v>
      </c>
      <c r="E439" s="31">
        <v>7</v>
      </c>
      <c r="F439" s="32">
        <v>10</v>
      </c>
      <c r="G439" s="33">
        <f t="shared" si="12"/>
        <v>30</v>
      </c>
      <c r="H439" s="34">
        <f t="shared" si="13"/>
        <v>70</v>
      </c>
    </row>
    <row r="440" spans="1:8">
      <c r="A440" s="105"/>
      <c r="B440" s="28">
        <v>9476000</v>
      </c>
      <c r="C440" s="29" t="s">
        <v>436</v>
      </c>
      <c r="D440" s="30">
        <v>1</v>
      </c>
      <c r="E440" s="31">
        <v>3</v>
      </c>
      <c r="F440" s="32">
        <v>4</v>
      </c>
      <c r="G440" s="33">
        <f t="shared" si="12"/>
        <v>25</v>
      </c>
      <c r="H440" s="34">
        <f t="shared" si="13"/>
        <v>75</v>
      </c>
    </row>
    <row r="441" spans="1:8">
      <c r="A441" s="105"/>
      <c r="B441" s="28">
        <v>9477000</v>
      </c>
      <c r="C441" s="29" t="s">
        <v>437</v>
      </c>
      <c r="D441" s="30">
        <v>4</v>
      </c>
      <c r="E441" s="31">
        <v>7</v>
      </c>
      <c r="F441" s="32">
        <v>11</v>
      </c>
      <c r="G441" s="33">
        <f t="shared" si="12"/>
        <v>36.363636363636367</v>
      </c>
      <c r="H441" s="34">
        <f t="shared" si="13"/>
        <v>63.636363636363633</v>
      </c>
    </row>
    <row r="442" spans="1:8">
      <c r="A442" s="105"/>
      <c r="B442" s="28">
        <v>9478000</v>
      </c>
      <c r="C442" s="29" t="s">
        <v>438</v>
      </c>
      <c r="D442" s="30">
        <v>0</v>
      </c>
      <c r="E442" s="31">
        <v>9</v>
      </c>
      <c r="F442" s="32">
        <v>9</v>
      </c>
      <c r="G442" s="33">
        <f t="shared" si="12"/>
        <v>0</v>
      </c>
      <c r="H442" s="34">
        <f t="shared" si="13"/>
        <v>100</v>
      </c>
    </row>
    <row r="443" spans="1:8">
      <c r="A443" s="105"/>
      <c r="B443" s="28">
        <v>9479000</v>
      </c>
      <c r="C443" s="29" t="s">
        <v>439</v>
      </c>
      <c r="D443" s="30">
        <v>6</v>
      </c>
      <c r="E443" s="31">
        <v>1</v>
      </c>
      <c r="F443" s="32">
        <v>7</v>
      </c>
      <c r="G443" s="33">
        <f t="shared" si="12"/>
        <v>85.714285714285708</v>
      </c>
      <c r="H443" s="34">
        <f t="shared" si="13"/>
        <v>14.285714285714285</v>
      </c>
    </row>
    <row r="444" spans="1:8">
      <c r="A444" s="105"/>
      <c r="B444" s="28">
        <v>9561000</v>
      </c>
      <c r="C444" s="29" t="s">
        <v>440</v>
      </c>
      <c r="D444" s="30">
        <v>0</v>
      </c>
      <c r="E444" s="31">
        <v>2</v>
      </c>
      <c r="F444" s="32">
        <v>2</v>
      </c>
      <c r="G444" s="33">
        <f t="shared" si="12"/>
        <v>0</v>
      </c>
      <c r="H444" s="34">
        <f t="shared" si="13"/>
        <v>100</v>
      </c>
    </row>
    <row r="445" spans="1:8">
      <c r="A445" s="105"/>
      <c r="B445" s="28">
        <v>9562000</v>
      </c>
      <c r="C445" s="29" t="s">
        <v>441</v>
      </c>
      <c r="D445" s="30">
        <v>2</v>
      </c>
      <c r="E445" s="31">
        <v>19</v>
      </c>
      <c r="F445" s="32">
        <v>21</v>
      </c>
      <c r="G445" s="33">
        <f t="shared" si="12"/>
        <v>9.5238095238095237</v>
      </c>
      <c r="H445" s="34">
        <f t="shared" si="13"/>
        <v>90.476190476190482</v>
      </c>
    </row>
    <row r="446" spans="1:8">
      <c r="A446" s="105"/>
      <c r="B446" s="28">
        <v>9563000</v>
      </c>
      <c r="C446" s="29" t="s">
        <v>442</v>
      </c>
      <c r="D446" s="30">
        <v>10</v>
      </c>
      <c r="E446" s="31">
        <v>8</v>
      </c>
      <c r="F446" s="32">
        <v>18</v>
      </c>
      <c r="G446" s="33">
        <f t="shared" si="12"/>
        <v>55.555555555555557</v>
      </c>
      <c r="H446" s="34">
        <f t="shared" si="13"/>
        <v>44.444444444444443</v>
      </c>
    </row>
    <row r="447" spans="1:8">
      <c r="A447" s="105"/>
      <c r="B447" s="28">
        <v>9564000</v>
      </c>
      <c r="C447" s="29" t="s">
        <v>443</v>
      </c>
      <c r="D447" s="30">
        <v>67</v>
      </c>
      <c r="E447" s="31">
        <v>25</v>
      </c>
      <c r="F447" s="32">
        <v>92</v>
      </c>
      <c r="G447" s="33">
        <f t="shared" si="12"/>
        <v>72.826086956521735</v>
      </c>
      <c r="H447" s="34">
        <f t="shared" si="13"/>
        <v>27.173913043478258</v>
      </c>
    </row>
    <row r="448" spans="1:8">
      <c r="A448" s="105"/>
      <c r="B448" s="28">
        <v>9565000</v>
      </c>
      <c r="C448" s="29" t="s">
        <v>444</v>
      </c>
      <c r="D448" s="30">
        <v>1</v>
      </c>
      <c r="E448" s="31">
        <v>0</v>
      </c>
      <c r="F448" s="32">
        <v>1</v>
      </c>
      <c r="G448" s="33">
        <f t="shared" si="12"/>
        <v>100</v>
      </c>
      <c r="H448" s="34">
        <f t="shared" si="13"/>
        <v>0</v>
      </c>
    </row>
    <row r="449" spans="1:8">
      <c r="A449" s="105"/>
      <c r="B449" s="28">
        <v>9571000</v>
      </c>
      <c r="C449" s="29" t="s">
        <v>445</v>
      </c>
      <c r="D449" s="30">
        <v>2</v>
      </c>
      <c r="E449" s="31">
        <v>3</v>
      </c>
      <c r="F449" s="32">
        <v>5</v>
      </c>
      <c r="G449" s="33">
        <f t="shared" si="12"/>
        <v>40</v>
      </c>
      <c r="H449" s="34">
        <f t="shared" si="13"/>
        <v>60</v>
      </c>
    </row>
    <row r="450" spans="1:8">
      <c r="A450" s="105"/>
      <c r="B450" s="28">
        <v>9572000</v>
      </c>
      <c r="C450" s="29" t="s">
        <v>446</v>
      </c>
      <c r="D450" s="30">
        <v>6</v>
      </c>
      <c r="E450" s="31">
        <v>7</v>
      </c>
      <c r="F450" s="32">
        <v>13</v>
      </c>
      <c r="G450" s="33">
        <f t="shared" si="12"/>
        <v>46.153846153846153</v>
      </c>
      <c r="H450" s="34">
        <f t="shared" si="13"/>
        <v>53.846153846153847</v>
      </c>
    </row>
    <row r="451" spans="1:8">
      <c r="A451" s="105"/>
      <c r="B451" s="28">
        <v>9573000</v>
      </c>
      <c r="C451" s="29" t="s">
        <v>447</v>
      </c>
      <c r="D451" s="30">
        <v>6</v>
      </c>
      <c r="E451" s="31">
        <v>6</v>
      </c>
      <c r="F451" s="32">
        <v>12</v>
      </c>
      <c r="G451" s="33">
        <f t="shared" si="12"/>
        <v>50</v>
      </c>
      <c r="H451" s="34">
        <f t="shared" si="13"/>
        <v>50</v>
      </c>
    </row>
    <row r="452" spans="1:8">
      <c r="A452" s="105"/>
      <c r="B452" s="28">
        <v>9574000</v>
      </c>
      <c r="C452" s="29" t="s">
        <v>448</v>
      </c>
      <c r="D452" s="30">
        <v>7</v>
      </c>
      <c r="E452" s="31">
        <v>14</v>
      </c>
      <c r="F452" s="32">
        <v>21</v>
      </c>
      <c r="G452" s="33">
        <f t="shared" si="12"/>
        <v>33.333333333333329</v>
      </c>
      <c r="H452" s="34">
        <f t="shared" si="13"/>
        <v>66.666666666666657</v>
      </c>
    </row>
    <row r="453" spans="1:8">
      <c r="A453" s="105"/>
      <c r="B453" s="28">
        <v>9575000</v>
      </c>
      <c r="C453" s="29" t="s">
        <v>449</v>
      </c>
      <c r="D453" s="30">
        <v>0</v>
      </c>
      <c r="E453" s="31">
        <v>4</v>
      </c>
      <c r="F453" s="32">
        <v>4</v>
      </c>
      <c r="G453" s="33">
        <f t="shared" si="12"/>
        <v>0</v>
      </c>
      <c r="H453" s="34">
        <f t="shared" si="13"/>
        <v>100</v>
      </c>
    </row>
    <row r="454" spans="1:8">
      <c r="A454" s="105"/>
      <c r="B454" s="28">
        <v>9576000</v>
      </c>
      <c r="C454" s="29" t="s">
        <v>450</v>
      </c>
      <c r="D454" s="30">
        <v>7</v>
      </c>
      <c r="E454" s="31">
        <v>11</v>
      </c>
      <c r="F454" s="32">
        <v>18</v>
      </c>
      <c r="G454" s="33">
        <f t="shared" si="12"/>
        <v>38.888888888888893</v>
      </c>
      <c r="H454" s="34">
        <f t="shared" si="13"/>
        <v>61.111111111111114</v>
      </c>
    </row>
    <row r="455" spans="1:8">
      <c r="A455" s="105"/>
      <c r="B455" s="28">
        <v>9577000</v>
      </c>
      <c r="C455" s="29" t="s">
        <v>451</v>
      </c>
      <c r="D455" s="30">
        <v>0</v>
      </c>
      <c r="E455" s="31">
        <v>2</v>
      </c>
      <c r="F455" s="32">
        <v>2</v>
      </c>
      <c r="G455" s="33">
        <f t="shared" ref="G455:G518" si="14">(D455/F455*100)</f>
        <v>0</v>
      </c>
      <c r="H455" s="34">
        <f t="shared" ref="H455:H518" si="15">(E455/F455*100)</f>
        <v>100</v>
      </c>
    </row>
    <row r="456" spans="1:8">
      <c r="A456" s="105"/>
      <c r="B456" s="28">
        <v>9661000</v>
      </c>
      <c r="C456" s="29" t="s">
        <v>452</v>
      </c>
      <c r="D456" s="30">
        <v>0</v>
      </c>
      <c r="E456" s="31">
        <v>2</v>
      </c>
      <c r="F456" s="32">
        <v>2</v>
      </c>
      <c r="G456" s="33">
        <f t="shared" si="14"/>
        <v>0</v>
      </c>
      <c r="H456" s="34">
        <f t="shared" si="15"/>
        <v>100</v>
      </c>
    </row>
    <row r="457" spans="1:8">
      <c r="A457" s="105"/>
      <c r="B457" s="28">
        <v>9662000</v>
      </c>
      <c r="C457" s="29" t="s">
        <v>453</v>
      </c>
      <c r="D457" s="30">
        <v>3</v>
      </c>
      <c r="E457" s="31">
        <v>0</v>
      </c>
      <c r="F457" s="32">
        <v>3</v>
      </c>
      <c r="G457" s="33">
        <f t="shared" si="14"/>
        <v>100</v>
      </c>
      <c r="H457" s="34">
        <f t="shared" si="15"/>
        <v>0</v>
      </c>
    </row>
    <row r="458" spans="1:8">
      <c r="A458" s="105"/>
      <c r="B458" s="28">
        <v>9663000</v>
      </c>
      <c r="C458" s="29" t="s">
        <v>454</v>
      </c>
      <c r="D458" s="30">
        <v>4</v>
      </c>
      <c r="E458" s="31">
        <v>7</v>
      </c>
      <c r="F458" s="32">
        <v>11</v>
      </c>
      <c r="G458" s="33">
        <f t="shared" si="14"/>
        <v>36.363636363636367</v>
      </c>
      <c r="H458" s="34">
        <f t="shared" si="15"/>
        <v>63.636363636363633</v>
      </c>
    </row>
    <row r="459" spans="1:8">
      <c r="A459" s="105"/>
      <c r="B459" s="28">
        <v>9671000</v>
      </c>
      <c r="C459" s="29" t="s">
        <v>455</v>
      </c>
      <c r="D459" s="30">
        <v>0</v>
      </c>
      <c r="E459" s="31">
        <v>5</v>
      </c>
      <c r="F459" s="32">
        <v>5</v>
      </c>
      <c r="G459" s="33">
        <f t="shared" si="14"/>
        <v>0</v>
      </c>
      <c r="H459" s="34">
        <f t="shared" si="15"/>
        <v>100</v>
      </c>
    </row>
    <row r="460" spans="1:8">
      <c r="A460" s="105"/>
      <c r="B460" s="28">
        <v>9672000</v>
      </c>
      <c r="C460" s="29" t="s">
        <v>456</v>
      </c>
      <c r="D460" s="30">
        <v>0</v>
      </c>
      <c r="E460" s="31">
        <v>4</v>
      </c>
      <c r="F460" s="32">
        <v>4</v>
      </c>
      <c r="G460" s="33">
        <f t="shared" si="14"/>
        <v>0</v>
      </c>
      <c r="H460" s="34">
        <f t="shared" si="15"/>
        <v>100</v>
      </c>
    </row>
    <row r="461" spans="1:8">
      <c r="A461" s="105"/>
      <c r="B461" s="28">
        <v>9673000</v>
      </c>
      <c r="C461" s="29" t="s">
        <v>457</v>
      </c>
      <c r="D461" s="30">
        <v>0</v>
      </c>
      <c r="E461" s="31">
        <v>5</v>
      </c>
      <c r="F461" s="32">
        <v>5</v>
      </c>
      <c r="G461" s="33">
        <f t="shared" si="14"/>
        <v>0</v>
      </c>
      <c r="H461" s="34">
        <f t="shared" si="15"/>
        <v>100</v>
      </c>
    </row>
    <row r="462" spans="1:8">
      <c r="A462" s="105"/>
      <c r="B462" s="28">
        <v>9674000</v>
      </c>
      <c r="C462" s="29" t="s">
        <v>458</v>
      </c>
      <c r="D462" s="30">
        <v>0</v>
      </c>
      <c r="E462" s="31">
        <v>2</v>
      </c>
      <c r="F462" s="32">
        <v>2</v>
      </c>
      <c r="G462" s="33">
        <f t="shared" si="14"/>
        <v>0</v>
      </c>
      <c r="H462" s="34">
        <f t="shared" si="15"/>
        <v>100</v>
      </c>
    </row>
    <row r="463" spans="1:8">
      <c r="A463" s="105"/>
      <c r="B463" s="28">
        <v>9675000</v>
      </c>
      <c r="C463" s="29" t="s">
        <v>459</v>
      </c>
      <c r="D463" s="30">
        <v>0</v>
      </c>
      <c r="E463" s="31">
        <v>2</v>
      </c>
      <c r="F463" s="32">
        <v>2</v>
      </c>
      <c r="G463" s="33">
        <f t="shared" si="14"/>
        <v>0</v>
      </c>
      <c r="H463" s="34">
        <f t="shared" si="15"/>
        <v>100</v>
      </c>
    </row>
    <row r="464" spans="1:8">
      <c r="A464" s="105"/>
      <c r="B464" s="28">
        <v>9676000</v>
      </c>
      <c r="C464" s="29" t="s">
        <v>460</v>
      </c>
      <c r="D464" s="30">
        <v>0</v>
      </c>
      <c r="E464" s="31">
        <v>1</v>
      </c>
      <c r="F464" s="32">
        <v>1</v>
      </c>
      <c r="G464" s="33">
        <f t="shared" si="14"/>
        <v>0</v>
      </c>
      <c r="H464" s="34">
        <f t="shared" si="15"/>
        <v>100</v>
      </c>
    </row>
    <row r="465" spans="1:8">
      <c r="A465" s="105"/>
      <c r="B465" s="28">
        <v>9677000</v>
      </c>
      <c r="C465" s="29" t="s">
        <v>461</v>
      </c>
      <c r="D465" s="30">
        <v>0</v>
      </c>
      <c r="E465" s="31">
        <v>1</v>
      </c>
      <c r="F465" s="32">
        <v>1</v>
      </c>
      <c r="G465" s="33">
        <f t="shared" si="14"/>
        <v>0</v>
      </c>
      <c r="H465" s="34">
        <f t="shared" si="15"/>
        <v>100</v>
      </c>
    </row>
    <row r="466" spans="1:8">
      <c r="A466" s="105"/>
      <c r="B466" s="28">
        <v>9678000</v>
      </c>
      <c r="C466" s="29" t="s">
        <v>462</v>
      </c>
      <c r="D466" s="30">
        <v>0</v>
      </c>
      <c r="E466" s="31">
        <v>2</v>
      </c>
      <c r="F466" s="32">
        <v>2</v>
      </c>
      <c r="G466" s="33">
        <f t="shared" si="14"/>
        <v>0</v>
      </c>
      <c r="H466" s="34">
        <f t="shared" si="15"/>
        <v>100</v>
      </c>
    </row>
    <row r="467" spans="1:8">
      <c r="A467" s="105"/>
      <c r="B467" s="28">
        <v>9679000</v>
      </c>
      <c r="C467" s="29" t="s">
        <v>463</v>
      </c>
      <c r="D467" s="30">
        <v>1</v>
      </c>
      <c r="E467" s="31">
        <v>7</v>
      </c>
      <c r="F467" s="32">
        <v>8</v>
      </c>
      <c r="G467" s="33">
        <f t="shared" si="14"/>
        <v>12.5</v>
      </c>
      <c r="H467" s="34">
        <f t="shared" si="15"/>
        <v>87.5</v>
      </c>
    </row>
    <row r="468" spans="1:8">
      <c r="A468" s="105"/>
      <c r="B468" s="28">
        <v>9761000</v>
      </c>
      <c r="C468" s="29" t="s">
        <v>464</v>
      </c>
      <c r="D468" s="30">
        <v>18</v>
      </c>
      <c r="E468" s="31">
        <v>10</v>
      </c>
      <c r="F468" s="32">
        <v>28</v>
      </c>
      <c r="G468" s="33">
        <f t="shared" si="14"/>
        <v>64.285714285714292</v>
      </c>
      <c r="H468" s="34">
        <f t="shared" si="15"/>
        <v>35.714285714285715</v>
      </c>
    </row>
    <row r="469" spans="1:8">
      <c r="A469" s="105"/>
      <c r="B469" s="28">
        <v>9762000</v>
      </c>
      <c r="C469" s="29" t="s">
        <v>465</v>
      </c>
      <c r="D469" s="30">
        <v>0</v>
      </c>
      <c r="E469" s="31">
        <v>1</v>
      </c>
      <c r="F469" s="32">
        <v>1</v>
      </c>
      <c r="G469" s="33">
        <f t="shared" si="14"/>
        <v>0</v>
      </c>
      <c r="H469" s="34">
        <f t="shared" si="15"/>
        <v>100</v>
      </c>
    </row>
    <row r="470" spans="1:8">
      <c r="A470" s="105"/>
      <c r="B470" s="28">
        <v>9763000</v>
      </c>
      <c r="C470" s="29" t="s">
        <v>466</v>
      </c>
      <c r="D470" s="30">
        <v>0</v>
      </c>
      <c r="E470" s="31">
        <v>1</v>
      </c>
      <c r="F470" s="32">
        <v>1</v>
      </c>
      <c r="G470" s="33">
        <f t="shared" si="14"/>
        <v>0</v>
      </c>
      <c r="H470" s="34">
        <f t="shared" si="15"/>
        <v>100</v>
      </c>
    </row>
    <row r="471" spans="1:8">
      <c r="A471" s="105"/>
      <c r="B471" s="28">
        <v>9764000</v>
      </c>
      <c r="C471" s="29" t="s">
        <v>467</v>
      </c>
      <c r="D471" s="30">
        <v>1</v>
      </c>
      <c r="E471" s="31">
        <v>2</v>
      </c>
      <c r="F471" s="32">
        <v>3</v>
      </c>
      <c r="G471" s="33">
        <f t="shared" si="14"/>
        <v>33.333333333333329</v>
      </c>
      <c r="H471" s="34">
        <f t="shared" si="15"/>
        <v>66.666666666666657</v>
      </c>
    </row>
    <row r="472" spans="1:8">
      <c r="A472" s="105"/>
      <c r="B472" s="28">
        <v>9771000</v>
      </c>
      <c r="C472" s="29" t="s">
        <v>468</v>
      </c>
      <c r="D472" s="30">
        <v>2</v>
      </c>
      <c r="E472" s="31">
        <v>7</v>
      </c>
      <c r="F472" s="32">
        <v>9</v>
      </c>
      <c r="G472" s="33">
        <f t="shared" si="14"/>
        <v>22.222222222222221</v>
      </c>
      <c r="H472" s="34">
        <f t="shared" si="15"/>
        <v>77.777777777777786</v>
      </c>
    </row>
    <row r="473" spans="1:8">
      <c r="A473" s="105"/>
      <c r="B473" s="28">
        <v>9772000</v>
      </c>
      <c r="C473" s="29" t="s">
        <v>469</v>
      </c>
      <c r="D473" s="30">
        <v>8</v>
      </c>
      <c r="E473" s="31">
        <v>9</v>
      </c>
      <c r="F473" s="32">
        <v>17</v>
      </c>
      <c r="G473" s="33">
        <f t="shared" si="14"/>
        <v>47.058823529411761</v>
      </c>
      <c r="H473" s="34">
        <f t="shared" si="15"/>
        <v>52.941176470588239</v>
      </c>
    </row>
    <row r="474" spans="1:8">
      <c r="A474" s="105"/>
      <c r="B474" s="28">
        <v>9773000</v>
      </c>
      <c r="C474" s="29" t="s">
        <v>470</v>
      </c>
      <c r="D474" s="30">
        <v>0</v>
      </c>
      <c r="E474" s="31">
        <v>1</v>
      </c>
      <c r="F474" s="32">
        <v>1</v>
      </c>
      <c r="G474" s="33">
        <f t="shared" si="14"/>
        <v>0</v>
      </c>
      <c r="H474" s="34">
        <f t="shared" si="15"/>
        <v>100</v>
      </c>
    </row>
    <row r="475" spans="1:8">
      <c r="A475" s="105"/>
      <c r="B475" s="28">
        <v>9774000</v>
      </c>
      <c r="C475" s="29" t="s">
        <v>471</v>
      </c>
      <c r="D475" s="30">
        <v>0</v>
      </c>
      <c r="E475" s="31">
        <v>4</v>
      </c>
      <c r="F475" s="32">
        <v>4</v>
      </c>
      <c r="G475" s="33">
        <f t="shared" si="14"/>
        <v>0</v>
      </c>
      <c r="H475" s="34">
        <f t="shared" si="15"/>
        <v>100</v>
      </c>
    </row>
    <row r="476" spans="1:8">
      <c r="A476" s="105"/>
      <c r="B476" s="28">
        <v>9775000</v>
      </c>
      <c r="C476" s="29" t="s">
        <v>472</v>
      </c>
      <c r="D476" s="30">
        <v>2</v>
      </c>
      <c r="E476" s="31">
        <v>4</v>
      </c>
      <c r="F476" s="32">
        <v>6</v>
      </c>
      <c r="G476" s="33">
        <f t="shared" si="14"/>
        <v>33.333333333333329</v>
      </c>
      <c r="H476" s="34">
        <f t="shared" si="15"/>
        <v>66.666666666666657</v>
      </c>
    </row>
    <row r="477" spans="1:8">
      <c r="A477" s="105"/>
      <c r="B477" s="28">
        <v>9776000</v>
      </c>
      <c r="C477" s="29" t="s">
        <v>473</v>
      </c>
      <c r="D477" s="30">
        <v>0</v>
      </c>
      <c r="E477" s="31">
        <v>2</v>
      </c>
      <c r="F477" s="32">
        <v>2</v>
      </c>
      <c r="G477" s="33">
        <f t="shared" si="14"/>
        <v>0</v>
      </c>
      <c r="H477" s="34">
        <f t="shared" si="15"/>
        <v>100</v>
      </c>
    </row>
    <row r="478" spans="1:8">
      <c r="A478" s="105"/>
      <c r="B478" s="28">
        <v>9777000</v>
      </c>
      <c r="C478" s="29" t="s">
        <v>474</v>
      </c>
      <c r="D478" s="30">
        <v>1</v>
      </c>
      <c r="E478" s="31">
        <v>5</v>
      </c>
      <c r="F478" s="32">
        <v>6</v>
      </c>
      <c r="G478" s="33">
        <f t="shared" si="14"/>
        <v>16.666666666666664</v>
      </c>
      <c r="H478" s="34">
        <f t="shared" si="15"/>
        <v>83.333333333333343</v>
      </c>
    </row>
    <row r="479" spans="1:8">
      <c r="A479" s="105"/>
      <c r="B479" s="28">
        <v>9778000</v>
      </c>
      <c r="C479" s="29" t="s">
        <v>475</v>
      </c>
      <c r="D479" s="30">
        <v>1</v>
      </c>
      <c r="E479" s="31">
        <v>1</v>
      </c>
      <c r="F479" s="32">
        <v>2</v>
      </c>
      <c r="G479" s="33">
        <f t="shared" si="14"/>
        <v>50</v>
      </c>
      <c r="H479" s="34">
        <f t="shared" si="15"/>
        <v>50</v>
      </c>
    </row>
    <row r="480" spans="1:8">
      <c r="A480" s="105"/>
      <c r="B480" s="28">
        <v>9779000</v>
      </c>
      <c r="C480" s="29" t="s">
        <v>476</v>
      </c>
      <c r="D480" s="30">
        <v>0</v>
      </c>
      <c r="E480" s="31">
        <v>3</v>
      </c>
      <c r="F480" s="32">
        <v>3</v>
      </c>
      <c r="G480" s="33">
        <f t="shared" si="14"/>
        <v>0</v>
      </c>
      <c r="H480" s="34">
        <f t="shared" si="15"/>
        <v>100</v>
      </c>
    </row>
    <row r="481" spans="1:8">
      <c r="A481" s="106"/>
      <c r="B481" s="45">
        <v>9780000</v>
      </c>
      <c r="C481" s="46" t="s">
        <v>477</v>
      </c>
      <c r="D481" s="47">
        <v>1</v>
      </c>
      <c r="E481" s="48">
        <v>3</v>
      </c>
      <c r="F481" s="49">
        <v>4</v>
      </c>
      <c r="G481" s="50">
        <f t="shared" si="14"/>
        <v>25</v>
      </c>
      <c r="H481" s="51">
        <f t="shared" si="15"/>
        <v>75</v>
      </c>
    </row>
    <row r="482" spans="1:8">
      <c r="A482" s="97" t="s">
        <v>576</v>
      </c>
      <c r="B482" s="6">
        <v>10041000</v>
      </c>
      <c r="C482" s="7" t="s">
        <v>478</v>
      </c>
      <c r="D482" s="36">
        <v>2</v>
      </c>
      <c r="E482" s="52">
        <v>9</v>
      </c>
      <c r="F482" s="37">
        <v>11</v>
      </c>
      <c r="G482" s="4">
        <f t="shared" si="14"/>
        <v>18.181818181818183</v>
      </c>
      <c r="H482" s="5">
        <f t="shared" si="15"/>
        <v>81.818181818181827</v>
      </c>
    </row>
    <row r="483" spans="1:8">
      <c r="A483" s="98"/>
      <c r="B483" s="6">
        <v>10042000</v>
      </c>
      <c r="C483" s="7" t="s">
        <v>479</v>
      </c>
      <c r="D483" s="8">
        <v>0</v>
      </c>
      <c r="E483" s="8">
        <v>1</v>
      </c>
      <c r="F483" s="10">
        <v>1</v>
      </c>
      <c r="G483" s="4">
        <f t="shared" si="14"/>
        <v>0</v>
      </c>
      <c r="H483" s="5">
        <f t="shared" si="15"/>
        <v>100</v>
      </c>
    </row>
    <row r="484" spans="1:8">
      <c r="A484" s="98"/>
      <c r="B484" s="6">
        <v>10043000</v>
      </c>
      <c r="C484" s="7" t="s">
        <v>480</v>
      </c>
      <c r="D484" s="8">
        <v>0</v>
      </c>
      <c r="E484" s="9">
        <v>1</v>
      </c>
      <c r="F484" s="10">
        <v>1</v>
      </c>
      <c r="G484" s="4">
        <f t="shared" si="14"/>
        <v>0</v>
      </c>
      <c r="H484" s="5">
        <f t="shared" si="15"/>
        <v>100</v>
      </c>
    </row>
    <row r="485" spans="1:8">
      <c r="A485" s="98"/>
      <c r="B485" s="6">
        <v>10044000</v>
      </c>
      <c r="C485" s="7" t="s">
        <v>481</v>
      </c>
      <c r="D485" s="8">
        <v>0</v>
      </c>
      <c r="E485" s="9">
        <v>1</v>
      </c>
      <c r="F485" s="10">
        <v>1</v>
      </c>
      <c r="G485" s="4">
        <f t="shared" si="14"/>
        <v>0</v>
      </c>
      <c r="H485" s="5">
        <f t="shared" si="15"/>
        <v>100</v>
      </c>
    </row>
    <row r="486" spans="1:8">
      <c r="A486" s="98"/>
      <c r="B486" s="6">
        <v>10045000</v>
      </c>
      <c r="C486" s="7" t="s">
        <v>482</v>
      </c>
      <c r="D486" s="8">
        <v>1</v>
      </c>
      <c r="E486" s="8">
        <v>0</v>
      </c>
      <c r="F486" s="10">
        <v>1</v>
      </c>
      <c r="G486" s="4">
        <f t="shared" si="14"/>
        <v>100</v>
      </c>
      <c r="H486" s="5">
        <f t="shared" si="15"/>
        <v>0</v>
      </c>
    </row>
    <row r="487" spans="1:8">
      <c r="A487" s="107"/>
      <c r="B487" s="6">
        <v>10046000</v>
      </c>
      <c r="C487" s="7" t="s">
        <v>483</v>
      </c>
      <c r="D487" s="13">
        <v>0</v>
      </c>
      <c r="E487" s="13">
        <v>1</v>
      </c>
      <c r="F487" s="14">
        <v>1</v>
      </c>
      <c r="G487" s="4">
        <f t="shared" si="14"/>
        <v>0</v>
      </c>
      <c r="H487" s="5">
        <f t="shared" si="15"/>
        <v>100</v>
      </c>
    </row>
    <row r="488" spans="1:8">
      <c r="A488" s="19" t="s">
        <v>577</v>
      </c>
      <c r="B488" s="53">
        <v>11000000</v>
      </c>
      <c r="C488" s="54" t="s">
        <v>484</v>
      </c>
      <c r="D488" s="55" t="s">
        <v>585</v>
      </c>
      <c r="E488" s="56" t="s">
        <v>585</v>
      </c>
      <c r="F488" s="57" t="s">
        <v>585</v>
      </c>
      <c r="G488" s="58" t="s">
        <v>585</v>
      </c>
      <c r="H488" s="59" t="s">
        <v>585</v>
      </c>
    </row>
    <row r="489" spans="1:8">
      <c r="A489" s="97" t="s">
        <v>578</v>
      </c>
      <c r="B489" s="6">
        <v>12051000</v>
      </c>
      <c r="C489" s="7" t="s">
        <v>485</v>
      </c>
      <c r="D489" s="36">
        <v>8</v>
      </c>
      <c r="E489" s="36">
        <v>0</v>
      </c>
      <c r="F489" s="37">
        <v>8</v>
      </c>
      <c r="G489" s="4">
        <f t="shared" si="14"/>
        <v>100</v>
      </c>
      <c r="H489" s="5">
        <f t="shared" si="15"/>
        <v>0</v>
      </c>
    </row>
    <row r="490" spans="1:8">
      <c r="A490" s="98"/>
      <c r="B490" s="6">
        <v>12052000</v>
      </c>
      <c r="C490" s="7" t="s">
        <v>486</v>
      </c>
      <c r="D490" s="8">
        <v>16</v>
      </c>
      <c r="E490" s="8">
        <v>0</v>
      </c>
      <c r="F490" s="10">
        <v>16</v>
      </c>
      <c r="G490" s="4">
        <f t="shared" si="14"/>
        <v>100</v>
      </c>
      <c r="H490" s="5">
        <f t="shared" si="15"/>
        <v>0</v>
      </c>
    </row>
    <row r="491" spans="1:8">
      <c r="A491" s="98"/>
      <c r="B491" s="6">
        <v>12053000</v>
      </c>
      <c r="C491" s="7" t="s">
        <v>487</v>
      </c>
      <c r="D491" s="8">
        <v>8</v>
      </c>
      <c r="E491" s="8">
        <v>0</v>
      </c>
      <c r="F491" s="10">
        <v>8</v>
      </c>
      <c r="G491" s="4">
        <f t="shared" si="14"/>
        <v>100</v>
      </c>
      <c r="H491" s="5">
        <f t="shared" si="15"/>
        <v>0</v>
      </c>
    </row>
    <row r="492" spans="1:8">
      <c r="A492" s="98"/>
      <c r="B492" s="6">
        <v>12054000</v>
      </c>
      <c r="C492" s="7" t="s">
        <v>488</v>
      </c>
      <c r="D492" s="8">
        <v>22</v>
      </c>
      <c r="E492" s="9">
        <v>12</v>
      </c>
      <c r="F492" s="10">
        <v>34</v>
      </c>
      <c r="G492" s="4">
        <f t="shared" si="14"/>
        <v>64.705882352941174</v>
      </c>
      <c r="H492" s="5">
        <f t="shared" si="15"/>
        <v>35.294117647058826</v>
      </c>
    </row>
    <row r="493" spans="1:8">
      <c r="A493" s="98"/>
      <c r="B493" s="6">
        <v>12060000</v>
      </c>
      <c r="C493" s="7" t="s">
        <v>489</v>
      </c>
      <c r="D493" s="8">
        <v>20</v>
      </c>
      <c r="E493" s="9">
        <v>1</v>
      </c>
      <c r="F493" s="10">
        <v>21</v>
      </c>
      <c r="G493" s="4">
        <f t="shared" si="14"/>
        <v>95.238095238095227</v>
      </c>
      <c r="H493" s="5">
        <f t="shared" si="15"/>
        <v>4.7619047619047619</v>
      </c>
    </row>
    <row r="494" spans="1:8">
      <c r="A494" s="98"/>
      <c r="B494" s="6">
        <v>12061000</v>
      </c>
      <c r="C494" s="7" t="s">
        <v>490</v>
      </c>
      <c r="D494" s="8">
        <v>19</v>
      </c>
      <c r="E494" s="9">
        <v>5</v>
      </c>
      <c r="F494" s="10">
        <v>24</v>
      </c>
      <c r="G494" s="4">
        <f t="shared" si="14"/>
        <v>79.166666666666657</v>
      </c>
      <c r="H494" s="5">
        <f t="shared" si="15"/>
        <v>20.833333333333336</v>
      </c>
    </row>
    <row r="495" spans="1:8">
      <c r="A495" s="98"/>
      <c r="B495" s="6">
        <v>12062000</v>
      </c>
      <c r="C495" s="7" t="s">
        <v>491</v>
      </c>
      <c r="D495" s="8">
        <v>16</v>
      </c>
      <c r="E495" s="9">
        <v>1</v>
      </c>
      <c r="F495" s="10">
        <v>17</v>
      </c>
      <c r="G495" s="4">
        <f t="shared" si="14"/>
        <v>94.117647058823522</v>
      </c>
      <c r="H495" s="5">
        <f t="shared" si="15"/>
        <v>5.8823529411764701</v>
      </c>
    </row>
    <row r="496" spans="1:8">
      <c r="A496" s="98"/>
      <c r="B496" s="6">
        <v>12063000</v>
      </c>
      <c r="C496" s="7" t="s">
        <v>492</v>
      </c>
      <c r="D496" s="8">
        <v>20</v>
      </c>
      <c r="E496" s="9">
        <v>10</v>
      </c>
      <c r="F496" s="10">
        <v>30</v>
      </c>
      <c r="G496" s="4">
        <f t="shared" si="14"/>
        <v>66.666666666666657</v>
      </c>
      <c r="H496" s="5">
        <f t="shared" si="15"/>
        <v>33.333333333333329</v>
      </c>
    </row>
    <row r="497" spans="1:8">
      <c r="A497" s="98"/>
      <c r="B497" s="6">
        <v>12064000</v>
      </c>
      <c r="C497" s="7" t="s">
        <v>493</v>
      </c>
      <c r="D497" s="8">
        <v>21</v>
      </c>
      <c r="E497" s="9">
        <v>1</v>
      </c>
      <c r="F497" s="10">
        <v>22</v>
      </c>
      <c r="G497" s="4">
        <f t="shared" si="14"/>
        <v>95.454545454545453</v>
      </c>
      <c r="H497" s="5">
        <f t="shared" si="15"/>
        <v>4.5454545454545459</v>
      </c>
    </row>
    <row r="498" spans="1:8">
      <c r="A498" s="98"/>
      <c r="B498" s="6">
        <v>12065000</v>
      </c>
      <c r="C498" s="7" t="s">
        <v>494</v>
      </c>
      <c r="D498" s="8">
        <v>22</v>
      </c>
      <c r="E498" s="9">
        <v>1</v>
      </c>
      <c r="F498" s="10">
        <v>23</v>
      </c>
      <c r="G498" s="4">
        <f t="shared" si="14"/>
        <v>95.652173913043484</v>
      </c>
      <c r="H498" s="5">
        <f t="shared" si="15"/>
        <v>4.3478260869565215</v>
      </c>
    </row>
    <row r="499" spans="1:8">
      <c r="A499" s="98"/>
      <c r="B499" s="6">
        <v>12066000</v>
      </c>
      <c r="C499" s="7" t="s">
        <v>495</v>
      </c>
      <c r="D499" s="8">
        <v>12</v>
      </c>
      <c r="E499" s="9">
        <v>4</v>
      </c>
      <c r="F499" s="10">
        <v>16</v>
      </c>
      <c r="G499" s="4">
        <f t="shared" si="14"/>
        <v>75</v>
      </c>
      <c r="H499" s="5">
        <f t="shared" si="15"/>
        <v>25</v>
      </c>
    </row>
    <row r="500" spans="1:8">
      <c r="A500" s="98"/>
      <c r="B500" s="6">
        <v>12067000</v>
      </c>
      <c r="C500" s="7" t="s">
        <v>496</v>
      </c>
      <c r="D500" s="8">
        <v>27</v>
      </c>
      <c r="E500" s="9">
        <v>1</v>
      </c>
      <c r="F500" s="10">
        <v>28</v>
      </c>
      <c r="G500" s="4">
        <f t="shared" si="14"/>
        <v>96.428571428571431</v>
      </c>
      <c r="H500" s="5">
        <f t="shared" si="15"/>
        <v>3.5714285714285712</v>
      </c>
    </row>
    <row r="501" spans="1:8">
      <c r="A501" s="98"/>
      <c r="B501" s="6">
        <v>12068000</v>
      </c>
      <c r="C501" s="7" t="s">
        <v>497</v>
      </c>
      <c r="D501" s="8">
        <v>8</v>
      </c>
      <c r="E501" s="9">
        <v>5</v>
      </c>
      <c r="F501" s="10">
        <v>13</v>
      </c>
      <c r="G501" s="4">
        <f t="shared" si="14"/>
        <v>61.53846153846154</v>
      </c>
      <c r="H501" s="5">
        <f t="shared" si="15"/>
        <v>38.461538461538467</v>
      </c>
    </row>
    <row r="502" spans="1:8">
      <c r="A502" s="98"/>
      <c r="B502" s="6">
        <v>12069000</v>
      </c>
      <c r="C502" s="7" t="s">
        <v>498</v>
      </c>
      <c r="D502" s="8">
        <v>36</v>
      </c>
      <c r="E502" s="9">
        <v>6</v>
      </c>
      <c r="F502" s="10">
        <v>42</v>
      </c>
      <c r="G502" s="4">
        <f t="shared" si="14"/>
        <v>85.714285714285708</v>
      </c>
      <c r="H502" s="5">
        <f t="shared" si="15"/>
        <v>14.285714285714285</v>
      </c>
    </row>
    <row r="503" spans="1:8">
      <c r="A503" s="98"/>
      <c r="B503" s="6">
        <v>12070000</v>
      </c>
      <c r="C503" s="7" t="s">
        <v>499</v>
      </c>
      <c r="D503" s="8">
        <v>7</v>
      </c>
      <c r="E503" s="9">
        <v>2</v>
      </c>
      <c r="F503" s="10">
        <v>9</v>
      </c>
      <c r="G503" s="4">
        <f t="shared" si="14"/>
        <v>77.777777777777786</v>
      </c>
      <c r="H503" s="5">
        <f t="shared" si="15"/>
        <v>22.222222222222221</v>
      </c>
    </row>
    <row r="504" spans="1:8">
      <c r="A504" s="98"/>
      <c r="B504" s="6">
        <v>12071000</v>
      </c>
      <c r="C504" s="7" t="s">
        <v>500</v>
      </c>
      <c r="D504" s="8">
        <v>15</v>
      </c>
      <c r="E504" s="9">
        <v>1</v>
      </c>
      <c r="F504" s="10">
        <v>16</v>
      </c>
      <c r="G504" s="4">
        <f t="shared" si="14"/>
        <v>93.75</v>
      </c>
      <c r="H504" s="5">
        <f t="shared" si="15"/>
        <v>6.25</v>
      </c>
    </row>
    <row r="505" spans="1:8">
      <c r="A505" s="98"/>
      <c r="B505" s="6">
        <v>12072000</v>
      </c>
      <c r="C505" s="7" t="s">
        <v>501</v>
      </c>
      <c r="D505" s="8">
        <v>22</v>
      </c>
      <c r="E505" s="8">
        <v>2</v>
      </c>
      <c r="F505" s="10">
        <v>24</v>
      </c>
      <c r="G505" s="4">
        <f t="shared" si="14"/>
        <v>91.666666666666657</v>
      </c>
      <c r="H505" s="5">
        <f t="shared" si="15"/>
        <v>8.3333333333333321</v>
      </c>
    </row>
    <row r="506" spans="1:8">
      <c r="A506" s="107"/>
      <c r="B506" s="6">
        <v>12073000</v>
      </c>
      <c r="C506" s="7" t="s">
        <v>502</v>
      </c>
      <c r="D506" s="13">
        <v>12</v>
      </c>
      <c r="E506" s="35">
        <v>3</v>
      </c>
      <c r="F506" s="14">
        <v>15</v>
      </c>
      <c r="G506" s="4">
        <f t="shared" si="14"/>
        <v>80</v>
      </c>
      <c r="H506" s="5">
        <f t="shared" si="15"/>
        <v>20</v>
      </c>
    </row>
    <row r="507" spans="1:8">
      <c r="A507" s="108" t="s">
        <v>579</v>
      </c>
      <c r="B507" s="38">
        <v>13003000</v>
      </c>
      <c r="C507" s="39" t="s">
        <v>503</v>
      </c>
      <c r="D507" s="40">
        <v>16</v>
      </c>
      <c r="E507" s="41">
        <v>3</v>
      </c>
      <c r="F507" s="42">
        <v>19</v>
      </c>
      <c r="G507" s="43">
        <f t="shared" si="14"/>
        <v>84.210526315789465</v>
      </c>
      <c r="H507" s="44">
        <f t="shared" si="15"/>
        <v>15.789473684210526</v>
      </c>
    </row>
    <row r="508" spans="1:8">
      <c r="A508" s="108"/>
      <c r="B508" s="28">
        <v>13004000</v>
      </c>
      <c r="C508" s="29" t="s">
        <v>504</v>
      </c>
      <c r="D508" s="30">
        <v>8</v>
      </c>
      <c r="E508" s="31">
        <v>1</v>
      </c>
      <c r="F508" s="32">
        <v>9</v>
      </c>
      <c r="G508" s="33">
        <f t="shared" si="14"/>
        <v>88.888888888888886</v>
      </c>
      <c r="H508" s="34">
        <f t="shared" si="15"/>
        <v>11.111111111111111</v>
      </c>
    </row>
    <row r="509" spans="1:8">
      <c r="A509" s="108"/>
      <c r="B509" s="28">
        <v>13071000</v>
      </c>
      <c r="C509" s="29" t="s">
        <v>505</v>
      </c>
      <c r="D509" s="30">
        <v>15</v>
      </c>
      <c r="E509" s="31">
        <v>7</v>
      </c>
      <c r="F509" s="32">
        <v>22</v>
      </c>
      <c r="G509" s="33">
        <f t="shared" si="14"/>
        <v>68.181818181818173</v>
      </c>
      <c r="H509" s="34">
        <f t="shared" si="15"/>
        <v>31.818181818181817</v>
      </c>
    </row>
    <row r="510" spans="1:8">
      <c r="A510" s="108"/>
      <c r="B510" s="28">
        <v>13072000</v>
      </c>
      <c r="C510" s="29" t="s">
        <v>506</v>
      </c>
      <c r="D510" s="30">
        <v>22</v>
      </c>
      <c r="E510" s="31">
        <v>4</v>
      </c>
      <c r="F510" s="32">
        <v>26</v>
      </c>
      <c r="G510" s="33">
        <f t="shared" si="14"/>
        <v>84.615384615384613</v>
      </c>
      <c r="H510" s="34">
        <f t="shared" si="15"/>
        <v>15.384615384615385</v>
      </c>
    </row>
    <row r="511" spans="1:8">
      <c r="A511" s="108"/>
      <c r="B511" s="28">
        <v>13073000</v>
      </c>
      <c r="C511" s="29" t="s">
        <v>507</v>
      </c>
      <c r="D511" s="30">
        <v>17</v>
      </c>
      <c r="E511" s="31">
        <v>3</v>
      </c>
      <c r="F511" s="32">
        <v>20</v>
      </c>
      <c r="G511" s="33">
        <f t="shared" si="14"/>
        <v>85</v>
      </c>
      <c r="H511" s="34">
        <f t="shared" si="15"/>
        <v>15</v>
      </c>
    </row>
    <row r="512" spans="1:8">
      <c r="A512" s="108"/>
      <c r="B512" s="28">
        <v>13074000</v>
      </c>
      <c r="C512" s="29" t="s">
        <v>508</v>
      </c>
      <c r="D512" s="30">
        <v>13</v>
      </c>
      <c r="E512" s="31">
        <v>1</v>
      </c>
      <c r="F512" s="32">
        <v>14</v>
      </c>
      <c r="G512" s="33">
        <f t="shared" si="14"/>
        <v>92.857142857142861</v>
      </c>
      <c r="H512" s="34">
        <f t="shared" si="15"/>
        <v>7.1428571428571423</v>
      </c>
    </row>
    <row r="513" spans="1:8">
      <c r="A513" s="108"/>
      <c r="B513" s="28">
        <v>13075000</v>
      </c>
      <c r="C513" s="29" t="s">
        <v>509</v>
      </c>
      <c r="D513" s="30">
        <v>20</v>
      </c>
      <c r="E513" s="31">
        <v>8</v>
      </c>
      <c r="F513" s="32">
        <v>28</v>
      </c>
      <c r="G513" s="33">
        <f t="shared" si="14"/>
        <v>71.428571428571431</v>
      </c>
      <c r="H513" s="34">
        <f t="shared" si="15"/>
        <v>28.571428571428569</v>
      </c>
    </row>
    <row r="514" spans="1:8">
      <c r="A514" s="108"/>
      <c r="B514" s="45">
        <v>13076000</v>
      </c>
      <c r="C514" s="46" t="s">
        <v>510</v>
      </c>
      <c r="D514" s="47">
        <v>13</v>
      </c>
      <c r="E514" s="48">
        <v>6</v>
      </c>
      <c r="F514" s="49">
        <v>19</v>
      </c>
      <c r="G514" s="50">
        <f t="shared" si="14"/>
        <v>68.421052631578945</v>
      </c>
      <c r="H514" s="51">
        <f t="shared" si="15"/>
        <v>31.578947368421051</v>
      </c>
    </row>
    <row r="515" spans="1:8">
      <c r="A515" s="97" t="s">
        <v>580</v>
      </c>
      <c r="B515" s="6">
        <v>14511000</v>
      </c>
      <c r="C515" s="7" t="s">
        <v>511</v>
      </c>
      <c r="D515" s="36">
        <v>37</v>
      </c>
      <c r="E515" s="52">
        <v>1</v>
      </c>
      <c r="F515" s="37">
        <v>38</v>
      </c>
      <c r="G515" s="4">
        <f t="shared" si="14"/>
        <v>97.368421052631575</v>
      </c>
      <c r="H515" s="5">
        <f t="shared" si="15"/>
        <v>2.6315789473684208</v>
      </c>
    </row>
    <row r="516" spans="1:8">
      <c r="A516" s="98"/>
      <c r="B516" s="6">
        <v>14521000</v>
      </c>
      <c r="C516" s="7" t="s">
        <v>512</v>
      </c>
      <c r="D516" s="8">
        <v>45</v>
      </c>
      <c r="E516" s="9">
        <v>3</v>
      </c>
      <c r="F516" s="10">
        <v>48</v>
      </c>
      <c r="G516" s="4">
        <f t="shared" si="14"/>
        <v>93.75</v>
      </c>
      <c r="H516" s="5">
        <f t="shared" si="15"/>
        <v>6.25</v>
      </c>
    </row>
    <row r="517" spans="1:8">
      <c r="A517" s="98"/>
      <c r="B517" s="6">
        <v>14522000</v>
      </c>
      <c r="C517" s="7" t="s">
        <v>513</v>
      </c>
      <c r="D517" s="8">
        <v>55</v>
      </c>
      <c r="E517" s="9">
        <v>6</v>
      </c>
      <c r="F517" s="10">
        <v>61</v>
      </c>
      <c r="G517" s="4">
        <f t="shared" si="14"/>
        <v>90.163934426229503</v>
      </c>
      <c r="H517" s="5">
        <f t="shared" si="15"/>
        <v>9.8360655737704921</v>
      </c>
    </row>
    <row r="518" spans="1:8">
      <c r="A518" s="98"/>
      <c r="B518" s="6">
        <v>14523000</v>
      </c>
      <c r="C518" s="7" t="s">
        <v>514</v>
      </c>
      <c r="D518" s="8">
        <v>38</v>
      </c>
      <c r="E518" s="9">
        <v>3</v>
      </c>
      <c r="F518" s="10">
        <v>41</v>
      </c>
      <c r="G518" s="4">
        <f t="shared" si="14"/>
        <v>92.682926829268297</v>
      </c>
      <c r="H518" s="5">
        <f t="shared" si="15"/>
        <v>7.3170731707317067</v>
      </c>
    </row>
    <row r="519" spans="1:8">
      <c r="A519" s="98"/>
      <c r="B519" s="6">
        <v>14524000</v>
      </c>
      <c r="C519" s="7" t="s">
        <v>515</v>
      </c>
      <c r="D519" s="8">
        <v>26</v>
      </c>
      <c r="E519" s="9">
        <v>2</v>
      </c>
      <c r="F519" s="10">
        <v>28</v>
      </c>
      <c r="G519" s="4">
        <f t="shared" ref="G519:G565" si="16">(D519/F519*100)</f>
        <v>92.857142857142861</v>
      </c>
      <c r="H519" s="5">
        <f t="shared" ref="H519:H565" si="17">(E519/F519*100)</f>
        <v>7.1428571428571423</v>
      </c>
    </row>
    <row r="520" spans="1:8">
      <c r="A520" s="98"/>
      <c r="B520" s="6">
        <v>14612000</v>
      </c>
      <c r="C520" s="7" t="s">
        <v>516</v>
      </c>
      <c r="D520" s="8">
        <v>88</v>
      </c>
      <c r="E520" s="9">
        <v>4</v>
      </c>
      <c r="F520" s="10">
        <v>92</v>
      </c>
      <c r="G520" s="4">
        <f t="shared" si="16"/>
        <v>95.652173913043484</v>
      </c>
      <c r="H520" s="5">
        <f t="shared" si="17"/>
        <v>4.3478260869565215</v>
      </c>
    </row>
    <row r="521" spans="1:8">
      <c r="A521" s="98"/>
      <c r="B521" s="6">
        <v>14625000</v>
      </c>
      <c r="C521" s="7" t="s">
        <v>517</v>
      </c>
      <c r="D521" s="8">
        <v>54</v>
      </c>
      <c r="E521" s="9">
        <v>5</v>
      </c>
      <c r="F521" s="10">
        <v>59</v>
      </c>
      <c r="G521" s="4">
        <f t="shared" si="16"/>
        <v>91.525423728813564</v>
      </c>
      <c r="H521" s="5">
        <f t="shared" si="17"/>
        <v>8.4745762711864394</v>
      </c>
    </row>
    <row r="522" spans="1:8">
      <c r="A522" s="98"/>
      <c r="B522" s="6">
        <v>14626000</v>
      </c>
      <c r="C522" s="7" t="s">
        <v>518</v>
      </c>
      <c r="D522" s="8">
        <v>43</v>
      </c>
      <c r="E522" s="9">
        <v>8</v>
      </c>
      <c r="F522" s="10">
        <v>51</v>
      </c>
      <c r="G522" s="4">
        <f t="shared" si="16"/>
        <v>84.313725490196077</v>
      </c>
      <c r="H522" s="5">
        <f t="shared" si="17"/>
        <v>15.686274509803921</v>
      </c>
    </row>
    <row r="523" spans="1:8">
      <c r="A523" s="98"/>
      <c r="B523" s="6">
        <v>14627000</v>
      </c>
      <c r="C523" s="7" t="s">
        <v>519</v>
      </c>
      <c r="D523" s="8">
        <v>42</v>
      </c>
      <c r="E523" s="9">
        <v>2</v>
      </c>
      <c r="F523" s="10">
        <v>44</v>
      </c>
      <c r="G523" s="4">
        <f t="shared" si="16"/>
        <v>95.454545454545453</v>
      </c>
      <c r="H523" s="5">
        <f t="shared" si="17"/>
        <v>4.5454545454545459</v>
      </c>
    </row>
    <row r="524" spans="1:8">
      <c r="A524" s="98"/>
      <c r="B524" s="6">
        <v>14628000</v>
      </c>
      <c r="C524" s="7" t="s">
        <v>520</v>
      </c>
      <c r="D524" s="8">
        <v>35</v>
      </c>
      <c r="E524" s="9">
        <v>3</v>
      </c>
      <c r="F524" s="10">
        <v>38</v>
      </c>
      <c r="G524" s="4">
        <f t="shared" si="16"/>
        <v>92.10526315789474</v>
      </c>
      <c r="H524" s="5">
        <f t="shared" si="17"/>
        <v>7.8947368421052628</v>
      </c>
    </row>
    <row r="525" spans="1:8">
      <c r="A525" s="98"/>
      <c r="B525" s="6">
        <v>14713000</v>
      </c>
      <c r="C525" s="7" t="s">
        <v>521</v>
      </c>
      <c r="D525" s="8">
        <v>79</v>
      </c>
      <c r="E525" s="9">
        <v>3</v>
      </c>
      <c r="F525" s="10">
        <v>82</v>
      </c>
      <c r="G525" s="4">
        <f t="shared" si="16"/>
        <v>96.341463414634148</v>
      </c>
      <c r="H525" s="5">
        <f t="shared" si="17"/>
        <v>3.6585365853658534</v>
      </c>
    </row>
    <row r="526" spans="1:8">
      <c r="A526" s="98"/>
      <c r="B526" s="6">
        <v>14729000</v>
      </c>
      <c r="C526" s="7" t="s">
        <v>522</v>
      </c>
      <c r="D526" s="8">
        <v>46</v>
      </c>
      <c r="E526" s="9">
        <v>2</v>
      </c>
      <c r="F526" s="10">
        <v>48</v>
      </c>
      <c r="G526" s="4">
        <f t="shared" si="16"/>
        <v>95.833333333333343</v>
      </c>
      <c r="H526" s="5">
        <f t="shared" si="17"/>
        <v>4.1666666666666661</v>
      </c>
    </row>
    <row r="527" spans="1:8">
      <c r="A527" s="107"/>
      <c r="B527" s="6">
        <v>14730000</v>
      </c>
      <c r="C527" s="7" t="s">
        <v>523</v>
      </c>
      <c r="D527" s="13">
        <v>33</v>
      </c>
      <c r="E527" s="35">
        <v>3</v>
      </c>
      <c r="F527" s="14">
        <v>36</v>
      </c>
      <c r="G527" s="4">
        <f t="shared" si="16"/>
        <v>91.666666666666657</v>
      </c>
      <c r="H527" s="5">
        <f t="shared" si="17"/>
        <v>8.3333333333333321</v>
      </c>
    </row>
    <row r="528" spans="1:8">
      <c r="A528" s="95" t="s">
        <v>581</v>
      </c>
      <c r="B528" s="38">
        <v>15001000</v>
      </c>
      <c r="C528" s="39" t="s">
        <v>524</v>
      </c>
      <c r="D528" s="40">
        <v>10</v>
      </c>
      <c r="E528" s="41">
        <v>0</v>
      </c>
      <c r="F528" s="42">
        <v>10</v>
      </c>
      <c r="G528" s="43">
        <f t="shared" si="16"/>
        <v>100</v>
      </c>
      <c r="H528" s="44">
        <f t="shared" si="17"/>
        <v>0</v>
      </c>
    </row>
    <row r="529" spans="1:8">
      <c r="A529" s="95"/>
      <c r="B529" s="28">
        <v>15002000</v>
      </c>
      <c r="C529" s="29" t="s">
        <v>525</v>
      </c>
      <c r="D529" s="30">
        <v>35</v>
      </c>
      <c r="E529" s="31">
        <v>4</v>
      </c>
      <c r="F529" s="32">
        <v>39</v>
      </c>
      <c r="G529" s="33">
        <f t="shared" si="16"/>
        <v>89.743589743589752</v>
      </c>
      <c r="H529" s="34">
        <f t="shared" si="17"/>
        <v>10.256410256410255</v>
      </c>
    </row>
    <row r="530" spans="1:8">
      <c r="A530" s="95"/>
      <c r="B530" s="28">
        <v>15003000</v>
      </c>
      <c r="C530" s="29" t="s">
        <v>526</v>
      </c>
      <c r="D530" s="30">
        <v>40</v>
      </c>
      <c r="E530" s="31">
        <v>2</v>
      </c>
      <c r="F530" s="32">
        <v>42</v>
      </c>
      <c r="G530" s="33">
        <f t="shared" si="16"/>
        <v>95.238095238095227</v>
      </c>
      <c r="H530" s="34">
        <f t="shared" si="17"/>
        <v>4.7619047619047619</v>
      </c>
    </row>
    <row r="531" spans="1:8">
      <c r="A531" s="95"/>
      <c r="B531" s="28">
        <v>15081000</v>
      </c>
      <c r="C531" s="29" t="s">
        <v>527</v>
      </c>
      <c r="D531" s="30">
        <v>18</v>
      </c>
      <c r="E531" s="31">
        <v>1</v>
      </c>
      <c r="F531" s="32">
        <v>19</v>
      </c>
      <c r="G531" s="33">
        <f t="shared" si="16"/>
        <v>94.73684210526315</v>
      </c>
      <c r="H531" s="34">
        <f t="shared" si="17"/>
        <v>5.2631578947368416</v>
      </c>
    </row>
    <row r="532" spans="1:8">
      <c r="A532" s="95"/>
      <c r="B532" s="28">
        <v>15082000</v>
      </c>
      <c r="C532" s="29" t="s">
        <v>528</v>
      </c>
      <c r="D532" s="30">
        <v>34</v>
      </c>
      <c r="E532" s="31">
        <v>0</v>
      </c>
      <c r="F532" s="32">
        <v>34</v>
      </c>
      <c r="G532" s="33">
        <f t="shared" si="16"/>
        <v>100</v>
      </c>
      <c r="H532" s="34">
        <f t="shared" si="17"/>
        <v>0</v>
      </c>
    </row>
    <row r="533" spans="1:8">
      <c r="A533" s="95"/>
      <c r="B533" s="28">
        <v>15083000</v>
      </c>
      <c r="C533" s="29" t="s">
        <v>529</v>
      </c>
      <c r="D533" s="30">
        <v>37</v>
      </c>
      <c r="E533" s="31">
        <v>2</v>
      </c>
      <c r="F533" s="32">
        <v>39</v>
      </c>
      <c r="G533" s="33">
        <f t="shared" si="16"/>
        <v>94.871794871794862</v>
      </c>
      <c r="H533" s="34">
        <f t="shared" si="17"/>
        <v>5.1282051282051277</v>
      </c>
    </row>
    <row r="534" spans="1:8">
      <c r="A534" s="95"/>
      <c r="B534" s="28">
        <v>15084000</v>
      </c>
      <c r="C534" s="29" t="s">
        <v>530</v>
      </c>
      <c r="D534" s="30">
        <v>30</v>
      </c>
      <c r="E534" s="31">
        <v>0</v>
      </c>
      <c r="F534" s="32">
        <v>30</v>
      </c>
      <c r="G534" s="33">
        <f t="shared" si="16"/>
        <v>100</v>
      </c>
      <c r="H534" s="34">
        <f t="shared" si="17"/>
        <v>0</v>
      </c>
    </row>
    <row r="535" spans="1:8">
      <c r="A535" s="95"/>
      <c r="B535" s="28">
        <v>15085000</v>
      </c>
      <c r="C535" s="29" t="s">
        <v>531</v>
      </c>
      <c r="D535" s="30">
        <v>31</v>
      </c>
      <c r="E535" s="31">
        <v>2</v>
      </c>
      <c r="F535" s="32">
        <v>33</v>
      </c>
      <c r="G535" s="33">
        <f t="shared" si="16"/>
        <v>93.939393939393938</v>
      </c>
      <c r="H535" s="34">
        <f t="shared" si="17"/>
        <v>6.0606060606060606</v>
      </c>
    </row>
    <row r="536" spans="1:8">
      <c r="A536" s="95"/>
      <c r="B536" s="28">
        <v>15086000</v>
      </c>
      <c r="C536" s="29" t="s">
        <v>532</v>
      </c>
      <c r="D536" s="30">
        <v>12</v>
      </c>
      <c r="E536" s="31">
        <v>1</v>
      </c>
      <c r="F536" s="32">
        <v>13</v>
      </c>
      <c r="G536" s="33">
        <f t="shared" si="16"/>
        <v>92.307692307692307</v>
      </c>
      <c r="H536" s="34">
        <f t="shared" si="17"/>
        <v>7.6923076923076925</v>
      </c>
    </row>
    <row r="537" spans="1:8">
      <c r="A537" s="95"/>
      <c r="B537" s="28">
        <v>15087000</v>
      </c>
      <c r="C537" s="29" t="s">
        <v>533</v>
      </c>
      <c r="D537" s="30">
        <v>18</v>
      </c>
      <c r="E537" s="31">
        <v>1</v>
      </c>
      <c r="F537" s="32">
        <v>19</v>
      </c>
      <c r="G537" s="33">
        <f t="shared" si="16"/>
        <v>94.73684210526315</v>
      </c>
      <c r="H537" s="34">
        <f t="shared" si="17"/>
        <v>5.2631578947368416</v>
      </c>
    </row>
    <row r="538" spans="1:8">
      <c r="A538" s="95"/>
      <c r="B538" s="28">
        <v>15088000</v>
      </c>
      <c r="C538" s="29" t="s">
        <v>534</v>
      </c>
      <c r="D538" s="30">
        <v>32</v>
      </c>
      <c r="E538" s="31">
        <v>0</v>
      </c>
      <c r="F538" s="32">
        <v>32</v>
      </c>
      <c r="G538" s="33">
        <f t="shared" si="16"/>
        <v>100</v>
      </c>
      <c r="H538" s="34">
        <f t="shared" si="17"/>
        <v>0</v>
      </c>
    </row>
    <row r="539" spans="1:8">
      <c r="A539" s="95"/>
      <c r="B539" s="28">
        <v>15089000</v>
      </c>
      <c r="C539" s="29" t="s">
        <v>535</v>
      </c>
      <c r="D539" s="30">
        <v>32</v>
      </c>
      <c r="E539" s="31">
        <v>0</v>
      </c>
      <c r="F539" s="32">
        <v>32</v>
      </c>
      <c r="G539" s="33">
        <f t="shared" si="16"/>
        <v>100</v>
      </c>
      <c r="H539" s="34">
        <f t="shared" si="17"/>
        <v>0</v>
      </c>
    </row>
    <row r="540" spans="1:8">
      <c r="A540" s="95"/>
      <c r="B540" s="28">
        <v>15090000</v>
      </c>
      <c r="C540" s="29" t="s">
        <v>536</v>
      </c>
      <c r="D540" s="30">
        <v>18</v>
      </c>
      <c r="E540" s="31">
        <v>3</v>
      </c>
      <c r="F540" s="32">
        <v>21</v>
      </c>
      <c r="G540" s="33">
        <f t="shared" si="16"/>
        <v>85.714285714285708</v>
      </c>
      <c r="H540" s="34">
        <f t="shared" si="17"/>
        <v>14.285714285714285</v>
      </c>
    </row>
    <row r="541" spans="1:8">
      <c r="A541" s="95"/>
      <c r="B541" s="45">
        <v>15091000</v>
      </c>
      <c r="C541" s="46" t="s">
        <v>537</v>
      </c>
      <c r="D541" s="47">
        <v>17</v>
      </c>
      <c r="E541" s="48">
        <v>2</v>
      </c>
      <c r="F541" s="49">
        <v>19</v>
      </c>
      <c r="G541" s="50">
        <f t="shared" si="16"/>
        <v>89.473684210526315</v>
      </c>
      <c r="H541" s="51">
        <f t="shared" si="17"/>
        <v>10.526315789473683</v>
      </c>
    </row>
    <row r="542" spans="1:8">
      <c r="A542" s="97" t="s">
        <v>582</v>
      </c>
      <c r="B542" s="6">
        <v>16051000</v>
      </c>
      <c r="C542" s="7" t="s">
        <v>538</v>
      </c>
      <c r="D542" s="36" t="s">
        <v>585</v>
      </c>
      <c r="E542" s="36" t="s">
        <v>585</v>
      </c>
      <c r="F542" s="37" t="s">
        <v>585</v>
      </c>
      <c r="G542" s="4" t="s">
        <v>585</v>
      </c>
      <c r="H542" s="5" t="s">
        <v>585</v>
      </c>
    </row>
    <row r="543" spans="1:8">
      <c r="A543" s="98"/>
      <c r="B543" s="6">
        <v>16052000</v>
      </c>
      <c r="C543" s="7" t="s">
        <v>539</v>
      </c>
      <c r="D543" s="8" t="s">
        <v>585</v>
      </c>
      <c r="E543" s="8" t="s">
        <v>585</v>
      </c>
      <c r="F543" s="10" t="s">
        <v>585</v>
      </c>
      <c r="G543" s="4" t="s">
        <v>585</v>
      </c>
      <c r="H543" s="5" t="s">
        <v>585</v>
      </c>
    </row>
    <row r="544" spans="1:8">
      <c r="A544" s="98"/>
      <c r="B544" s="6">
        <v>16053000</v>
      </c>
      <c r="C544" s="7" t="s">
        <v>540</v>
      </c>
      <c r="D544" s="8" t="s">
        <v>585</v>
      </c>
      <c r="E544" s="8" t="s">
        <v>585</v>
      </c>
      <c r="F544" s="10" t="s">
        <v>585</v>
      </c>
      <c r="G544" s="4" t="s">
        <v>585</v>
      </c>
      <c r="H544" s="5" t="s">
        <v>585</v>
      </c>
    </row>
    <row r="545" spans="1:8">
      <c r="A545" s="98"/>
      <c r="B545" s="6">
        <v>16054000</v>
      </c>
      <c r="C545" s="7" t="s">
        <v>541</v>
      </c>
      <c r="D545" s="8" t="s">
        <v>585</v>
      </c>
      <c r="E545" s="8" t="s">
        <v>585</v>
      </c>
      <c r="F545" s="10" t="s">
        <v>585</v>
      </c>
      <c r="G545" s="4" t="s">
        <v>585</v>
      </c>
      <c r="H545" s="5" t="s">
        <v>585</v>
      </c>
    </row>
    <row r="546" spans="1:8">
      <c r="A546" s="98"/>
      <c r="B546" s="6">
        <v>16055000</v>
      </c>
      <c r="C546" s="7" t="s">
        <v>542</v>
      </c>
      <c r="D546" s="8" t="s">
        <v>585</v>
      </c>
      <c r="E546" s="8" t="s">
        <v>585</v>
      </c>
      <c r="F546" s="10" t="s">
        <v>585</v>
      </c>
      <c r="G546" s="4" t="s">
        <v>585</v>
      </c>
      <c r="H546" s="5" t="s">
        <v>585</v>
      </c>
    </row>
    <row r="547" spans="1:8">
      <c r="A547" s="98"/>
      <c r="B547" s="6">
        <v>16056000</v>
      </c>
      <c r="C547" s="7" t="s">
        <v>543</v>
      </c>
      <c r="D547" s="8" t="s">
        <v>585</v>
      </c>
      <c r="E547" s="8" t="s">
        <v>585</v>
      </c>
      <c r="F547" s="10" t="s">
        <v>585</v>
      </c>
      <c r="G547" s="4" t="s">
        <v>585</v>
      </c>
      <c r="H547" s="5" t="s">
        <v>585</v>
      </c>
    </row>
    <row r="548" spans="1:8">
      <c r="A548" s="98"/>
      <c r="B548" s="6">
        <v>16061000</v>
      </c>
      <c r="C548" s="7" t="s">
        <v>544</v>
      </c>
      <c r="D548" s="8" t="s">
        <v>585</v>
      </c>
      <c r="E548" s="8" t="s">
        <v>585</v>
      </c>
      <c r="F548" s="10" t="s">
        <v>585</v>
      </c>
      <c r="G548" s="4" t="s">
        <v>585</v>
      </c>
      <c r="H548" s="5" t="s">
        <v>585</v>
      </c>
    </row>
    <row r="549" spans="1:8">
      <c r="A549" s="98"/>
      <c r="B549" s="6">
        <v>16062000</v>
      </c>
      <c r="C549" s="7" t="s">
        <v>545</v>
      </c>
      <c r="D549" s="8" t="s">
        <v>585</v>
      </c>
      <c r="E549" s="8" t="s">
        <v>585</v>
      </c>
      <c r="F549" s="10" t="s">
        <v>585</v>
      </c>
      <c r="G549" s="4" t="s">
        <v>585</v>
      </c>
      <c r="H549" s="5" t="s">
        <v>585</v>
      </c>
    </row>
    <row r="550" spans="1:8">
      <c r="A550" s="98"/>
      <c r="B550" s="6">
        <v>16063000</v>
      </c>
      <c r="C550" s="7" t="s">
        <v>546</v>
      </c>
      <c r="D550" s="8" t="s">
        <v>585</v>
      </c>
      <c r="E550" s="8" t="s">
        <v>585</v>
      </c>
      <c r="F550" s="10" t="s">
        <v>585</v>
      </c>
      <c r="G550" s="4" t="s">
        <v>585</v>
      </c>
      <c r="H550" s="5" t="s">
        <v>585</v>
      </c>
    </row>
    <row r="551" spans="1:8">
      <c r="A551" s="98"/>
      <c r="B551" s="6">
        <v>16064000</v>
      </c>
      <c r="C551" s="7" t="s">
        <v>547</v>
      </c>
      <c r="D551" s="8" t="s">
        <v>585</v>
      </c>
      <c r="E551" s="8" t="s">
        <v>585</v>
      </c>
      <c r="F551" s="10" t="s">
        <v>585</v>
      </c>
      <c r="G551" s="4" t="s">
        <v>585</v>
      </c>
      <c r="H551" s="5" t="s">
        <v>585</v>
      </c>
    </row>
    <row r="552" spans="1:8">
      <c r="A552" s="98"/>
      <c r="B552" s="6">
        <v>16065000</v>
      </c>
      <c r="C552" s="7" t="s">
        <v>548</v>
      </c>
      <c r="D552" s="8" t="s">
        <v>585</v>
      </c>
      <c r="E552" s="8" t="s">
        <v>585</v>
      </c>
      <c r="F552" s="10" t="s">
        <v>585</v>
      </c>
      <c r="G552" s="4" t="s">
        <v>585</v>
      </c>
      <c r="H552" s="5" t="s">
        <v>585</v>
      </c>
    </row>
    <row r="553" spans="1:8">
      <c r="A553" s="98"/>
      <c r="B553" s="6">
        <v>16066000</v>
      </c>
      <c r="C553" s="7" t="s">
        <v>549</v>
      </c>
      <c r="D553" s="8" t="s">
        <v>585</v>
      </c>
      <c r="E553" s="8" t="s">
        <v>585</v>
      </c>
      <c r="F553" s="10" t="s">
        <v>585</v>
      </c>
      <c r="G553" s="4" t="s">
        <v>585</v>
      </c>
      <c r="H553" s="5" t="s">
        <v>585</v>
      </c>
    </row>
    <row r="554" spans="1:8">
      <c r="A554" s="98"/>
      <c r="B554" s="6">
        <v>16067000</v>
      </c>
      <c r="C554" s="7" t="s">
        <v>550</v>
      </c>
      <c r="D554" s="8" t="s">
        <v>585</v>
      </c>
      <c r="E554" s="8" t="s">
        <v>585</v>
      </c>
      <c r="F554" s="10" t="s">
        <v>585</v>
      </c>
      <c r="G554" s="4" t="s">
        <v>585</v>
      </c>
      <c r="H554" s="5" t="s">
        <v>585</v>
      </c>
    </row>
    <row r="555" spans="1:8">
      <c r="A555" s="98"/>
      <c r="B555" s="6">
        <v>16068000</v>
      </c>
      <c r="C555" s="7" t="s">
        <v>551</v>
      </c>
      <c r="D555" s="8" t="s">
        <v>585</v>
      </c>
      <c r="E555" s="8" t="s">
        <v>585</v>
      </c>
      <c r="F555" s="10" t="s">
        <v>585</v>
      </c>
      <c r="G555" s="4" t="s">
        <v>585</v>
      </c>
      <c r="H555" s="5" t="s">
        <v>585</v>
      </c>
    </row>
    <row r="556" spans="1:8">
      <c r="A556" s="98"/>
      <c r="B556" s="6">
        <v>16069000</v>
      </c>
      <c r="C556" s="7" t="s">
        <v>552</v>
      </c>
      <c r="D556" s="8" t="s">
        <v>585</v>
      </c>
      <c r="E556" s="8" t="s">
        <v>585</v>
      </c>
      <c r="F556" s="10" t="s">
        <v>585</v>
      </c>
      <c r="G556" s="4" t="s">
        <v>585</v>
      </c>
      <c r="H556" s="5" t="s">
        <v>585</v>
      </c>
    </row>
    <row r="557" spans="1:8">
      <c r="A557" s="98"/>
      <c r="B557" s="6">
        <v>16070000</v>
      </c>
      <c r="C557" s="7" t="s">
        <v>553</v>
      </c>
      <c r="D557" s="8" t="s">
        <v>585</v>
      </c>
      <c r="E557" s="8" t="s">
        <v>585</v>
      </c>
      <c r="F557" s="10" t="s">
        <v>585</v>
      </c>
      <c r="G557" s="4" t="s">
        <v>585</v>
      </c>
      <c r="H557" s="5" t="s">
        <v>585</v>
      </c>
    </row>
    <row r="558" spans="1:8">
      <c r="A558" s="98"/>
      <c r="B558" s="6">
        <v>16071000</v>
      </c>
      <c r="C558" s="7" t="s">
        <v>554</v>
      </c>
      <c r="D558" s="8" t="s">
        <v>585</v>
      </c>
      <c r="E558" s="8" t="s">
        <v>585</v>
      </c>
      <c r="F558" s="10" t="s">
        <v>585</v>
      </c>
      <c r="G558" s="4" t="s">
        <v>585</v>
      </c>
      <c r="H558" s="5" t="s">
        <v>585</v>
      </c>
    </row>
    <row r="559" spans="1:8">
      <c r="A559" s="98"/>
      <c r="B559" s="6">
        <v>16072000</v>
      </c>
      <c r="C559" s="7" t="s">
        <v>555</v>
      </c>
      <c r="D559" s="8" t="s">
        <v>585</v>
      </c>
      <c r="E559" s="8" t="s">
        <v>585</v>
      </c>
      <c r="F559" s="10" t="s">
        <v>585</v>
      </c>
      <c r="G559" s="4" t="s">
        <v>585</v>
      </c>
      <c r="H559" s="5" t="s">
        <v>585</v>
      </c>
    </row>
    <row r="560" spans="1:8">
      <c r="A560" s="98"/>
      <c r="B560" s="6">
        <v>16073000</v>
      </c>
      <c r="C560" s="7" t="s">
        <v>556</v>
      </c>
      <c r="D560" s="8" t="s">
        <v>585</v>
      </c>
      <c r="E560" s="8" t="s">
        <v>585</v>
      </c>
      <c r="F560" s="10" t="s">
        <v>585</v>
      </c>
      <c r="G560" s="4" t="s">
        <v>585</v>
      </c>
      <c r="H560" s="5" t="s">
        <v>585</v>
      </c>
    </row>
    <row r="561" spans="1:8">
      <c r="A561" s="98"/>
      <c r="B561" s="6">
        <v>16074000</v>
      </c>
      <c r="C561" s="7" t="s">
        <v>557</v>
      </c>
      <c r="D561" s="8" t="s">
        <v>585</v>
      </c>
      <c r="E561" s="8" t="s">
        <v>585</v>
      </c>
      <c r="F561" s="10" t="s">
        <v>585</v>
      </c>
      <c r="G561" s="4" t="s">
        <v>585</v>
      </c>
      <c r="H561" s="5" t="s">
        <v>585</v>
      </c>
    </row>
    <row r="562" spans="1:8">
      <c r="A562" s="98"/>
      <c r="B562" s="6">
        <v>16075000</v>
      </c>
      <c r="C562" s="7" t="s">
        <v>558</v>
      </c>
      <c r="D562" s="8" t="s">
        <v>585</v>
      </c>
      <c r="E562" s="8" t="s">
        <v>585</v>
      </c>
      <c r="F562" s="10" t="s">
        <v>585</v>
      </c>
      <c r="G562" s="4" t="s">
        <v>585</v>
      </c>
      <c r="H562" s="5" t="s">
        <v>585</v>
      </c>
    </row>
    <row r="563" spans="1:8">
      <c r="A563" s="98"/>
      <c r="B563" s="6">
        <v>16076000</v>
      </c>
      <c r="C563" s="7" t="s">
        <v>559</v>
      </c>
      <c r="D563" s="8" t="s">
        <v>585</v>
      </c>
      <c r="E563" s="8" t="s">
        <v>585</v>
      </c>
      <c r="F563" s="10" t="s">
        <v>585</v>
      </c>
      <c r="G563" s="4" t="s">
        <v>585</v>
      </c>
      <c r="H563" s="5" t="s">
        <v>585</v>
      </c>
    </row>
    <row r="564" spans="1:8">
      <c r="A564" s="98"/>
      <c r="B564" s="11">
        <v>16077000</v>
      </c>
      <c r="C564" s="12" t="s">
        <v>560</v>
      </c>
      <c r="D564" s="13" t="s">
        <v>585</v>
      </c>
      <c r="E564" s="13" t="s">
        <v>585</v>
      </c>
      <c r="F564" s="14" t="s">
        <v>585</v>
      </c>
      <c r="G564" s="4" t="s">
        <v>585</v>
      </c>
      <c r="H564" s="5" t="s">
        <v>585</v>
      </c>
    </row>
    <row r="565" spans="1:8" ht="15" customHeight="1">
      <c r="A565" s="99" t="s">
        <v>561</v>
      </c>
      <c r="B565" s="100"/>
      <c r="C565" s="101"/>
      <c r="D565" s="23">
        <v>2045</v>
      </c>
      <c r="E565" s="24">
        <v>1794</v>
      </c>
      <c r="F565" s="25">
        <v>3839</v>
      </c>
      <c r="G565" s="26">
        <f t="shared" si="16"/>
        <v>53.269080489710859</v>
      </c>
      <c r="H565" s="27">
        <f t="shared" si="17"/>
        <v>46.730919510289141</v>
      </c>
    </row>
    <row r="566" spans="1:8" ht="15" customHeight="1">
      <c r="A566" s="128" t="s">
        <v>587</v>
      </c>
      <c r="B566" s="129"/>
      <c r="C566" s="129"/>
      <c r="D566" s="129"/>
      <c r="E566" s="129"/>
      <c r="F566" s="129"/>
      <c r="G566" s="129"/>
      <c r="H566" s="129"/>
    </row>
    <row r="567" spans="1:8" ht="32.25" customHeight="1">
      <c r="A567" s="131" t="s">
        <v>583</v>
      </c>
      <c r="B567" s="131"/>
      <c r="C567" s="131"/>
      <c r="D567" s="131"/>
      <c r="E567" s="131"/>
      <c r="F567" s="131"/>
      <c r="G567" s="131"/>
      <c r="H567" s="131"/>
    </row>
    <row r="568" spans="1:8">
      <c r="C568" s="15"/>
      <c r="F568"/>
    </row>
    <row r="569" spans="1:8">
      <c r="A569"/>
      <c r="C569" s="15"/>
      <c r="F569"/>
    </row>
    <row r="570" spans="1:8">
      <c r="A570"/>
      <c r="C570" s="15"/>
      <c r="F570"/>
    </row>
    <row r="578" spans="1:1">
      <c r="A578" s="20"/>
    </row>
    <row r="579" spans="1:1">
      <c r="A579" s="20"/>
    </row>
    <row r="580" spans="1:1">
      <c r="A580" s="20"/>
    </row>
    <row r="581" spans="1:1">
      <c r="A581" s="20"/>
    </row>
    <row r="582" spans="1:1">
      <c r="A582" s="20"/>
    </row>
    <row r="583" spans="1:1">
      <c r="A583" s="20"/>
    </row>
  </sheetData>
  <mergeCells count="25">
    <mergeCell ref="A566:H566"/>
    <mergeCell ref="A1:H1"/>
    <mergeCell ref="A567:H567"/>
    <mergeCell ref="G3:H3"/>
    <mergeCell ref="D5:F5"/>
    <mergeCell ref="G5:H5"/>
    <mergeCell ref="A299:A339"/>
    <mergeCell ref="A3:A5"/>
    <mergeCell ref="B3:C5"/>
    <mergeCell ref="D3:E3"/>
    <mergeCell ref="F3:F4"/>
    <mergeCell ref="A6:A21"/>
    <mergeCell ref="A23:A77"/>
    <mergeCell ref="A78:A79"/>
    <mergeCell ref="A80:A265"/>
    <mergeCell ref="A266:A298"/>
    <mergeCell ref="A528:A541"/>
    <mergeCell ref="A542:A564"/>
    <mergeCell ref="A565:C565"/>
    <mergeCell ref="A340:A385"/>
    <mergeCell ref="A386:A481"/>
    <mergeCell ref="A482:A487"/>
    <mergeCell ref="A489:A506"/>
    <mergeCell ref="A507:A514"/>
    <mergeCell ref="A515:A527"/>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Props1.xml><?xml version="1.0" encoding="utf-8"?>
<ds:datastoreItem xmlns:ds="http://schemas.openxmlformats.org/officeDocument/2006/customXml" ds:itemID="{68675BE1-9496-4586-AD56-59C50D899A1E}"/>
</file>

<file path=customXml/itemProps2.xml><?xml version="1.0" encoding="utf-8"?>
<ds:datastoreItem xmlns:ds="http://schemas.openxmlformats.org/officeDocument/2006/customXml" ds:itemID="{29960183-1CE1-4618-90C9-B42095812FD3}">
  <ds:schemaRefs>
    <ds:schemaRef ds:uri="http://schemas.microsoft.com/sharepoint/v3/contenttype/forms"/>
  </ds:schemaRefs>
</ds:datastoreItem>
</file>

<file path=customXml/itemProps3.xml><?xml version="1.0" encoding="utf-8"?>
<ds:datastoreItem xmlns:ds="http://schemas.openxmlformats.org/officeDocument/2006/customXml" ds:itemID="{65DB2305-8A35-4BD0-B451-D74DE905A74C}">
  <ds:schemaRefs>
    <ds:schemaRef ds:uri="http://schemas.microsoft.com/office/2006/documentManagement/types"/>
    <ds:schemaRef ds:uri="http://purl.org/dc/dcmitype/"/>
    <ds:schemaRef ds:uri="http://schemas.microsoft.com/office/infopath/2007/PartnerControls"/>
    <ds:schemaRef ds:uri="http://purl.org/dc/elements/1.1/"/>
    <ds:schemaRef ds:uri="http://www.w3.org/XML/1998/namespace"/>
    <ds:schemaRef ds:uri="http://schemas.openxmlformats.org/package/2006/metadata/core-properties"/>
    <ds:schemaRef ds:uri="http://schemas.microsoft.com/office/2006/metadata/properties"/>
    <ds:schemaRef ds:uri="http://purl.org/dc/terms/"/>
    <ds:schemaRef ds:uri="8fe5fe7f-71d3-4c12-941c-45014db26956"/>
    <ds:schemaRef ds:uri="7d7865cf-8437-4f8d-8a75-e3e428d14f1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Inhalt</vt:lpstr>
      <vt:lpstr>JA_Oeffnung_2023</vt:lpstr>
      <vt:lpstr>JA_Oeffnung_2022</vt:lpstr>
      <vt:lpstr>JA_Oeffnung_2021</vt:lpstr>
      <vt:lpstr>JA_Oeffnung_2020</vt:lpstr>
      <vt:lpstr>JA_Oeffnung_2019</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2017-04-05T12:39:57Z</dcterms:created>
  <dcterms:modified xsi:type="dcterms:W3CDTF">2024-09-17T10:09:55Z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