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B9359937-A12C-43CD-BDF6-14103F1DBEC7}" xr6:coauthVersionLast="47" xr6:coauthVersionMax="47" xr10:uidLastSave="{00000000-0000-0000-0000-000000000000}"/>
  <bookViews>
    <workbookView xWindow="-108" yWindow="-108" windowWidth="30936" windowHeight="16776" xr2:uid="{00000000-000D-0000-FFFF-FFFF00000000}"/>
  </bookViews>
  <sheets>
    <sheet name="Inhalt" sheetId="6" r:id="rId1"/>
    <sheet name="JA_Schliessung_2023" sheetId="9" r:id="rId2"/>
    <sheet name="JA_Schliessung_2022" sheetId="8" r:id="rId3"/>
    <sheet name="JA_Schliessung_2021" sheetId="7" r:id="rId4"/>
    <sheet name="JA_Schliessung_2020" sheetId="5" r:id="rId5"/>
    <sheet name="JA_Schliessung_2019" sheetId="4"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3" i="9" l="1"/>
  <c r="G563" i="9"/>
  <c r="H562" i="9"/>
  <c r="G562" i="9"/>
  <c r="H561" i="9"/>
  <c r="G561" i="9"/>
  <c r="H560" i="9"/>
  <c r="G560" i="9"/>
  <c r="H559" i="9"/>
  <c r="G559" i="9"/>
  <c r="H558" i="9"/>
  <c r="G558" i="9"/>
  <c r="H557" i="9"/>
  <c r="G557" i="9"/>
  <c r="H556" i="9"/>
  <c r="G556" i="9"/>
  <c r="H555" i="9"/>
  <c r="G555" i="9"/>
  <c r="H554" i="9"/>
  <c r="G554" i="9"/>
  <c r="H553" i="9"/>
  <c r="G553" i="9"/>
  <c r="H552" i="9"/>
  <c r="G552" i="9"/>
  <c r="H551" i="9"/>
  <c r="G551" i="9"/>
  <c r="H550" i="9"/>
  <c r="G550" i="9"/>
  <c r="H549" i="9"/>
  <c r="G549" i="9"/>
  <c r="H548" i="9"/>
  <c r="G548" i="9"/>
  <c r="H547" i="9"/>
  <c r="G547" i="9"/>
  <c r="H546" i="9"/>
  <c r="G546" i="9"/>
  <c r="H545" i="9"/>
  <c r="G545" i="9"/>
  <c r="H544" i="9"/>
  <c r="G544" i="9"/>
  <c r="H543" i="9"/>
  <c r="G543" i="9"/>
  <c r="H542" i="9"/>
  <c r="G542" i="9"/>
  <c r="H541" i="9"/>
  <c r="G541" i="9"/>
  <c r="H540" i="9"/>
  <c r="G540" i="9"/>
  <c r="H539" i="9"/>
  <c r="G539" i="9"/>
  <c r="H538" i="9"/>
  <c r="G538" i="9"/>
  <c r="H537" i="9"/>
  <c r="G537" i="9"/>
  <c r="H536" i="9"/>
  <c r="G536" i="9"/>
  <c r="H535" i="9"/>
  <c r="G535" i="9"/>
  <c r="H534" i="9"/>
  <c r="G534" i="9"/>
  <c r="H533" i="9"/>
  <c r="G533" i="9"/>
  <c r="H532" i="9"/>
  <c r="G532" i="9"/>
  <c r="H531" i="9"/>
  <c r="G531" i="9"/>
  <c r="H530" i="9"/>
  <c r="G530" i="9"/>
  <c r="H529" i="9"/>
  <c r="G529" i="9"/>
  <c r="H528" i="9"/>
  <c r="G528" i="9"/>
  <c r="H527" i="9"/>
  <c r="G527" i="9"/>
  <c r="H526" i="9"/>
  <c r="G526" i="9"/>
  <c r="H525" i="9"/>
  <c r="G525" i="9"/>
  <c r="H524" i="9"/>
  <c r="G524" i="9"/>
  <c r="H523" i="9"/>
  <c r="G523" i="9"/>
  <c r="H522" i="9"/>
  <c r="G522" i="9"/>
  <c r="H521" i="9"/>
  <c r="G521" i="9"/>
  <c r="H520" i="9"/>
  <c r="G520" i="9"/>
  <c r="H519" i="9"/>
  <c r="G519" i="9"/>
  <c r="H518" i="9"/>
  <c r="G518" i="9"/>
  <c r="H517" i="9"/>
  <c r="G517" i="9"/>
  <c r="H516" i="9"/>
  <c r="G516" i="9"/>
  <c r="H515" i="9"/>
  <c r="G515" i="9"/>
  <c r="H514" i="9"/>
  <c r="G514" i="9"/>
  <c r="H513" i="9"/>
  <c r="G513" i="9"/>
  <c r="H512" i="9"/>
  <c r="G512" i="9"/>
  <c r="H511" i="9"/>
  <c r="G511" i="9"/>
  <c r="H510" i="9"/>
  <c r="G510" i="9"/>
  <c r="H509" i="9"/>
  <c r="G509" i="9"/>
  <c r="H508" i="9"/>
  <c r="G508" i="9"/>
  <c r="H507" i="9"/>
  <c r="G507" i="9"/>
  <c r="H506" i="9"/>
  <c r="G506" i="9"/>
  <c r="H505" i="9"/>
  <c r="G505" i="9"/>
  <c r="H504" i="9"/>
  <c r="G504" i="9"/>
  <c r="H503" i="9"/>
  <c r="G503" i="9"/>
  <c r="H502" i="9"/>
  <c r="G502" i="9"/>
  <c r="H501" i="9"/>
  <c r="G501" i="9"/>
  <c r="H500" i="9"/>
  <c r="G500" i="9"/>
  <c r="H499" i="9"/>
  <c r="G499" i="9"/>
  <c r="H498" i="9"/>
  <c r="G498" i="9"/>
  <c r="H497" i="9"/>
  <c r="G497" i="9"/>
  <c r="H496" i="9"/>
  <c r="G496" i="9"/>
  <c r="H495" i="9"/>
  <c r="G495" i="9"/>
  <c r="H494" i="9"/>
  <c r="G494" i="9"/>
  <c r="H493" i="9"/>
  <c r="G493" i="9"/>
  <c r="H492" i="9"/>
  <c r="G492" i="9"/>
  <c r="H491" i="9"/>
  <c r="G491" i="9"/>
  <c r="H490" i="9"/>
  <c r="G490" i="9"/>
  <c r="H489" i="9"/>
  <c r="G489" i="9"/>
  <c r="H488" i="9"/>
  <c r="G488" i="9"/>
  <c r="H487" i="9"/>
  <c r="G487" i="9"/>
  <c r="H486" i="9"/>
  <c r="G486" i="9"/>
  <c r="H485" i="9"/>
  <c r="G485" i="9"/>
  <c r="H484" i="9"/>
  <c r="G484" i="9"/>
  <c r="H483" i="9"/>
  <c r="G483" i="9"/>
  <c r="H482" i="9"/>
  <c r="G482" i="9"/>
  <c r="H481" i="9"/>
  <c r="G481" i="9"/>
  <c r="H480" i="9"/>
  <c r="G480" i="9"/>
  <c r="H479" i="9"/>
  <c r="G479" i="9"/>
  <c r="H478" i="9"/>
  <c r="G478" i="9"/>
  <c r="H477" i="9"/>
  <c r="G477" i="9"/>
  <c r="H476" i="9"/>
  <c r="G476" i="9"/>
  <c r="H475" i="9"/>
  <c r="G475" i="9"/>
  <c r="H474" i="9"/>
  <c r="G474" i="9"/>
  <c r="H473" i="9"/>
  <c r="G473" i="9"/>
  <c r="H472" i="9"/>
  <c r="G472" i="9"/>
  <c r="H471" i="9"/>
  <c r="G471" i="9"/>
  <c r="H470" i="9"/>
  <c r="G470" i="9"/>
  <c r="H469" i="9"/>
  <c r="G469" i="9"/>
  <c r="H468" i="9"/>
  <c r="G468" i="9"/>
  <c r="H467" i="9"/>
  <c r="G467" i="9"/>
  <c r="H466" i="9"/>
  <c r="G466" i="9"/>
  <c r="H465" i="9"/>
  <c r="G465" i="9"/>
  <c r="H464" i="9"/>
  <c r="G464" i="9"/>
  <c r="H463" i="9"/>
  <c r="G463" i="9"/>
  <c r="H462" i="9"/>
  <c r="G462" i="9"/>
  <c r="H461" i="9"/>
  <c r="G461" i="9"/>
  <c r="H460" i="9"/>
  <c r="G460" i="9"/>
  <c r="H459" i="9"/>
  <c r="G459" i="9"/>
  <c r="H458" i="9"/>
  <c r="G458" i="9"/>
  <c r="H457" i="9"/>
  <c r="G457" i="9"/>
  <c r="H456" i="9"/>
  <c r="G456" i="9"/>
  <c r="H455" i="9"/>
  <c r="G455" i="9"/>
  <c r="H454" i="9"/>
  <c r="G454" i="9"/>
  <c r="H453" i="9"/>
  <c r="G453" i="9"/>
  <c r="H452" i="9"/>
  <c r="G452" i="9"/>
  <c r="H451" i="9"/>
  <c r="G451" i="9"/>
  <c r="H450" i="9"/>
  <c r="G450" i="9"/>
  <c r="H449" i="9"/>
  <c r="G449" i="9"/>
  <c r="H448" i="9"/>
  <c r="G448" i="9"/>
  <c r="H447" i="9"/>
  <c r="G447" i="9"/>
  <c r="H446" i="9"/>
  <c r="G446" i="9"/>
  <c r="H445" i="9"/>
  <c r="G445" i="9"/>
  <c r="H444" i="9"/>
  <c r="G444" i="9"/>
  <c r="H443" i="9"/>
  <c r="G443" i="9"/>
  <c r="H442" i="9"/>
  <c r="G442" i="9"/>
  <c r="H441" i="9"/>
  <c r="G441" i="9"/>
  <c r="H440" i="9"/>
  <c r="G440" i="9"/>
  <c r="H439" i="9"/>
  <c r="G439" i="9"/>
  <c r="H438" i="9"/>
  <c r="G438" i="9"/>
  <c r="H437" i="9"/>
  <c r="G437" i="9"/>
  <c r="H436" i="9"/>
  <c r="G436" i="9"/>
  <c r="H435" i="9"/>
  <c r="G435" i="9"/>
  <c r="H434" i="9"/>
  <c r="G434" i="9"/>
  <c r="H433" i="9"/>
  <c r="G433" i="9"/>
  <c r="H432" i="9"/>
  <c r="G432" i="9"/>
  <c r="H431" i="9"/>
  <c r="G431" i="9"/>
  <c r="H430" i="9"/>
  <c r="G430" i="9"/>
  <c r="H429" i="9"/>
  <c r="G429" i="9"/>
  <c r="H428" i="9"/>
  <c r="G428" i="9"/>
  <c r="H427" i="9"/>
  <c r="G427" i="9"/>
  <c r="H426" i="9"/>
  <c r="G426" i="9"/>
  <c r="H425" i="9"/>
  <c r="G425" i="9"/>
  <c r="H424" i="9"/>
  <c r="G424" i="9"/>
  <c r="H423" i="9"/>
  <c r="G423" i="9"/>
  <c r="H422" i="9"/>
  <c r="G422" i="9"/>
  <c r="H421" i="9"/>
  <c r="G421" i="9"/>
  <c r="H420" i="9"/>
  <c r="G420" i="9"/>
  <c r="H419" i="9"/>
  <c r="G419" i="9"/>
  <c r="H418" i="9"/>
  <c r="G418" i="9"/>
  <c r="H417" i="9"/>
  <c r="G417" i="9"/>
  <c r="H416" i="9"/>
  <c r="G416" i="9"/>
  <c r="H415" i="9"/>
  <c r="G415" i="9"/>
  <c r="H414" i="9"/>
  <c r="G414" i="9"/>
  <c r="H413" i="9"/>
  <c r="G413" i="9"/>
  <c r="H412" i="9"/>
  <c r="G412" i="9"/>
  <c r="H411" i="9"/>
  <c r="G411" i="9"/>
  <c r="H410" i="9"/>
  <c r="G410" i="9"/>
  <c r="H409" i="9"/>
  <c r="G409" i="9"/>
  <c r="H408" i="9"/>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6" i="9"/>
  <c r="G6" i="9"/>
  <c r="H564" i="8"/>
  <c r="G564"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4" i="8"/>
  <c r="G424" i="8"/>
  <c r="H423" i="8"/>
  <c r="G423" i="8"/>
  <c r="H422" i="8"/>
  <c r="G422" i="8"/>
  <c r="H421" i="8"/>
  <c r="G421" i="8"/>
  <c r="H420" i="8"/>
  <c r="G420" i="8"/>
  <c r="H419" i="8"/>
  <c r="G419" i="8"/>
  <c r="H418" i="8"/>
  <c r="G418" i="8"/>
  <c r="H417" i="8"/>
  <c r="G417" i="8"/>
  <c r="H416" i="8"/>
  <c r="G416" i="8"/>
  <c r="H415" i="8"/>
  <c r="G415" i="8"/>
  <c r="H414" i="8"/>
  <c r="G414"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7" i="8"/>
  <c r="G347" i="8"/>
  <c r="H346" i="8"/>
  <c r="G346" i="8"/>
  <c r="H345" i="8"/>
  <c r="G345" i="8"/>
  <c r="H344" i="8"/>
  <c r="G344" i="8"/>
  <c r="H343" i="8"/>
  <c r="G343" i="8"/>
  <c r="H342" i="8"/>
  <c r="G342" i="8"/>
  <c r="H341" i="8"/>
  <c r="G341" i="8"/>
  <c r="H340" i="8"/>
  <c r="G340" i="8"/>
  <c r="H339" i="8"/>
  <c r="G339" i="8"/>
  <c r="H338" i="8"/>
  <c r="G338" i="8"/>
  <c r="H337" i="8"/>
  <c r="G337" i="8"/>
  <c r="H336" i="8"/>
  <c r="G336" i="8"/>
  <c r="H333" i="8"/>
  <c r="G333"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5" i="8"/>
  <c r="G315" i="8"/>
  <c r="H314" i="8"/>
  <c r="G314" i="8"/>
  <c r="H313" i="8"/>
  <c r="G313" i="8"/>
  <c r="H309" i="8"/>
  <c r="G309" i="8"/>
  <c r="H308" i="8"/>
  <c r="G308" i="8"/>
  <c r="H307" i="8"/>
  <c r="G307" i="8"/>
  <c r="H305" i="8"/>
  <c r="G305" i="8"/>
  <c r="H299" i="8"/>
  <c r="G299" i="8"/>
  <c r="H298" i="8"/>
  <c r="G298" i="8"/>
  <c r="H296" i="8"/>
  <c r="G296" i="8"/>
  <c r="H295" i="8"/>
  <c r="G295" i="8"/>
  <c r="H292" i="8"/>
  <c r="G292" i="8"/>
  <c r="H291" i="8"/>
  <c r="G291" i="8"/>
  <c r="H289" i="8"/>
  <c r="G289" i="8"/>
  <c r="H285" i="8"/>
  <c r="G285" i="8"/>
  <c r="H282" i="8"/>
  <c r="G282" i="8"/>
  <c r="H280" i="8"/>
  <c r="G280" i="8"/>
  <c r="H278" i="8"/>
  <c r="G278" i="8"/>
  <c r="H277" i="8"/>
  <c r="G277" i="8"/>
  <c r="H276" i="8"/>
  <c r="G276" i="8"/>
  <c r="H275" i="8"/>
  <c r="G275" i="8"/>
  <c r="H274" i="8"/>
  <c r="G274" i="8"/>
  <c r="H272" i="8"/>
  <c r="G272" i="8"/>
  <c r="H271" i="8"/>
  <c r="G271" i="8"/>
  <c r="H270" i="8"/>
  <c r="G270" i="8"/>
  <c r="H269" i="8"/>
  <c r="G269" i="8"/>
  <c r="H268" i="8"/>
  <c r="G268" i="8"/>
  <c r="H267" i="8"/>
  <c r="G267" i="8"/>
  <c r="H266" i="8"/>
  <c r="G266" i="8"/>
  <c r="H259" i="8"/>
  <c r="G259" i="8"/>
  <c r="H254" i="8"/>
  <c r="G254" i="8"/>
  <c r="H251" i="8"/>
  <c r="G251" i="8"/>
  <c r="H239" i="8"/>
  <c r="G239" i="8"/>
  <c r="H229" i="8"/>
  <c r="G229" i="8"/>
  <c r="H226" i="8"/>
  <c r="G226" i="8"/>
  <c r="H225" i="8"/>
  <c r="G225" i="8"/>
  <c r="H222" i="8"/>
  <c r="G222" i="8"/>
  <c r="H218" i="8"/>
  <c r="G218" i="8"/>
  <c r="H217" i="8"/>
  <c r="G217" i="8"/>
  <c r="H215" i="8"/>
  <c r="G215" i="8"/>
  <c r="H212" i="8"/>
  <c r="G212" i="8"/>
  <c r="H211" i="8"/>
  <c r="G211" i="8"/>
  <c r="H203" i="8"/>
  <c r="G203" i="8"/>
  <c r="H189" i="8"/>
  <c r="G189" i="8"/>
  <c r="H186" i="8"/>
  <c r="G186" i="8"/>
  <c r="H182" i="8"/>
  <c r="G182" i="8"/>
  <c r="H180" i="8"/>
  <c r="G180" i="8"/>
  <c r="H177" i="8"/>
  <c r="G177" i="8"/>
  <c r="H174" i="8"/>
  <c r="G174" i="8"/>
  <c r="H168" i="8"/>
  <c r="G168" i="8"/>
  <c r="H161" i="8"/>
  <c r="G161" i="8"/>
  <c r="H158" i="8"/>
  <c r="G158" i="8"/>
  <c r="H141" i="8"/>
  <c r="G141" i="8"/>
  <c r="H128" i="8"/>
  <c r="G128" i="8"/>
  <c r="H125" i="8"/>
  <c r="G125" i="8"/>
  <c r="H120" i="8"/>
  <c r="G120" i="8"/>
  <c r="H94" i="8"/>
  <c r="G94" i="8"/>
  <c r="H89" i="8"/>
  <c r="G89" i="8"/>
  <c r="H85" i="8"/>
  <c r="G85" i="8"/>
  <c r="H82" i="8"/>
  <c r="G82" i="8"/>
  <c r="H81" i="8"/>
  <c r="G81" i="8"/>
  <c r="H79" i="8"/>
  <c r="G79" i="8"/>
  <c r="H78" i="8"/>
  <c r="G78" i="8"/>
  <c r="H76" i="8"/>
  <c r="G76" i="8"/>
  <c r="H75" i="8"/>
  <c r="G75" i="8"/>
  <c r="H74" i="8"/>
  <c r="G74" i="8"/>
  <c r="H73" i="8"/>
  <c r="G73" i="8"/>
  <c r="H72" i="8"/>
  <c r="G72"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19" i="8"/>
  <c r="G19" i="8"/>
  <c r="H18" i="8"/>
  <c r="G18" i="8"/>
  <c r="H17" i="8"/>
  <c r="G17" i="8"/>
  <c r="H16" i="8"/>
  <c r="G16" i="8"/>
  <c r="H15" i="8"/>
  <c r="G15" i="8"/>
  <c r="H14" i="8"/>
  <c r="G14" i="8"/>
  <c r="H13" i="8"/>
  <c r="G13" i="8"/>
  <c r="H12" i="8"/>
  <c r="G12" i="8"/>
  <c r="H11" i="8"/>
  <c r="G11" i="8"/>
  <c r="H10" i="8"/>
  <c r="G10" i="8"/>
  <c r="H9" i="8"/>
  <c r="G9" i="8"/>
  <c r="H7" i="8"/>
  <c r="G7" i="8"/>
  <c r="H6" i="8"/>
  <c r="G6" i="8"/>
  <c r="F565" i="7" l="1"/>
  <c r="E565" i="7"/>
  <c r="H565" i="7" s="1"/>
  <c r="D565" i="7"/>
  <c r="G565" i="7" s="1"/>
  <c r="H541" i="7"/>
  <c r="G541" i="7"/>
  <c r="H540" i="7"/>
  <c r="G540" i="7"/>
  <c r="H539" i="7"/>
  <c r="G539" i="7"/>
  <c r="H538" i="7"/>
  <c r="G538" i="7"/>
  <c r="H537" i="7"/>
  <c r="G537"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4" i="7"/>
  <c r="G424" i="7"/>
  <c r="H423" i="7"/>
  <c r="G423" i="7"/>
  <c r="H422" i="7"/>
  <c r="G422" i="7"/>
  <c r="H421" i="7"/>
  <c r="G421" i="7"/>
  <c r="H420" i="7"/>
  <c r="G420" i="7"/>
  <c r="H419" i="7"/>
  <c r="G419" i="7"/>
  <c r="H418" i="7"/>
  <c r="G418" i="7"/>
  <c r="H417" i="7"/>
  <c r="G417" i="7"/>
  <c r="H416" i="7"/>
  <c r="G416" i="7"/>
  <c r="H415" i="7"/>
  <c r="G415" i="7"/>
  <c r="H414" i="7"/>
  <c r="G414"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7" i="7"/>
  <c r="G347" i="7"/>
  <c r="H346" i="7"/>
  <c r="G346" i="7"/>
  <c r="H345" i="7"/>
  <c r="G345" i="7"/>
  <c r="H344" i="7"/>
  <c r="G344" i="7"/>
  <c r="H343" i="7"/>
  <c r="G343" i="7"/>
  <c r="H342" i="7"/>
  <c r="G342" i="7"/>
  <c r="H341" i="7"/>
  <c r="G341" i="7"/>
  <c r="H340" i="7"/>
  <c r="G340" i="7"/>
  <c r="H339" i="7"/>
  <c r="G339" i="7"/>
  <c r="H338" i="7"/>
  <c r="G338" i="7"/>
  <c r="H337" i="7"/>
  <c r="G337" i="7"/>
  <c r="H335" i="7"/>
  <c r="G335" i="7"/>
  <c r="H333" i="7"/>
  <c r="G333" i="7"/>
  <c r="H331" i="7"/>
  <c r="G331" i="7"/>
  <c r="H330" i="7"/>
  <c r="G330" i="7"/>
  <c r="H329" i="7"/>
  <c r="G329" i="7"/>
  <c r="H328" i="7"/>
  <c r="G328" i="7"/>
  <c r="H327" i="7"/>
  <c r="G327" i="7"/>
  <c r="H326" i="7"/>
  <c r="G326" i="7"/>
  <c r="H325" i="7"/>
  <c r="G325" i="7"/>
  <c r="H324" i="7"/>
  <c r="G324" i="7"/>
  <c r="H323" i="7"/>
  <c r="G323" i="7"/>
  <c r="H322" i="7"/>
  <c r="G322" i="7"/>
  <c r="H321" i="7"/>
  <c r="G321" i="7"/>
  <c r="H320" i="7"/>
  <c r="G320" i="7"/>
  <c r="H315" i="7"/>
  <c r="G315" i="7"/>
  <c r="H314" i="7"/>
  <c r="G314" i="7"/>
  <c r="H313" i="7"/>
  <c r="G313" i="7"/>
  <c r="H309" i="7"/>
  <c r="G309" i="7"/>
  <c r="H308" i="7"/>
  <c r="G308" i="7"/>
  <c r="H307" i="7"/>
  <c r="G307" i="7"/>
  <c r="H305" i="7"/>
  <c r="G305" i="7"/>
  <c r="H299" i="7"/>
  <c r="G299" i="7"/>
  <c r="H298" i="7"/>
  <c r="G298" i="7"/>
  <c r="H296" i="7"/>
  <c r="G296" i="7"/>
  <c r="H295" i="7"/>
  <c r="G295" i="7"/>
  <c r="H292" i="7"/>
  <c r="G292" i="7"/>
  <c r="H291" i="7"/>
  <c r="G291" i="7"/>
  <c r="H289" i="7"/>
  <c r="G289" i="7"/>
  <c r="H288" i="7"/>
  <c r="G288" i="7"/>
  <c r="H285" i="7"/>
  <c r="G285" i="7"/>
  <c r="H282" i="7"/>
  <c r="G282" i="7"/>
  <c r="H280" i="7"/>
  <c r="G280" i="7"/>
  <c r="H278" i="7"/>
  <c r="G278" i="7"/>
  <c r="H277" i="7"/>
  <c r="G277" i="7"/>
  <c r="H276" i="7"/>
  <c r="G276" i="7"/>
  <c r="H275" i="7"/>
  <c r="G275" i="7"/>
  <c r="H274" i="7"/>
  <c r="G274" i="7"/>
  <c r="H272" i="7"/>
  <c r="G272" i="7"/>
  <c r="H271" i="7"/>
  <c r="G271" i="7"/>
  <c r="H270" i="7"/>
  <c r="G270" i="7"/>
  <c r="H269" i="7"/>
  <c r="G269" i="7"/>
  <c r="H268" i="7"/>
  <c r="G268" i="7"/>
  <c r="H267" i="7"/>
  <c r="G267" i="7"/>
  <c r="H266" i="7"/>
  <c r="G266" i="7"/>
  <c r="H259" i="7"/>
  <c r="G259" i="7"/>
  <c r="H254" i="7"/>
  <c r="G254" i="7"/>
  <c r="H251" i="7"/>
  <c r="G251" i="7"/>
  <c r="H241" i="7"/>
  <c r="G241" i="7"/>
  <c r="H239" i="7"/>
  <c r="G239" i="7"/>
  <c r="H232" i="7"/>
  <c r="G232" i="7"/>
  <c r="H229" i="7"/>
  <c r="G229" i="7"/>
  <c r="H226" i="7"/>
  <c r="G226" i="7"/>
  <c r="H225" i="7"/>
  <c r="G225" i="7"/>
  <c r="H222" i="7"/>
  <c r="G222" i="7"/>
  <c r="H218" i="7"/>
  <c r="G218" i="7"/>
  <c r="H217" i="7"/>
  <c r="G217" i="7"/>
  <c r="H215" i="7"/>
  <c r="G215" i="7"/>
  <c r="H203" i="7"/>
  <c r="G203" i="7"/>
  <c r="H189" i="7"/>
  <c r="G189" i="7"/>
  <c r="H186" i="7"/>
  <c r="G186" i="7"/>
  <c r="H182" i="7"/>
  <c r="G182" i="7"/>
  <c r="H180" i="7"/>
  <c r="G180" i="7"/>
  <c r="H177" i="7"/>
  <c r="G177" i="7"/>
  <c r="H174" i="7"/>
  <c r="G174" i="7"/>
  <c r="H168" i="7"/>
  <c r="G168" i="7"/>
  <c r="H166" i="7"/>
  <c r="G166" i="7"/>
  <c r="H158" i="7"/>
  <c r="G158" i="7"/>
  <c r="H141" i="7"/>
  <c r="G141" i="7"/>
  <c r="H128" i="7"/>
  <c r="G128" i="7"/>
  <c r="H125" i="7"/>
  <c r="G125" i="7"/>
  <c r="H89" i="7"/>
  <c r="G89" i="7"/>
  <c r="H85" i="7"/>
  <c r="G85" i="7"/>
  <c r="H82" i="7"/>
  <c r="G82" i="7"/>
  <c r="H81" i="7"/>
  <c r="G81" i="7"/>
  <c r="H79" i="7"/>
  <c r="G79" i="7"/>
  <c r="H78" i="7"/>
  <c r="G78" i="7"/>
  <c r="H76" i="7"/>
  <c r="G76" i="7"/>
  <c r="H75" i="7"/>
  <c r="G75" i="7"/>
  <c r="H74" i="7"/>
  <c r="G74" i="7"/>
  <c r="H73" i="7"/>
  <c r="G73" i="7"/>
  <c r="H72" i="7"/>
  <c r="G72"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19" i="7"/>
  <c r="G19" i="7"/>
  <c r="H18" i="7"/>
  <c r="G18" i="7"/>
  <c r="H17" i="7"/>
  <c r="G17" i="7"/>
  <c r="H16" i="7"/>
  <c r="G16" i="7"/>
  <c r="H15" i="7"/>
  <c r="G15" i="7"/>
  <c r="H14" i="7"/>
  <c r="G14" i="7"/>
  <c r="H13" i="7"/>
  <c r="G13" i="7"/>
  <c r="H12" i="7"/>
  <c r="G12" i="7"/>
  <c r="H11" i="7"/>
  <c r="G11" i="7"/>
  <c r="H10" i="7"/>
  <c r="G10" i="7"/>
  <c r="H7" i="7"/>
  <c r="G7" i="7"/>
  <c r="H6" i="7"/>
  <c r="G6" i="7"/>
  <c r="F565" i="5"/>
  <c r="E565" i="5"/>
  <c r="H565" i="5" s="1"/>
  <c r="D565" i="5"/>
  <c r="G565" i="5" s="1"/>
  <c r="H541" i="5"/>
  <c r="G541" i="5"/>
  <c r="H540" i="5"/>
  <c r="G540" i="5"/>
  <c r="H539" i="5"/>
  <c r="G539" i="5"/>
  <c r="H538" i="5"/>
  <c r="G538" i="5"/>
  <c r="H537" i="5"/>
  <c r="G537" i="5"/>
  <c r="H536" i="5"/>
  <c r="G536" i="5"/>
  <c r="H535" i="5"/>
  <c r="G535" i="5"/>
  <c r="H534" i="5"/>
  <c r="G534" i="5"/>
  <c r="H533" i="5"/>
  <c r="G533" i="5"/>
  <c r="H532" i="5"/>
  <c r="G532" i="5"/>
  <c r="H531" i="5"/>
  <c r="G531" i="5"/>
  <c r="H530" i="5"/>
  <c r="G530" i="5"/>
  <c r="H529" i="5"/>
  <c r="G529" i="5"/>
  <c r="H528" i="5"/>
  <c r="G528" i="5"/>
  <c r="H527" i="5"/>
  <c r="G527" i="5"/>
  <c r="H526" i="5"/>
  <c r="G526" i="5"/>
  <c r="H525" i="5"/>
  <c r="G525" i="5"/>
  <c r="H524" i="5"/>
  <c r="G524" i="5"/>
  <c r="H523" i="5"/>
  <c r="G523" i="5"/>
  <c r="H522" i="5"/>
  <c r="G522" i="5"/>
  <c r="H521" i="5"/>
  <c r="G521" i="5"/>
  <c r="H520" i="5"/>
  <c r="G520" i="5"/>
  <c r="H519" i="5"/>
  <c r="G519" i="5"/>
  <c r="H518" i="5"/>
  <c r="G518" i="5"/>
  <c r="H517" i="5"/>
  <c r="G517" i="5"/>
  <c r="H516" i="5"/>
  <c r="G516" i="5"/>
  <c r="H515" i="5"/>
  <c r="G515" i="5"/>
  <c r="H514" i="5"/>
  <c r="G514" i="5"/>
  <c r="H513" i="5"/>
  <c r="G513" i="5"/>
  <c r="H512" i="5"/>
  <c r="G512" i="5"/>
  <c r="H511" i="5"/>
  <c r="G511" i="5"/>
  <c r="H510" i="5"/>
  <c r="G510" i="5"/>
  <c r="H509" i="5"/>
  <c r="G509" i="5"/>
  <c r="H508" i="5"/>
  <c r="G508" i="5"/>
  <c r="H507" i="5"/>
  <c r="G507" i="5"/>
  <c r="H506" i="5"/>
  <c r="G506" i="5"/>
  <c r="H505" i="5"/>
  <c r="G505" i="5"/>
  <c r="H504" i="5"/>
  <c r="G504" i="5"/>
  <c r="H503" i="5"/>
  <c r="G503" i="5"/>
  <c r="H502" i="5"/>
  <c r="G502" i="5"/>
  <c r="H501" i="5"/>
  <c r="G501" i="5"/>
  <c r="H500" i="5"/>
  <c r="G500" i="5"/>
  <c r="H499" i="5"/>
  <c r="G499" i="5"/>
  <c r="H498" i="5"/>
  <c r="G498" i="5"/>
  <c r="H497" i="5"/>
  <c r="G497" i="5"/>
  <c r="H496" i="5"/>
  <c r="G496" i="5"/>
  <c r="H495" i="5"/>
  <c r="G495" i="5"/>
  <c r="H494" i="5"/>
  <c r="G494" i="5"/>
  <c r="H493" i="5"/>
  <c r="G493" i="5"/>
  <c r="H492" i="5"/>
  <c r="G492" i="5"/>
  <c r="H491" i="5"/>
  <c r="G491" i="5"/>
  <c r="H490" i="5"/>
  <c r="G490" i="5"/>
  <c r="H489" i="5"/>
  <c r="G489" i="5"/>
  <c r="H487" i="5"/>
  <c r="G487" i="5"/>
  <c r="H486" i="5"/>
  <c r="G486" i="5"/>
  <c r="H485" i="5"/>
  <c r="G485" i="5"/>
  <c r="H484" i="5"/>
  <c r="G484" i="5"/>
  <c r="H483" i="5"/>
  <c r="G483" i="5"/>
  <c r="H482" i="5"/>
  <c r="G482" i="5"/>
  <c r="H481" i="5"/>
  <c r="G481" i="5"/>
  <c r="H480" i="5"/>
  <c r="G480" i="5"/>
  <c r="H479" i="5"/>
  <c r="G479" i="5"/>
  <c r="H478" i="5"/>
  <c r="G478" i="5"/>
  <c r="H477" i="5"/>
  <c r="G477" i="5"/>
  <c r="H476" i="5"/>
  <c r="G476" i="5"/>
  <c r="H475" i="5"/>
  <c r="G475" i="5"/>
  <c r="H474" i="5"/>
  <c r="G474" i="5"/>
  <c r="H473" i="5"/>
  <c r="G473" i="5"/>
  <c r="H472" i="5"/>
  <c r="G472" i="5"/>
  <c r="H471" i="5"/>
  <c r="G471" i="5"/>
  <c r="H470" i="5"/>
  <c r="G470" i="5"/>
  <c r="H469" i="5"/>
  <c r="G469" i="5"/>
  <c r="H468" i="5"/>
  <c r="G468" i="5"/>
  <c r="H467" i="5"/>
  <c r="G467" i="5"/>
  <c r="H466" i="5"/>
  <c r="G466" i="5"/>
  <c r="H465" i="5"/>
  <c r="G465" i="5"/>
  <c r="H464" i="5"/>
  <c r="G464" i="5"/>
  <c r="H463" i="5"/>
  <c r="G463" i="5"/>
  <c r="H462" i="5"/>
  <c r="G462" i="5"/>
  <c r="H461" i="5"/>
  <c r="G461" i="5"/>
  <c r="H460" i="5"/>
  <c r="G460" i="5"/>
  <c r="H459" i="5"/>
  <c r="G459" i="5"/>
  <c r="H458" i="5"/>
  <c r="G458" i="5"/>
  <c r="H457" i="5"/>
  <c r="G457" i="5"/>
  <c r="H456" i="5"/>
  <c r="G456" i="5"/>
  <c r="H455" i="5"/>
  <c r="G455" i="5"/>
  <c r="H454" i="5"/>
  <c r="G454" i="5"/>
  <c r="H453" i="5"/>
  <c r="G453" i="5"/>
  <c r="H452" i="5"/>
  <c r="G452" i="5"/>
  <c r="H451" i="5"/>
  <c r="G451" i="5"/>
  <c r="H450" i="5"/>
  <c r="G450" i="5"/>
  <c r="H449" i="5"/>
  <c r="G449" i="5"/>
  <c r="H448" i="5"/>
  <c r="G448" i="5"/>
  <c r="H447" i="5"/>
  <c r="G447" i="5"/>
  <c r="H446" i="5"/>
  <c r="G446" i="5"/>
  <c r="H445" i="5"/>
  <c r="G445" i="5"/>
  <c r="H444" i="5"/>
  <c r="G444" i="5"/>
  <c r="H443" i="5"/>
  <c r="G443" i="5"/>
  <c r="H442" i="5"/>
  <c r="G442" i="5"/>
  <c r="H441" i="5"/>
  <c r="G441" i="5"/>
  <c r="H440" i="5"/>
  <c r="G440" i="5"/>
  <c r="H439" i="5"/>
  <c r="G439" i="5"/>
  <c r="H438" i="5"/>
  <c r="G438" i="5"/>
  <c r="H437" i="5"/>
  <c r="G437" i="5"/>
  <c r="H436" i="5"/>
  <c r="G436" i="5"/>
  <c r="H435" i="5"/>
  <c r="G435" i="5"/>
  <c r="H434" i="5"/>
  <c r="G434" i="5"/>
  <c r="H433" i="5"/>
  <c r="G433" i="5"/>
  <c r="H432" i="5"/>
  <c r="G432" i="5"/>
  <c r="H431" i="5"/>
  <c r="G431" i="5"/>
  <c r="H430" i="5"/>
  <c r="G430" i="5"/>
  <c r="H429" i="5"/>
  <c r="G429" i="5"/>
  <c r="H428" i="5"/>
  <c r="G428" i="5"/>
  <c r="H427" i="5"/>
  <c r="G427" i="5"/>
  <c r="H426" i="5"/>
  <c r="G426" i="5"/>
  <c r="H424" i="5"/>
  <c r="G424" i="5"/>
  <c r="H423" i="5"/>
  <c r="G423" i="5"/>
  <c r="H422" i="5"/>
  <c r="G422" i="5"/>
  <c r="H421" i="5"/>
  <c r="G421" i="5"/>
  <c r="H420" i="5"/>
  <c r="G420" i="5"/>
  <c r="H419" i="5"/>
  <c r="G419" i="5"/>
  <c r="H418" i="5"/>
  <c r="G418" i="5"/>
  <c r="H417" i="5"/>
  <c r="G417" i="5"/>
  <c r="H416" i="5"/>
  <c r="G416" i="5"/>
  <c r="H415" i="5"/>
  <c r="G415" i="5"/>
  <c r="H414" i="5"/>
  <c r="G414" i="5"/>
  <c r="H412" i="5"/>
  <c r="G412" i="5"/>
  <c r="H411" i="5"/>
  <c r="G411" i="5"/>
  <c r="H410" i="5"/>
  <c r="G410" i="5"/>
  <c r="H409" i="5"/>
  <c r="G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3" i="5"/>
  <c r="G333" i="5"/>
  <c r="H331" i="5"/>
  <c r="G331" i="5"/>
  <c r="H330" i="5"/>
  <c r="G330" i="5"/>
  <c r="H329" i="5"/>
  <c r="G329" i="5"/>
  <c r="H328" i="5"/>
  <c r="G328" i="5"/>
  <c r="H327" i="5"/>
  <c r="G327" i="5"/>
  <c r="H326" i="5"/>
  <c r="G326" i="5"/>
  <c r="H325" i="5"/>
  <c r="G325" i="5"/>
  <c r="H324" i="5"/>
  <c r="G324" i="5"/>
  <c r="H323" i="5"/>
  <c r="G323" i="5"/>
  <c r="H322" i="5"/>
  <c r="G322" i="5"/>
  <c r="H320" i="5"/>
  <c r="G320" i="5"/>
  <c r="H316" i="5"/>
  <c r="G316" i="5"/>
  <c r="H315" i="5"/>
  <c r="G315" i="5"/>
  <c r="H314" i="5"/>
  <c r="G314" i="5"/>
  <c r="H313" i="5"/>
  <c r="G313" i="5"/>
  <c r="H309" i="5"/>
  <c r="G309" i="5"/>
  <c r="H308" i="5"/>
  <c r="G308" i="5"/>
  <c r="H307" i="5"/>
  <c r="G307" i="5"/>
  <c r="H305" i="5"/>
  <c r="G305" i="5"/>
  <c r="H299" i="5"/>
  <c r="G299" i="5"/>
  <c r="H298" i="5"/>
  <c r="G298" i="5"/>
  <c r="H296" i="5"/>
  <c r="G296" i="5"/>
  <c r="H295" i="5"/>
  <c r="G295" i="5"/>
  <c r="H292" i="5"/>
  <c r="G292" i="5"/>
  <c r="H291" i="5"/>
  <c r="G291" i="5"/>
  <c r="H289" i="5"/>
  <c r="G289" i="5"/>
  <c r="H288" i="5"/>
  <c r="G288" i="5"/>
  <c r="H285" i="5"/>
  <c r="G285" i="5"/>
  <c r="H282" i="5"/>
  <c r="G282" i="5"/>
  <c r="H281" i="5"/>
  <c r="G281" i="5"/>
  <c r="H280" i="5"/>
  <c r="G280" i="5"/>
  <c r="H278" i="5"/>
  <c r="G278" i="5"/>
  <c r="H277" i="5"/>
  <c r="G277" i="5"/>
  <c r="H276" i="5"/>
  <c r="G276" i="5"/>
  <c r="H275" i="5"/>
  <c r="G275" i="5"/>
  <c r="H274" i="5"/>
  <c r="G274" i="5"/>
  <c r="H272" i="5"/>
  <c r="G272" i="5"/>
  <c r="H271" i="5"/>
  <c r="G271" i="5"/>
  <c r="H270" i="5"/>
  <c r="G270" i="5"/>
  <c r="H269" i="5"/>
  <c r="G269" i="5"/>
  <c r="H268" i="5"/>
  <c r="G268" i="5"/>
  <c r="H267" i="5"/>
  <c r="G267" i="5"/>
  <c r="H266" i="5"/>
  <c r="G266" i="5"/>
  <c r="H254" i="5"/>
  <c r="G254" i="5"/>
  <c r="H251" i="5"/>
  <c r="G251" i="5"/>
  <c r="H241" i="5"/>
  <c r="G241" i="5"/>
  <c r="H239" i="5"/>
  <c r="G239" i="5"/>
  <c r="H232" i="5"/>
  <c r="G232" i="5"/>
  <c r="H229" i="5"/>
  <c r="G229" i="5"/>
  <c r="H226" i="5"/>
  <c r="G226" i="5"/>
  <c r="H225" i="5"/>
  <c r="G225" i="5"/>
  <c r="H222" i="5"/>
  <c r="G222" i="5"/>
  <c r="H218" i="5"/>
  <c r="G218" i="5"/>
  <c r="H217" i="5"/>
  <c r="G217" i="5"/>
  <c r="H215" i="5"/>
  <c r="G215" i="5"/>
  <c r="H212" i="5"/>
  <c r="G212" i="5"/>
  <c r="H189" i="5"/>
  <c r="G189" i="5"/>
  <c r="H186" i="5"/>
  <c r="G186" i="5"/>
  <c r="H182" i="5"/>
  <c r="G182" i="5"/>
  <c r="H178" i="5"/>
  <c r="G178" i="5"/>
  <c r="H177" i="5"/>
  <c r="G177" i="5"/>
  <c r="H174" i="5"/>
  <c r="G174" i="5"/>
  <c r="H168" i="5"/>
  <c r="G168" i="5"/>
  <c r="H166" i="5"/>
  <c r="G166" i="5"/>
  <c r="H161" i="5"/>
  <c r="G161" i="5"/>
  <c r="H158" i="5"/>
  <c r="G158" i="5"/>
  <c r="H144" i="5"/>
  <c r="G144" i="5"/>
  <c r="H141" i="5"/>
  <c r="G141" i="5"/>
  <c r="H128" i="5"/>
  <c r="G128" i="5"/>
  <c r="H125" i="5"/>
  <c r="G125" i="5"/>
  <c r="H120" i="5"/>
  <c r="G120" i="5"/>
  <c r="H94" i="5"/>
  <c r="G94" i="5"/>
  <c r="H89" i="5"/>
  <c r="G89" i="5"/>
  <c r="H85" i="5"/>
  <c r="G85" i="5"/>
  <c r="H82" i="5"/>
  <c r="G82" i="5"/>
  <c r="H81" i="5"/>
  <c r="G81" i="5"/>
  <c r="H79" i="5"/>
  <c r="G79" i="5"/>
  <c r="H78" i="5"/>
  <c r="G78" i="5"/>
  <c r="H76" i="5"/>
  <c r="G76" i="5"/>
  <c r="H75" i="5"/>
  <c r="G75" i="5"/>
  <c r="H74" i="5"/>
  <c r="G74" i="5"/>
  <c r="H73" i="5"/>
  <c r="G73" i="5"/>
  <c r="H72" i="5"/>
  <c r="G72"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19" i="5"/>
  <c r="G19" i="5"/>
  <c r="H18" i="5"/>
  <c r="G18" i="5"/>
  <c r="H17" i="5"/>
  <c r="G17" i="5"/>
  <c r="H16" i="5"/>
  <c r="G16" i="5"/>
  <c r="H15" i="5"/>
  <c r="G15" i="5"/>
  <c r="H14" i="5"/>
  <c r="G14" i="5"/>
  <c r="H13" i="5"/>
  <c r="G13" i="5"/>
  <c r="H12" i="5"/>
  <c r="G12" i="5"/>
  <c r="H11" i="5"/>
  <c r="G11" i="5"/>
  <c r="H10" i="5"/>
  <c r="G10" i="5"/>
  <c r="H7" i="5"/>
  <c r="G7" i="5"/>
  <c r="H6" i="5"/>
  <c r="G6" i="5"/>
  <c r="H7" i="4"/>
  <c r="H10" i="4"/>
  <c r="H11" i="4"/>
  <c r="H12" i="4"/>
  <c r="H13" i="4"/>
  <c r="H14" i="4"/>
  <c r="H15" i="4"/>
  <c r="H16" i="4"/>
  <c r="H17" i="4"/>
  <c r="H18" i="4"/>
  <c r="H19"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2" i="4"/>
  <c r="H73" i="4"/>
  <c r="H74" i="4"/>
  <c r="H75" i="4"/>
  <c r="H76" i="4"/>
  <c r="H78" i="4"/>
  <c r="H79" i="4"/>
  <c r="H81" i="4"/>
  <c r="H82" i="4"/>
  <c r="H85" i="4"/>
  <c r="H89" i="4"/>
  <c r="H94" i="4"/>
  <c r="H100" i="4"/>
  <c r="H120" i="4"/>
  <c r="H125" i="4"/>
  <c r="H128" i="4"/>
  <c r="H141" i="4"/>
  <c r="H144" i="4"/>
  <c r="H158" i="4"/>
  <c r="H161" i="4"/>
  <c r="H166" i="4"/>
  <c r="H168" i="4"/>
  <c r="H174" i="4"/>
  <c r="H177" i="4"/>
  <c r="H178" i="4"/>
  <c r="H182" i="4"/>
  <c r="H183" i="4"/>
  <c r="H186" i="4"/>
  <c r="H189" i="4"/>
  <c r="H203" i="4"/>
  <c r="H212" i="4"/>
  <c r="H215" i="4"/>
  <c r="H218" i="4"/>
  <c r="H222" i="4"/>
  <c r="H225" i="4"/>
  <c r="H226" i="4"/>
  <c r="H229" i="4"/>
  <c r="H232" i="4"/>
  <c r="H239" i="4"/>
  <c r="H241" i="4"/>
  <c r="H251" i="4"/>
  <c r="H254" i="4"/>
  <c r="H259" i="4"/>
  <c r="H266" i="4"/>
  <c r="H267" i="4"/>
  <c r="H268" i="4"/>
  <c r="H269" i="4"/>
  <c r="H270" i="4"/>
  <c r="H271" i="4"/>
  <c r="H272" i="4"/>
  <c r="H274" i="4"/>
  <c r="H275" i="4"/>
  <c r="H276" i="4"/>
  <c r="H277" i="4"/>
  <c r="H278" i="4"/>
  <c r="H280" i="4"/>
  <c r="H282" i="4"/>
  <c r="H285" i="4"/>
  <c r="H287" i="4"/>
  <c r="H288" i="4"/>
  <c r="H289" i="4"/>
  <c r="H291" i="4"/>
  <c r="H292" i="4"/>
  <c r="H295" i="4"/>
  <c r="H296" i="4"/>
  <c r="H298" i="4"/>
  <c r="H299" i="4"/>
  <c r="H305" i="4"/>
  <c r="H307" i="4"/>
  <c r="H308" i="4"/>
  <c r="H309" i="4"/>
  <c r="H313" i="4"/>
  <c r="H314" i="4"/>
  <c r="H315" i="4"/>
  <c r="H316" i="4"/>
  <c r="H319" i="4"/>
  <c r="H320" i="4"/>
  <c r="H321" i="4"/>
  <c r="H322" i="4"/>
  <c r="H323" i="4"/>
  <c r="H324" i="4"/>
  <c r="H325" i="4"/>
  <c r="H326" i="4"/>
  <c r="H327" i="4"/>
  <c r="H328" i="4"/>
  <c r="H329" i="4"/>
  <c r="H330" i="4"/>
  <c r="H331" i="4"/>
  <c r="H333" i="4"/>
  <c r="H335" i="4"/>
  <c r="H336" i="4"/>
  <c r="H337" i="4"/>
  <c r="H338" i="4"/>
  <c r="H339" i="4"/>
  <c r="H340" i="4"/>
  <c r="H341" i="4"/>
  <c r="H342" i="4"/>
  <c r="H343" i="4"/>
  <c r="H344" i="4"/>
  <c r="H345" i="4"/>
  <c r="H346" i="4"/>
  <c r="H347" i="4"/>
  <c r="H348" i="4"/>
  <c r="H350" i="4"/>
  <c r="H351" i="4"/>
  <c r="H352" i="4"/>
  <c r="H353" i="4"/>
  <c r="H354" i="4"/>
  <c r="H355" i="4"/>
  <c r="H356" i="4"/>
  <c r="H357" i="4"/>
  <c r="H358" i="4"/>
  <c r="H359" i="4"/>
  <c r="H360" i="4"/>
  <c r="H361" i="4"/>
  <c r="H362" i="4"/>
  <c r="H363" i="4"/>
  <c r="H364" i="4"/>
  <c r="H365" i="4"/>
  <c r="H366" i="4"/>
  <c r="H367" i="4"/>
  <c r="H368" i="4"/>
  <c r="H369" i="4"/>
  <c r="H370" i="4"/>
  <c r="H371" i="4"/>
  <c r="H372" i="4"/>
  <c r="H373" i="4"/>
  <c r="H374" i="4"/>
  <c r="H375" i="4"/>
  <c r="H376" i="4"/>
  <c r="H377" i="4"/>
  <c r="H378" i="4"/>
  <c r="H379" i="4"/>
  <c r="H380" i="4"/>
  <c r="H382" i="4"/>
  <c r="H383" i="4"/>
  <c r="H384" i="4"/>
  <c r="H385" i="4"/>
  <c r="H386" i="4"/>
  <c r="H387" i="4"/>
  <c r="H388" i="4"/>
  <c r="H389" i="4"/>
  <c r="H390" i="4"/>
  <c r="H391" i="4"/>
  <c r="H392" i="4"/>
  <c r="H393" i="4"/>
  <c r="H394" i="4"/>
  <c r="H395" i="4"/>
  <c r="H396" i="4"/>
  <c r="H397" i="4"/>
  <c r="H398" i="4"/>
  <c r="H399" i="4"/>
  <c r="H400" i="4"/>
  <c r="H401" i="4"/>
  <c r="H402" i="4"/>
  <c r="H403" i="4"/>
  <c r="H404" i="4"/>
  <c r="H405" i="4"/>
  <c r="H406" i="4"/>
  <c r="H407" i="4"/>
  <c r="H408" i="4"/>
  <c r="H409" i="4"/>
  <c r="H410" i="4"/>
  <c r="H411" i="4"/>
  <c r="H412" i="4"/>
  <c r="H414" i="4"/>
  <c r="H415" i="4"/>
  <c r="H416" i="4"/>
  <c r="H417" i="4"/>
  <c r="H418" i="4"/>
  <c r="H419" i="4"/>
  <c r="H420" i="4"/>
  <c r="H421" i="4"/>
  <c r="H422" i="4"/>
  <c r="H423" i="4"/>
  <c r="H424" i="4"/>
  <c r="H426" i="4"/>
  <c r="H427" i="4"/>
  <c r="H428" i="4"/>
  <c r="H429" i="4"/>
  <c r="H430" i="4"/>
  <c r="H431" i="4"/>
  <c r="H432" i="4"/>
  <c r="H433" i="4"/>
  <c r="H434" i="4"/>
  <c r="H435" i="4"/>
  <c r="H436" i="4"/>
  <c r="H437" i="4"/>
  <c r="H438" i="4"/>
  <c r="H439" i="4"/>
  <c r="H440" i="4"/>
  <c r="H441" i="4"/>
  <c r="H442" i="4"/>
  <c r="H443" i="4"/>
  <c r="H444" i="4"/>
  <c r="H445" i="4"/>
  <c r="H446" i="4"/>
  <c r="H447" i="4"/>
  <c r="H448" i="4"/>
  <c r="H449" i="4"/>
  <c r="H450" i="4"/>
  <c r="H451" i="4"/>
  <c r="H452" i="4"/>
  <c r="H453" i="4"/>
  <c r="H454" i="4"/>
  <c r="H455" i="4"/>
  <c r="H456" i="4"/>
  <c r="H457" i="4"/>
  <c r="H458" i="4"/>
  <c r="H459" i="4"/>
  <c r="H460" i="4"/>
  <c r="H461" i="4"/>
  <c r="H462" i="4"/>
  <c r="H463" i="4"/>
  <c r="H464" i="4"/>
  <c r="H465" i="4"/>
  <c r="H466" i="4"/>
  <c r="H467" i="4"/>
  <c r="H468" i="4"/>
  <c r="H469" i="4"/>
  <c r="H470" i="4"/>
  <c r="H471" i="4"/>
  <c r="H472" i="4"/>
  <c r="H473" i="4"/>
  <c r="H474" i="4"/>
  <c r="H475" i="4"/>
  <c r="H476" i="4"/>
  <c r="H477" i="4"/>
  <c r="H478" i="4"/>
  <c r="H479" i="4"/>
  <c r="H480" i="4"/>
  <c r="H481" i="4"/>
  <c r="H482" i="4"/>
  <c r="H483" i="4"/>
  <c r="H484" i="4"/>
  <c r="H485" i="4"/>
  <c r="H486" i="4"/>
  <c r="H487" i="4"/>
  <c r="H489" i="4"/>
  <c r="H490" i="4"/>
  <c r="H491" i="4"/>
  <c r="H492" i="4"/>
  <c r="H493" i="4"/>
  <c r="H494" i="4"/>
  <c r="H495" i="4"/>
  <c r="H496" i="4"/>
  <c r="H497" i="4"/>
  <c r="H498" i="4"/>
  <c r="H499" i="4"/>
  <c r="H500" i="4"/>
  <c r="H501" i="4"/>
  <c r="H502" i="4"/>
  <c r="H503" i="4"/>
  <c r="H504" i="4"/>
  <c r="H505" i="4"/>
  <c r="H506" i="4"/>
  <c r="H507" i="4"/>
  <c r="H508" i="4"/>
  <c r="H509" i="4"/>
  <c r="H510" i="4"/>
  <c r="H511" i="4"/>
  <c r="H512" i="4"/>
  <c r="H513" i="4"/>
  <c r="H514" i="4"/>
  <c r="H515" i="4"/>
  <c r="H516" i="4"/>
  <c r="H517" i="4"/>
  <c r="H518" i="4"/>
  <c r="H519" i="4"/>
  <c r="H520" i="4"/>
  <c r="H521" i="4"/>
  <c r="H522" i="4"/>
  <c r="H523" i="4"/>
  <c r="H524" i="4"/>
  <c r="H525" i="4"/>
  <c r="H526" i="4"/>
  <c r="H527" i="4"/>
  <c r="H528" i="4"/>
  <c r="H529" i="4"/>
  <c r="H530" i="4"/>
  <c r="H531" i="4"/>
  <c r="H532" i="4"/>
  <c r="H533" i="4"/>
  <c r="H534" i="4"/>
  <c r="H535" i="4"/>
  <c r="H536" i="4"/>
  <c r="H537" i="4"/>
  <c r="H538" i="4"/>
  <c r="H539" i="4"/>
  <c r="H540" i="4"/>
  <c r="H541" i="4"/>
  <c r="H565" i="4"/>
  <c r="H6" i="4"/>
  <c r="G7" i="4"/>
  <c r="G10" i="4"/>
  <c r="G11" i="4"/>
  <c r="G12" i="4"/>
  <c r="G13" i="4"/>
  <c r="G14" i="4"/>
  <c r="G15" i="4"/>
  <c r="G16" i="4"/>
  <c r="G17" i="4"/>
  <c r="G18" i="4"/>
  <c r="G19"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2" i="4"/>
  <c r="G73" i="4"/>
  <c r="G74" i="4"/>
  <c r="G75" i="4"/>
  <c r="G76" i="4"/>
  <c r="G78" i="4"/>
  <c r="G79" i="4"/>
  <c r="G81" i="4"/>
  <c r="G82" i="4"/>
  <c r="G85" i="4"/>
  <c r="G89" i="4"/>
  <c r="G94" i="4"/>
  <c r="G100" i="4"/>
  <c r="G120" i="4"/>
  <c r="G125" i="4"/>
  <c r="G128" i="4"/>
  <c r="G141" i="4"/>
  <c r="G144" i="4"/>
  <c r="G158" i="4"/>
  <c r="G161" i="4"/>
  <c r="G166" i="4"/>
  <c r="G168" i="4"/>
  <c r="G174" i="4"/>
  <c r="G177" i="4"/>
  <c r="G178" i="4"/>
  <c r="G182" i="4"/>
  <c r="G183" i="4"/>
  <c r="G186" i="4"/>
  <c r="G189" i="4"/>
  <c r="G203" i="4"/>
  <c r="G212" i="4"/>
  <c r="G215" i="4"/>
  <c r="G218" i="4"/>
  <c r="G222" i="4"/>
  <c r="G225" i="4"/>
  <c r="G226" i="4"/>
  <c r="G229" i="4"/>
  <c r="G232" i="4"/>
  <c r="G239" i="4"/>
  <c r="G241" i="4"/>
  <c r="G251" i="4"/>
  <c r="G254" i="4"/>
  <c r="G259" i="4"/>
  <c r="G266" i="4"/>
  <c r="G267" i="4"/>
  <c r="G268" i="4"/>
  <c r="G269" i="4"/>
  <c r="G270" i="4"/>
  <c r="G271" i="4"/>
  <c r="G272" i="4"/>
  <c r="G274" i="4"/>
  <c r="G275" i="4"/>
  <c r="G276" i="4"/>
  <c r="G277" i="4"/>
  <c r="G278" i="4"/>
  <c r="G280" i="4"/>
  <c r="G282" i="4"/>
  <c r="G285" i="4"/>
  <c r="G287" i="4"/>
  <c r="G288" i="4"/>
  <c r="G289" i="4"/>
  <c r="G291" i="4"/>
  <c r="G292" i="4"/>
  <c r="G295" i="4"/>
  <c r="G296" i="4"/>
  <c r="G298" i="4"/>
  <c r="G299" i="4"/>
  <c r="G305" i="4"/>
  <c r="G307" i="4"/>
  <c r="G308" i="4"/>
  <c r="G309" i="4"/>
  <c r="G313" i="4"/>
  <c r="G314" i="4"/>
  <c r="G315" i="4"/>
  <c r="G316" i="4"/>
  <c r="G319" i="4"/>
  <c r="G320" i="4"/>
  <c r="G321" i="4"/>
  <c r="G322" i="4"/>
  <c r="G323" i="4"/>
  <c r="G324" i="4"/>
  <c r="G325" i="4"/>
  <c r="G326" i="4"/>
  <c r="G327" i="4"/>
  <c r="G328" i="4"/>
  <c r="G329" i="4"/>
  <c r="G330" i="4"/>
  <c r="G331" i="4"/>
  <c r="G333" i="4"/>
  <c r="G335" i="4"/>
  <c r="G336" i="4"/>
  <c r="G337" i="4"/>
  <c r="G338" i="4"/>
  <c r="G339" i="4"/>
  <c r="G340" i="4"/>
  <c r="G341" i="4"/>
  <c r="G342" i="4"/>
  <c r="G343" i="4"/>
  <c r="G344" i="4"/>
  <c r="G345" i="4"/>
  <c r="G346" i="4"/>
  <c r="G347" i="4"/>
  <c r="G348" i="4"/>
  <c r="G350" i="4"/>
  <c r="G351" i="4"/>
  <c r="G352" i="4"/>
  <c r="G353" i="4"/>
  <c r="G354" i="4"/>
  <c r="G355" i="4"/>
  <c r="G356" i="4"/>
  <c r="G357" i="4"/>
  <c r="G358" i="4"/>
  <c r="G359" i="4"/>
  <c r="G360" i="4"/>
  <c r="G361" i="4"/>
  <c r="G362" i="4"/>
  <c r="G363" i="4"/>
  <c r="G364" i="4"/>
  <c r="G365" i="4"/>
  <c r="G366" i="4"/>
  <c r="G367" i="4"/>
  <c r="G368" i="4"/>
  <c r="G369" i="4"/>
  <c r="G370" i="4"/>
  <c r="G371" i="4"/>
  <c r="G372" i="4"/>
  <c r="G373" i="4"/>
  <c r="G374" i="4"/>
  <c r="G375" i="4"/>
  <c r="G376" i="4"/>
  <c r="G377" i="4"/>
  <c r="G378" i="4"/>
  <c r="G379" i="4"/>
  <c r="G380" i="4"/>
  <c r="G382" i="4"/>
  <c r="G383" i="4"/>
  <c r="G384" i="4"/>
  <c r="G385" i="4"/>
  <c r="G386" i="4"/>
  <c r="G387" i="4"/>
  <c r="G388" i="4"/>
  <c r="G389" i="4"/>
  <c r="G390" i="4"/>
  <c r="G391" i="4"/>
  <c r="G392" i="4"/>
  <c r="G393" i="4"/>
  <c r="G394" i="4"/>
  <c r="G395" i="4"/>
  <c r="G396" i="4"/>
  <c r="G397" i="4"/>
  <c r="G398" i="4"/>
  <c r="G399" i="4"/>
  <c r="G400" i="4"/>
  <c r="G401" i="4"/>
  <c r="G402" i="4"/>
  <c r="G403" i="4"/>
  <c r="G404" i="4"/>
  <c r="G405" i="4"/>
  <c r="G406" i="4"/>
  <c r="G407" i="4"/>
  <c r="G408" i="4"/>
  <c r="G409" i="4"/>
  <c r="G410" i="4"/>
  <c r="G411" i="4"/>
  <c r="G412" i="4"/>
  <c r="G414" i="4"/>
  <c r="G415" i="4"/>
  <c r="G416" i="4"/>
  <c r="G417" i="4"/>
  <c r="G418" i="4"/>
  <c r="G419" i="4"/>
  <c r="G420" i="4"/>
  <c r="G421" i="4"/>
  <c r="G422" i="4"/>
  <c r="G423" i="4"/>
  <c r="G424" i="4"/>
  <c r="G426" i="4"/>
  <c r="G427" i="4"/>
  <c r="G428" i="4"/>
  <c r="G429" i="4"/>
  <c r="G430" i="4"/>
  <c r="G431" i="4"/>
  <c r="G432" i="4"/>
  <c r="G433" i="4"/>
  <c r="G434" i="4"/>
  <c r="G435" i="4"/>
  <c r="G436" i="4"/>
  <c r="G437" i="4"/>
  <c r="G438" i="4"/>
  <c r="G439" i="4"/>
  <c r="G440" i="4"/>
  <c r="G441" i="4"/>
  <c r="G442" i="4"/>
  <c r="G443" i="4"/>
  <c r="G444" i="4"/>
  <c r="G445" i="4"/>
  <c r="G446" i="4"/>
  <c r="G447" i="4"/>
  <c r="G448" i="4"/>
  <c r="G449" i="4"/>
  <c r="G450" i="4"/>
  <c r="G451" i="4"/>
  <c r="G452" i="4"/>
  <c r="G453" i="4"/>
  <c r="G454" i="4"/>
  <c r="G455" i="4"/>
  <c r="G456" i="4"/>
  <c r="G457" i="4"/>
  <c r="G458" i="4"/>
  <c r="G459" i="4"/>
  <c r="G460" i="4"/>
  <c r="G461" i="4"/>
  <c r="G462" i="4"/>
  <c r="G463" i="4"/>
  <c r="G464" i="4"/>
  <c r="G465" i="4"/>
  <c r="G466" i="4"/>
  <c r="G467" i="4"/>
  <c r="G468" i="4"/>
  <c r="G469" i="4"/>
  <c r="G470" i="4"/>
  <c r="G471" i="4"/>
  <c r="G472" i="4"/>
  <c r="G473" i="4"/>
  <c r="G474" i="4"/>
  <c r="G475" i="4"/>
  <c r="G476" i="4"/>
  <c r="G477" i="4"/>
  <c r="G478" i="4"/>
  <c r="G479" i="4"/>
  <c r="G480" i="4"/>
  <c r="G481" i="4"/>
  <c r="G482" i="4"/>
  <c r="G483" i="4"/>
  <c r="G484" i="4"/>
  <c r="G485" i="4"/>
  <c r="G486" i="4"/>
  <c r="G487" i="4"/>
  <c r="G489" i="4"/>
  <c r="G490" i="4"/>
  <c r="G491" i="4"/>
  <c r="G492" i="4"/>
  <c r="G493" i="4"/>
  <c r="G494" i="4"/>
  <c r="G495" i="4"/>
  <c r="G496" i="4"/>
  <c r="G497" i="4"/>
  <c r="G498" i="4"/>
  <c r="G499" i="4"/>
  <c r="G500" i="4"/>
  <c r="G501" i="4"/>
  <c r="G502" i="4"/>
  <c r="G503" i="4"/>
  <c r="G504" i="4"/>
  <c r="G505" i="4"/>
  <c r="G506" i="4"/>
  <c r="G507" i="4"/>
  <c r="G508" i="4"/>
  <c r="G509" i="4"/>
  <c r="G510" i="4"/>
  <c r="G511" i="4"/>
  <c r="G512" i="4"/>
  <c r="G513" i="4"/>
  <c r="G514" i="4"/>
  <c r="G515" i="4"/>
  <c r="G516" i="4"/>
  <c r="G517" i="4"/>
  <c r="G518" i="4"/>
  <c r="G519" i="4"/>
  <c r="G520" i="4"/>
  <c r="G521" i="4"/>
  <c r="G522" i="4"/>
  <c r="G523" i="4"/>
  <c r="G524" i="4"/>
  <c r="G525" i="4"/>
  <c r="G526" i="4"/>
  <c r="G527" i="4"/>
  <c r="G528" i="4"/>
  <c r="G529" i="4"/>
  <c r="G530" i="4"/>
  <c r="G531" i="4"/>
  <c r="G532" i="4"/>
  <c r="G533" i="4"/>
  <c r="G534" i="4"/>
  <c r="G535" i="4"/>
  <c r="G536" i="4"/>
  <c r="G537" i="4"/>
  <c r="G538" i="4"/>
  <c r="G539" i="4"/>
  <c r="G540" i="4"/>
  <c r="G541" i="4"/>
  <c r="G565" i="4"/>
  <c r="G6" i="4"/>
</calcChain>
</file>

<file path=xl/sharedStrings.xml><?xml version="1.0" encoding="utf-8"?>
<sst xmlns="http://schemas.openxmlformats.org/spreadsheetml/2006/main" count="5515" uniqueCount="607">
  <si>
    <t>Jugendamtsbezirk</t>
  </si>
  <si>
    <t>Insgesamt</t>
  </si>
  <si>
    <t>Gesamt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</si>
  <si>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</si>
  <si>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</si>
  <si>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</si>
  <si>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</si>
  <si>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</si>
  <si>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</si>
  <si>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</si>
  <si>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</si>
  <si>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</si>
  <si>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</si>
  <si>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</si>
  <si>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</si>
  <si>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</si>
  <si>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</si>
  <si>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</si>
  <si>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</si>
  <si>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</si>
  <si>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</si>
  <si>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</si>
  <si>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</si>
  <si>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</si>
  <si>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</si>
  <si>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</si>
  <si>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</si>
  <si>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</si>
  <si>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</si>
  <si>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</si>
  <si>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</si>
  <si>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Peine</t>
  </si>
  <si>
    <t>LKR Wolfenbüttel</t>
  </si>
  <si>
    <t>LKR Region Hannover</t>
  </si>
  <si>
    <t>Hannover, Landeshauptstadt</t>
  </si>
  <si>
    <t>Burgdorf, Stadt</t>
  </si>
  <si>
    <t>Laatzen, Stadt</t>
  </si>
  <si>
    <t>Langenhagen, Stadt</t>
  </si>
  <si>
    <t>Lehrte,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</si>
  <si>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</si>
  <si>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</si>
  <si>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</si>
  <si>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</si>
  <si>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</si>
  <si>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</si>
  <si>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</si>
  <si>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</si>
  <si>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</si>
  <si>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</si>
  <si>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</si>
  <si>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</si>
  <si>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</si>
  <si>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</si>
  <si>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</si>
  <si>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</si>
  <si>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</si>
  <si>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</si>
  <si>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</si>
  <si>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</si>
  <si>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</si>
  <si>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</si>
  <si>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</si>
  <si>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</si>
  <si>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</si>
  <si>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</si>
  <si>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</si>
  <si>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</si>
  <si>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</si>
  <si>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</si>
  <si>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</si>
  <si>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</si>
  <si>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</si>
  <si>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</si>
  <si>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</si>
  <si>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</si>
  <si>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</si>
  <si>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</si>
  <si>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</si>
  <si>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</si>
  <si>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</si>
  <si>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</si>
  <si>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</si>
  <si>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</si>
  <si>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</si>
  <si>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</si>
  <si>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</si>
  <si>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</si>
  <si>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</si>
  <si>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</si>
  <si>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</si>
  <si>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</si>
  <si>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</si>
  <si>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</si>
  <si>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</si>
  <si>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</si>
  <si>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</si>
  <si>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</si>
  <si>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</si>
  <si>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</si>
  <si>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</si>
  <si>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</si>
  <si>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</si>
  <si>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</si>
  <si>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</si>
  <si>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</si>
  <si>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</si>
  <si>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</si>
  <si>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</si>
  <si>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</si>
  <si>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</si>
  <si>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</si>
  <si>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</si>
  <si>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</si>
  <si>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</si>
  <si>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</si>
  <si>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</si>
  <si>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</si>
  <si>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</si>
  <si>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</si>
  <si>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</si>
  <si>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</si>
  <si>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</si>
  <si>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</si>
  <si>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</si>
  <si>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</si>
  <si>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</si>
  <si>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</si>
  <si>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</si>
  <si>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</si>
  <si>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</si>
  <si>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</si>
  <si>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</si>
  <si>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</si>
  <si>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</si>
  <si>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</si>
  <si>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</si>
  <si>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</si>
  <si>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</si>
  <si>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</si>
  <si>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</si>
  <si>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</si>
  <si>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</si>
  <si>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</si>
  <si>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</si>
  <si>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</si>
  <si>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</si>
  <si>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</si>
  <si>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</si>
  <si>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</si>
  <si>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</si>
  <si>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</si>
  <si>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</si>
  <si>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</si>
  <si>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</si>
  <si>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</si>
  <si>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</si>
  <si>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</si>
  <si>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</si>
  <si>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</si>
  <si>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</si>
  <si>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</si>
  <si>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</si>
  <si>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</si>
  <si>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</si>
  <si>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</si>
  <si>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</si>
  <si>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</si>
  <si>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</si>
  <si>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</si>
  <si>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</si>
  <si>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</si>
  <si>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</si>
  <si>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</si>
  <si>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</si>
  <si>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</si>
  <si>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</si>
  <si>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</si>
  <si>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</si>
  <si>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</si>
  <si>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</si>
  <si>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</si>
  <si>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</si>
  <si>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</si>
  <si>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</si>
  <si>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</si>
  <si>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</si>
  <si>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</si>
  <si>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</si>
  <si>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</si>
  <si>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</si>
  <si>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</si>
  <si>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</si>
  <si>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</si>
  <si>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</si>
  <si>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</si>
  <si>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</si>
  <si>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</si>
  <si>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</si>
  <si>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</si>
  <si>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</si>
  <si>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</si>
  <si>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</si>
  <si>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</si>
  <si>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</si>
  <si>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</si>
  <si>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</si>
  <si>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</si>
  <si>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</si>
  <si>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</si>
  <si>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</si>
  <si>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</si>
  <si>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</si>
  <si>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</si>
  <si>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</si>
  <si>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</si>
  <si>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</si>
  <si>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</si>
  <si>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</si>
  <si>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</si>
  <si>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</si>
  <si>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</si>
  <si>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</si>
  <si>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</si>
  <si>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</si>
  <si>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</si>
  <si>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</si>
  <si>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</si>
  <si>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</si>
  <si>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</si>
  <si>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</si>
  <si>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</si>
  <si>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</si>
  <si>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</si>
  <si>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</si>
  <si>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</si>
  <si>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</si>
  <si>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</si>
  <si>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</si>
  <si>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</si>
  <si>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</si>
  <si>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</si>
  <si>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</si>
  <si>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</si>
  <si>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</si>
  <si>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</si>
  <si>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</si>
  <si>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</si>
  <si>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</si>
  <si>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</si>
  <si>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</si>
  <si>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</si>
  <si>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</si>
  <si>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</si>
  <si>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</si>
  <si>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</si>
  <si>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</si>
  <si>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</si>
  <si>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</si>
  <si>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</si>
  <si>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</si>
  <si>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</si>
  <si>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</si>
  <si>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</si>
  <si>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</si>
  <si>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</si>
  <si>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</si>
  <si>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</si>
  <si>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</si>
  <si>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</si>
  <si>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</si>
  <si>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</si>
  <si>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</si>
  <si>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</si>
  <si>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</si>
  <si>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</si>
  <si>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</si>
  <si>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</si>
  <si>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</si>
  <si>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</si>
  <si>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</si>
  <si>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</si>
  <si>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</si>
  <si>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</si>
  <si>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</si>
  <si>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</si>
  <si>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</si>
  <si>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</si>
  <si>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</si>
  <si>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</si>
  <si>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</si>
  <si>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</si>
  <si>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</si>
  <si>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</si>
  <si>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</si>
  <si>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</si>
  <si>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</si>
  <si>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</si>
  <si>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</si>
  <si>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</si>
  <si>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</si>
  <si>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</si>
  <si>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</si>
  <si>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</si>
  <si>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</si>
  <si>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</si>
  <si>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</si>
  <si>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</si>
  <si>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</si>
  <si>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</si>
  <si>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</si>
  <si>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</si>
  <si>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</si>
  <si>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</si>
  <si>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</si>
  <si>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</si>
  <si>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</si>
  <si>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</si>
  <si>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</si>
  <si>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</si>
  <si>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</si>
  <si>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</si>
  <si>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</si>
  <si>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</si>
  <si>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</si>
  <si>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</si>
  <si>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</si>
  <si>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</si>
  <si>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</si>
  <si>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</si>
  <si>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</si>
  <si>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</si>
  <si>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</si>
  <si>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</si>
  <si>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</si>
  <si>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</si>
  <si>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</si>
  <si>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</si>
  <si>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</si>
  <si>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</si>
  <si>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</si>
  <si>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</si>
  <si>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</si>
  <si>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</si>
  <si>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</si>
  <si>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</si>
  <si>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</si>
  <si>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</si>
  <si>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</si>
  <si>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</si>
  <si>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</si>
  <si>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</si>
  <si>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</si>
  <si>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</si>
  <si>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</si>
  <si>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</si>
  <si>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</si>
  <si>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</si>
  <si>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</si>
  <si>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</si>
  <si>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</si>
  <si>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</si>
  <si>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</si>
  <si>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</si>
  <si>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</si>
  <si>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</si>
  <si>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</si>
  <si>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</si>
  <si>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</si>
  <si>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</si>
  <si>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</si>
  <si>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</si>
  <si>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</si>
  <si>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</si>
  <si>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</si>
  <si>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</si>
  <si>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</si>
  <si>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</si>
  <si>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</si>
  <si>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</si>
  <si>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</si>
  <si>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</si>
  <si>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</si>
  <si>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</si>
  <si>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</si>
  <si>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</si>
  <si>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</si>
  <si>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</si>
  <si>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</si>
  <si>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</si>
  <si>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</si>
  <si>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</si>
  <si>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</si>
  <si>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München</t>
  </si>
  <si>
    <t>LKR Neuburg-Schrobenhausen</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</si>
  <si>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</si>
  <si>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</si>
  <si>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</si>
  <si>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</si>
  <si>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</si>
  <si>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</si>
  <si>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</si>
  <si>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</si>
  <si>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</si>
  <si>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</si>
  <si>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</si>
  <si>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</si>
  <si>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</si>
  <si>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</si>
  <si>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</si>
  <si>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</si>
  <si>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</si>
  <si>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</si>
  <si>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LKR Amberg-Sulzbach</t>
  </si>
  <si>
    <t>LKR Cham</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</si>
  <si>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</si>
  <si>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</si>
  <si>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</si>
  <si>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</si>
  <si>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</si>
  <si>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</si>
  <si>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</si>
  <si>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</si>
  <si>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</si>
  <si>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</si>
  <si>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</si>
  <si>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</si>
  <si>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</si>
  <si>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</si>
  <si>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</si>
  <si>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KFR Ansbach, Stadt</t>
  </si>
  <si>
    <t>KFR Erlangen, Stadt</t>
  </si>
  <si>
    <t>KFR Fürth, Stadt</t>
  </si>
  <si>
    <t>KFR Nürnberg, Stadt</t>
  </si>
  <si>
    <t>KFR Schwabach, Stadt</t>
  </si>
  <si>
    <t>LKR Ansbach</t>
  </si>
  <si>
    <t>LKR Erlangen-Höchstadt</t>
  </si>
  <si>
    <t>LKR Fürth</t>
  </si>
  <si>
    <t>LKR Nürnberger Land</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</si>
  <si>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</si>
  <si>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</si>
  <si>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</si>
  <si>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</si>
  <si>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</si>
  <si>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</si>
  <si>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</si>
  <si>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</si>
  <si>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</si>
  <si>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</si>
  <si>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</si>
  <si>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</si>
  <si>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</si>
  <si>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</si>
  <si>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</si>
  <si>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</si>
  <si>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</si>
  <si>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</si>
  <si>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</si>
  <si>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</si>
  <si>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</si>
  <si>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</si>
  <si>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</si>
  <si>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</si>
  <si>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</si>
  <si>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</si>
  <si>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</si>
  <si>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</si>
  <si>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</si>
  <si>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</si>
  <si>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</si>
  <si>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</si>
  <si>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</si>
  <si>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</si>
  <si>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</si>
  <si>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</si>
  <si>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</si>
  <si>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</si>
  <si>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</si>
  <si>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</si>
  <si>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</si>
  <si>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</si>
  <si>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</si>
  <si>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</si>
  <si>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</si>
  <si>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</si>
  <si>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</si>
  <si>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</si>
  <si>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</si>
  <si>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</si>
  <si>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</si>
  <si>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</si>
  <si>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</si>
  <si>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</si>
  <si>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</si>
  <si>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</si>
  <si>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</si>
  <si>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</si>
  <si>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</si>
  <si>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</si>
  <si>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</si>
  <si>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</si>
  <si>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</si>
  <si>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</si>
  <si>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</si>
  <si>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</si>
  <si>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</si>
  <si>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</si>
  <si>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</si>
  <si>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</si>
  <si>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</si>
  <si>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</si>
  <si>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</si>
  <si>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</si>
  <si>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</si>
  <si>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</si>
  <si>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</si>
  <si>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</si>
  <si>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</si>
  <si>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</si>
  <si>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</si>
  <si>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</si>
  <si>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</si>
  <si>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</si>
  <si>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</si>
  <si>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</si>
  <si>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</si>
  <si>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</si>
  <si>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</si>
  <si>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</si>
  <si>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</si>
  <si>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</si>
  <si>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</si>
  <si>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</si>
  <si>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</si>
  <si>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</si>
  <si>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</si>
  <si>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</si>
  <si>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</si>
  <si>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</si>
  <si>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</si>
  <si>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</si>
  <si>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</si>
  <si>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</si>
  <si>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</si>
  <si>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</si>
  <si>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</si>
  <si>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</si>
  <si>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</si>
  <si>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</si>
  <si>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KFR Landau in der Pfalz, kreisfreie Stadt</t>
  </si>
  <si>
    <t>KFR Ludwigshafen am Rhein, kreisfreie Stadt</t>
  </si>
  <si>
    <t>Langenfeld (Rhldx), Stadt</t>
  </si>
  <si>
    <t>Stolberg (Rhldx), Stadt</t>
  </si>
  <si>
    <t>Leichlingen (Rhldx), Stadt</t>
  </si>
  <si>
    <t>Gronau (Westfx), Stadt</t>
  </si>
  <si>
    <t>Bad Homburg vxdx Höhe</t>
  </si>
  <si>
    <t>LKR Mühldorf axInn</t>
  </si>
  <si>
    <t>LKR Pfaffenhofen axdxIlm</t>
  </si>
  <si>
    <t>KFR Weiden ixdxOPfx, Stadt</t>
  </si>
  <si>
    <t>LKR Neumarkt ixdxOPfx</t>
  </si>
  <si>
    <t>LKR Neustadt axdxWaldnaab</t>
  </si>
  <si>
    <t>LKR Wunsiedel ixFichtelgebirge</t>
  </si>
  <si>
    <t>LKR Neustadt axdxAisch-Bad Windsheim</t>
  </si>
  <si>
    <t>LKR Dillingen axdxDonau</t>
  </si>
  <si>
    <t>LKR Stx Wendel</t>
  </si>
  <si>
    <t>Ja</t>
  </si>
  <si>
    <t>Nein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</si>
  <si>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</si>
  <si>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</si>
  <si>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</si>
  <si>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</si>
  <si>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</si>
  <si>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</si>
  <si>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</si>
  <si>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</si>
  <si>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</si>
  <si>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</si>
  <si>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</si>
  <si>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</si>
  <si>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</si>
  <si>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</si>
  <si>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</si>
  <si>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</si>
  <si>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</si>
  <si>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 xml:space="preserve"> Lüneburg, Hansestadt</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</si>
  <si>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</si>
  <si>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Hort schließt 16:30 Uhr bzw. später</t>
  </si>
  <si>
    <t>-</t>
  </si>
  <si>
    <r>
      <rPr>
        <sz val="15"/>
        <color theme="3"/>
        <rFont val="Calibri"/>
        <family val="2"/>
        <scheme val="minor"/>
      </rPr>
      <t>Tab111rh_i103rh_lm20:</t>
    </r>
    <r>
      <rPr>
        <b/>
        <sz val="15"/>
        <color theme="3"/>
        <rFont val="Calibri"/>
        <family val="2"/>
        <scheme val="minor"/>
      </rPr>
      <t xml:space="preserve"> Horte nach Schließungszeiten in den Jugendamtsbezirken am 01.03.2019 (Anzahl; Anteil in %)</t>
    </r>
  </si>
  <si>
    <t>- trifft nicht zu</t>
  </si>
  <si>
    <r>
      <rPr>
        <sz val="15"/>
        <color theme="3"/>
        <rFont val="Calibri"/>
        <family val="2"/>
        <scheme val="minor"/>
      </rPr>
      <t>Tab111rh_i103rh_lm21:</t>
    </r>
    <r>
      <rPr>
        <b/>
        <sz val="15"/>
        <color theme="3"/>
        <rFont val="Calibri"/>
        <family val="2"/>
        <scheme val="minor"/>
      </rPr>
      <t xml:space="preserve"> Horte nach Schließungszeiten in den Jugendamtsbezirken am 01.03.2020 </t>
    </r>
    <r>
      <rPr>
        <sz val="15"/>
        <color theme="3"/>
        <rFont val="Calibri"/>
        <family val="2"/>
        <scheme val="minor"/>
      </rPr>
      <t>(Anzahl; Anteil in %)</t>
    </r>
  </si>
  <si>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</si>
  <si>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</si>
  <si>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</si>
  <si>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</si>
  <si>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</si>
  <si>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Tab111rh_i103rh_lm21: Horte nach Schließungszeiten in den Jugendamtsbezirken am 01.03.2020 (Anzahl; Anteil in %)</t>
  </si>
  <si>
    <t>Tab111rh_i103rh_lm20: Horte nach Schließungszeiten in den Jugendamtsbezirken am 01.03.2019 (Anzahl; Anteil in %)</t>
  </si>
  <si>
    <t>Horte nach Schließungszeiten</t>
  </si>
  <si>
    <r>
      <rPr>
        <sz val="15"/>
        <color theme="3"/>
        <rFont val="Calibri"/>
        <family val="2"/>
        <scheme val="minor"/>
      </rPr>
      <t>Tab111rh_i103rh_lm22:</t>
    </r>
    <r>
      <rPr>
        <b/>
        <sz val="15"/>
        <color theme="3"/>
        <rFont val="Calibri"/>
        <family val="2"/>
        <scheme val="minor"/>
      </rPr>
      <t xml:space="preserve"> Horte nach Schließungszeiten in den Jugendamtsbezirken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</si>
  <si>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</si>
  <si>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</si>
  <si>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Tab111rh_i103rh_lm22: Horte nach Schließungszeiten in den Jugendamtsbezirken am 01.03.2021* (Anzahl; Anteil in %)</t>
  </si>
  <si>
    <r>
      <rPr>
        <sz val="15"/>
        <color theme="3"/>
        <rFont val="Calibri"/>
        <family val="2"/>
        <scheme val="minor"/>
      </rPr>
      <t>Tab111rh_i103rh_lm23:</t>
    </r>
    <r>
      <rPr>
        <b/>
        <sz val="15"/>
        <color theme="3"/>
        <rFont val="Calibri"/>
        <family val="2"/>
        <scheme val="minor"/>
      </rPr>
      <t xml:space="preserve"> Horte nach Schließungszeiten in den Jugendamtsbezirken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</si>
  <si>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</si>
  <si>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Tab111rh_i103rh_lm23: Horte nach Schließungszeiten in den Jugendamtsbezirken am 01.03.2022 (Anzahl; Anteil in %)</t>
  </si>
  <si>
    <t>Tab111rh_i103rh_lm24: Horte nach Schließungszeiten in den Jugendamtsbezirken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</si>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</sst>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sz val="11"/>
      <color rgb="FF000000"/>
      <name val="Calibri"/>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37">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diagonal/>
    </border>
    <border>
      <left/>
      <right/>
      <top/>
      <bottom style="thin">
        <color rgb="FFAEAEAE"/>
      </bottom>
      <diagonal/>
    </border>
    <border>
      <left style="thin">
        <color rgb="FFE0E0E0"/>
      </left>
      <right style="thin">
        <color auto="1"/>
      </right>
      <top/>
      <bottom style="thin">
        <color rgb="FFAEAEAE"/>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rgb="FFE0E0E0"/>
      </right>
      <top/>
      <bottom style="thin">
        <color rgb="FFAEAEAE"/>
      </bottom>
      <diagonal/>
    </border>
    <border>
      <left/>
      <right/>
      <top style="thin">
        <color auto="1"/>
      </top>
      <bottom/>
      <diagonal/>
    </border>
    <border>
      <left/>
      <right/>
      <top/>
      <bottom style="thin">
        <color indexed="64"/>
      </bottom>
      <diagonal/>
    </border>
  </borders>
  <cellStyleXfs count="3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7"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 fillId="0" borderId="17" applyNumberFormat="0" applyFill="0" applyAlignment="0" applyProtection="0"/>
    <xf numFmtId="0" fontId="8" fillId="0" borderId="0" applyNumberFormat="0" applyFill="0" applyBorder="0" applyAlignment="0" applyProtection="0"/>
    <xf numFmtId="0" fontId="14" fillId="0" borderId="0" applyNumberFormat="0" applyFill="0" applyBorder="0" applyAlignment="0" applyProtection="0"/>
  </cellStyleXfs>
  <cellXfs count="207">
    <xf numFmtId="0" fontId="0" fillId="0" borderId="0" xfId="0"/>
    <xf numFmtId="0" fontId="2" fillId="0" borderId="0" xfId="0" applyFont="1"/>
    <xf numFmtId="0" fontId="0" fillId="0" borderId="1" xfId="0" applyBorder="1"/>
    <xf numFmtId="164" fontId="0" fillId="0" borderId="3" xfId="0" applyNumberFormat="1" applyBorder="1" applyAlignment="1">
      <alignment horizontal="right"/>
    </xf>
    <xf numFmtId="164" fontId="0" fillId="0" borderId="4" xfId="0" applyNumberFormat="1" applyBorder="1" applyAlignment="1">
      <alignment horizontal="right"/>
    </xf>
    <xf numFmtId="0" fontId="0" fillId="0" borderId="3" xfId="0" applyBorder="1"/>
    <xf numFmtId="0" fontId="0" fillId="0" borderId="4" xfId="12" applyFont="1" applyBorder="1" applyAlignment="1">
      <alignment horizontal="left" vertical="top" wrapText="1"/>
    </xf>
    <xf numFmtId="3" fontId="0" fillId="0" borderId="7" xfId="13" applyNumberFormat="1" applyFont="1" applyBorder="1" applyAlignment="1">
      <alignment horizontal="right" vertical="top"/>
    </xf>
    <xf numFmtId="3" fontId="0" fillId="0" borderId="8" xfId="14" applyNumberFormat="1" applyFont="1" applyBorder="1" applyAlignment="1">
      <alignment horizontal="right" vertical="top"/>
    </xf>
    <xf numFmtId="3" fontId="0" fillId="0" borderId="9" xfId="15" applyNumberFormat="1" applyFont="1" applyBorder="1" applyAlignment="1">
      <alignment horizontal="right" vertical="top"/>
    </xf>
    <xf numFmtId="3" fontId="0" fillId="0" borderId="10" xfId="13" applyNumberFormat="1" applyFont="1" applyBorder="1" applyAlignment="1">
      <alignment horizontal="right" vertical="top"/>
    </xf>
    <xf numFmtId="3" fontId="0" fillId="0" borderId="11" xfId="15" applyNumberFormat="1" applyFont="1" applyBorder="1" applyAlignment="1">
      <alignment horizontal="right" vertical="top"/>
    </xf>
    <xf numFmtId="0" fontId="5" fillId="0" borderId="0" xfId="20" applyFont="1" applyBorder="1"/>
    <xf numFmtId="0" fontId="3" fillId="4" borderId="3" xfId="0" applyFont="1" applyFill="1" applyBorder="1" applyAlignment="1">
      <alignment horizontal="center" vertical="center"/>
    </xf>
    <xf numFmtId="0" fontId="3" fillId="0" borderId="0" xfId="21" applyFont="1"/>
    <xf numFmtId="0" fontId="3" fillId="0" borderId="0" xfId="0" applyFont="1"/>
    <xf numFmtId="0" fontId="3" fillId="5" borderId="18" xfId="24" applyFont="1" applyFill="1" applyBorder="1" applyAlignment="1">
      <alignment horizontal="center" vertical="center" wrapText="1"/>
    </xf>
    <xf numFmtId="0" fontId="3" fillId="6" borderId="18" xfId="25" applyFont="1" applyFill="1" applyBorder="1" applyAlignment="1">
      <alignment horizontal="center" vertical="center" wrapText="1"/>
    </xf>
    <xf numFmtId="0" fontId="0" fillId="3" borderId="22" xfId="13" applyFont="1" applyFill="1" applyBorder="1" applyAlignment="1">
      <alignment horizontal="right" vertical="top"/>
    </xf>
    <xf numFmtId="3" fontId="0" fillId="3" borderId="9" xfId="14" applyNumberFormat="1" applyFont="1" applyFill="1" applyBorder="1" applyAlignment="1">
      <alignment horizontal="left" vertical="top"/>
    </xf>
    <xf numFmtId="3" fontId="0" fillId="3" borderId="7" xfId="13" applyNumberFormat="1" applyFont="1" applyFill="1" applyBorder="1" applyAlignment="1">
      <alignment horizontal="right" vertical="top"/>
    </xf>
    <xf numFmtId="3" fontId="0" fillId="3" borderId="8" xfId="14" applyNumberFormat="1" applyFont="1" applyFill="1" applyBorder="1" applyAlignment="1">
      <alignment horizontal="right" vertical="top"/>
    </xf>
    <xf numFmtId="3" fontId="0" fillId="3" borderId="9" xfId="15" applyNumberFormat="1" applyFont="1" applyFill="1" applyBorder="1" applyAlignment="1">
      <alignment horizontal="right" vertical="top"/>
    </xf>
    <xf numFmtId="165" fontId="0" fillId="3" borderId="22" xfId="13" applyNumberFormat="1" applyFont="1" applyFill="1" applyBorder="1" applyAlignment="1">
      <alignment horizontal="right" vertical="top"/>
    </xf>
    <xf numFmtId="165" fontId="0" fillId="3" borderId="9" xfId="14" applyNumberFormat="1" applyFont="1" applyFill="1" applyBorder="1" applyAlignment="1">
      <alignment horizontal="right" vertical="top"/>
    </xf>
    <xf numFmtId="3" fontId="0" fillId="0" borderId="23" xfId="14" applyNumberFormat="1" applyFont="1" applyBorder="1" applyAlignment="1">
      <alignment horizontal="right" vertical="top"/>
    </xf>
    <xf numFmtId="3" fontId="0" fillId="0" borderId="24" xfId="13" applyNumberFormat="1" applyFont="1" applyBorder="1" applyAlignment="1">
      <alignment horizontal="right" vertical="top"/>
    </xf>
    <xf numFmtId="3" fontId="0" fillId="0" borderId="25" xfId="15" applyNumberFormat="1" applyFont="1" applyBorder="1" applyAlignment="1">
      <alignment horizontal="right" vertical="top"/>
    </xf>
    <xf numFmtId="0" fontId="0" fillId="3" borderId="26" xfId="13" applyFont="1" applyFill="1" applyBorder="1" applyAlignment="1">
      <alignment horizontal="right" vertical="top"/>
    </xf>
    <xf numFmtId="3" fontId="0" fillId="3" borderId="27" xfId="14" applyNumberFormat="1" applyFont="1" applyFill="1" applyBorder="1" applyAlignment="1">
      <alignment horizontal="left" vertical="top"/>
    </xf>
    <xf numFmtId="3" fontId="0" fillId="3" borderId="28" xfId="13" applyNumberFormat="1" applyFont="1" applyFill="1" applyBorder="1" applyAlignment="1">
      <alignment horizontal="right" vertical="top"/>
    </xf>
    <xf numFmtId="3" fontId="0" fillId="3" borderId="29" xfId="14" applyNumberFormat="1" applyFont="1" applyFill="1" applyBorder="1" applyAlignment="1">
      <alignment horizontal="right" vertical="top"/>
    </xf>
    <xf numFmtId="3" fontId="0" fillId="3" borderId="27" xfId="15" applyNumberFormat="1" applyFont="1" applyFill="1" applyBorder="1" applyAlignment="1">
      <alignment horizontal="right" vertical="top"/>
    </xf>
    <xf numFmtId="165" fontId="0" fillId="3" borderId="26" xfId="13" applyNumberFormat="1" applyFont="1" applyFill="1" applyBorder="1" applyAlignment="1">
      <alignment horizontal="right" vertical="top"/>
    </xf>
    <xf numFmtId="165" fontId="0" fillId="3" borderId="27" xfId="14" applyNumberFormat="1" applyFont="1" applyFill="1" applyBorder="1" applyAlignment="1">
      <alignment horizontal="right" vertical="top"/>
    </xf>
    <xf numFmtId="0" fontId="0" fillId="3" borderId="30" xfId="13" applyFont="1" applyFill="1" applyBorder="1" applyAlignment="1">
      <alignment horizontal="right" vertical="top"/>
    </xf>
    <xf numFmtId="3" fontId="0" fillId="3" borderId="31" xfId="14" applyNumberFormat="1" applyFont="1" applyFill="1" applyBorder="1" applyAlignment="1">
      <alignment horizontal="left" vertical="top"/>
    </xf>
    <xf numFmtId="3" fontId="0" fillId="3" borderId="32" xfId="13" applyNumberFormat="1" applyFont="1" applyFill="1" applyBorder="1" applyAlignment="1">
      <alignment horizontal="right" vertical="top"/>
    </xf>
    <xf numFmtId="3" fontId="0" fillId="3" borderId="33" xfId="14" applyNumberFormat="1" applyFont="1" applyFill="1" applyBorder="1" applyAlignment="1">
      <alignment horizontal="right" vertical="top"/>
    </xf>
    <xf numFmtId="3" fontId="0" fillId="3" borderId="31" xfId="15" applyNumberFormat="1" applyFont="1" applyFill="1" applyBorder="1" applyAlignment="1">
      <alignment horizontal="right" vertical="top"/>
    </xf>
    <xf numFmtId="165" fontId="0" fillId="3" borderId="30" xfId="13" applyNumberFormat="1" applyFont="1" applyFill="1" applyBorder="1" applyAlignment="1">
      <alignment horizontal="right" vertical="top"/>
    </xf>
    <xf numFmtId="165" fontId="0" fillId="3" borderId="31" xfId="14" applyNumberFormat="1" applyFont="1" applyFill="1" applyBorder="1" applyAlignment="1">
      <alignment horizontal="right" vertical="top"/>
    </xf>
    <xf numFmtId="3" fontId="0" fillId="0" borderId="34" xfId="14" applyNumberFormat="1" applyFont="1" applyBorder="1" applyAlignment="1">
      <alignment horizontal="right" vertical="top"/>
    </xf>
    <xf numFmtId="0" fontId="0" fillId="0" borderId="2" xfId="12" applyFont="1" applyBorder="1" applyAlignment="1">
      <alignment horizontal="left" vertical="top" wrapText="1"/>
    </xf>
    <xf numFmtId="3" fontId="0" fillId="0" borderId="28" xfId="13" applyNumberFormat="1" applyFont="1" applyBorder="1" applyAlignment="1">
      <alignment horizontal="right" vertical="top"/>
    </xf>
    <xf numFmtId="3" fontId="0" fillId="0" borderId="27" xfId="15" applyNumberFormat="1" applyFont="1" applyBorder="1" applyAlignment="1">
      <alignment horizontal="right" vertical="top"/>
    </xf>
    <xf numFmtId="164" fontId="0" fillId="0" borderId="1" xfId="0" applyNumberFormat="1" applyBorder="1" applyAlignment="1">
      <alignment horizontal="right"/>
    </xf>
    <xf numFmtId="164" fontId="0" fillId="0" borderId="2" xfId="0" applyNumberFormat="1" applyBorder="1" applyAlignment="1">
      <alignment horizontal="right"/>
    </xf>
    <xf numFmtId="0" fontId="0" fillId="0" borderId="5" xfId="0" applyBorder="1"/>
    <xf numFmtId="0" fontId="0" fillId="0" borderId="6" xfId="12" applyFont="1" applyBorder="1" applyAlignment="1">
      <alignment horizontal="left" vertical="top" wrapText="1"/>
    </xf>
    <xf numFmtId="3" fontId="0" fillId="0" borderId="32" xfId="13" applyNumberFormat="1" applyFont="1" applyBorder="1" applyAlignment="1">
      <alignment horizontal="right" vertical="top"/>
    </xf>
    <xf numFmtId="3" fontId="0" fillId="0" borderId="33" xfId="14" applyNumberFormat="1" applyFont="1" applyBorder="1" applyAlignment="1">
      <alignment horizontal="right" vertical="top"/>
    </xf>
    <xf numFmtId="3" fontId="0" fillId="0" borderId="31" xfId="15" applyNumberFormat="1" applyFont="1" applyBorder="1" applyAlignment="1">
      <alignment horizontal="right" vertical="top"/>
    </xf>
    <xf numFmtId="164" fontId="0" fillId="0" borderId="5" xfId="0" applyNumberFormat="1" applyBorder="1" applyAlignment="1">
      <alignment horizontal="right"/>
    </xf>
    <xf numFmtId="164" fontId="0" fillId="0" borderId="6" xfId="0" applyNumberFormat="1" applyBorder="1" applyAlignment="1">
      <alignment horizontal="right"/>
    </xf>
    <xf numFmtId="0" fontId="3" fillId="3" borderId="18" xfId="0" applyFont="1" applyFill="1" applyBorder="1" applyAlignment="1">
      <alignment horizontal="center"/>
    </xf>
    <xf numFmtId="0" fontId="0" fillId="3" borderId="12" xfId="13" applyFont="1" applyFill="1" applyBorder="1" applyAlignment="1">
      <alignment horizontal="right" vertical="top"/>
    </xf>
    <xf numFmtId="3" fontId="0" fillId="3" borderId="16" xfId="14" applyNumberFormat="1" applyFont="1" applyFill="1" applyBorder="1" applyAlignment="1">
      <alignment horizontal="left" vertical="top"/>
    </xf>
    <xf numFmtId="3" fontId="0" fillId="3" borderId="14" xfId="13" applyNumberFormat="1" applyFont="1" applyFill="1" applyBorder="1" applyAlignment="1">
      <alignment horizontal="right" vertical="top"/>
    </xf>
    <xf numFmtId="3" fontId="0" fillId="3" borderId="15" xfId="14" applyNumberFormat="1" applyFont="1" applyFill="1" applyBorder="1" applyAlignment="1">
      <alignment horizontal="right" vertical="top"/>
    </xf>
    <xf numFmtId="3" fontId="0" fillId="3" borderId="16" xfId="15" applyNumberFormat="1" applyFont="1" applyFill="1" applyBorder="1" applyAlignment="1">
      <alignment horizontal="right" vertical="top"/>
    </xf>
    <xf numFmtId="165" fontId="0" fillId="3" borderId="12" xfId="13" applyNumberFormat="1" applyFont="1" applyFill="1" applyBorder="1" applyAlignment="1">
      <alignment horizontal="right" vertical="top"/>
    </xf>
    <xf numFmtId="165" fontId="0" fillId="3" borderId="16" xfId="14" applyNumberFormat="1" applyFont="1" applyFill="1" applyBorder="1" applyAlignment="1">
      <alignment horizontal="right" vertical="top"/>
    </xf>
    <xf numFmtId="3" fontId="0" fillId="8" borderId="14" xfId="17" applyNumberFormat="1" applyFont="1" applyFill="1" applyBorder="1" applyAlignment="1">
      <alignment horizontal="right" vertical="top"/>
    </xf>
    <xf numFmtId="3" fontId="0" fillId="8" borderId="15" xfId="18" applyNumberFormat="1" applyFont="1" applyFill="1" applyBorder="1" applyAlignment="1">
      <alignment horizontal="right" vertical="top"/>
    </xf>
    <xf numFmtId="3" fontId="0" fillId="8" borderId="16" xfId="19" applyNumberFormat="1" applyFont="1" applyFill="1" applyBorder="1" applyAlignment="1">
      <alignment horizontal="right" vertical="top"/>
    </xf>
    <xf numFmtId="164" fontId="0" fillId="8" borderId="12" xfId="0" applyNumberFormat="1" applyFill="1" applyBorder="1" applyAlignment="1">
      <alignment horizontal="right"/>
    </xf>
    <xf numFmtId="164" fontId="0" fillId="8" borderId="13" xfId="0" applyNumberFormat="1" applyFill="1" applyBorder="1" applyAlignment="1">
      <alignment horizontal="right"/>
    </xf>
    <xf numFmtId="3" fontId="0" fillId="0" borderId="12" xfId="13" applyNumberFormat="1" applyFont="1" applyBorder="1" applyAlignment="1">
      <alignment horizontal="right" vertical="top"/>
    </xf>
    <xf numFmtId="3" fontId="0" fillId="0" borderId="15" xfId="14" applyNumberFormat="1" applyFont="1" applyBorder="1" applyAlignment="1">
      <alignment horizontal="right" vertical="top"/>
    </xf>
    <xf numFmtId="3" fontId="0" fillId="0" borderId="16" xfId="15" applyNumberFormat="1" applyFont="1" applyBorder="1" applyAlignment="1">
      <alignment horizontal="right" vertical="top"/>
    </xf>
    <xf numFmtId="0" fontId="1" fillId="3" borderId="26" xfId="13" applyFill="1" applyBorder="1" applyAlignment="1">
      <alignment horizontal="right" vertical="top"/>
    </xf>
    <xf numFmtId="3" fontId="1" fillId="3" borderId="27" xfId="14" applyNumberFormat="1" applyFill="1" applyBorder="1" applyAlignment="1">
      <alignment horizontal="left" vertical="top"/>
    </xf>
    <xf numFmtId="3" fontId="0" fillId="3" borderId="24" xfId="13" applyNumberFormat="1" applyFont="1" applyFill="1" applyBorder="1" applyAlignment="1">
      <alignment horizontal="right" vertical="top"/>
    </xf>
    <xf numFmtId="3" fontId="0" fillId="3" borderId="34" xfId="14" applyNumberFormat="1" applyFont="1" applyFill="1" applyBorder="1" applyAlignment="1">
      <alignment horizontal="right" vertical="top"/>
    </xf>
    <xf numFmtId="3" fontId="0" fillId="3" borderId="25" xfId="15" applyNumberFormat="1" applyFont="1" applyFill="1" applyBorder="1" applyAlignment="1">
      <alignment horizontal="right" vertical="top"/>
    </xf>
    <xf numFmtId="0" fontId="1" fillId="3" borderId="22" xfId="13" applyFill="1" applyBorder="1" applyAlignment="1">
      <alignment horizontal="right" vertical="top"/>
    </xf>
    <xf numFmtId="3" fontId="1" fillId="3" borderId="9" xfId="14" applyNumberFormat="1" applyFill="1" applyBorder="1" applyAlignment="1">
      <alignment horizontal="left" vertical="top"/>
    </xf>
    <xf numFmtId="0" fontId="1" fillId="3" borderId="30" xfId="13" applyFill="1" applyBorder="1" applyAlignment="1">
      <alignment horizontal="right" vertical="top"/>
    </xf>
    <xf numFmtId="3" fontId="1" fillId="3" borderId="31" xfId="14" applyNumberFormat="1" applyFill="1" applyBorder="1" applyAlignment="1">
      <alignment horizontal="left" vertical="top"/>
    </xf>
    <xf numFmtId="3" fontId="0" fillId="3" borderId="30" xfId="13" applyNumberFormat="1" applyFont="1" applyFill="1" applyBorder="1" applyAlignment="1">
      <alignment horizontal="right" vertical="top"/>
    </xf>
    <xf numFmtId="0" fontId="5" fillId="0" borderId="0" xfId="27" applyFont="1" applyBorder="1"/>
    <xf numFmtId="0" fontId="0" fillId="9" borderId="0" xfId="0" applyFill="1"/>
    <xf numFmtId="0" fontId="14" fillId="9" borderId="0" xfId="29" applyFill="1" applyBorder="1" applyAlignment="1">
      <alignment horizontal="left" wrapTex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18" xfId="0" applyFont="1" applyFill="1" applyBorder="1" applyAlignment="1">
      <alignment horizontal="center" vertical="center"/>
    </xf>
    <xf numFmtId="0" fontId="13" fillId="10" borderId="19" xfId="0" applyFont="1" applyFill="1" applyBorder="1" applyAlignment="1">
      <alignment horizontal="center" vertical="center"/>
    </xf>
    <xf numFmtId="0" fontId="16" fillId="11" borderId="3" xfId="0" applyFont="1" applyFill="1" applyBorder="1" applyAlignment="1">
      <alignment horizontal="center" vertical="center"/>
    </xf>
    <xf numFmtId="0" fontId="16" fillId="11" borderId="4" xfId="0" applyFont="1" applyFill="1" applyBorder="1" applyAlignment="1">
      <alignment horizontal="center" vertical="center"/>
    </xf>
    <xf numFmtId="0" fontId="15" fillId="11" borderId="3" xfId="28" applyFont="1" applyFill="1" applyBorder="1" applyAlignment="1">
      <alignment horizontal="left" vertical="center" wrapText="1" indent="1"/>
    </xf>
    <xf numFmtId="0" fontId="15" fillId="11" borderId="0" xfId="28" applyFont="1" applyFill="1" applyBorder="1" applyAlignment="1">
      <alignment horizontal="left" vertical="center" wrapText="1" indent="1"/>
    </xf>
    <xf numFmtId="0" fontId="15" fillId="11" borderId="4" xfId="28" applyFont="1" applyFill="1" applyBorder="1" applyAlignment="1">
      <alignment horizontal="left" vertical="center" wrapText="1" inden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5" fillId="0" borderId="5" xfId="28" applyFont="1" applyBorder="1" applyAlignment="1">
      <alignment horizontal="left" vertical="center" wrapText="1" indent="1"/>
    </xf>
    <xf numFmtId="0" fontId="15" fillId="0" borderId="36" xfId="28" applyFont="1" applyBorder="1" applyAlignment="1">
      <alignment horizontal="left" vertical="center" wrapText="1" indent="1"/>
    </xf>
    <xf numFmtId="0" fontId="15" fillId="0" borderId="6" xfId="28" applyFont="1" applyBorder="1" applyAlignment="1">
      <alignment horizontal="left" vertical="center" wrapText="1" indent="1"/>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5" fillId="0" borderId="3" xfId="28" applyFont="1" applyBorder="1" applyAlignment="1">
      <alignment horizontal="left" vertical="center" wrapText="1" indent="1"/>
    </xf>
    <xf numFmtId="0" fontId="15" fillId="0" borderId="0" xfId="28" applyFont="1" applyBorder="1" applyAlignment="1">
      <alignment horizontal="left" vertical="center" wrapText="1" indent="1"/>
    </xf>
    <xf numFmtId="0" fontId="15" fillId="0" borderId="4" xfId="28" applyFont="1" applyBorder="1" applyAlignment="1">
      <alignment horizontal="left" vertical="center" wrapText="1" indent="1"/>
    </xf>
    <xf numFmtId="0" fontId="3" fillId="3" borderId="18" xfId="0" applyFont="1" applyFill="1" applyBorder="1" applyAlignment="1">
      <alignment horizontal="center" vertical="center" textRotation="90"/>
    </xf>
    <xf numFmtId="0" fontId="3" fillId="0" borderId="0" xfId="0" applyFont="1" applyAlignment="1">
      <alignment horizontal="left" vertical="top" wrapText="1"/>
    </xf>
    <xf numFmtId="0" fontId="3" fillId="0" borderId="21" xfId="0" applyFont="1" applyBorder="1" applyAlignment="1">
      <alignment horizontal="center" vertical="center" textRotation="90"/>
    </xf>
    <xf numFmtId="0" fontId="3" fillId="0" borderId="18" xfId="0" applyFont="1" applyBorder="1" applyAlignment="1">
      <alignment horizontal="center" vertical="center" textRotation="90"/>
    </xf>
    <xf numFmtId="0" fontId="0" fillId="8" borderId="12" xfId="16" applyFont="1" applyFill="1" applyBorder="1" applyAlignment="1">
      <alignment horizontal="center" vertical="top" wrapText="1"/>
    </xf>
    <xf numFmtId="0" fontId="0" fillId="8" borderId="14" xfId="16" applyFont="1" applyFill="1" applyBorder="1" applyAlignment="1">
      <alignment horizontal="center" vertical="top" wrapText="1"/>
    </xf>
    <xf numFmtId="0" fontId="0" fillId="8" borderId="13" xfId="16" applyFont="1" applyFill="1" applyBorder="1" applyAlignment="1">
      <alignment horizontal="center" vertical="top" wrapText="1"/>
    </xf>
    <xf numFmtId="0" fontId="7" fillId="0" borderId="35" xfId="0" applyFont="1" applyBorder="1" applyAlignment="1">
      <alignment horizontal="left" vertical="center"/>
    </xf>
    <xf numFmtId="0" fontId="3" fillId="0" borderId="20" xfId="0" applyFont="1" applyBorder="1" applyAlignment="1">
      <alignment horizontal="center" vertical="center" textRotation="90"/>
    </xf>
    <xf numFmtId="0" fontId="3" fillId="3" borderId="19" xfId="0" applyFont="1" applyFill="1" applyBorder="1" applyAlignment="1">
      <alignment horizontal="center" vertical="center" textRotation="90"/>
    </xf>
    <xf numFmtId="0" fontId="3" fillId="3" borderId="20" xfId="0" applyFont="1" applyFill="1" applyBorder="1" applyAlignment="1">
      <alignment horizontal="center" vertical="center" textRotation="90"/>
    </xf>
    <xf numFmtId="0" fontId="3" fillId="3" borderId="21" xfId="0" applyFont="1" applyFill="1" applyBorder="1" applyAlignment="1">
      <alignment horizontal="center" vertical="center" textRotation="90"/>
    </xf>
    <xf numFmtId="0" fontId="3" fillId="0" borderId="19" xfId="0" applyFont="1" applyBorder="1" applyAlignment="1">
      <alignment horizontal="center" vertical="center" textRotation="90"/>
    </xf>
    <xf numFmtId="0" fontId="3" fillId="3" borderId="18" xfId="0" applyFont="1" applyFill="1" applyBorder="1" applyAlignment="1">
      <alignment horizontal="center" vertical="center" textRotation="90" wrapText="1"/>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5" fillId="0" borderId="0" xfId="27" applyFont="1" applyFill="1" applyBorder="1" applyAlignment="1">
      <alignment horizontal="left"/>
    </xf>
    <xf numFmtId="0" fontId="3" fillId="2" borderId="18" xfId="0" applyFont="1" applyFill="1" applyBorder="1" applyAlignment="1">
      <alignment horizontal="center" vertical="center" wrapText="1"/>
    </xf>
    <xf numFmtId="0" fontId="3" fillId="0" borderId="18" xfId="22" applyFont="1" applyBorder="1" applyAlignment="1">
      <alignment horizontal="center" vertical="center" wrapText="1"/>
    </xf>
    <xf numFmtId="0" fontId="3" fillId="0" borderId="18" xfId="23" applyFont="1" applyBorder="1" applyAlignment="1">
      <alignment horizontal="center" vertical="center" wrapText="1"/>
    </xf>
    <xf numFmtId="0" fontId="3" fillId="0" borderId="18" xfId="26" applyFont="1" applyBorder="1" applyAlignment="1">
      <alignment horizontal="center" vertical="center" wrapText="1"/>
    </xf>
    <xf numFmtId="0" fontId="3" fillId="7" borderId="12" xfId="24" applyFont="1" applyFill="1" applyBorder="1" applyAlignment="1">
      <alignment horizontal="center" vertical="center" wrapText="1"/>
    </xf>
    <xf numFmtId="0" fontId="3" fillId="7" borderId="14" xfId="24" applyFont="1" applyFill="1" applyBorder="1" applyAlignment="1">
      <alignment horizontal="center" vertical="center" wrapText="1"/>
    </xf>
    <xf numFmtId="0" fontId="3" fillId="7" borderId="13" xfId="24" applyFont="1" applyFill="1" applyBorder="1" applyAlignment="1">
      <alignment horizontal="center" vertical="center" wrapText="1"/>
    </xf>
    <xf numFmtId="0" fontId="7" fillId="0" borderId="0" xfId="0" applyFont="1" applyAlignment="1">
      <alignment horizontal="left" vertical="top" wrapText="1"/>
    </xf>
    <xf numFmtId="0" fontId="0" fillId="0" borderId="35" xfId="0" quotePrefix="1" applyBorder="1" applyAlignment="1">
      <alignment horizontal="left" wrapText="1"/>
    </xf>
    <xf numFmtId="0" fontId="5" fillId="0" borderId="0" xfId="20" applyFont="1" applyBorder="1" applyAlignment="1">
      <alignment horizontal="left"/>
    </xf>
    <xf numFmtId="0" fontId="0" fillId="0" borderId="0" xfId="0" applyAlignment="1">
      <alignment horizontal="left" wrapText="1"/>
    </xf>
    <xf numFmtId="0" fontId="5" fillId="0" borderId="0" xfId="0" applyFont="1" applyAlignment="1">
      <alignment horizontal="left"/>
    </xf>
    <xf numFmtId="0" fontId="5" fillId="0" borderId="0" xfId="0" applyFont="1"/>
    <xf numFmtId="0" fontId="3" fillId="0" borderId="18" xfId="0" applyFont="1" applyBorder="1" applyAlignment="1">
      <alignment horizontal="center" vertical="center" wrapText="1"/>
    </xf>
    <xf numFmtId="0" fontId="3" fillId="5" borderId="18"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3" fillId="7" borderId="12" xfId="0" applyFont="1" applyFill="1" applyBorder="1" applyAlignment="1">
      <alignment horizontal="center" vertical="center" wrapText="1"/>
    </xf>
    <xf numFmtId="0" fontId="3" fillId="7" borderId="14" xfId="0" applyFont="1" applyFill="1" applyBorder="1" applyAlignment="1">
      <alignment horizontal="center" vertical="center" wrapText="1"/>
    </xf>
    <xf numFmtId="0" fontId="3" fillId="7" borderId="13" xfId="0" applyFont="1" applyFill="1" applyBorder="1" applyAlignment="1">
      <alignment horizontal="center" vertical="center" wrapText="1"/>
    </xf>
    <xf numFmtId="0" fontId="0" fillId="3" borderId="26" xfId="0" applyFill="1" applyBorder="1" applyAlignment="1">
      <alignment horizontal="right" vertical="top"/>
    </xf>
    <xf numFmtId="3" fontId="0" fillId="3" borderId="27" xfId="0" applyNumberFormat="1" applyFill="1" applyBorder="1" applyAlignment="1">
      <alignment horizontal="left" vertical="top"/>
    </xf>
    <xf numFmtId="3" fontId="0" fillId="3" borderId="28" xfId="0" applyNumberFormat="1" applyFill="1" applyBorder="1" applyAlignment="1">
      <alignment horizontal="right" vertical="top"/>
    </xf>
    <xf numFmtId="3" fontId="0" fillId="3" borderId="29" xfId="0" applyNumberFormat="1" applyFill="1" applyBorder="1" applyAlignment="1">
      <alignment horizontal="right" vertical="top"/>
    </xf>
    <xf numFmtId="3" fontId="0" fillId="3" borderId="27" xfId="0" applyNumberFormat="1" applyFill="1" applyBorder="1" applyAlignment="1">
      <alignment horizontal="right" vertical="top"/>
    </xf>
    <xf numFmtId="165" fontId="0" fillId="3" borderId="26" xfId="0" applyNumberFormat="1" applyFill="1" applyBorder="1" applyAlignment="1">
      <alignment horizontal="right" vertical="top"/>
    </xf>
    <xf numFmtId="165" fontId="0" fillId="3" borderId="27" xfId="0" applyNumberFormat="1" applyFill="1" applyBorder="1" applyAlignment="1">
      <alignment horizontal="right" vertical="top"/>
    </xf>
    <xf numFmtId="0" fontId="0" fillId="3" borderId="22" xfId="0" applyFill="1" applyBorder="1" applyAlignment="1">
      <alignment horizontal="right" vertical="top"/>
    </xf>
    <xf numFmtId="3" fontId="0" fillId="3" borderId="9" xfId="0" applyNumberFormat="1" applyFill="1" applyBorder="1" applyAlignment="1">
      <alignment horizontal="left" vertical="top"/>
    </xf>
    <xf numFmtId="3" fontId="0" fillId="3" borderId="7" xfId="0" applyNumberFormat="1" applyFill="1" applyBorder="1" applyAlignment="1">
      <alignment horizontal="right" vertical="top"/>
    </xf>
    <xf numFmtId="3" fontId="0" fillId="3" borderId="8" xfId="0" applyNumberFormat="1" applyFill="1" applyBorder="1" applyAlignment="1">
      <alignment horizontal="right" vertical="top"/>
    </xf>
    <xf numFmtId="3" fontId="0" fillId="3" borderId="9" xfId="0" applyNumberFormat="1" applyFill="1" applyBorder="1" applyAlignment="1">
      <alignment horizontal="right" vertical="top"/>
    </xf>
    <xf numFmtId="165" fontId="0" fillId="3" borderId="22" xfId="0" applyNumberFormat="1" applyFill="1" applyBorder="1" applyAlignment="1">
      <alignment horizontal="right" vertical="top"/>
    </xf>
    <xf numFmtId="165" fontId="0" fillId="3" borderId="9" xfId="0" applyNumberFormat="1" applyFill="1" applyBorder="1" applyAlignment="1">
      <alignment horizontal="right" vertical="top"/>
    </xf>
    <xf numFmtId="0" fontId="0" fillId="3" borderId="30" xfId="0" applyFill="1" applyBorder="1" applyAlignment="1">
      <alignment horizontal="right" vertical="top"/>
    </xf>
    <xf numFmtId="3" fontId="0" fillId="3" borderId="31" xfId="0" applyNumberFormat="1" applyFill="1" applyBorder="1" applyAlignment="1">
      <alignment horizontal="left" vertical="top"/>
    </xf>
    <xf numFmtId="3" fontId="0" fillId="3" borderId="32" xfId="0" applyNumberFormat="1" applyFill="1" applyBorder="1" applyAlignment="1">
      <alignment horizontal="right" vertical="top"/>
    </xf>
    <xf numFmtId="3" fontId="0" fillId="3" borderId="33" xfId="0" applyNumberFormat="1" applyFill="1" applyBorder="1" applyAlignment="1">
      <alignment horizontal="right" vertical="top"/>
    </xf>
    <xf numFmtId="3" fontId="0" fillId="3" borderId="31" xfId="0" applyNumberFormat="1" applyFill="1" applyBorder="1" applyAlignment="1">
      <alignment horizontal="right" vertical="top"/>
    </xf>
    <xf numFmtId="165" fontId="0" fillId="3" borderId="30" xfId="0" applyNumberFormat="1" applyFill="1" applyBorder="1" applyAlignment="1">
      <alignment horizontal="right" vertical="top"/>
    </xf>
    <xf numFmtId="165" fontId="0" fillId="3" borderId="31" xfId="0" applyNumberFormat="1" applyFill="1" applyBorder="1" applyAlignment="1">
      <alignment horizontal="right" vertical="top"/>
    </xf>
    <xf numFmtId="0" fontId="0" fillId="0" borderId="4" xfId="0" applyBorder="1" applyAlignment="1">
      <alignment horizontal="left" vertical="top" wrapText="1"/>
    </xf>
    <xf numFmtId="3" fontId="0" fillId="0" borderId="12" xfId="0" applyNumberFormat="1" applyBorder="1" applyAlignment="1">
      <alignment horizontal="right" vertical="top"/>
    </xf>
    <xf numFmtId="3" fontId="0" fillId="0" borderId="15" xfId="0" applyNumberFormat="1" applyBorder="1" applyAlignment="1">
      <alignment horizontal="right" vertical="top"/>
    </xf>
    <xf numFmtId="3" fontId="0" fillId="0" borderId="16" xfId="0" applyNumberFormat="1" applyBorder="1" applyAlignment="1">
      <alignment horizontal="right" vertical="top"/>
    </xf>
    <xf numFmtId="0" fontId="1" fillId="3" borderId="26" xfId="0" applyFont="1" applyFill="1" applyBorder="1" applyAlignment="1">
      <alignment horizontal="right" vertical="top"/>
    </xf>
    <xf numFmtId="3" fontId="1" fillId="3" borderId="27" xfId="0" applyNumberFormat="1" applyFont="1" applyFill="1" applyBorder="1" applyAlignment="1">
      <alignment horizontal="left" vertical="top"/>
    </xf>
    <xf numFmtId="3" fontId="0" fillId="3" borderId="24" xfId="0" applyNumberFormat="1" applyFill="1" applyBorder="1" applyAlignment="1">
      <alignment horizontal="right" vertical="top"/>
    </xf>
    <xf numFmtId="3" fontId="0" fillId="3" borderId="34" xfId="0" applyNumberFormat="1" applyFill="1" applyBorder="1" applyAlignment="1">
      <alignment horizontal="right" vertical="top"/>
    </xf>
    <xf numFmtId="3" fontId="0" fillId="3" borderId="25" xfId="0" applyNumberFormat="1" applyFill="1" applyBorder="1" applyAlignment="1">
      <alignment horizontal="right" vertical="top"/>
    </xf>
    <xf numFmtId="0" fontId="1" fillId="3" borderId="22" xfId="0" applyFont="1" applyFill="1" applyBorder="1" applyAlignment="1">
      <alignment horizontal="right" vertical="top"/>
    </xf>
    <xf numFmtId="3" fontId="1" fillId="3" borderId="9" xfId="0" applyNumberFormat="1" applyFont="1" applyFill="1" applyBorder="1" applyAlignment="1">
      <alignment horizontal="left" vertical="top"/>
    </xf>
    <xf numFmtId="0" fontId="1" fillId="3" borderId="30" xfId="0" applyFont="1" applyFill="1" applyBorder="1" applyAlignment="1">
      <alignment horizontal="right" vertical="top"/>
    </xf>
    <xf numFmtId="3" fontId="1" fillId="3" borderId="31" xfId="0" applyNumberFormat="1" applyFont="1" applyFill="1" applyBorder="1" applyAlignment="1">
      <alignment horizontal="left" vertical="top"/>
    </xf>
    <xf numFmtId="3" fontId="0" fillId="3" borderId="30" xfId="0" applyNumberFormat="1" applyFill="1" applyBorder="1" applyAlignment="1">
      <alignment horizontal="right" vertical="top"/>
    </xf>
    <xf numFmtId="3" fontId="0" fillId="0" borderId="24" xfId="0" applyNumberFormat="1" applyBorder="1" applyAlignment="1">
      <alignment horizontal="right" vertical="top"/>
    </xf>
    <xf numFmtId="3" fontId="0" fillId="0" borderId="34" xfId="0" applyNumberFormat="1" applyBorder="1" applyAlignment="1">
      <alignment horizontal="right" vertical="top"/>
    </xf>
    <xf numFmtId="3" fontId="0" fillId="0" borderId="25" xfId="0" applyNumberFormat="1" applyBorder="1" applyAlignment="1">
      <alignment horizontal="right" vertical="top"/>
    </xf>
    <xf numFmtId="3" fontId="0" fillId="0" borderId="10" xfId="0" applyNumberFormat="1" applyBorder="1" applyAlignment="1">
      <alignment horizontal="right" vertical="top"/>
    </xf>
    <xf numFmtId="3" fontId="0" fillId="0" borderId="23" xfId="0" applyNumberFormat="1" applyBorder="1" applyAlignment="1">
      <alignment horizontal="right" vertical="top"/>
    </xf>
    <xf numFmtId="3" fontId="0" fillId="0" borderId="11" xfId="0" applyNumberFormat="1" applyBorder="1" applyAlignment="1">
      <alignment horizontal="right" vertical="top"/>
    </xf>
    <xf numFmtId="3" fontId="0" fillId="0" borderId="7" xfId="0" applyNumberFormat="1" applyBorder="1" applyAlignment="1">
      <alignment horizontal="right" vertical="top"/>
    </xf>
    <xf numFmtId="3" fontId="0" fillId="0" borderId="8" xfId="0" applyNumberFormat="1" applyBorder="1" applyAlignment="1">
      <alignment horizontal="right" vertical="top"/>
    </xf>
    <xf numFmtId="3" fontId="0" fillId="0" borderId="9" xfId="0" applyNumberFormat="1" applyBorder="1" applyAlignment="1">
      <alignment horizontal="right" vertical="top"/>
    </xf>
    <xf numFmtId="0" fontId="0" fillId="3" borderId="12" xfId="0" applyFill="1" applyBorder="1" applyAlignment="1">
      <alignment horizontal="right" vertical="top"/>
    </xf>
    <xf numFmtId="3" fontId="0" fillId="3" borderId="16" xfId="0" applyNumberFormat="1" applyFill="1" applyBorder="1" applyAlignment="1">
      <alignment horizontal="left" vertical="top"/>
    </xf>
    <xf numFmtId="3" fontId="0" fillId="3" borderId="14" xfId="0" applyNumberFormat="1" applyFill="1" applyBorder="1" applyAlignment="1">
      <alignment horizontal="right" vertical="top"/>
    </xf>
    <xf numFmtId="3" fontId="0" fillId="3" borderId="15" xfId="0" applyNumberFormat="1" applyFill="1" applyBorder="1" applyAlignment="1">
      <alignment horizontal="right" vertical="top"/>
    </xf>
    <xf numFmtId="3" fontId="0" fillId="3" borderId="16" xfId="0" applyNumberFormat="1" applyFill="1" applyBorder="1" applyAlignment="1">
      <alignment horizontal="right" vertical="top"/>
    </xf>
    <xf numFmtId="165" fontId="0" fillId="3" borderId="12" xfId="0" applyNumberFormat="1" applyFill="1" applyBorder="1" applyAlignment="1">
      <alignment horizontal="right" vertical="top"/>
    </xf>
    <xf numFmtId="165" fontId="0" fillId="3" borderId="16" xfId="0" applyNumberFormat="1" applyFill="1" applyBorder="1" applyAlignment="1">
      <alignment horizontal="right" vertical="top"/>
    </xf>
    <xf numFmtId="0" fontId="0" fillId="0" borderId="2" xfId="0" applyBorder="1" applyAlignment="1">
      <alignment horizontal="left" vertical="top" wrapText="1"/>
    </xf>
    <xf numFmtId="3" fontId="0" fillId="0" borderId="28" xfId="0" applyNumberFormat="1" applyBorder="1" applyAlignment="1">
      <alignment horizontal="right" vertical="top"/>
    </xf>
    <xf numFmtId="3" fontId="0" fillId="0" borderId="27" xfId="0" applyNumberFormat="1" applyBorder="1" applyAlignment="1">
      <alignment horizontal="right" vertical="top"/>
    </xf>
    <xf numFmtId="0" fontId="0" fillId="0" borderId="6" xfId="0" applyBorder="1" applyAlignment="1">
      <alignment horizontal="left" vertical="top" wrapText="1"/>
    </xf>
    <xf numFmtId="3" fontId="0" fillId="0" borderId="32" xfId="0" applyNumberFormat="1" applyBorder="1" applyAlignment="1">
      <alignment horizontal="right" vertical="top"/>
    </xf>
    <xf numFmtId="3" fontId="0" fillId="0" borderId="33" xfId="0" applyNumberFormat="1" applyBorder="1" applyAlignment="1">
      <alignment horizontal="right" vertical="top"/>
    </xf>
    <xf numFmtId="3" fontId="0" fillId="0" borderId="31" xfId="0" applyNumberFormat="1" applyBorder="1" applyAlignment="1">
      <alignment horizontal="right" vertical="top"/>
    </xf>
    <xf numFmtId="0" fontId="0" fillId="8" borderId="12" xfId="0" applyFill="1" applyBorder="1" applyAlignment="1">
      <alignment horizontal="center" vertical="top" wrapText="1"/>
    </xf>
    <xf numFmtId="0" fontId="0" fillId="8" borderId="14" xfId="0" applyFill="1" applyBorder="1" applyAlignment="1">
      <alignment horizontal="center" vertical="top" wrapText="1"/>
    </xf>
    <xf numFmtId="0" fontId="0" fillId="8" borderId="13" xfId="0" applyFill="1" applyBorder="1" applyAlignment="1">
      <alignment horizontal="center" vertical="top" wrapText="1"/>
    </xf>
    <xf numFmtId="3" fontId="0" fillId="8" borderId="14" xfId="0" applyNumberFormat="1" applyFill="1" applyBorder="1" applyAlignment="1">
      <alignment horizontal="right" vertical="top"/>
    </xf>
    <xf numFmtId="0" fontId="15" fillId="0" borderId="35" xfId="28" applyFont="1" applyBorder="1" applyAlignment="1">
      <alignment horizontal="left" vertical="center" wrapText="1" indent="1"/>
    </xf>
    <xf numFmtId="0" fontId="15" fillId="0" borderId="2" xfId="28" applyFont="1" applyBorder="1" applyAlignment="1">
      <alignment horizontal="left" vertical="center" wrapText="1" indent="1"/>
    </xf>
    <xf numFmtId="0" fontId="16" fillId="0" borderId="1" xfId="0" applyFont="1" applyBorder="1" applyAlignment="1">
      <alignment horizontal="center" vertical="center"/>
    </xf>
    <xf numFmtId="0" fontId="16" fillId="0" borderId="2" xfId="0" applyFont="1" applyBorder="1" applyAlignment="1">
      <alignment horizontal="center" vertical="center"/>
    </xf>
  </cellXfs>
  <cellStyles count="30">
    <cellStyle name="Hyperlink" xfId="29" xr:uid="{F672A6E6-424E-4DBC-B63A-5A0469E1E0BD}"/>
    <cellStyle name="Link" xfId="28" builtinId="8"/>
    <cellStyle name="Standard" xfId="0" builtinId="0"/>
    <cellStyle name="Standard 2" xfId="21" xr:uid="{00000000-0005-0000-0000-000001000000}"/>
    <cellStyle name="style1487671340252" xfId="25" xr:uid="{00000000-0005-0000-0000-000002000000}"/>
    <cellStyle name="style1487671340439" xfId="23" xr:uid="{00000000-0005-0000-0000-000003000000}"/>
    <cellStyle name="style1487671340627" xfId="26" xr:uid="{00000000-0005-0000-0000-000004000000}"/>
    <cellStyle name="style1487671347392" xfId="22" xr:uid="{00000000-0005-0000-0000-000005000000}"/>
    <cellStyle name="style1487671347517" xfId="24" xr:uid="{00000000-0005-0000-0000-000006000000}"/>
    <cellStyle name="style1490944556505" xfId="12" xr:uid="{00000000-0005-0000-0000-000007000000}"/>
    <cellStyle name="style1490944556943" xfId="16" xr:uid="{00000000-0005-0000-0000-000008000000}"/>
    <cellStyle name="style1490944558318" xfId="3" xr:uid="{00000000-0005-0000-0000-000009000000}"/>
    <cellStyle name="style1490944558459" xfId="4" xr:uid="{00000000-0005-0000-0000-00000A000000}"/>
    <cellStyle name="style1490944559615" xfId="6" xr:uid="{00000000-0005-0000-0000-00000B000000}"/>
    <cellStyle name="style1490944559755" xfId="7" xr:uid="{00000000-0005-0000-0000-00000C000000}"/>
    <cellStyle name="style1490944560912" xfId="1" xr:uid="{00000000-0005-0000-0000-00000D000000}"/>
    <cellStyle name="style1490944561381" xfId="2" xr:uid="{00000000-0005-0000-0000-00000E000000}"/>
    <cellStyle name="style1490944561506" xfId="5" xr:uid="{00000000-0005-0000-0000-00000F000000}"/>
    <cellStyle name="style1490944562177" xfId="8" xr:uid="{00000000-0005-0000-0000-000010000000}"/>
    <cellStyle name="style1490944562677" xfId="9" xr:uid="{00000000-0005-0000-0000-000011000000}"/>
    <cellStyle name="style1490944562771" xfId="10" xr:uid="{00000000-0005-0000-0000-000012000000}"/>
    <cellStyle name="style1490944562896" xfId="11" xr:uid="{00000000-0005-0000-0000-000013000000}"/>
    <cellStyle name="style1490944563099" xfId="13" xr:uid="{00000000-0005-0000-0000-000014000000}"/>
    <cellStyle name="style1490944563271" xfId="14" xr:uid="{00000000-0005-0000-0000-000015000000}"/>
    <cellStyle name="style1490944563396" xfId="15" xr:uid="{00000000-0005-0000-0000-000016000000}"/>
    <cellStyle name="style1490944564318" xfId="17" xr:uid="{00000000-0005-0000-0000-000017000000}"/>
    <cellStyle name="style1490944564427" xfId="18" xr:uid="{00000000-0005-0000-0000-000018000000}"/>
    <cellStyle name="style1490944564552" xfId="19" xr:uid="{00000000-0005-0000-0000-000019000000}"/>
    <cellStyle name="Überschrift 1" xfId="20" builtinId="16"/>
    <cellStyle name="Überschrift 1 2" xfId="27" xr:uid="{00000000-0005-0000-0000-00001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65443-0CB3-4B5E-B603-85E5A9A750B5}">
  <sheetPr>
    <tabColor rgb="FF00B0F0"/>
  </sheetPr>
  <dimension ref="A1:J13"/>
  <sheetViews>
    <sheetView tabSelected="1" workbookViewId="0">
      <selection activeCell="I17" sqref="I17"/>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82"/>
      <c r="B1" s="82"/>
      <c r="C1" s="82"/>
      <c r="D1" s="82"/>
      <c r="E1" s="82"/>
      <c r="F1" s="82"/>
      <c r="G1" s="82"/>
      <c r="H1" s="82"/>
      <c r="I1" s="82"/>
      <c r="J1" s="82"/>
    </row>
    <row r="2" spans="1:10">
      <c r="A2" s="82"/>
      <c r="B2" s="84" t="s">
        <v>592</v>
      </c>
      <c r="C2" s="85"/>
      <c r="D2" s="85"/>
      <c r="E2" s="85"/>
      <c r="F2" s="85"/>
      <c r="G2" s="85"/>
      <c r="H2" s="85"/>
      <c r="I2" s="85"/>
      <c r="J2" s="82"/>
    </row>
    <row r="3" spans="1:10" ht="24" customHeight="1">
      <c r="A3" s="82"/>
      <c r="B3" s="85"/>
      <c r="C3" s="85"/>
      <c r="D3" s="85"/>
      <c r="E3" s="85"/>
      <c r="F3" s="85"/>
      <c r="G3" s="85"/>
      <c r="H3" s="85"/>
      <c r="I3" s="85"/>
      <c r="J3" s="82"/>
    </row>
    <row r="4" spans="1:10">
      <c r="A4" s="82"/>
      <c r="B4" s="86" t="s">
        <v>597</v>
      </c>
      <c r="C4" s="87"/>
      <c r="D4" s="87"/>
      <c r="E4" s="87"/>
      <c r="F4" s="87"/>
      <c r="G4" s="87"/>
      <c r="H4" s="87"/>
      <c r="I4" s="87"/>
      <c r="J4" s="82"/>
    </row>
    <row r="5" spans="1:10" ht="39.9" customHeight="1">
      <c r="A5" s="82"/>
      <c r="B5" s="87"/>
      <c r="C5" s="87"/>
      <c r="D5" s="87"/>
      <c r="E5" s="87"/>
      <c r="F5" s="87"/>
      <c r="G5" s="87"/>
      <c r="H5" s="87"/>
      <c r="I5" s="87"/>
      <c r="J5" s="82"/>
    </row>
    <row r="6" spans="1:10">
      <c r="A6" s="82"/>
      <c r="B6" s="88" t="s">
        <v>593</v>
      </c>
      <c r="C6" s="88"/>
      <c r="D6" s="88" t="s">
        <v>594</v>
      </c>
      <c r="E6" s="88"/>
      <c r="F6" s="88"/>
      <c r="G6" s="88"/>
      <c r="H6" s="88"/>
      <c r="I6" s="88"/>
      <c r="J6" s="82"/>
    </row>
    <row r="7" spans="1:10">
      <c r="A7" s="82"/>
      <c r="B7" s="89"/>
      <c r="C7" s="89"/>
      <c r="D7" s="89"/>
      <c r="E7" s="89"/>
      <c r="F7" s="89"/>
      <c r="G7" s="89"/>
      <c r="H7" s="89"/>
      <c r="I7" s="89"/>
      <c r="J7" s="82"/>
    </row>
    <row r="8" spans="1:10" ht="33.75" customHeight="1">
      <c r="A8" s="82"/>
      <c r="B8" s="205">
        <v>2023</v>
      </c>
      <c r="C8" s="206"/>
      <c r="D8" s="203" t="s">
        <v>605</v>
      </c>
      <c r="E8" s="203"/>
      <c r="F8" s="203"/>
      <c r="G8" s="203"/>
      <c r="H8" s="203"/>
      <c r="I8" s="204"/>
      <c r="J8" s="82"/>
    </row>
    <row r="9" spans="1:10" ht="33" customHeight="1">
      <c r="A9" s="82"/>
      <c r="B9" s="90">
        <v>2022</v>
      </c>
      <c r="C9" s="91"/>
      <c r="D9" s="92" t="s">
        <v>604</v>
      </c>
      <c r="E9" s="93"/>
      <c r="F9" s="93"/>
      <c r="G9" s="93"/>
      <c r="H9" s="93"/>
      <c r="I9" s="94"/>
      <c r="J9" s="82"/>
    </row>
    <row r="10" spans="1:10" ht="33.75" customHeight="1">
      <c r="A10" s="82"/>
      <c r="B10" s="100">
        <v>2021</v>
      </c>
      <c r="C10" s="101"/>
      <c r="D10" s="102" t="s">
        <v>601</v>
      </c>
      <c r="E10" s="103"/>
      <c r="F10" s="103"/>
      <c r="G10" s="103"/>
      <c r="H10" s="103"/>
      <c r="I10" s="104"/>
      <c r="J10" s="82"/>
    </row>
    <row r="11" spans="1:10" ht="33" customHeight="1">
      <c r="A11" s="82"/>
      <c r="B11" s="90">
        <v>2020</v>
      </c>
      <c r="C11" s="91"/>
      <c r="D11" s="92" t="s">
        <v>595</v>
      </c>
      <c r="E11" s="93"/>
      <c r="F11" s="93"/>
      <c r="G11" s="93"/>
      <c r="H11" s="93"/>
      <c r="I11" s="94"/>
      <c r="J11" s="82"/>
    </row>
    <row r="12" spans="1:10" ht="33.75" customHeight="1">
      <c r="A12" s="82"/>
      <c r="B12" s="95">
        <v>2019</v>
      </c>
      <c r="C12" s="96"/>
      <c r="D12" s="97" t="s">
        <v>596</v>
      </c>
      <c r="E12" s="98"/>
      <c r="F12" s="98"/>
      <c r="G12" s="98"/>
      <c r="H12" s="98"/>
      <c r="I12" s="99"/>
      <c r="J12" s="82"/>
    </row>
    <row r="13" spans="1:10" ht="33" customHeight="1">
      <c r="A13" s="82"/>
      <c r="B13" s="82"/>
      <c r="C13" s="82"/>
      <c r="D13" s="83"/>
      <c r="E13" s="83"/>
      <c r="F13" s="83"/>
      <c r="G13" s="83"/>
      <c r="H13" s="83"/>
      <c r="I13" s="83"/>
      <c r="J13" s="82"/>
    </row>
  </sheetData>
  <mergeCells count="15">
    <mergeCell ref="D13:I13"/>
    <mergeCell ref="B2:I3"/>
    <mergeCell ref="B4:I5"/>
    <mergeCell ref="B6:C7"/>
    <mergeCell ref="D6:I7"/>
    <mergeCell ref="B11:C11"/>
    <mergeCell ref="D11:I11"/>
    <mergeCell ref="B12:C12"/>
    <mergeCell ref="D12:I12"/>
    <mergeCell ref="B9:C9"/>
    <mergeCell ref="D9:I9"/>
    <mergeCell ref="B10:C10"/>
    <mergeCell ref="D10:I10"/>
    <mergeCell ref="B8:C8"/>
    <mergeCell ref="D8:I8"/>
  </mergeCells>
  <hyperlinks>
    <hyperlink ref="D11:I11" location="JA_Schliessung_2020!A1" display="Tab111rh_i103rh_lm21: Horte nach Schließungszeiten in den Jugendamtsbezirken am 01.03.2020 (Anzahl; Anteil in %)" xr:uid="{9B58D8AD-3A4F-4F63-90D8-7D68D095AA9C}"/>
    <hyperlink ref="D12:I12" location="JA_Schliessung_2019!A1" display="Tab111rh_i103rh_lm20: Horte nach Schließungszeiten in den Jugendamtsbezirken am 01.03.2019 (Anzahl; Anteil in %)" xr:uid="{1397B1E7-FED9-4A1B-B0BA-2D9F53A475B3}"/>
    <hyperlink ref="D10" location="JA_Schliessung_2021!A1" display="Tab111rh_i103rh_lm22: Horte nach Schließungszeiten in den Jugendamtsbezirken am 01.03.2021* (Anzahl; Anteil in %)" xr:uid="{53265D0D-06E7-43D5-9B4A-4BD837E80B8D}"/>
    <hyperlink ref="D9:I9" location="JA_Schliessung_2022!A1" display="Tab111rh_i103rh_lm23: Horte nach Schließungszeiten in den Jugendamtsbezirken am 01.03.2022 (Anzahl; Anteil in %)" xr:uid="{DF1DB44B-28C6-4414-A33F-F6604DEDD81A}"/>
    <hyperlink ref="D8:I8" location="JA_Schliessung_2023!A1" display="Tab111rh_i103rh_lm24: Horte nach Schließungszeiten in den Jugendamtsbezirken am 01.03.2023 (Anzahl; Anteil in %)" xr:uid="{7C2EC0E7-B81A-431B-BC98-8834438CEFA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B1FF3-BA89-439A-AFCC-959FE7A4FC24}">
  <sheetPr>
    <tabColor rgb="FF002060"/>
  </sheetPr>
  <dimension ref="A1:H568"/>
  <sheetViews>
    <sheetView zoomScale="80" zoomScaleNormal="80" workbookViewId="0">
      <pane xSplit="1" ySplit="5" topLeftCell="B480" activePane="bottomRight" state="frozen"/>
      <selection pane="topRight" activeCell="B1" sqref="B1"/>
      <selection pane="bottomLeft" activeCell="A6" sqref="A6"/>
      <selection pane="bottomRight" activeCell="E567" sqref="E567"/>
    </sheetView>
  </sheetViews>
  <sheetFormatPr baseColWidth="10" defaultColWidth="9.33203125" defaultRowHeight="14.4"/>
  <cols>
    <col min="1" max="1" width="15.44140625" style="15" customWidth="1"/>
    <col min="3" max="3" width="55" customWidth="1"/>
    <col min="4" max="8" width="19.6640625" customWidth="1"/>
  </cols>
  <sheetData>
    <row r="1" spans="1:8" ht="19.8">
      <c r="A1" s="133" t="s">
        <v>605</v>
      </c>
      <c r="B1" s="133"/>
      <c r="C1" s="133"/>
      <c r="D1" s="133"/>
      <c r="E1" s="133"/>
      <c r="F1" s="133"/>
      <c r="G1" s="133"/>
      <c r="H1" s="133"/>
    </row>
    <row r="2" spans="1:8" ht="15" customHeight="1">
      <c r="A2" s="134"/>
      <c r="B2" s="1"/>
    </row>
    <row r="3" spans="1:8" ht="15" customHeight="1">
      <c r="A3" s="122" t="s">
        <v>566</v>
      </c>
      <c r="B3" s="122" t="s">
        <v>0</v>
      </c>
      <c r="C3" s="122"/>
      <c r="D3" s="135" t="s">
        <v>585</v>
      </c>
      <c r="E3" s="135"/>
      <c r="F3" s="135" t="s">
        <v>1</v>
      </c>
      <c r="G3" s="135" t="s">
        <v>585</v>
      </c>
      <c r="H3" s="135"/>
    </row>
    <row r="4" spans="1:8">
      <c r="A4" s="122"/>
      <c r="B4" s="122"/>
      <c r="C4" s="122"/>
      <c r="D4" s="136" t="s">
        <v>564</v>
      </c>
      <c r="E4" s="137" t="s">
        <v>565</v>
      </c>
      <c r="F4" s="135" t="s">
        <v>2</v>
      </c>
      <c r="G4" s="136" t="s">
        <v>564</v>
      </c>
      <c r="H4" s="137" t="s">
        <v>565</v>
      </c>
    </row>
    <row r="5" spans="1:8">
      <c r="A5" s="122"/>
      <c r="B5" s="122"/>
      <c r="C5" s="122"/>
      <c r="D5" s="138" t="s">
        <v>3</v>
      </c>
      <c r="E5" s="139"/>
      <c r="F5" s="140"/>
      <c r="G5" s="138" t="s">
        <v>4</v>
      </c>
      <c r="H5" s="140"/>
    </row>
    <row r="6" spans="1:8">
      <c r="A6" s="114" t="s">
        <v>567</v>
      </c>
      <c r="B6" s="141">
        <v>1001000</v>
      </c>
      <c r="C6" s="142" t="s">
        <v>5</v>
      </c>
      <c r="D6" s="143">
        <v>4</v>
      </c>
      <c r="E6" s="144">
        <v>1</v>
      </c>
      <c r="F6" s="145">
        <v>5</v>
      </c>
      <c r="G6" s="146">
        <f>IF(D6="x","x",IF(D6="-","-",IF($F6=0,"-", D6*100/$F6)))</f>
        <v>80</v>
      </c>
      <c r="H6" s="147">
        <f>IF(E6="x","x",IF(E6="-","-",IF($F6=0,"-", E6*100/$F6)))</f>
        <v>20</v>
      </c>
    </row>
    <row r="7" spans="1:8">
      <c r="A7" s="115"/>
      <c r="B7" s="148">
        <v>1002000</v>
      </c>
      <c r="C7" s="149" t="s">
        <v>6</v>
      </c>
      <c r="D7" s="150">
        <v>1</v>
      </c>
      <c r="E7" s="151">
        <v>0</v>
      </c>
      <c r="F7" s="152">
        <v>1</v>
      </c>
      <c r="G7" s="153">
        <f t="shared" ref="G7:H23" si="0">IF(D7="x","x",IF(D7="-","-",IF($F7=0,"-", D7*100/$F7)))</f>
        <v>100</v>
      </c>
      <c r="H7" s="154">
        <f t="shared" si="0"/>
        <v>0</v>
      </c>
    </row>
    <row r="8" spans="1:8">
      <c r="A8" s="115"/>
      <c r="B8" s="148">
        <v>1003000</v>
      </c>
      <c r="C8" s="149" t="s">
        <v>7</v>
      </c>
      <c r="D8" s="150">
        <v>0</v>
      </c>
      <c r="E8" s="151">
        <v>0</v>
      </c>
      <c r="F8" s="152">
        <v>0</v>
      </c>
      <c r="G8" s="153" t="str">
        <f t="shared" si="0"/>
        <v>-</v>
      </c>
      <c r="H8" s="154" t="str">
        <f t="shared" si="0"/>
        <v>-</v>
      </c>
    </row>
    <row r="9" spans="1:8">
      <c r="A9" s="115"/>
      <c r="B9" s="148">
        <v>1004000</v>
      </c>
      <c r="C9" s="149" t="s">
        <v>8</v>
      </c>
      <c r="D9" s="150">
        <v>0</v>
      </c>
      <c r="E9" s="151">
        <v>0</v>
      </c>
      <c r="F9" s="152">
        <v>0</v>
      </c>
      <c r="G9" s="153" t="str">
        <f t="shared" si="0"/>
        <v>-</v>
      </c>
      <c r="H9" s="154" t="str">
        <f t="shared" si="0"/>
        <v>-</v>
      </c>
    </row>
    <row r="10" spans="1:8">
      <c r="A10" s="115"/>
      <c r="B10" s="148">
        <v>1051000</v>
      </c>
      <c r="C10" s="149" t="s">
        <v>9</v>
      </c>
      <c r="D10" s="150">
        <v>0</v>
      </c>
      <c r="E10" s="151">
        <v>1</v>
      </c>
      <c r="F10" s="152">
        <v>1</v>
      </c>
      <c r="G10" s="153">
        <f t="shared" si="0"/>
        <v>0</v>
      </c>
      <c r="H10" s="154">
        <f t="shared" si="0"/>
        <v>100</v>
      </c>
    </row>
    <row r="11" spans="1:8">
      <c r="A11" s="115"/>
      <c r="B11" s="148">
        <v>1053000</v>
      </c>
      <c r="C11" s="149" t="s">
        <v>10</v>
      </c>
      <c r="D11" s="150">
        <v>0</v>
      </c>
      <c r="E11" s="151">
        <v>1</v>
      </c>
      <c r="F11" s="152">
        <v>1</v>
      </c>
      <c r="G11" s="153">
        <f t="shared" si="0"/>
        <v>0</v>
      </c>
      <c r="H11" s="154">
        <f t="shared" si="0"/>
        <v>100</v>
      </c>
    </row>
    <row r="12" spans="1:8">
      <c r="A12" s="115"/>
      <c r="B12" s="148">
        <v>1054000</v>
      </c>
      <c r="C12" s="149" t="s">
        <v>11</v>
      </c>
      <c r="D12" s="150">
        <v>2</v>
      </c>
      <c r="E12" s="151">
        <v>1</v>
      </c>
      <c r="F12" s="152">
        <v>3</v>
      </c>
      <c r="G12" s="153">
        <f t="shared" si="0"/>
        <v>66.666666666666671</v>
      </c>
      <c r="H12" s="154">
        <f t="shared" si="0"/>
        <v>33.333333333333336</v>
      </c>
    </row>
    <row r="13" spans="1:8">
      <c r="A13" s="115"/>
      <c r="B13" s="148">
        <v>1055000</v>
      </c>
      <c r="C13" s="149" t="s">
        <v>12</v>
      </c>
      <c r="D13" s="150">
        <v>3</v>
      </c>
      <c r="E13" s="151">
        <v>1</v>
      </c>
      <c r="F13" s="152">
        <v>4</v>
      </c>
      <c r="G13" s="153">
        <f t="shared" si="0"/>
        <v>75</v>
      </c>
      <c r="H13" s="154">
        <f t="shared" si="0"/>
        <v>25</v>
      </c>
    </row>
    <row r="14" spans="1:8">
      <c r="A14" s="115"/>
      <c r="B14" s="148">
        <v>1056000</v>
      </c>
      <c r="C14" s="149" t="s">
        <v>13</v>
      </c>
      <c r="D14" s="150">
        <v>1</v>
      </c>
      <c r="E14" s="151">
        <v>0</v>
      </c>
      <c r="F14" s="152">
        <v>1</v>
      </c>
      <c r="G14" s="153">
        <f t="shared" si="0"/>
        <v>100</v>
      </c>
      <c r="H14" s="154">
        <f t="shared" si="0"/>
        <v>0</v>
      </c>
    </row>
    <row r="15" spans="1:8">
      <c r="A15" s="115"/>
      <c r="B15" s="148">
        <v>1057000</v>
      </c>
      <c r="C15" s="149" t="s">
        <v>14</v>
      </c>
      <c r="D15" s="150">
        <v>2</v>
      </c>
      <c r="E15" s="151">
        <v>0</v>
      </c>
      <c r="F15" s="152">
        <v>2</v>
      </c>
      <c r="G15" s="153">
        <f t="shared" si="0"/>
        <v>100</v>
      </c>
      <c r="H15" s="154">
        <f t="shared" si="0"/>
        <v>0</v>
      </c>
    </row>
    <row r="16" spans="1:8">
      <c r="A16" s="115"/>
      <c r="B16" s="148">
        <v>1058000</v>
      </c>
      <c r="C16" s="149" t="s">
        <v>15</v>
      </c>
      <c r="D16" s="150">
        <v>2</v>
      </c>
      <c r="E16" s="151">
        <v>0</v>
      </c>
      <c r="F16" s="152">
        <v>2</v>
      </c>
      <c r="G16" s="153">
        <f t="shared" si="0"/>
        <v>100</v>
      </c>
      <c r="H16" s="154">
        <f t="shared" si="0"/>
        <v>0</v>
      </c>
    </row>
    <row r="17" spans="1:8">
      <c r="A17" s="115"/>
      <c r="B17" s="148">
        <v>1059000</v>
      </c>
      <c r="C17" s="149" t="s">
        <v>16</v>
      </c>
      <c r="D17" s="150">
        <v>4</v>
      </c>
      <c r="E17" s="151">
        <v>0</v>
      </c>
      <c r="F17" s="152">
        <v>4</v>
      </c>
      <c r="G17" s="153">
        <f t="shared" si="0"/>
        <v>100</v>
      </c>
      <c r="H17" s="154">
        <f t="shared" si="0"/>
        <v>0</v>
      </c>
    </row>
    <row r="18" spans="1:8">
      <c r="A18" s="115"/>
      <c r="B18" s="148">
        <v>1060000</v>
      </c>
      <c r="C18" s="149" t="s">
        <v>17</v>
      </c>
      <c r="D18" s="150">
        <v>3</v>
      </c>
      <c r="E18" s="151">
        <v>1</v>
      </c>
      <c r="F18" s="152">
        <v>4</v>
      </c>
      <c r="G18" s="153">
        <f t="shared" si="0"/>
        <v>75</v>
      </c>
      <c r="H18" s="154">
        <f t="shared" si="0"/>
        <v>25</v>
      </c>
    </row>
    <row r="19" spans="1:8">
      <c r="A19" s="115"/>
      <c r="B19" s="148">
        <v>1060063</v>
      </c>
      <c r="C19" s="149" t="s">
        <v>18</v>
      </c>
      <c r="D19" s="150">
        <v>10</v>
      </c>
      <c r="E19" s="151">
        <v>0</v>
      </c>
      <c r="F19" s="152">
        <v>10</v>
      </c>
      <c r="G19" s="153">
        <f t="shared" si="0"/>
        <v>100</v>
      </c>
      <c r="H19" s="154">
        <f t="shared" si="0"/>
        <v>0</v>
      </c>
    </row>
    <row r="20" spans="1:8">
      <c r="A20" s="115"/>
      <c r="B20" s="148">
        <v>1061000</v>
      </c>
      <c r="C20" s="149" t="s">
        <v>19</v>
      </c>
      <c r="D20" s="150">
        <v>0</v>
      </c>
      <c r="E20" s="151">
        <v>0</v>
      </c>
      <c r="F20" s="152">
        <v>0</v>
      </c>
      <c r="G20" s="153" t="str">
        <f t="shared" si="0"/>
        <v>-</v>
      </c>
      <c r="H20" s="154" t="str">
        <f t="shared" si="0"/>
        <v>-</v>
      </c>
    </row>
    <row r="21" spans="1:8">
      <c r="A21" s="116"/>
      <c r="B21" s="155">
        <v>1062000</v>
      </c>
      <c r="C21" s="156" t="s">
        <v>20</v>
      </c>
      <c r="D21" s="157">
        <v>2</v>
      </c>
      <c r="E21" s="158">
        <v>0</v>
      </c>
      <c r="F21" s="159">
        <v>2</v>
      </c>
      <c r="G21" s="160">
        <f t="shared" si="0"/>
        <v>100</v>
      </c>
      <c r="H21" s="161">
        <f t="shared" si="0"/>
        <v>0</v>
      </c>
    </row>
    <row r="22" spans="1:8" ht="14.7" customHeight="1">
      <c r="A22" s="13" t="s">
        <v>568</v>
      </c>
      <c r="B22" s="5">
        <v>2000000</v>
      </c>
      <c r="C22" s="162" t="s">
        <v>21</v>
      </c>
      <c r="D22" s="163">
        <v>9</v>
      </c>
      <c r="E22" s="164">
        <v>2</v>
      </c>
      <c r="F22" s="165">
        <v>11</v>
      </c>
      <c r="G22" s="3">
        <f t="shared" si="0"/>
        <v>81.818181818181813</v>
      </c>
      <c r="H22" s="4">
        <f t="shared" si="0"/>
        <v>18.181818181818183</v>
      </c>
    </row>
    <row r="23" spans="1:8">
      <c r="A23" s="114" t="s">
        <v>569</v>
      </c>
      <c r="B23" s="166">
        <v>3101000</v>
      </c>
      <c r="C23" s="167" t="s">
        <v>22</v>
      </c>
      <c r="D23" s="168">
        <v>25</v>
      </c>
      <c r="E23" s="169">
        <v>29</v>
      </c>
      <c r="F23" s="170">
        <v>54</v>
      </c>
      <c r="G23" s="146">
        <f t="shared" si="0"/>
        <v>46.296296296296298</v>
      </c>
      <c r="H23" s="147">
        <f t="shared" si="0"/>
        <v>53.703703703703702</v>
      </c>
    </row>
    <row r="24" spans="1:8">
      <c r="A24" s="115"/>
      <c r="B24" s="171">
        <v>3102000</v>
      </c>
      <c r="C24" s="172" t="s">
        <v>23</v>
      </c>
      <c r="D24" s="150">
        <v>1</v>
      </c>
      <c r="E24" s="151">
        <v>1</v>
      </c>
      <c r="F24" s="152">
        <v>2</v>
      </c>
      <c r="G24" s="153">
        <f t="shared" ref="G24:H87" si="1">IF(D24="x","x",IF(D24="-","-",IF($F24=0,"-", D24*100/$F24)))</f>
        <v>50</v>
      </c>
      <c r="H24" s="154">
        <f t="shared" si="1"/>
        <v>50</v>
      </c>
    </row>
    <row r="25" spans="1:8">
      <c r="A25" s="115"/>
      <c r="B25" s="171">
        <v>3103000</v>
      </c>
      <c r="C25" s="172" t="s">
        <v>24</v>
      </c>
      <c r="D25" s="150">
        <v>1</v>
      </c>
      <c r="E25" s="151">
        <v>0</v>
      </c>
      <c r="F25" s="152">
        <v>1</v>
      </c>
      <c r="G25" s="153">
        <f t="shared" si="1"/>
        <v>100</v>
      </c>
      <c r="H25" s="154">
        <f t="shared" si="1"/>
        <v>0</v>
      </c>
    </row>
    <row r="26" spans="1:8">
      <c r="A26" s="115"/>
      <c r="B26" s="171">
        <v>3151000</v>
      </c>
      <c r="C26" s="172" t="s">
        <v>25</v>
      </c>
      <c r="D26" s="150">
        <v>11</v>
      </c>
      <c r="E26" s="151">
        <v>2</v>
      </c>
      <c r="F26" s="152">
        <v>13</v>
      </c>
      <c r="G26" s="153">
        <f t="shared" si="1"/>
        <v>84.615384615384613</v>
      </c>
      <c r="H26" s="154">
        <f t="shared" si="1"/>
        <v>15.384615384615385</v>
      </c>
    </row>
    <row r="27" spans="1:8">
      <c r="A27" s="115"/>
      <c r="B27" s="171">
        <v>3153000</v>
      </c>
      <c r="C27" s="172" t="s">
        <v>28</v>
      </c>
      <c r="D27" s="150">
        <v>3</v>
      </c>
      <c r="E27" s="151">
        <v>1</v>
      </c>
      <c r="F27" s="152">
        <v>4</v>
      </c>
      <c r="G27" s="153">
        <f t="shared" si="1"/>
        <v>75</v>
      </c>
      <c r="H27" s="154">
        <f t="shared" si="1"/>
        <v>25</v>
      </c>
    </row>
    <row r="28" spans="1:8">
      <c r="A28" s="115"/>
      <c r="B28" s="171">
        <v>3154000</v>
      </c>
      <c r="C28" s="172" t="s">
        <v>29</v>
      </c>
      <c r="D28" s="150">
        <v>3</v>
      </c>
      <c r="E28" s="151">
        <v>1</v>
      </c>
      <c r="F28" s="152">
        <v>4</v>
      </c>
      <c r="G28" s="153">
        <f t="shared" si="1"/>
        <v>75</v>
      </c>
      <c r="H28" s="154">
        <f t="shared" si="1"/>
        <v>25</v>
      </c>
    </row>
    <row r="29" spans="1:8">
      <c r="A29" s="115"/>
      <c r="B29" s="171">
        <v>3155000</v>
      </c>
      <c r="C29" s="172" t="s">
        <v>30</v>
      </c>
      <c r="D29" s="150">
        <v>7</v>
      </c>
      <c r="E29" s="151">
        <v>0</v>
      </c>
      <c r="F29" s="152">
        <v>7</v>
      </c>
      <c r="G29" s="153">
        <f t="shared" si="1"/>
        <v>100</v>
      </c>
      <c r="H29" s="154">
        <f t="shared" si="1"/>
        <v>0</v>
      </c>
    </row>
    <row r="30" spans="1:8">
      <c r="A30" s="115"/>
      <c r="B30" s="171">
        <v>3157000</v>
      </c>
      <c r="C30" s="172" t="s">
        <v>31</v>
      </c>
      <c r="D30" s="150">
        <v>3</v>
      </c>
      <c r="E30" s="151">
        <v>7</v>
      </c>
      <c r="F30" s="152">
        <v>10</v>
      </c>
      <c r="G30" s="153">
        <f t="shared" si="1"/>
        <v>30</v>
      </c>
      <c r="H30" s="154">
        <f t="shared" si="1"/>
        <v>70</v>
      </c>
    </row>
    <row r="31" spans="1:8">
      <c r="A31" s="115"/>
      <c r="B31" s="171">
        <v>3158000</v>
      </c>
      <c r="C31" s="172" t="s">
        <v>32</v>
      </c>
      <c r="D31" s="150">
        <v>5</v>
      </c>
      <c r="E31" s="151">
        <v>0</v>
      </c>
      <c r="F31" s="152">
        <v>5</v>
      </c>
      <c r="G31" s="153">
        <f t="shared" si="1"/>
        <v>100</v>
      </c>
      <c r="H31" s="154">
        <f t="shared" si="1"/>
        <v>0</v>
      </c>
    </row>
    <row r="32" spans="1:8">
      <c r="A32" s="115"/>
      <c r="B32" s="171">
        <v>3159000</v>
      </c>
      <c r="C32" s="172" t="s">
        <v>26</v>
      </c>
      <c r="D32" s="150">
        <v>4</v>
      </c>
      <c r="E32" s="151">
        <v>8</v>
      </c>
      <c r="F32" s="152">
        <v>12</v>
      </c>
      <c r="G32" s="153">
        <f t="shared" si="1"/>
        <v>33.333333333333336</v>
      </c>
      <c r="H32" s="154">
        <f t="shared" si="1"/>
        <v>66.666666666666671</v>
      </c>
    </row>
    <row r="33" spans="1:8">
      <c r="A33" s="115"/>
      <c r="B33" s="171">
        <v>3159016</v>
      </c>
      <c r="C33" s="172" t="s">
        <v>27</v>
      </c>
      <c r="D33" s="150">
        <v>14</v>
      </c>
      <c r="E33" s="151">
        <v>1</v>
      </c>
      <c r="F33" s="152">
        <v>15</v>
      </c>
      <c r="G33" s="153">
        <f t="shared" si="1"/>
        <v>93.333333333333329</v>
      </c>
      <c r="H33" s="154">
        <f t="shared" si="1"/>
        <v>6.666666666666667</v>
      </c>
    </row>
    <row r="34" spans="1:8">
      <c r="A34" s="115"/>
      <c r="B34" s="171">
        <v>3241000</v>
      </c>
      <c r="C34" s="172" t="s">
        <v>33</v>
      </c>
      <c r="D34" s="150">
        <v>33</v>
      </c>
      <c r="E34" s="151">
        <v>20</v>
      </c>
      <c r="F34" s="152">
        <v>53</v>
      </c>
      <c r="G34" s="153">
        <f t="shared" si="1"/>
        <v>62.264150943396224</v>
      </c>
      <c r="H34" s="154">
        <f t="shared" si="1"/>
        <v>37.735849056603776</v>
      </c>
    </row>
    <row r="35" spans="1:8">
      <c r="A35" s="115"/>
      <c r="B35" s="171">
        <v>3241001</v>
      </c>
      <c r="C35" s="172" t="s">
        <v>34</v>
      </c>
      <c r="D35" s="150">
        <v>35</v>
      </c>
      <c r="E35" s="151">
        <v>10</v>
      </c>
      <c r="F35" s="152">
        <v>45</v>
      </c>
      <c r="G35" s="153">
        <f t="shared" si="1"/>
        <v>77.777777777777771</v>
      </c>
      <c r="H35" s="154">
        <f t="shared" si="1"/>
        <v>22.222222222222221</v>
      </c>
    </row>
    <row r="36" spans="1:8">
      <c r="A36" s="115"/>
      <c r="B36" s="171">
        <v>3241003</v>
      </c>
      <c r="C36" s="172" t="s">
        <v>35</v>
      </c>
      <c r="D36" s="150">
        <v>1</v>
      </c>
      <c r="E36" s="151">
        <v>0</v>
      </c>
      <c r="F36" s="152">
        <v>1</v>
      </c>
      <c r="G36" s="153">
        <f t="shared" si="1"/>
        <v>100</v>
      </c>
      <c r="H36" s="154">
        <f t="shared" si="1"/>
        <v>0</v>
      </c>
    </row>
    <row r="37" spans="1:8">
      <c r="A37" s="115"/>
      <c r="B37" s="171">
        <v>3241009</v>
      </c>
      <c r="C37" s="172" t="s">
        <v>36</v>
      </c>
      <c r="D37" s="150">
        <v>0</v>
      </c>
      <c r="E37" s="151">
        <v>1</v>
      </c>
      <c r="F37" s="152">
        <v>1</v>
      </c>
      <c r="G37" s="153">
        <f t="shared" si="1"/>
        <v>0</v>
      </c>
      <c r="H37" s="154">
        <f t="shared" si="1"/>
        <v>100</v>
      </c>
    </row>
    <row r="38" spans="1:8">
      <c r="A38" s="115"/>
      <c r="B38" s="171">
        <v>3241010</v>
      </c>
      <c r="C38" s="172" t="s">
        <v>37</v>
      </c>
      <c r="D38" s="150">
        <v>4</v>
      </c>
      <c r="E38" s="151">
        <v>0</v>
      </c>
      <c r="F38" s="152">
        <v>4</v>
      </c>
      <c r="G38" s="153">
        <f t="shared" si="1"/>
        <v>100</v>
      </c>
      <c r="H38" s="154">
        <f t="shared" si="1"/>
        <v>0</v>
      </c>
    </row>
    <row r="39" spans="1:8">
      <c r="A39" s="115"/>
      <c r="B39" s="171">
        <v>3241011</v>
      </c>
      <c r="C39" s="149" t="s">
        <v>38</v>
      </c>
      <c r="D39" s="150">
        <v>1</v>
      </c>
      <c r="E39" s="151">
        <v>4</v>
      </c>
      <c r="F39" s="152">
        <v>5</v>
      </c>
      <c r="G39" s="153">
        <f t="shared" si="1"/>
        <v>20</v>
      </c>
      <c r="H39" s="154">
        <f t="shared" si="1"/>
        <v>80</v>
      </c>
    </row>
    <row r="40" spans="1:8">
      <c r="A40" s="115"/>
      <c r="B40" s="171">
        <v>3251000</v>
      </c>
      <c r="C40" s="172" t="s">
        <v>39</v>
      </c>
      <c r="D40" s="150">
        <v>13</v>
      </c>
      <c r="E40" s="151">
        <v>6</v>
      </c>
      <c r="F40" s="152">
        <v>19</v>
      </c>
      <c r="G40" s="153">
        <f t="shared" si="1"/>
        <v>68.421052631578945</v>
      </c>
      <c r="H40" s="154">
        <f t="shared" si="1"/>
        <v>31.578947368421051</v>
      </c>
    </row>
    <row r="41" spans="1:8">
      <c r="A41" s="115"/>
      <c r="B41" s="171">
        <v>3252000</v>
      </c>
      <c r="C41" s="172" t="s">
        <v>40</v>
      </c>
      <c r="D41" s="150">
        <v>12</v>
      </c>
      <c r="E41" s="151">
        <v>2</v>
      </c>
      <c r="F41" s="152">
        <v>14</v>
      </c>
      <c r="G41" s="153">
        <f t="shared" si="1"/>
        <v>85.714285714285708</v>
      </c>
      <c r="H41" s="154">
        <f t="shared" si="1"/>
        <v>14.285714285714286</v>
      </c>
    </row>
    <row r="42" spans="1:8">
      <c r="A42" s="115"/>
      <c r="B42" s="171">
        <v>3254000</v>
      </c>
      <c r="C42" s="172" t="s">
        <v>41</v>
      </c>
      <c r="D42" s="150">
        <v>11</v>
      </c>
      <c r="E42" s="151">
        <v>11</v>
      </c>
      <c r="F42" s="152">
        <v>22</v>
      </c>
      <c r="G42" s="153">
        <f t="shared" si="1"/>
        <v>50</v>
      </c>
      <c r="H42" s="154">
        <f t="shared" si="1"/>
        <v>50</v>
      </c>
    </row>
    <row r="43" spans="1:8">
      <c r="A43" s="115"/>
      <c r="B43" s="171">
        <v>3255000</v>
      </c>
      <c r="C43" s="172" t="s">
        <v>42</v>
      </c>
      <c r="D43" s="150">
        <v>3</v>
      </c>
      <c r="E43" s="151">
        <v>4</v>
      </c>
      <c r="F43" s="152">
        <v>7</v>
      </c>
      <c r="G43" s="153">
        <f t="shared" si="1"/>
        <v>42.857142857142854</v>
      </c>
      <c r="H43" s="154">
        <f t="shared" si="1"/>
        <v>57.142857142857146</v>
      </c>
    </row>
    <row r="44" spans="1:8">
      <c r="A44" s="115"/>
      <c r="B44" s="171">
        <v>3256000</v>
      </c>
      <c r="C44" s="172" t="s">
        <v>43</v>
      </c>
      <c r="D44" s="150">
        <v>0</v>
      </c>
      <c r="E44" s="151">
        <v>1</v>
      </c>
      <c r="F44" s="152">
        <v>1</v>
      </c>
      <c r="G44" s="153">
        <f t="shared" si="1"/>
        <v>0</v>
      </c>
      <c r="H44" s="154">
        <f t="shared" si="1"/>
        <v>100</v>
      </c>
    </row>
    <row r="45" spans="1:8">
      <c r="A45" s="115"/>
      <c r="B45" s="171">
        <v>3257000</v>
      </c>
      <c r="C45" s="172" t="s">
        <v>44</v>
      </c>
      <c r="D45" s="150">
        <v>8</v>
      </c>
      <c r="E45" s="151">
        <v>0</v>
      </c>
      <c r="F45" s="152">
        <v>8</v>
      </c>
      <c r="G45" s="153">
        <f t="shared" si="1"/>
        <v>100</v>
      </c>
      <c r="H45" s="154">
        <f t="shared" si="1"/>
        <v>0</v>
      </c>
    </row>
    <row r="46" spans="1:8">
      <c r="A46" s="115"/>
      <c r="B46" s="171">
        <v>3351000</v>
      </c>
      <c r="C46" s="172" t="s">
        <v>45</v>
      </c>
      <c r="D46" s="150">
        <v>9</v>
      </c>
      <c r="E46" s="151">
        <v>2</v>
      </c>
      <c r="F46" s="152">
        <v>11</v>
      </c>
      <c r="G46" s="153">
        <f t="shared" si="1"/>
        <v>81.818181818181813</v>
      </c>
      <c r="H46" s="154">
        <f t="shared" si="1"/>
        <v>18.181818181818183</v>
      </c>
    </row>
    <row r="47" spans="1:8">
      <c r="A47" s="115"/>
      <c r="B47" s="171">
        <v>3352000</v>
      </c>
      <c r="C47" s="172" t="s">
        <v>47</v>
      </c>
      <c r="D47" s="150">
        <v>15</v>
      </c>
      <c r="E47" s="151">
        <v>2</v>
      </c>
      <c r="F47" s="152">
        <v>17</v>
      </c>
      <c r="G47" s="153">
        <f t="shared" si="1"/>
        <v>88.235294117647058</v>
      </c>
      <c r="H47" s="154">
        <f t="shared" si="1"/>
        <v>11.764705882352942</v>
      </c>
    </row>
    <row r="48" spans="1:8">
      <c r="A48" s="115"/>
      <c r="B48" s="171">
        <v>3353000</v>
      </c>
      <c r="C48" s="172" t="s">
        <v>48</v>
      </c>
      <c r="D48" s="150">
        <v>29</v>
      </c>
      <c r="E48" s="151">
        <v>6</v>
      </c>
      <c r="F48" s="152">
        <v>35</v>
      </c>
      <c r="G48" s="153">
        <f t="shared" si="1"/>
        <v>82.857142857142861</v>
      </c>
      <c r="H48" s="154">
        <f t="shared" si="1"/>
        <v>17.142857142857142</v>
      </c>
    </row>
    <row r="49" spans="1:8">
      <c r="A49" s="115"/>
      <c r="B49" s="171">
        <v>3354000</v>
      </c>
      <c r="C49" s="172" t="s">
        <v>49</v>
      </c>
      <c r="D49" s="150">
        <v>1</v>
      </c>
      <c r="E49" s="151">
        <v>0</v>
      </c>
      <c r="F49" s="152">
        <v>1</v>
      </c>
      <c r="G49" s="153">
        <f t="shared" si="1"/>
        <v>100</v>
      </c>
      <c r="H49" s="154">
        <f t="shared" si="1"/>
        <v>0</v>
      </c>
    </row>
    <row r="50" spans="1:8">
      <c r="A50" s="115"/>
      <c r="B50" s="171">
        <v>3355000</v>
      </c>
      <c r="C50" s="172" t="s">
        <v>50</v>
      </c>
      <c r="D50" s="150">
        <v>2</v>
      </c>
      <c r="E50" s="151">
        <v>0</v>
      </c>
      <c r="F50" s="152">
        <v>2</v>
      </c>
      <c r="G50" s="153">
        <f t="shared" si="1"/>
        <v>100</v>
      </c>
      <c r="H50" s="154">
        <f t="shared" si="1"/>
        <v>0</v>
      </c>
    </row>
    <row r="51" spans="1:8">
      <c r="A51" s="115"/>
      <c r="B51" s="171">
        <v>3355022</v>
      </c>
      <c r="C51" s="172" t="s">
        <v>583</v>
      </c>
      <c r="D51" s="150">
        <v>6</v>
      </c>
      <c r="E51" s="151">
        <v>4</v>
      </c>
      <c r="F51" s="152">
        <v>10</v>
      </c>
      <c r="G51" s="153">
        <f t="shared" si="1"/>
        <v>60</v>
      </c>
      <c r="H51" s="154">
        <f t="shared" si="1"/>
        <v>40</v>
      </c>
    </row>
    <row r="52" spans="1:8">
      <c r="A52" s="115"/>
      <c r="B52" s="171">
        <v>3356000</v>
      </c>
      <c r="C52" s="172" t="s">
        <v>51</v>
      </c>
      <c r="D52" s="150">
        <v>2</v>
      </c>
      <c r="E52" s="151">
        <v>8</v>
      </c>
      <c r="F52" s="152">
        <v>10</v>
      </c>
      <c r="G52" s="153">
        <f t="shared" si="1"/>
        <v>20</v>
      </c>
      <c r="H52" s="154">
        <f t="shared" si="1"/>
        <v>80</v>
      </c>
    </row>
    <row r="53" spans="1:8">
      <c r="A53" s="115"/>
      <c r="B53" s="171">
        <v>3357000</v>
      </c>
      <c r="C53" s="172" t="s">
        <v>52</v>
      </c>
      <c r="D53" s="150">
        <v>5</v>
      </c>
      <c r="E53" s="151">
        <v>3</v>
      </c>
      <c r="F53" s="152">
        <v>8</v>
      </c>
      <c r="G53" s="153">
        <f t="shared" si="1"/>
        <v>62.5</v>
      </c>
      <c r="H53" s="154">
        <f t="shared" si="1"/>
        <v>37.5</v>
      </c>
    </row>
    <row r="54" spans="1:8">
      <c r="A54" s="115"/>
      <c r="B54" s="171">
        <v>3358000</v>
      </c>
      <c r="C54" s="172" t="s">
        <v>53</v>
      </c>
      <c r="D54" s="150">
        <v>3</v>
      </c>
      <c r="E54" s="151">
        <v>0</v>
      </c>
      <c r="F54" s="152">
        <v>3</v>
      </c>
      <c r="G54" s="153">
        <f t="shared" si="1"/>
        <v>100</v>
      </c>
      <c r="H54" s="154">
        <f t="shared" si="1"/>
        <v>0</v>
      </c>
    </row>
    <row r="55" spans="1:8">
      <c r="A55" s="115"/>
      <c r="B55" s="171">
        <v>3359000</v>
      </c>
      <c r="C55" s="172" t="s">
        <v>54</v>
      </c>
      <c r="D55" s="150">
        <v>6</v>
      </c>
      <c r="E55" s="151">
        <v>4</v>
      </c>
      <c r="F55" s="152">
        <v>10</v>
      </c>
      <c r="G55" s="153">
        <f t="shared" si="1"/>
        <v>60</v>
      </c>
      <c r="H55" s="154">
        <f t="shared" si="1"/>
        <v>40</v>
      </c>
    </row>
    <row r="56" spans="1:8">
      <c r="A56" s="115"/>
      <c r="B56" s="171">
        <v>3359010</v>
      </c>
      <c r="C56" s="172" t="s">
        <v>55</v>
      </c>
      <c r="D56" s="150">
        <v>4</v>
      </c>
      <c r="E56" s="151">
        <v>0</v>
      </c>
      <c r="F56" s="152">
        <v>4</v>
      </c>
      <c r="G56" s="153">
        <f t="shared" si="1"/>
        <v>100</v>
      </c>
      <c r="H56" s="154">
        <f t="shared" si="1"/>
        <v>0</v>
      </c>
    </row>
    <row r="57" spans="1:8">
      <c r="A57" s="115"/>
      <c r="B57" s="171">
        <v>3360000</v>
      </c>
      <c r="C57" s="172" t="s">
        <v>56</v>
      </c>
      <c r="D57" s="150">
        <v>4</v>
      </c>
      <c r="E57" s="151">
        <v>5</v>
      </c>
      <c r="F57" s="152">
        <v>9</v>
      </c>
      <c r="G57" s="153">
        <f t="shared" si="1"/>
        <v>44.444444444444443</v>
      </c>
      <c r="H57" s="154">
        <f t="shared" si="1"/>
        <v>55.555555555555557</v>
      </c>
    </row>
    <row r="58" spans="1:8">
      <c r="A58" s="115"/>
      <c r="B58" s="171">
        <v>3361000</v>
      </c>
      <c r="C58" s="172" t="s">
        <v>57</v>
      </c>
      <c r="D58" s="150">
        <v>11</v>
      </c>
      <c r="E58" s="151">
        <v>4</v>
      </c>
      <c r="F58" s="152">
        <v>15</v>
      </c>
      <c r="G58" s="153">
        <f t="shared" si="1"/>
        <v>73.333333333333329</v>
      </c>
      <c r="H58" s="154">
        <f t="shared" si="1"/>
        <v>26.666666666666668</v>
      </c>
    </row>
    <row r="59" spans="1:8">
      <c r="A59" s="115"/>
      <c r="B59" s="171">
        <v>3401000</v>
      </c>
      <c r="C59" s="172" t="s">
        <v>58</v>
      </c>
      <c r="D59" s="150">
        <v>3</v>
      </c>
      <c r="E59" s="151">
        <v>1</v>
      </c>
      <c r="F59" s="152">
        <v>4</v>
      </c>
      <c r="G59" s="153">
        <f t="shared" si="1"/>
        <v>75</v>
      </c>
      <c r="H59" s="154">
        <f t="shared" si="1"/>
        <v>25</v>
      </c>
    </row>
    <row r="60" spans="1:8">
      <c r="A60" s="115"/>
      <c r="B60" s="171">
        <v>3402000</v>
      </c>
      <c r="C60" s="172" t="s">
        <v>59</v>
      </c>
      <c r="D60" s="150">
        <v>3</v>
      </c>
      <c r="E60" s="151">
        <v>0</v>
      </c>
      <c r="F60" s="152">
        <v>3</v>
      </c>
      <c r="G60" s="153">
        <f t="shared" si="1"/>
        <v>100</v>
      </c>
      <c r="H60" s="154">
        <f t="shared" si="1"/>
        <v>0</v>
      </c>
    </row>
    <row r="61" spans="1:8">
      <c r="A61" s="115"/>
      <c r="B61" s="171">
        <v>3403000</v>
      </c>
      <c r="C61" s="172" t="s">
        <v>60</v>
      </c>
      <c r="D61" s="150">
        <v>18</v>
      </c>
      <c r="E61" s="151">
        <v>11</v>
      </c>
      <c r="F61" s="152">
        <v>29</v>
      </c>
      <c r="G61" s="153">
        <f t="shared" si="1"/>
        <v>62.068965517241381</v>
      </c>
      <c r="H61" s="154">
        <f t="shared" si="1"/>
        <v>37.931034482758619</v>
      </c>
    </row>
    <row r="62" spans="1:8">
      <c r="A62" s="115"/>
      <c r="B62" s="171">
        <v>3404000</v>
      </c>
      <c r="C62" s="172" t="s">
        <v>61</v>
      </c>
      <c r="D62" s="150">
        <v>20</v>
      </c>
      <c r="E62" s="151">
        <v>4</v>
      </c>
      <c r="F62" s="152">
        <v>24</v>
      </c>
      <c r="G62" s="153">
        <f t="shared" si="1"/>
        <v>83.333333333333329</v>
      </c>
      <c r="H62" s="154">
        <f t="shared" si="1"/>
        <v>16.666666666666668</v>
      </c>
    </row>
    <row r="63" spans="1:8">
      <c r="A63" s="115"/>
      <c r="B63" s="171">
        <v>3405000</v>
      </c>
      <c r="C63" s="172" t="s">
        <v>62</v>
      </c>
      <c r="D63" s="150">
        <v>1</v>
      </c>
      <c r="E63" s="151">
        <v>4</v>
      </c>
      <c r="F63" s="152">
        <v>5</v>
      </c>
      <c r="G63" s="153">
        <f t="shared" si="1"/>
        <v>20</v>
      </c>
      <c r="H63" s="154">
        <f t="shared" si="1"/>
        <v>80</v>
      </c>
    </row>
    <row r="64" spans="1:8">
      <c r="A64" s="115"/>
      <c r="B64" s="171">
        <v>3451000</v>
      </c>
      <c r="C64" s="172" t="s">
        <v>63</v>
      </c>
      <c r="D64" s="150">
        <v>5</v>
      </c>
      <c r="E64" s="151">
        <v>1</v>
      </c>
      <c r="F64" s="152">
        <v>6</v>
      </c>
      <c r="G64" s="153">
        <f t="shared" si="1"/>
        <v>83.333333333333329</v>
      </c>
      <c r="H64" s="154">
        <f t="shared" si="1"/>
        <v>16.666666666666668</v>
      </c>
    </row>
    <row r="65" spans="1:8">
      <c r="A65" s="115"/>
      <c r="B65" s="171">
        <v>3452000</v>
      </c>
      <c r="C65" s="172" t="s">
        <v>64</v>
      </c>
      <c r="D65" s="150">
        <v>4</v>
      </c>
      <c r="E65" s="151">
        <v>1</v>
      </c>
      <c r="F65" s="152">
        <v>5</v>
      </c>
      <c r="G65" s="153">
        <f t="shared" si="1"/>
        <v>80</v>
      </c>
      <c r="H65" s="154">
        <f t="shared" si="1"/>
        <v>20</v>
      </c>
    </row>
    <row r="66" spans="1:8">
      <c r="A66" s="115"/>
      <c r="B66" s="171">
        <v>3453000</v>
      </c>
      <c r="C66" s="172" t="s">
        <v>65</v>
      </c>
      <c r="D66" s="150">
        <v>1</v>
      </c>
      <c r="E66" s="151">
        <v>0</v>
      </c>
      <c r="F66" s="152">
        <v>1</v>
      </c>
      <c r="G66" s="153">
        <f t="shared" si="1"/>
        <v>100</v>
      </c>
      <c r="H66" s="154">
        <f t="shared" si="1"/>
        <v>0</v>
      </c>
    </row>
    <row r="67" spans="1:8">
      <c r="A67" s="115"/>
      <c r="B67" s="171">
        <v>3454000</v>
      </c>
      <c r="C67" s="172" t="s">
        <v>66</v>
      </c>
      <c r="D67" s="150">
        <v>5</v>
      </c>
      <c r="E67" s="151">
        <v>0</v>
      </c>
      <c r="F67" s="152">
        <v>5</v>
      </c>
      <c r="G67" s="153">
        <f t="shared" si="1"/>
        <v>100</v>
      </c>
      <c r="H67" s="154">
        <f t="shared" si="1"/>
        <v>0</v>
      </c>
    </row>
    <row r="68" spans="1:8">
      <c r="A68" s="115"/>
      <c r="B68" s="171">
        <v>3454032</v>
      </c>
      <c r="C68" s="172" t="s">
        <v>67</v>
      </c>
      <c r="D68" s="150">
        <v>3</v>
      </c>
      <c r="E68" s="151">
        <v>0</v>
      </c>
      <c r="F68" s="152">
        <v>3</v>
      </c>
      <c r="G68" s="153">
        <f t="shared" si="1"/>
        <v>100</v>
      </c>
      <c r="H68" s="154">
        <f t="shared" si="1"/>
        <v>0</v>
      </c>
    </row>
    <row r="69" spans="1:8">
      <c r="A69" s="115"/>
      <c r="B69" s="171">
        <v>3455000</v>
      </c>
      <c r="C69" s="172" t="s">
        <v>68</v>
      </c>
      <c r="D69" s="150">
        <v>1</v>
      </c>
      <c r="E69" s="151">
        <v>3</v>
      </c>
      <c r="F69" s="152">
        <v>4</v>
      </c>
      <c r="G69" s="153">
        <f t="shared" si="1"/>
        <v>25</v>
      </c>
      <c r="H69" s="154">
        <f t="shared" si="1"/>
        <v>75</v>
      </c>
    </row>
    <row r="70" spans="1:8">
      <c r="A70" s="115"/>
      <c r="B70" s="171">
        <v>3456000</v>
      </c>
      <c r="C70" s="172" t="s">
        <v>69</v>
      </c>
      <c r="D70" s="150">
        <v>0</v>
      </c>
      <c r="E70" s="151">
        <v>1</v>
      </c>
      <c r="F70" s="152">
        <v>1</v>
      </c>
      <c r="G70" s="153">
        <f t="shared" si="1"/>
        <v>0</v>
      </c>
      <c r="H70" s="154">
        <f t="shared" si="1"/>
        <v>100</v>
      </c>
    </row>
    <row r="71" spans="1:8">
      <c r="A71" s="115"/>
      <c r="B71" s="171">
        <v>3457000</v>
      </c>
      <c r="C71" s="172" t="s">
        <v>70</v>
      </c>
      <c r="D71" s="150">
        <v>1</v>
      </c>
      <c r="E71" s="151">
        <v>0</v>
      </c>
      <c r="F71" s="152">
        <v>1</v>
      </c>
      <c r="G71" s="153">
        <f t="shared" si="1"/>
        <v>100</v>
      </c>
      <c r="H71" s="154">
        <f t="shared" si="1"/>
        <v>0</v>
      </c>
    </row>
    <row r="72" spans="1:8">
      <c r="A72" s="115"/>
      <c r="B72" s="171">
        <v>3458000</v>
      </c>
      <c r="C72" s="172" t="s">
        <v>71</v>
      </c>
      <c r="D72" s="150">
        <v>7</v>
      </c>
      <c r="E72" s="151">
        <v>4</v>
      </c>
      <c r="F72" s="152">
        <v>11</v>
      </c>
      <c r="G72" s="153">
        <f t="shared" si="1"/>
        <v>63.636363636363633</v>
      </c>
      <c r="H72" s="154">
        <f t="shared" si="1"/>
        <v>36.363636363636367</v>
      </c>
    </row>
    <row r="73" spans="1:8">
      <c r="A73" s="115"/>
      <c r="B73" s="171">
        <v>3459000</v>
      </c>
      <c r="C73" s="172" t="s">
        <v>72</v>
      </c>
      <c r="D73" s="150">
        <v>8</v>
      </c>
      <c r="E73" s="151">
        <v>3</v>
      </c>
      <c r="F73" s="152">
        <v>11</v>
      </c>
      <c r="G73" s="153">
        <f t="shared" si="1"/>
        <v>72.727272727272734</v>
      </c>
      <c r="H73" s="154">
        <f t="shared" si="1"/>
        <v>27.272727272727273</v>
      </c>
    </row>
    <row r="74" spans="1:8">
      <c r="A74" s="115"/>
      <c r="B74" s="171">
        <v>3460000</v>
      </c>
      <c r="C74" s="172" t="s">
        <v>73</v>
      </c>
      <c r="D74" s="150">
        <v>4</v>
      </c>
      <c r="E74" s="151">
        <v>2</v>
      </c>
      <c r="F74" s="152">
        <v>6</v>
      </c>
      <c r="G74" s="153">
        <f t="shared" si="1"/>
        <v>66.666666666666671</v>
      </c>
      <c r="H74" s="154">
        <f t="shared" si="1"/>
        <v>33.333333333333336</v>
      </c>
    </row>
    <row r="75" spans="1:8">
      <c r="A75" s="115"/>
      <c r="B75" s="171">
        <v>3461000</v>
      </c>
      <c r="C75" s="172" t="s">
        <v>74</v>
      </c>
      <c r="D75" s="150">
        <v>2</v>
      </c>
      <c r="E75" s="151">
        <v>2</v>
      </c>
      <c r="F75" s="152">
        <v>4</v>
      </c>
      <c r="G75" s="153">
        <f t="shared" si="1"/>
        <v>50</v>
      </c>
      <c r="H75" s="154">
        <f t="shared" si="1"/>
        <v>50</v>
      </c>
    </row>
    <row r="76" spans="1:8">
      <c r="A76" s="116"/>
      <c r="B76" s="173">
        <v>3462000</v>
      </c>
      <c r="C76" s="174" t="s">
        <v>75</v>
      </c>
      <c r="D76" s="175">
        <v>0</v>
      </c>
      <c r="E76" s="158">
        <v>0</v>
      </c>
      <c r="F76" s="159">
        <v>0</v>
      </c>
      <c r="G76" s="160" t="str">
        <f t="shared" si="1"/>
        <v>-</v>
      </c>
      <c r="H76" s="161" t="str">
        <f t="shared" si="1"/>
        <v>-</v>
      </c>
    </row>
    <row r="77" spans="1:8">
      <c r="A77" s="119" t="s">
        <v>570</v>
      </c>
      <c r="B77" s="5">
        <v>4011000</v>
      </c>
      <c r="C77" s="162" t="s">
        <v>76</v>
      </c>
      <c r="D77" s="176">
        <v>9</v>
      </c>
      <c r="E77" s="177">
        <v>7</v>
      </c>
      <c r="F77" s="178">
        <v>16</v>
      </c>
      <c r="G77" s="3">
        <f t="shared" si="1"/>
        <v>56.25</v>
      </c>
      <c r="H77" s="4">
        <f t="shared" si="1"/>
        <v>43.75</v>
      </c>
    </row>
    <row r="78" spans="1:8">
      <c r="A78" s="120"/>
      <c r="B78" s="5">
        <v>4012000</v>
      </c>
      <c r="C78" s="162" t="s">
        <v>77</v>
      </c>
      <c r="D78" s="179">
        <v>5</v>
      </c>
      <c r="E78" s="180">
        <v>1</v>
      </c>
      <c r="F78" s="181">
        <v>6</v>
      </c>
      <c r="G78" s="3">
        <f t="shared" si="1"/>
        <v>83.333333333333329</v>
      </c>
      <c r="H78" s="4">
        <f t="shared" si="1"/>
        <v>16.666666666666668</v>
      </c>
    </row>
    <row r="79" spans="1:8">
      <c r="A79" s="114" t="s">
        <v>571</v>
      </c>
      <c r="B79" s="141">
        <v>5111000</v>
      </c>
      <c r="C79" s="142" t="s">
        <v>78</v>
      </c>
      <c r="D79" s="143">
        <v>0</v>
      </c>
      <c r="E79" s="144">
        <v>0</v>
      </c>
      <c r="F79" s="145">
        <v>0</v>
      </c>
      <c r="G79" s="146" t="str">
        <f t="shared" si="1"/>
        <v>-</v>
      </c>
      <c r="H79" s="147" t="str">
        <f t="shared" si="1"/>
        <v>-</v>
      </c>
    </row>
    <row r="80" spans="1:8">
      <c r="A80" s="115"/>
      <c r="B80" s="148">
        <v>5112000</v>
      </c>
      <c r="C80" s="149" t="s">
        <v>79</v>
      </c>
      <c r="D80" s="150">
        <v>0</v>
      </c>
      <c r="E80" s="151">
        <v>2</v>
      </c>
      <c r="F80" s="152">
        <v>2</v>
      </c>
      <c r="G80" s="153">
        <f t="shared" si="1"/>
        <v>0</v>
      </c>
      <c r="H80" s="154">
        <f t="shared" si="1"/>
        <v>100</v>
      </c>
    </row>
    <row r="81" spans="1:8">
      <c r="A81" s="115"/>
      <c r="B81" s="148">
        <v>5113000</v>
      </c>
      <c r="C81" s="149" t="s">
        <v>80</v>
      </c>
      <c r="D81" s="150">
        <v>4</v>
      </c>
      <c r="E81" s="151">
        <v>2</v>
      </c>
      <c r="F81" s="152">
        <v>6</v>
      </c>
      <c r="G81" s="153">
        <f t="shared" si="1"/>
        <v>66.666666666666671</v>
      </c>
      <c r="H81" s="154">
        <f t="shared" si="1"/>
        <v>33.333333333333336</v>
      </c>
    </row>
    <row r="82" spans="1:8">
      <c r="A82" s="115"/>
      <c r="B82" s="148">
        <v>5114000</v>
      </c>
      <c r="C82" s="149" t="s">
        <v>81</v>
      </c>
      <c r="D82" s="150">
        <v>0</v>
      </c>
      <c r="E82" s="151">
        <v>0</v>
      </c>
      <c r="F82" s="152">
        <v>0</v>
      </c>
      <c r="G82" s="153" t="str">
        <f t="shared" si="1"/>
        <v>-</v>
      </c>
      <c r="H82" s="154" t="str">
        <f t="shared" si="1"/>
        <v>-</v>
      </c>
    </row>
    <row r="83" spans="1:8">
      <c r="A83" s="115"/>
      <c r="B83" s="148">
        <v>5116000</v>
      </c>
      <c r="C83" s="149" t="s">
        <v>82</v>
      </c>
      <c r="D83" s="150">
        <v>0</v>
      </c>
      <c r="E83" s="151">
        <v>0</v>
      </c>
      <c r="F83" s="152">
        <v>0</v>
      </c>
      <c r="G83" s="153" t="str">
        <f t="shared" si="1"/>
        <v>-</v>
      </c>
      <c r="H83" s="154" t="str">
        <f t="shared" si="1"/>
        <v>-</v>
      </c>
    </row>
    <row r="84" spans="1:8">
      <c r="A84" s="115"/>
      <c r="B84" s="148">
        <v>5117000</v>
      </c>
      <c r="C84" s="149" t="s">
        <v>83</v>
      </c>
      <c r="D84" s="150">
        <v>0</v>
      </c>
      <c r="E84" s="151">
        <v>1</v>
      </c>
      <c r="F84" s="152">
        <v>1</v>
      </c>
      <c r="G84" s="153">
        <f t="shared" si="1"/>
        <v>0</v>
      </c>
      <c r="H84" s="154">
        <f t="shared" si="1"/>
        <v>100</v>
      </c>
    </row>
    <row r="85" spans="1:8">
      <c r="A85" s="115"/>
      <c r="B85" s="148">
        <v>5119000</v>
      </c>
      <c r="C85" s="149" t="s">
        <v>84</v>
      </c>
      <c r="D85" s="150">
        <v>0</v>
      </c>
      <c r="E85" s="151">
        <v>0</v>
      </c>
      <c r="F85" s="152">
        <v>0</v>
      </c>
      <c r="G85" s="153" t="str">
        <f t="shared" si="1"/>
        <v>-</v>
      </c>
      <c r="H85" s="154" t="str">
        <f t="shared" si="1"/>
        <v>-</v>
      </c>
    </row>
    <row r="86" spans="1:8">
      <c r="A86" s="115"/>
      <c r="B86" s="148">
        <v>5120000</v>
      </c>
      <c r="C86" s="149" t="s">
        <v>85</v>
      </c>
      <c r="D86" s="150">
        <v>0</v>
      </c>
      <c r="E86" s="151">
        <v>0</v>
      </c>
      <c r="F86" s="152">
        <v>0</v>
      </c>
      <c r="G86" s="153" t="str">
        <f t="shared" si="1"/>
        <v>-</v>
      </c>
      <c r="H86" s="154" t="str">
        <f t="shared" si="1"/>
        <v>-</v>
      </c>
    </row>
    <row r="87" spans="1:8">
      <c r="A87" s="115"/>
      <c r="B87" s="148">
        <v>5122000</v>
      </c>
      <c r="C87" s="149" t="s">
        <v>86</v>
      </c>
      <c r="D87" s="150">
        <v>0</v>
      </c>
      <c r="E87" s="151">
        <v>0</v>
      </c>
      <c r="F87" s="152">
        <v>0</v>
      </c>
      <c r="G87" s="153" t="str">
        <f t="shared" si="1"/>
        <v>-</v>
      </c>
      <c r="H87" s="154" t="str">
        <f t="shared" si="1"/>
        <v>-</v>
      </c>
    </row>
    <row r="88" spans="1:8">
      <c r="A88" s="115"/>
      <c r="B88" s="148">
        <v>5124000</v>
      </c>
      <c r="C88" s="149" t="s">
        <v>87</v>
      </c>
      <c r="D88" s="150">
        <v>1</v>
      </c>
      <c r="E88" s="151">
        <v>3</v>
      </c>
      <c r="F88" s="152">
        <v>4</v>
      </c>
      <c r="G88" s="153">
        <f t="shared" ref="G88:H151" si="2">IF(D88="x","x",IF(D88="-","-",IF($F88=0,"-", D88*100/$F88)))</f>
        <v>25</v>
      </c>
      <c r="H88" s="154">
        <f t="shared" si="2"/>
        <v>75</v>
      </c>
    </row>
    <row r="89" spans="1:8">
      <c r="A89" s="115"/>
      <c r="B89" s="148">
        <v>5154000</v>
      </c>
      <c r="C89" s="149" t="s">
        <v>88</v>
      </c>
      <c r="D89" s="150">
        <v>0</v>
      </c>
      <c r="E89" s="151">
        <v>0</v>
      </c>
      <c r="F89" s="152">
        <v>0</v>
      </c>
      <c r="G89" s="153" t="str">
        <f t="shared" si="2"/>
        <v>-</v>
      </c>
      <c r="H89" s="154" t="str">
        <f t="shared" si="2"/>
        <v>-</v>
      </c>
    </row>
    <row r="90" spans="1:8">
      <c r="A90" s="115"/>
      <c r="B90" s="148">
        <v>5154008</v>
      </c>
      <c r="C90" s="149" t="s">
        <v>89</v>
      </c>
      <c r="D90" s="150">
        <v>0</v>
      </c>
      <c r="E90" s="151">
        <v>0</v>
      </c>
      <c r="F90" s="152">
        <v>0</v>
      </c>
      <c r="G90" s="153" t="str">
        <f t="shared" si="2"/>
        <v>-</v>
      </c>
      <c r="H90" s="154" t="str">
        <f t="shared" si="2"/>
        <v>-</v>
      </c>
    </row>
    <row r="91" spans="1:8">
      <c r="A91" s="115"/>
      <c r="B91" s="148">
        <v>5154012</v>
      </c>
      <c r="C91" s="149" t="s">
        <v>90</v>
      </c>
      <c r="D91" s="150">
        <v>0</v>
      </c>
      <c r="E91" s="151">
        <v>0</v>
      </c>
      <c r="F91" s="152">
        <v>0</v>
      </c>
      <c r="G91" s="153" t="str">
        <f t="shared" si="2"/>
        <v>-</v>
      </c>
      <c r="H91" s="154" t="str">
        <f t="shared" si="2"/>
        <v>-</v>
      </c>
    </row>
    <row r="92" spans="1:8">
      <c r="A92" s="115"/>
      <c r="B92" s="148">
        <v>5154016</v>
      </c>
      <c r="C92" s="149" t="s">
        <v>91</v>
      </c>
      <c r="D92" s="150">
        <v>0</v>
      </c>
      <c r="E92" s="151">
        <v>0</v>
      </c>
      <c r="F92" s="152">
        <v>0</v>
      </c>
      <c r="G92" s="153" t="str">
        <f t="shared" si="2"/>
        <v>-</v>
      </c>
      <c r="H92" s="154" t="str">
        <f t="shared" si="2"/>
        <v>-</v>
      </c>
    </row>
    <row r="93" spans="1:8">
      <c r="A93" s="115"/>
      <c r="B93" s="148">
        <v>5154032</v>
      </c>
      <c r="C93" s="149" t="s">
        <v>92</v>
      </c>
      <c r="D93" s="150">
        <v>1</v>
      </c>
      <c r="E93" s="151">
        <v>0</v>
      </c>
      <c r="F93" s="152">
        <v>1</v>
      </c>
      <c r="G93" s="153">
        <f t="shared" si="2"/>
        <v>100</v>
      </c>
      <c r="H93" s="154">
        <f t="shared" si="2"/>
        <v>0</v>
      </c>
    </row>
    <row r="94" spans="1:8">
      <c r="A94" s="115"/>
      <c r="B94" s="148">
        <v>5154036</v>
      </c>
      <c r="C94" s="149" t="s">
        <v>93</v>
      </c>
      <c r="D94" s="150">
        <v>0</v>
      </c>
      <c r="E94" s="151">
        <v>0</v>
      </c>
      <c r="F94" s="152">
        <v>0</v>
      </c>
      <c r="G94" s="153" t="str">
        <f t="shared" si="2"/>
        <v>-</v>
      </c>
      <c r="H94" s="154" t="str">
        <f t="shared" si="2"/>
        <v>-</v>
      </c>
    </row>
    <row r="95" spans="1:8">
      <c r="A95" s="115"/>
      <c r="B95" s="148">
        <v>5158004</v>
      </c>
      <c r="C95" s="149" t="s">
        <v>94</v>
      </c>
      <c r="D95" s="150">
        <v>0</v>
      </c>
      <c r="E95" s="151">
        <v>0</v>
      </c>
      <c r="F95" s="152">
        <v>0</v>
      </c>
      <c r="G95" s="153" t="str">
        <f t="shared" si="2"/>
        <v>-</v>
      </c>
      <c r="H95" s="154" t="str">
        <f t="shared" si="2"/>
        <v>-</v>
      </c>
    </row>
    <row r="96" spans="1:8">
      <c r="A96" s="115"/>
      <c r="B96" s="148">
        <v>5158008</v>
      </c>
      <c r="C96" s="149" t="s">
        <v>95</v>
      </c>
      <c r="D96" s="150">
        <v>0</v>
      </c>
      <c r="E96" s="151">
        <v>0</v>
      </c>
      <c r="F96" s="152">
        <v>0</v>
      </c>
      <c r="G96" s="153" t="str">
        <f t="shared" si="2"/>
        <v>-</v>
      </c>
      <c r="H96" s="154" t="str">
        <f t="shared" si="2"/>
        <v>-</v>
      </c>
    </row>
    <row r="97" spans="1:8">
      <c r="A97" s="115"/>
      <c r="B97" s="148">
        <v>5158012</v>
      </c>
      <c r="C97" s="149" t="s">
        <v>96</v>
      </c>
      <c r="D97" s="150">
        <v>0</v>
      </c>
      <c r="E97" s="151">
        <v>0</v>
      </c>
      <c r="F97" s="152">
        <v>0</v>
      </c>
      <c r="G97" s="153" t="str">
        <f t="shared" si="2"/>
        <v>-</v>
      </c>
      <c r="H97" s="154" t="str">
        <f t="shared" si="2"/>
        <v>-</v>
      </c>
    </row>
    <row r="98" spans="1:8">
      <c r="A98" s="115"/>
      <c r="B98" s="148">
        <v>5158016</v>
      </c>
      <c r="C98" s="149" t="s">
        <v>97</v>
      </c>
      <c r="D98" s="150">
        <v>0</v>
      </c>
      <c r="E98" s="151">
        <v>0</v>
      </c>
      <c r="F98" s="152">
        <v>0</v>
      </c>
      <c r="G98" s="153" t="str">
        <f t="shared" si="2"/>
        <v>-</v>
      </c>
      <c r="H98" s="154" t="str">
        <f t="shared" si="2"/>
        <v>-</v>
      </c>
    </row>
    <row r="99" spans="1:8">
      <c r="A99" s="115"/>
      <c r="B99" s="148">
        <v>5158020</v>
      </c>
      <c r="C99" s="149" t="s">
        <v>550</v>
      </c>
      <c r="D99" s="150">
        <v>1</v>
      </c>
      <c r="E99" s="151">
        <v>0</v>
      </c>
      <c r="F99" s="152">
        <v>1</v>
      </c>
      <c r="G99" s="153">
        <f t="shared" si="2"/>
        <v>100</v>
      </c>
      <c r="H99" s="154">
        <f t="shared" si="2"/>
        <v>0</v>
      </c>
    </row>
    <row r="100" spans="1:8">
      <c r="A100" s="115"/>
      <c r="B100" s="148">
        <v>5158024</v>
      </c>
      <c r="C100" s="149" t="s">
        <v>98</v>
      </c>
      <c r="D100" s="150">
        <v>0</v>
      </c>
      <c r="E100" s="151">
        <v>0</v>
      </c>
      <c r="F100" s="152">
        <v>0</v>
      </c>
      <c r="G100" s="153" t="str">
        <f t="shared" si="2"/>
        <v>-</v>
      </c>
      <c r="H100" s="154" t="str">
        <f t="shared" si="2"/>
        <v>-</v>
      </c>
    </row>
    <row r="101" spans="1:8">
      <c r="A101" s="115"/>
      <c r="B101" s="148">
        <v>5158026</v>
      </c>
      <c r="C101" s="149" t="s">
        <v>99</v>
      </c>
      <c r="D101" s="150">
        <v>0</v>
      </c>
      <c r="E101" s="151">
        <v>0</v>
      </c>
      <c r="F101" s="152">
        <v>0</v>
      </c>
      <c r="G101" s="153" t="str">
        <f t="shared" si="2"/>
        <v>-</v>
      </c>
      <c r="H101" s="154" t="str">
        <f t="shared" si="2"/>
        <v>-</v>
      </c>
    </row>
    <row r="102" spans="1:8">
      <c r="A102" s="115"/>
      <c r="B102" s="148">
        <v>5158028</v>
      </c>
      <c r="C102" s="149" t="s">
        <v>100</v>
      </c>
      <c r="D102" s="150">
        <v>0</v>
      </c>
      <c r="E102" s="151">
        <v>0</v>
      </c>
      <c r="F102" s="152">
        <v>0</v>
      </c>
      <c r="G102" s="153" t="str">
        <f t="shared" si="2"/>
        <v>-</v>
      </c>
      <c r="H102" s="154" t="str">
        <f t="shared" si="2"/>
        <v>-</v>
      </c>
    </row>
    <row r="103" spans="1:8">
      <c r="A103" s="115"/>
      <c r="B103" s="148">
        <v>5158032</v>
      </c>
      <c r="C103" s="149" t="s">
        <v>101</v>
      </c>
      <c r="D103" s="150">
        <v>0</v>
      </c>
      <c r="E103" s="151">
        <v>0</v>
      </c>
      <c r="F103" s="152">
        <v>0</v>
      </c>
      <c r="G103" s="153" t="str">
        <f t="shared" si="2"/>
        <v>-</v>
      </c>
      <c r="H103" s="154" t="str">
        <f t="shared" si="2"/>
        <v>-</v>
      </c>
    </row>
    <row r="104" spans="1:8">
      <c r="A104" s="115"/>
      <c r="B104" s="148">
        <v>5158036</v>
      </c>
      <c r="C104" s="149" t="s">
        <v>102</v>
      </c>
      <c r="D104" s="150">
        <v>0</v>
      </c>
      <c r="E104" s="151">
        <v>0</v>
      </c>
      <c r="F104" s="152">
        <v>0</v>
      </c>
      <c r="G104" s="153" t="str">
        <f t="shared" si="2"/>
        <v>-</v>
      </c>
      <c r="H104" s="154" t="str">
        <f t="shared" si="2"/>
        <v>-</v>
      </c>
    </row>
    <row r="105" spans="1:8">
      <c r="A105" s="115"/>
      <c r="B105" s="148">
        <v>5162000</v>
      </c>
      <c r="C105" s="149" t="s">
        <v>103</v>
      </c>
      <c r="D105" s="150">
        <v>0</v>
      </c>
      <c r="E105" s="151">
        <v>0</v>
      </c>
      <c r="F105" s="152">
        <v>0</v>
      </c>
      <c r="G105" s="153" t="str">
        <f t="shared" si="2"/>
        <v>-</v>
      </c>
      <c r="H105" s="154" t="str">
        <f t="shared" si="2"/>
        <v>-</v>
      </c>
    </row>
    <row r="106" spans="1:8">
      <c r="A106" s="115"/>
      <c r="B106" s="148">
        <v>5162004</v>
      </c>
      <c r="C106" s="149" t="s">
        <v>104</v>
      </c>
      <c r="D106" s="150">
        <v>0</v>
      </c>
      <c r="E106" s="151">
        <v>0</v>
      </c>
      <c r="F106" s="152">
        <v>0</v>
      </c>
      <c r="G106" s="153" t="str">
        <f t="shared" si="2"/>
        <v>-</v>
      </c>
      <c r="H106" s="154" t="str">
        <f t="shared" si="2"/>
        <v>-</v>
      </c>
    </row>
    <row r="107" spans="1:8">
      <c r="A107" s="115"/>
      <c r="B107" s="148">
        <v>5162008</v>
      </c>
      <c r="C107" s="149" t="s">
        <v>105</v>
      </c>
      <c r="D107" s="150">
        <v>0</v>
      </c>
      <c r="E107" s="151">
        <v>0</v>
      </c>
      <c r="F107" s="152">
        <v>0</v>
      </c>
      <c r="G107" s="153" t="str">
        <f t="shared" si="2"/>
        <v>-</v>
      </c>
      <c r="H107" s="154" t="str">
        <f t="shared" si="2"/>
        <v>-</v>
      </c>
    </row>
    <row r="108" spans="1:8">
      <c r="A108" s="115"/>
      <c r="B108" s="148">
        <v>5162016</v>
      </c>
      <c r="C108" s="149" t="s">
        <v>106</v>
      </c>
      <c r="D108" s="150">
        <v>0</v>
      </c>
      <c r="E108" s="151">
        <v>0</v>
      </c>
      <c r="F108" s="152">
        <v>0</v>
      </c>
      <c r="G108" s="153" t="str">
        <f t="shared" si="2"/>
        <v>-</v>
      </c>
      <c r="H108" s="154" t="str">
        <f t="shared" si="2"/>
        <v>-</v>
      </c>
    </row>
    <row r="109" spans="1:8">
      <c r="A109" s="115"/>
      <c r="B109" s="148">
        <v>5162022</v>
      </c>
      <c r="C109" s="149" t="s">
        <v>107</v>
      </c>
      <c r="D109" s="150">
        <v>0</v>
      </c>
      <c r="E109" s="151">
        <v>0</v>
      </c>
      <c r="F109" s="152">
        <v>0</v>
      </c>
      <c r="G109" s="153" t="str">
        <f t="shared" si="2"/>
        <v>-</v>
      </c>
      <c r="H109" s="154" t="str">
        <f t="shared" si="2"/>
        <v>-</v>
      </c>
    </row>
    <row r="110" spans="1:8">
      <c r="A110" s="115"/>
      <c r="B110" s="148">
        <v>5162024</v>
      </c>
      <c r="C110" s="149" t="s">
        <v>108</v>
      </c>
      <c r="D110" s="150">
        <v>0</v>
      </c>
      <c r="E110" s="151">
        <v>0</v>
      </c>
      <c r="F110" s="152">
        <v>0</v>
      </c>
      <c r="G110" s="153" t="str">
        <f t="shared" si="2"/>
        <v>-</v>
      </c>
      <c r="H110" s="154" t="str">
        <f t="shared" si="2"/>
        <v>-</v>
      </c>
    </row>
    <row r="111" spans="1:8">
      <c r="A111" s="115"/>
      <c r="B111" s="148">
        <v>5166000</v>
      </c>
      <c r="C111" s="149" t="s">
        <v>109</v>
      </c>
      <c r="D111" s="150">
        <v>0</v>
      </c>
      <c r="E111" s="151">
        <v>0</v>
      </c>
      <c r="F111" s="152">
        <v>0</v>
      </c>
      <c r="G111" s="153" t="str">
        <f t="shared" si="2"/>
        <v>-</v>
      </c>
      <c r="H111" s="154" t="str">
        <f t="shared" si="2"/>
        <v>-</v>
      </c>
    </row>
    <row r="112" spans="1:8">
      <c r="A112" s="115"/>
      <c r="B112" s="148">
        <v>5166012</v>
      </c>
      <c r="C112" s="149" t="s">
        <v>110</v>
      </c>
      <c r="D112" s="150">
        <v>0</v>
      </c>
      <c r="E112" s="151">
        <v>0</v>
      </c>
      <c r="F112" s="152">
        <v>0</v>
      </c>
      <c r="G112" s="153" t="str">
        <f t="shared" si="2"/>
        <v>-</v>
      </c>
      <c r="H112" s="154" t="str">
        <f t="shared" si="2"/>
        <v>-</v>
      </c>
    </row>
    <row r="113" spans="1:8">
      <c r="A113" s="115"/>
      <c r="B113" s="148">
        <v>5166016</v>
      </c>
      <c r="C113" s="149" t="s">
        <v>111</v>
      </c>
      <c r="D113" s="150">
        <v>0</v>
      </c>
      <c r="E113" s="151">
        <v>0</v>
      </c>
      <c r="F113" s="152">
        <v>0</v>
      </c>
      <c r="G113" s="153" t="str">
        <f t="shared" si="2"/>
        <v>-</v>
      </c>
      <c r="H113" s="154" t="str">
        <f t="shared" si="2"/>
        <v>-</v>
      </c>
    </row>
    <row r="114" spans="1:8">
      <c r="A114" s="115"/>
      <c r="B114" s="148">
        <v>5166032</v>
      </c>
      <c r="C114" s="149" t="s">
        <v>112</v>
      </c>
      <c r="D114" s="150">
        <v>0</v>
      </c>
      <c r="E114" s="151">
        <v>0</v>
      </c>
      <c r="F114" s="152">
        <v>0</v>
      </c>
      <c r="G114" s="153" t="str">
        <f t="shared" si="2"/>
        <v>-</v>
      </c>
      <c r="H114" s="154" t="str">
        <f t="shared" si="2"/>
        <v>-</v>
      </c>
    </row>
    <row r="115" spans="1:8">
      <c r="A115" s="115"/>
      <c r="B115" s="148">
        <v>5166036</v>
      </c>
      <c r="C115" s="149" t="s">
        <v>113</v>
      </c>
      <c r="D115" s="150">
        <v>0</v>
      </c>
      <c r="E115" s="151">
        <v>0</v>
      </c>
      <c r="F115" s="152">
        <v>0</v>
      </c>
      <c r="G115" s="153" t="str">
        <f t="shared" si="2"/>
        <v>-</v>
      </c>
      <c r="H115" s="154" t="str">
        <f t="shared" si="2"/>
        <v>-</v>
      </c>
    </row>
    <row r="116" spans="1:8">
      <c r="A116" s="115"/>
      <c r="B116" s="148">
        <v>5170000</v>
      </c>
      <c r="C116" s="149" t="s">
        <v>114</v>
      </c>
      <c r="D116" s="150">
        <v>0</v>
      </c>
      <c r="E116" s="151">
        <v>0</v>
      </c>
      <c r="F116" s="152">
        <v>0</v>
      </c>
      <c r="G116" s="153" t="str">
        <f t="shared" si="2"/>
        <v>-</v>
      </c>
      <c r="H116" s="154" t="str">
        <f t="shared" si="2"/>
        <v>-</v>
      </c>
    </row>
    <row r="117" spans="1:8">
      <c r="A117" s="115"/>
      <c r="B117" s="148">
        <v>5170008</v>
      </c>
      <c r="C117" s="149" t="s">
        <v>115</v>
      </c>
      <c r="D117" s="150">
        <v>0</v>
      </c>
      <c r="E117" s="151">
        <v>0</v>
      </c>
      <c r="F117" s="152">
        <v>0</v>
      </c>
      <c r="G117" s="153" t="str">
        <f t="shared" si="2"/>
        <v>-</v>
      </c>
      <c r="H117" s="154" t="str">
        <f t="shared" si="2"/>
        <v>-</v>
      </c>
    </row>
    <row r="118" spans="1:8">
      <c r="A118" s="115"/>
      <c r="B118" s="148">
        <v>5170020</v>
      </c>
      <c r="C118" s="149" t="s">
        <v>116</v>
      </c>
      <c r="D118" s="150">
        <v>0</v>
      </c>
      <c r="E118" s="151">
        <v>0</v>
      </c>
      <c r="F118" s="152">
        <v>0</v>
      </c>
      <c r="G118" s="153" t="str">
        <f t="shared" si="2"/>
        <v>-</v>
      </c>
      <c r="H118" s="154" t="str">
        <f t="shared" si="2"/>
        <v>-</v>
      </c>
    </row>
    <row r="119" spans="1:8">
      <c r="A119" s="115"/>
      <c r="B119" s="148">
        <v>5170024</v>
      </c>
      <c r="C119" s="149" t="s">
        <v>117</v>
      </c>
      <c r="D119" s="150">
        <v>1</v>
      </c>
      <c r="E119" s="151">
        <v>0</v>
      </c>
      <c r="F119" s="152">
        <v>1</v>
      </c>
      <c r="G119" s="153">
        <f t="shared" si="2"/>
        <v>100</v>
      </c>
      <c r="H119" s="154">
        <f t="shared" si="2"/>
        <v>0</v>
      </c>
    </row>
    <row r="120" spans="1:8">
      <c r="A120" s="115"/>
      <c r="B120" s="148">
        <v>5170032</v>
      </c>
      <c r="C120" s="149" t="s">
        <v>118</v>
      </c>
      <c r="D120" s="150">
        <v>0</v>
      </c>
      <c r="E120" s="151">
        <v>0</v>
      </c>
      <c r="F120" s="152">
        <v>0</v>
      </c>
      <c r="G120" s="153" t="str">
        <f t="shared" si="2"/>
        <v>-</v>
      </c>
      <c r="H120" s="154" t="str">
        <f t="shared" si="2"/>
        <v>-</v>
      </c>
    </row>
    <row r="121" spans="1:8">
      <c r="A121" s="115"/>
      <c r="B121" s="148">
        <v>5170044</v>
      </c>
      <c r="C121" s="149" t="s">
        <v>119</v>
      </c>
      <c r="D121" s="150">
        <v>0</v>
      </c>
      <c r="E121" s="151">
        <v>0</v>
      </c>
      <c r="F121" s="152">
        <v>0</v>
      </c>
      <c r="G121" s="153" t="str">
        <f t="shared" si="2"/>
        <v>-</v>
      </c>
      <c r="H121" s="154" t="str">
        <f t="shared" si="2"/>
        <v>-</v>
      </c>
    </row>
    <row r="122" spans="1:8">
      <c r="A122" s="115"/>
      <c r="B122" s="148">
        <v>5170048</v>
      </c>
      <c r="C122" s="149" t="s">
        <v>120</v>
      </c>
      <c r="D122" s="150">
        <v>0</v>
      </c>
      <c r="E122" s="151">
        <v>0</v>
      </c>
      <c r="F122" s="152">
        <v>0</v>
      </c>
      <c r="G122" s="153" t="str">
        <f t="shared" si="2"/>
        <v>-</v>
      </c>
      <c r="H122" s="154" t="str">
        <f t="shared" si="2"/>
        <v>-</v>
      </c>
    </row>
    <row r="123" spans="1:8">
      <c r="A123" s="115"/>
      <c r="B123" s="148">
        <v>5314000</v>
      </c>
      <c r="C123" s="149" t="s">
        <v>121</v>
      </c>
      <c r="D123" s="150">
        <v>0</v>
      </c>
      <c r="E123" s="151">
        <v>0</v>
      </c>
      <c r="F123" s="152">
        <v>0</v>
      </c>
      <c r="G123" s="153" t="str">
        <f t="shared" si="2"/>
        <v>-</v>
      </c>
      <c r="H123" s="154" t="str">
        <f t="shared" si="2"/>
        <v>-</v>
      </c>
    </row>
    <row r="124" spans="1:8">
      <c r="A124" s="115"/>
      <c r="B124" s="148">
        <v>5315000</v>
      </c>
      <c r="C124" s="149" t="s">
        <v>122</v>
      </c>
      <c r="D124" s="150">
        <v>2</v>
      </c>
      <c r="E124" s="151">
        <v>1</v>
      </c>
      <c r="F124" s="152">
        <v>3</v>
      </c>
      <c r="G124" s="153">
        <f t="shared" si="2"/>
        <v>66.666666666666671</v>
      </c>
      <c r="H124" s="154">
        <f t="shared" si="2"/>
        <v>33.333333333333336</v>
      </c>
    </row>
    <row r="125" spans="1:8">
      <c r="A125" s="115"/>
      <c r="B125" s="148">
        <v>5316000</v>
      </c>
      <c r="C125" s="149" t="s">
        <v>123</v>
      </c>
      <c r="D125" s="150">
        <v>0</v>
      </c>
      <c r="E125" s="151">
        <v>0</v>
      </c>
      <c r="F125" s="152">
        <v>0</v>
      </c>
      <c r="G125" s="153" t="str">
        <f t="shared" si="2"/>
        <v>-</v>
      </c>
      <c r="H125" s="154" t="str">
        <f t="shared" si="2"/>
        <v>-</v>
      </c>
    </row>
    <row r="126" spans="1:8">
      <c r="A126" s="115"/>
      <c r="B126" s="148">
        <v>5334000</v>
      </c>
      <c r="C126" s="149" t="s">
        <v>124</v>
      </c>
      <c r="D126" s="150">
        <v>0</v>
      </c>
      <c r="E126" s="151">
        <v>0</v>
      </c>
      <c r="F126" s="152">
        <v>0</v>
      </c>
      <c r="G126" s="153" t="str">
        <f t="shared" si="2"/>
        <v>-</v>
      </c>
      <c r="H126" s="154" t="str">
        <f t="shared" si="2"/>
        <v>-</v>
      </c>
    </row>
    <row r="127" spans="1:8">
      <c r="A127" s="115"/>
      <c r="B127" s="148">
        <v>5334002</v>
      </c>
      <c r="C127" s="149" t="s">
        <v>125</v>
      </c>
      <c r="D127" s="150">
        <v>1</v>
      </c>
      <c r="E127" s="151">
        <v>0</v>
      </c>
      <c r="F127" s="152">
        <v>1</v>
      </c>
      <c r="G127" s="153">
        <f t="shared" si="2"/>
        <v>100</v>
      </c>
      <c r="H127" s="154">
        <f t="shared" si="2"/>
        <v>0</v>
      </c>
    </row>
    <row r="128" spans="1:8">
      <c r="A128" s="115"/>
      <c r="B128" s="148">
        <v>5334004</v>
      </c>
      <c r="C128" s="149" t="s">
        <v>126</v>
      </c>
      <c r="D128" s="150">
        <v>0</v>
      </c>
      <c r="E128" s="151">
        <v>0</v>
      </c>
      <c r="F128" s="152">
        <v>0</v>
      </c>
      <c r="G128" s="153" t="str">
        <f t="shared" si="2"/>
        <v>-</v>
      </c>
      <c r="H128" s="154" t="str">
        <f t="shared" si="2"/>
        <v>-</v>
      </c>
    </row>
    <row r="129" spans="1:8">
      <c r="A129" s="115"/>
      <c r="B129" s="148">
        <v>5334012</v>
      </c>
      <c r="C129" s="149" t="s">
        <v>127</v>
      </c>
      <c r="D129" s="150">
        <v>0</v>
      </c>
      <c r="E129" s="151">
        <v>0</v>
      </c>
      <c r="F129" s="152">
        <v>0</v>
      </c>
      <c r="G129" s="153" t="str">
        <f t="shared" si="2"/>
        <v>-</v>
      </c>
      <c r="H129" s="154" t="str">
        <f t="shared" si="2"/>
        <v>-</v>
      </c>
    </row>
    <row r="130" spans="1:8">
      <c r="A130" s="115"/>
      <c r="B130" s="148">
        <v>5334016</v>
      </c>
      <c r="C130" s="149" t="s">
        <v>128</v>
      </c>
      <c r="D130" s="150">
        <v>0</v>
      </c>
      <c r="E130" s="151">
        <v>0</v>
      </c>
      <c r="F130" s="152">
        <v>0</v>
      </c>
      <c r="G130" s="153" t="str">
        <f t="shared" si="2"/>
        <v>-</v>
      </c>
      <c r="H130" s="154" t="str">
        <f t="shared" si="2"/>
        <v>-</v>
      </c>
    </row>
    <row r="131" spans="1:8">
      <c r="A131" s="115"/>
      <c r="B131" s="148">
        <v>5334032</v>
      </c>
      <c r="C131" s="149" t="s">
        <v>551</v>
      </c>
      <c r="D131" s="150">
        <v>0</v>
      </c>
      <c r="E131" s="151">
        <v>0</v>
      </c>
      <c r="F131" s="152">
        <v>0</v>
      </c>
      <c r="G131" s="153" t="str">
        <f t="shared" si="2"/>
        <v>-</v>
      </c>
      <c r="H131" s="154" t="str">
        <f t="shared" si="2"/>
        <v>-</v>
      </c>
    </row>
    <row r="132" spans="1:8">
      <c r="A132" s="115"/>
      <c r="B132" s="148">
        <v>5334036</v>
      </c>
      <c r="C132" s="149" t="s">
        <v>129</v>
      </c>
      <c r="D132" s="150">
        <v>0</v>
      </c>
      <c r="E132" s="151">
        <v>0</v>
      </c>
      <c r="F132" s="152">
        <v>0</v>
      </c>
      <c r="G132" s="153" t="str">
        <f t="shared" si="2"/>
        <v>-</v>
      </c>
      <c r="H132" s="154" t="str">
        <f t="shared" si="2"/>
        <v>-</v>
      </c>
    </row>
    <row r="133" spans="1:8">
      <c r="A133" s="115"/>
      <c r="B133" s="148">
        <v>5358000</v>
      </c>
      <c r="C133" s="149" t="s">
        <v>130</v>
      </c>
      <c r="D133" s="150">
        <v>0</v>
      </c>
      <c r="E133" s="151">
        <v>0</v>
      </c>
      <c r="F133" s="152">
        <v>0</v>
      </c>
      <c r="G133" s="153" t="str">
        <f t="shared" si="2"/>
        <v>-</v>
      </c>
      <c r="H133" s="154" t="str">
        <f t="shared" si="2"/>
        <v>-</v>
      </c>
    </row>
    <row r="134" spans="1:8">
      <c r="A134" s="115"/>
      <c r="B134" s="148">
        <v>5358008</v>
      </c>
      <c r="C134" s="149" t="s">
        <v>131</v>
      </c>
      <c r="D134" s="150">
        <v>0</v>
      </c>
      <c r="E134" s="151">
        <v>0</v>
      </c>
      <c r="F134" s="152">
        <v>0</v>
      </c>
      <c r="G134" s="153" t="str">
        <f t="shared" si="2"/>
        <v>-</v>
      </c>
      <c r="H134" s="154" t="str">
        <f t="shared" si="2"/>
        <v>-</v>
      </c>
    </row>
    <row r="135" spans="1:8">
      <c r="A135" s="115"/>
      <c r="B135" s="148">
        <v>5362004</v>
      </c>
      <c r="C135" s="149" t="s">
        <v>132</v>
      </c>
      <c r="D135" s="150">
        <v>0</v>
      </c>
      <c r="E135" s="151">
        <v>0</v>
      </c>
      <c r="F135" s="152">
        <v>0</v>
      </c>
      <c r="G135" s="153" t="str">
        <f t="shared" si="2"/>
        <v>-</v>
      </c>
      <c r="H135" s="154" t="str">
        <f t="shared" si="2"/>
        <v>-</v>
      </c>
    </row>
    <row r="136" spans="1:8">
      <c r="A136" s="115"/>
      <c r="B136" s="148">
        <v>5362008</v>
      </c>
      <c r="C136" s="149" t="s">
        <v>133</v>
      </c>
      <c r="D136" s="150">
        <v>0</v>
      </c>
      <c r="E136" s="151">
        <v>0</v>
      </c>
      <c r="F136" s="152">
        <v>0</v>
      </c>
      <c r="G136" s="153" t="str">
        <f t="shared" si="2"/>
        <v>-</v>
      </c>
      <c r="H136" s="154" t="str">
        <f t="shared" si="2"/>
        <v>-</v>
      </c>
    </row>
    <row r="137" spans="1:8">
      <c r="A137" s="115"/>
      <c r="B137" s="148">
        <v>5362012</v>
      </c>
      <c r="C137" s="149" t="s">
        <v>134</v>
      </c>
      <c r="D137" s="150">
        <v>0</v>
      </c>
      <c r="E137" s="151">
        <v>0</v>
      </c>
      <c r="F137" s="152">
        <v>0</v>
      </c>
      <c r="G137" s="153" t="str">
        <f t="shared" si="2"/>
        <v>-</v>
      </c>
      <c r="H137" s="154" t="str">
        <f t="shared" si="2"/>
        <v>-</v>
      </c>
    </row>
    <row r="138" spans="1:8">
      <c r="A138" s="115"/>
      <c r="B138" s="148">
        <v>5362016</v>
      </c>
      <c r="C138" s="149" t="s">
        <v>135</v>
      </c>
      <c r="D138" s="150">
        <v>0</v>
      </c>
      <c r="E138" s="151">
        <v>0</v>
      </c>
      <c r="F138" s="152">
        <v>0</v>
      </c>
      <c r="G138" s="153" t="str">
        <f t="shared" si="2"/>
        <v>-</v>
      </c>
      <c r="H138" s="154" t="str">
        <f t="shared" si="2"/>
        <v>-</v>
      </c>
    </row>
    <row r="139" spans="1:8">
      <c r="A139" s="115"/>
      <c r="B139" s="148">
        <v>5362020</v>
      </c>
      <c r="C139" s="149" t="s">
        <v>136</v>
      </c>
      <c r="D139" s="150">
        <v>0</v>
      </c>
      <c r="E139" s="151">
        <v>0</v>
      </c>
      <c r="F139" s="152">
        <v>0</v>
      </c>
      <c r="G139" s="153" t="str">
        <f t="shared" si="2"/>
        <v>-</v>
      </c>
      <c r="H139" s="154" t="str">
        <f t="shared" si="2"/>
        <v>-</v>
      </c>
    </row>
    <row r="140" spans="1:8">
      <c r="A140" s="115"/>
      <c r="B140" s="148">
        <v>5362024</v>
      </c>
      <c r="C140" s="149" t="s">
        <v>137</v>
      </c>
      <c r="D140" s="150">
        <v>1</v>
      </c>
      <c r="E140" s="151">
        <v>0</v>
      </c>
      <c r="F140" s="152">
        <v>1</v>
      </c>
      <c r="G140" s="153">
        <f t="shared" si="2"/>
        <v>100</v>
      </c>
      <c r="H140" s="154">
        <f t="shared" si="2"/>
        <v>0</v>
      </c>
    </row>
    <row r="141" spans="1:8">
      <c r="A141" s="115"/>
      <c r="B141" s="148">
        <v>5362028</v>
      </c>
      <c r="C141" s="149" t="s">
        <v>138</v>
      </c>
      <c r="D141" s="150">
        <v>0</v>
      </c>
      <c r="E141" s="151">
        <v>0</v>
      </c>
      <c r="F141" s="152">
        <v>0</v>
      </c>
      <c r="G141" s="153" t="str">
        <f t="shared" si="2"/>
        <v>-</v>
      </c>
      <c r="H141" s="154" t="str">
        <f t="shared" si="2"/>
        <v>-</v>
      </c>
    </row>
    <row r="142" spans="1:8">
      <c r="A142" s="115"/>
      <c r="B142" s="148">
        <v>5362032</v>
      </c>
      <c r="C142" s="149" t="s">
        <v>139</v>
      </c>
      <c r="D142" s="150">
        <v>0</v>
      </c>
      <c r="E142" s="151">
        <v>0</v>
      </c>
      <c r="F142" s="152">
        <v>0</v>
      </c>
      <c r="G142" s="153" t="str">
        <f t="shared" si="2"/>
        <v>-</v>
      </c>
      <c r="H142" s="154" t="str">
        <f t="shared" si="2"/>
        <v>-</v>
      </c>
    </row>
    <row r="143" spans="1:8">
      <c r="A143" s="115"/>
      <c r="B143" s="148">
        <v>5362036</v>
      </c>
      <c r="C143" s="149" t="s">
        <v>140</v>
      </c>
      <c r="D143" s="150">
        <v>0</v>
      </c>
      <c r="E143" s="151">
        <v>0</v>
      </c>
      <c r="F143" s="152">
        <v>0</v>
      </c>
      <c r="G143" s="153" t="str">
        <f t="shared" si="2"/>
        <v>-</v>
      </c>
      <c r="H143" s="154" t="str">
        <f t="shared" si="2"/>
        <v>-</v>
      </c>
    </row>
    <row r="144" spans="1:8">
      <c r="A144" s="115"/>
      <c r="B144" s="148">
        <v>5362040</v>
      </c>
      <c r="C144" s="149" t="s">
        <v>141</v>
      </c>
      <c r="D144" s="150">
        <v>0</v>
      </c>
      <c r="E144" s="151">
        <v>0</v>
      </c>
      <c r="F144" s="152">
        <v>0</v>
      </c>
      <c r="G144" s="153" t="str">
        <f t="shared" si="2"/>
        <v>-</v>
      </c>
      <c r="H144" s="154" t="str">
        <f t="shared" si="2"/>
        <v>-</v>
      </c>
    </row>
    <row r="145" spans="1:8">
      <c r="A145" s="115"/>
      <c r="B145" s="148">
        <v>5366000</v>
      </c>
      <c r="C145" s="149" t="s">
        <v>142</v>
      </c>
      <c r="D145" s="150">
        <v>0</v>
      </c>
      <c r="E145" s="151">
        <v>0</v>
      </c>
      <c r="F145" s="152">
        <v>0</v>
      </c>
      <c r="G145" s="153" t="str">
        <f t="shared" si="2"/>
        <v>-</v>
      </c>
      <c r="H145" s="154" t="str">
        <f t="shared" si="2"/>
        <v>-</v>
      </c>
    </row>
    <row r="146" spans="1:8">
      <c r="A146" s="115"/>
      <c r="B146" s="148">
        <v>5370000</v>
      </c>
      <c r="C146" s="149" t="s">
        <v>143</v>
      </c>
      <c r="D146" s="150">
        <v>0</v>
      </c>
      <c r="E146" s="151">
        <v>0</v>
      </c>
      <c r="F146" s="152">
        <v>0</v>
      </c>
      <c r="G146" s="153" t="str">
        <f t="shared" si="2"/>
        <v>-</v>
      </c>
      <c r="H146" s="154" t="str">
        <f t="shared" si="2"/>
        <v>-</v>
      </c>
    </row>
    <row r="147" spans="1:8">
      <c r="A147" s="115"/>
      <c r="B147" s="148">
        <v>5370004</v>
      </c>
      <c r="C147" s="149" t="s">
        <v>144</v>
      </c>
      <c r="D147" s="150">
        <v>0</v>
      </c>
      <c r="E147" s="151">
        <v>0</v>
      </c>
      <c r="F147" s="152">
        <v>0</v>
      </c>
      <c r="G147" s="153" t="str">
        <f t="shared" si="2"/>
        <v>-</v>
      </c>
      <c r="H147" s="154" t="str">
        <f t="shared" si="2"/>
        <v>-</v>
      </c>
    </row>
    <row r="148" spans="1:8">
      <c r="A148" s="115"/>
      <c r="B148" s="148">
        <v>5370012</v>
      </c>
      <c r="C148" s="149" t="s">
        <v>145</v>
      </c>
      <c r="D148" s="150">
        <v>0</v>
      </c>
      <c r="E148" s="151">
        <v>0</v>
      </c>
      <c r="F148" s="152">
        <v>0</v>
      </c>
      <c r="G148" s="153" t="str">
        <f t="shared" si="2"/>
        <v>-</v>
      </c>
      <c r="H148" s="154" t="str">
        <f t="shared" si="2"/>
        <v>-</v>
      </c>
    </row>
    <row r="149" spans="1:8">
      <c r="A149" s="115"/>
      <c r="B149" s="148">
        <v>5370016</v>
      </c>
      <c r="C149" s="149" t="s">
        <v>146</v>
      </c>
      <c r="D149" s="150">
        <v>0</v>
      </c>
      <c r="E149" s="151">
        <v>0</v>
      </c>
      <c r="F149" s="152">
        <v>0</v>
      </c>
      <c r="G149" s="153" t="str">
        <f t="shared" si="2"/>
        <v>-</v>
      </c>
      <c r="H149" s="154" t="str">
        <f t="shared" si="2"/>
        <v>-</v>
      </c>
    </row>
    <row r="150" spans="1:8">
      <c r="A150" s="115"/>
      <c r="B150" s="148">
        <v>5370020</v>
      </c>
      <c r="C150" s="149" t="s">
        <v>147</v>
      </c>
      <c r="D150" s="150">
        <v>0</v>
      </c>
      <c r="E150" s="151">
        <v>0</v>
      </c>
      <c r="F150" s="152">
        <v>0</v>
      </c>
      <c r="G150" s="153" t="str">
        <f t="shared" si="2"/>
        <v>-</v>
      </c>
      <c r="H150" s="154" t="str">
        <f t="shared" si="2"/>
        <v>-</v>
      </c>
    </row>
    <row r="151" spans="1:8">
      <c r="A151" s="115"/>
      <c r="B151" s="148">
        <v>5374000</v>
      </c>
      <c r="C151" s="149" t="s">
        <v>148</v>
      </c>
      <c r="D151" s="150">
        <v>0</v>
      </c>
      <c r="E151" s="151">
        <v>0</v>
      </c>
      <c r="F151" s="152">
        <v>0</v>
      </c>
      <c r="G151" s="153" t="str">
        <f t="shared" si="2"/>
        <v>-</v>
      </c>
      <c r="H151" s="154" t="str">
        <f t="shared" si="2"/>
        <v>-</v>
      </c>
    </row>
    <row r="152" spans="1:8">
      <c r="A152" s="115"/>
      <c r="B152" s="148">
        <v>5374012</v>
      </c>
      <c r="C152" s="149" t="s">
        <v>149</v>
      </c>
      <c r="D152" s="150">
        <v>0</v>
      </c>
      <c r="E152" s="151">
        <v>0</v>
      </c>
      <c r="F152" s="152">
        <v>0</v>
      </c>
      <c r="G152" s="153" t="str">
        <f t="shared" ref="G152:H215" si="3">IF(D152="x","x",IF(D152="-","-",IF($F152=0,"-", D152*100/$F152)))</f>
        <v>-</v>
      </c>
      <c r="H152" s="154" t="str">
        <f t="shared" si="3"/>
        <v>-</v>
      </c>
    </row>
    <row r="153" spans="1:8">
      <c r="A153" s="115"/>
      <c r="B153" s="148">
        <v>5374036</v>
      </c>
      <c r="C153" s="149" t="s">
        <v>150</v>
      </c>
      <c r="D153" s="150">
        <v>0</v>
      </c>
      <c r="E153" s="151">
        <v>0</v>
      </c>
      <c r="F153" s="152">
        <v>0</v>
      </c>
      <c r="G153" s="153" t="str">
        <f t="shared" si="3"/>
        <v>-</v>
      </c>
      <c r="H153" s="154" t="str">
        <f t="shared" si="3"/>
        <v>-</v>
      </c>
    </row>
    <row r="154" spans="1:8">
      <c r="A154" s="115"/>
      <c r="B154" s="148">
        <v>5374048</v>
      </c>
      <c r="C154" s="149" t="s">
        <v>151</v>
      </c>
      <c r="D154" s="150">
        <v>0</v>
      </c>
      <c r="E154" s="151">
        <v>0</v>
      </c>
      <c r="F154" s="152">
        <v>0</v>
      </c>
      <c r="G154" s="153" t="str">
        <f t="shared" si="3"/>
        <v>-</v>
      </c>
      <c r="H154" s="154" t="str">
        <f t="shared" si="3"/>
        <v>-</v>
      </c>
    </row>
    <row r="155" spans="1:8">
      <c r="A155" s="115"/>
      <c r="B155" s="148">
        <v>5374052</v>
      </c>
      <c r="C155" s="149" t="s">
        <v>152</v>
      </c>
      <c r="D155" s="150">
        <v>0</v>
      </c>
      <c r="E155" s="151">
        <v>0</v>
      </c>
      <c r="F155" s="152">
        <v>0</v>
      </c>
      <c r="G155" s="153" t="str">
        <f t="shared" si="3"/>
        <v>-</v>
      </c>
      <c r="H155" s="154" t="str">
        <f t="shared" si="3"/>
        <v>-</v>
      </c>
    </row>
    <row r="156" spans="1:8">
      <c r="A156" s="115"/>
      <c r="B156" s="148">
        <v>5378000</v>
      </c>
      <c r="C156" s="149" t="s">
        <v>153</v>
      </c>
      <c r="D156" s="150">
        <v>0</v>
      </c>
      <c r="E156" s="151">
        <v>0</v>
      </c>
      <c r="F156" s="152">
        <v>0</v>
      </c>
      <c r="G156" s="153" t="str">
        <f t="shared" si="3"/>
        <v>-</v>
      </c>
      <c r="H156" s="154" t="str">
        <f t="shared" si="3"/>
        <v>-</v>
      </c>
    </row>
    <row r="157" spans="1:8">
      <c r="A157" s="115"/>
      <c r="B157" s="148">
        <v>5378004</v>
      </c>
      <c r="C157" s="149" t="s">
        <v>154</v>
      </c>
      <c r="D157" s="150">
        <v>0</v>
      </c>
      <c r="E157" s="151">
        <v>1</v>
      </c>
      <c r="F157" s="152">
        <v>1</v>
      </c>
      <c r="G157" s="153">
        <f t="shared" si="3"/>
        <v>0</v>
      </c>
      <c r="H157" s="154">
        <f t="shared" si="3"/>
        <v>100</v>
      </c>
    </row>
    <row r="158" spans="1:8">
      <c r="A158" s="115"/>
      <c r="B158" s="148">
        <v>5378016</v>
      </c>
      <c r="C158" s="149" t="s">
        <v>552</v>
      </c>
      <c r="D158" s="150">
        <v>0</v>
      </c>
      <c r="E158" s="151">
        <v>0</v>
      </c>
      <c r="F158" s="152">
        <v>0</v>
      </c>
      <c r="G158" s="153" t="str">
        <f t="shared" si="3"/>
        <v>-</v>
      </c>
      <c r="H158" s="154" t="str">
        <f t="shared" si="3"/>
        <v>-</v>
      </c>
    </row>
    <row r="159" spans="1:8">
      <c r="A159" s="115"/>
      <c r="B159" s="148">
        <v>5378024</v>
      </c>
      <c r="C159" s="149" t="s">
        <v>155</v>
      </c>
      <c r="D159" s="150">
        <v>0</v>
      </c>
      <c r="E159" s="151">
        <v>0</v>
      </c>
      <c r="F159" s="152">
        <v>0</v>
      </c>
      <c r="G159" s="153" t="str">
        <f t="shared" si="3"/>
        <v>-</v>
      </c>
      <c r="H159" s="154" t="str">
        <f t="shared" si="3"/>
        <v>-</v>
      </c>
    </row>
    <row r="160" spans="1:8">
      <c r="A160" s="115"/>
      <c r="B160" s="148">
        <v>5378028</v>
      </c>
      <c r="C160" s="149" t="s">
        <v>156</v>
      </c>
      <c r="D160" s="150">
        <v>0</v>
      </c>
      <c r="E160" s="151">
        <v>1</v>
      </c>
      <c r="F160" s="152">
        <v>1</v>
      </c>
      <c r="G160" s="153">
        <f t="shared" si="3"/>
        <v>0</v>
      </c>
      <c r="H160" s="154">
        <f t="shared" si="3"/>
        <v>100</v>
      </c>
    </row>
    <row r="161" spans="1:8">
      <c r="A161" s="115"/>
      <c r="B161" s="148">
        <v>5378032</v>
      </c>
      <c r="C161" s="149" t="s">
        <v>157</v>
      </c>
      <c r="D161" s="150">
        <v>0</v>
      </c>
      <c r="E161" s="151">
        <v>0</v>
      </c>
      <c r="F161" s="152">
        <v>0</v>
      </c>
      <c r="G161" s="153" t="str">
        <f t="shared" si="3"/>
        <v>-</v>
      </c>
      <c r="H161" s="154" t="str">
        <f t="shared" si="3"/>
        <v>-</v>
      </c>
    </row>
    <row r="162" spans="1:8">
      <c r="A162" s="115"/>
      <c r="B162" s="148">
        <v>5382000</v>
      </c>
      <c r="C162" s="149" t="s">
        <v>158</v>
      </c>
      <c r="D162" s="150">
        <v>0</v>
      </c>
      <c r="E162" s="151">
        <v>0</v>
      </c>
      <c r="F162" s="152">
        <v>0</v>
      </c>
      <c r="G162" s="153" t="str">
        <f t="shared" si="3"/>
        <v>-</v>
      </c>
      <c r="H162" s="154" t="str">
        <f t="shared" si="3"/>
        <v>-</v>
      </c>
    </row>
    <row r="163" spans="1:8">
      <c r="A163" s="115"/>
      <c r="B163" s="148">
        <v>5382008</v>
      </c>
      <c r="C163" s="149" t="s">
        <v>159</v>
      </c>
      <c r="D163" s="150">
        <v>0</v>
      </c>
      <c r="E163" s="151">
        <v>0</v>
      </c>
      <c r="F163" s="152">
        <v>0</v>
      </c>
      <c r="G163" s="153" t="str">
        <f t="shared" si="3"/>
        <v>-</v>
      </c>
      <c r="H163" s="154" t="str">
        <f t="shared" si="3"/>
        <v>-</v>
      </c>
    </row>
    <row r="164" spans="1:8">
      <c r="A164" s="115"/>
      <c r="B164" s="148">
        <v>5382012</v>
      </c>
      <c r="C164" s="149" t="s">
        <v>160</v>
      </c>
      <c r="D164" s="150">
        <v>0</v>
      </c>
      <c r="E164" s="151">
        <v>0</v>
      </c>
      <c r="F164" s="152">
        <v>0</v>
      </c>
      <c r="G164" s="153" t="str">
        <f t="shared" si="3"/>
        <v>-</v>
      </c>
      <c r="H164" s="154" t="str">
        <f t="shared" si="3"/>
        <v>-</v>
      </c>
    </row>
    <row r="165" spans="1:8">
      <c r="A165" s="115"/>
      <c r="B165" s="148">
        <v>5382020</v>
      </c>
      <c r="C165" s="149" t="s">
        <v>161</v>
      </c>
      <c r="D165" s="150">
        <v>0</v>
      </c>
      <c r="E165" s="151">
        <v>0</v>
      </c>
      <c r="F165" s="152">
        <v>0</v>
      </c>
      <c r="G165" s="153" t="str">
        <f t="shared" si="3"/>
        <v>-</v>
      </c>
      <c r="H165" s="154" t="str">
        <f t="shared" si="3"/>
        <v>-</v>
      </c>
    </row>
    <row r="166" spans="1:8">
      <c r="A166" s="115"/>
      <c r="B166" s="148">
        <v>5382024</v>
      </c>
      <c r="C166" s="149" t="s">
        <v>162</v>
      </c>
      <c r="D166" s="150">
        <v>0</v>
      </c>
      <c r="E166" s="151">
        <v>0</v>
      </c>
      <c r="F166" s="152">
        <v>0</v>
      </c>
      <c r="G166" s="153" t="str">
        <f t="shared" si="3"/>
        <v>-</v>
      </c>
      <c r="H166" s="154" t="str">
        <f t="shared" si="3"/>
        <v>-</v>
      </c>
    </row>
    <row r="167" spans="1:8">
      <c r="A167" s="115"/>
      <c r="B167" s="148">
        <v>5382028</v>
      </c>
      <c r="C167" s="149" t="s">
        <v>163</v>
      </c>
      <c r="D167" s="150">
        <v>0</v>
      </c>
      <c r="E167" s="151">
        <v>1</v>
      </c>
      <c r="F167" s="152">
        <v>1</v>
      </c>
      <c r="G167" s="153">
        <f t="shared" si="3"/>
        <v>0</v>
      </c>
      <c r="H167" s="154">
        <f t="shared" si="3"/>
        <v>100</v>
      </c>
    </row>
    <row r="168" spans="1:8">
      <c r="A168" s="115"/>
      <c r="B168" s="148">
        <v>5382032</v>
      </c>
      <c r="C168" s="149" t="s">
        <v>164</v>
      </c>
      <c r="D168" s="150">
        <v>0</v>
      </c>
      <c r="E168" s="151">
        <v>0</v>
      </c>
      <c r="F168" s="152">
        <v>0</v>
      </c>
      <c r="G168" s="153" t="str">
        <f t="shared" si="3"/>
        <v>-</v>
      </c>
      <c r="H168" s="154" t="str">
        <f t="shared" si="3"/>
        <v>-</v>
      </c>
    </row>
    <row r="169" spans="1:8">
      <c r="A169" s="115"/>
      <c r="B169" s="148">
        <v>5382044</v>
      </c>
      <c r="C169" s="149" t="s">
        <v>165</v>
      </c>
      <c r="D169" s="150">
        <v>0</v>
      </c>
      <c r="E169" s="151">
        <v>0</v>
      </c>
      <c r="F169" s="152">
        <v>0</v>
      </c>
      <c r="G169" s="153" t="str">
        <f t="shared" si="3"/>
        <v>-</v>
      </c>
      <c r="H169" s="154" t="str">
        <f t="shared" si="3"/>
        <v>-</v>
      </c>
    </row>
    <row r="170" spans="1:8">
      <c r="A170" s="115"/>
      <c r="B170" s="148">
        <v>5382048</v>
      </c>
      <c r="C170" s="149" t="s">
        <v>166</v>
      </c>
      <c r="D170" s="150">
        <v>0</v>
      </c>
      <c r="E170" s="151">
        <v>0</v>
      </c>
      <c r="F170" s="152">
        <v>0</v>
      </c>
      <c r="G170" s="153" t="str">
        <f t="shared" si="3"/>
        <v>-</v>
      </c>
      <c r="H170" s="154" t="str">
        <f t="shared" si="3"/>
        <v>-</v>
      </c>
    </row>
    <row r="171" spans="1:8">
      <c r="A171" s="115"/>
      <c r="B171" s="148">
        <v>5382056</v>
      </c>
      <c r="C171" s="149" t="s">
        <v>167</v>
      </c>
      <c r="D171" s="150">
        <v>0</v>
      </c>
      <c r="E171" s="151">
        <v>0</v>
      </c>
      <c r="F171" s="152">
        <v>0</v>
      </c>
      <c r="G171" s="153" t="str">
        <f t="shared" si="3"/>
        <v>-</v>
      </c>
      <c r="H171" s="154" t="str">
        <f t="shared" si="3"/>
        <v>-</v>
      </c>
    </row>
    <row r="172" spans="1:8">
      <c r="A172" s="115"/>
      <c r="B172" s="148">
        <v>5382060</v>
      </c>
      <c r="C172" s="149" t="s">
        <v>168</v>
      </c>
      <c r="D172" s="150">
        <v>0</v>
      </c>
      <c r="E172" s="151">
        <v>0</v>
      </c>
      <c r="F172" s="152">
        <v>0</v>
      </c>
      <c r="G172" s="153" t="str">
        <f t="shared" si="3"/>
        <v>-</v>
      </c>
      <c r="H172" s="154" t="str">
        <f t="shared" si="3"/>
        <v>-</v>
      </c>
    </row>
    <row r="173" spans="1:8">
      <c r="A173" s="115"/>
      <c r="B173" s="148">
        <v>5382068</v>
      </c>
      <c r="C173" s="149" t="s">
        <v>169</v>
      </c>
      <c r="D173" s="150">
        <v>2</v>
      </c>
      <c r="E173" s="151">
        <v>0</v>
      </c>
      <c r="F173" s="152">
        <v>2</v>
      </c>
      <c r="G173" s="153">
        <f t="shared" si="3"/>
        <v>100</v>
      </c>
      <c r="H173" s="154">
        <f t="shared" si="3"/>
        <v>0</v>
      </c>
    </row>
    <row r="174" spans="1:8">
      <c r="A174" s="115"/>
      <c r="B174" s="148">
        <v>5512000</v>
      </c>
      <c r="C174" s="149" t="s">
        <v>170</v>
      </c>
      <c r="D174" s="150">
        <v>0</v>
      </c>
      <c r="E174" s="151">
        <v>0</v>
      </c>
      <c r="F174" s="152">
        <v>0</v>
      </c>
      <c r="G174" s="153" t="str">
        <f t="shared" si="3"/>
        <v>-</v>
      </c>
      <c r="H174" s="154" t="str">
        <f t="shared" si="3"/>
        <v>-</v>
      </c>
    </row>
    <row r="175" spans="1:8">
      <c r="A175" s="115"/>
      <c r="B175" s="148">
        <v>5513000</v>
      </c>
      <c r="C175" s="149" t="s">
        <v>171</v>
      </c>
      <c r="D175" s="150">
        <v>0</v>
      </c>
      <c r="E175" s="151">
        <v>0</v>
      </c>
      <c r="F175" s="152">
        <v>0</v>
      </c>
      <c r="G175" s="153" t="str">
        <f t="shared" si="3"/>
        <v>-</v>
      </c>
      <c r="H175" s="154" t="str">
        <f t="shared" si="3"/>
        <v>-</v>
      </c>
    </row>
    <row r="176" spans="1:8">
      <c r="A176" s="115"/>
      <c r="B176" s="148">
        <v>5515000</v>
      </c>
      <c r="C176" s="149" t="s">
        <v>172</v>
      </c>
      <c r="D176" s="150">
        <v>1</v>
      </c>
      <c r="E176" s="151">
        <v>0</v>
      </c>
      <c r="F176" s="152">
        <v>1</v>
      </c>
      <c r="G176" s="153">
        <f t="shared" si="3"/>
        <v>100</v>
      </c>
      <c r="H176" s="154">
        <f t="shared" si="3"/>
        <v>0</v>
      </c>
    </row>
    <row r="177" spans="1:8">
      <c r="A177" s="115"/>
      <c r="B177" s="148">
        <v>5554000</v>
      </c>
      <c r="C177" s="149" t="s">
        <v>173</v>
      </c>
      <c r="D177" s="150">
        <v>1</v>
      </c>
      <c r="E177" s="151">
        <v>0</v>
      </c>
      <c r="F177" s="152">
        <v>1</v>
      </c>
      <c r="G177" s="153">
        <f t="shared" si="3"/>
        <v>100</v>
      </c>
      <c r="H177" s="154">
        <f t="shared" si="3"/>
        <v>0</v>
      </c>
    </row>
    <row r="178" spans="1:8">
      <c r="A178" s="115"/>
      <c r="B178" s="148">
        <v>5554004</v>
      </c>
      <c r="C178" s="149" t="s">
        <v>174</v>
      </c>
      <c r="D178" s="150">
        <v>0</v>
      </c>
      <c r="E178" s="151">
        <v>0</v>
      </c>
      <c r="F178" s="152">
        <v>0</v>
      </c>
      <c r="G178" s="153" t="str">
        <f t="shared" si="3"/>
        <v>-</v>
      </c>
      <c r="H178" s="154" t="str">
        <f t="shared" si="3"/>
        <v>-</v>
      </c>
    </row>
    <row r="179" spans="1:8">
      <c r="A179" s="115"/>
      <c r="B179" s="148">
        <v>5554008</v>
      </c>
      <c r="C179" s="149" t="s">
        <v>175</v>
      </c>
      <c r="D179" s="150">
        <v>1</v>
      </c>
      <c r="E179" s="151">
        <v>0</v>
      </c>
      <c r="F179" s="152">
        <v>1</v>
      </c>
      <c r="G179" s="153">
        <f t="shared" si="3"/>
        <v>100</v>
      </c>
      <c r="H179" s="154">
        <f t="shared" si="3"/>
        <v>0</v>
      </c>
    </row>
    <row r="180" spans="1:8">
      <c r="A180" s="115"/>
      <c r="B180" s="148">
        <v>5554012</v>
      </c>
      <c r="C180" s="149" t="s">
        <v>176</v>
      </c>
      <c r="D180" s="150">
        <v>0</v>
      </c>
      <c r="E180" s="151">
        <v>0</v>
      </c>
      <c r="F180" s="152">
        <v>0</v>
      </c>
      <c r="G180" s="153" t="str">
        <f t="shared" si="3"/>
        <v>-</v>
      </c>
      <c r="H180" s="154" t="str">
        <f t="shared" si="3"/>
        <v>-</v>
      </c>
    </row>
    <row r="181" spans="1:8">
      <c r="A181" s="115"/>
      <c r="B181" s="148">
        <v>5554020</v>
      </c>
      <c r="C181" s="149" t="s">
        <v>553</v>
      </c>
      <c r="D181" s="150">
        <v>1</v>
      </c>
      <c r="E181" s="151">
        <v>0</v>
      </c>
      <c r="F181" s="152">
        <v>1</v>
      </c>
      <c r="G181" s="153">
        <f t="shared" si="3"/>
        <v>100</v>
      </c>
      <c r="H181" s="154">
        <f t="shared" si="3"/>
        <v>0</v>
      </c>
    </row>
    <row r="182" spans="1:8">
      <c r="A182" s="115"/>
      <c r="B182" s="148">
        <v>5558000</v>
      </c>
      <c r="C182" s="149" t="s">
        <v>177</v>
      </c>
      <c r="D182" s="150">
        <v>0</v>
      </c>
      <c r="E182" s="151">
        <v>0</v>
      </c>
      <c r="F182" s="152">
        <v>0</v>
      </c>
      <c r="G182" s="153" t="str">
        <f t="shared" si="3"/>
        <v>-</v>
      </c>
      <c r="H182" s="154" t="str">
        <f t="shared" si="3"/>
        <v>-</v>
      </c>
    </row>
    <row r="183" spans="1:8">
      <c r="A183" s="115"/>
      <c r="B183" s="148">
        <v>5558012</v>
      </c>
      <c r="C183" s="149" t="s">
        <v>178</v>
      </c>
      <c r="D183" s="150">
        <v>0</v>
      </c>
      <c r="E183" s="151">
        <v>0</v>
      </c>
      <c r="F183" s="152">
        <v>0</v>
      </c>
      <c r="G183" s="153" t="str">
        <f t="shared" si="3"/>
        <v>-</v>
      </c>
      <c r="H183" s="154" t="str">
        <f t="shared" si="3"/>
        <v>-</v>
      </c>
    </row>
    <row r="184" spans="1:8">
      <c r="A184" s="115"/>
      <c r="B184" s="148">
        <v>5558016</v>
      </c>
      <c r="C184" s="149" t="s">
        <v>179</v>
      </c>
      <c r="D184" s="150">
        <v>0</v>
      </c>
      <c r="E184" s="151">
        <v>0</v>
      </c>
      <c r="F184" s="152">
        <v>0</v>
      </c>
      <c r="G184" s="153" t="str">
        <f t="shared" si="3"/>
        <v>-</v>
      </c>
      <c r="H184" s="154" t="str">
        <f t="shared" si="3"/>
        <v>-</v>
      </c>
    </row>
    <row r="185" spans="1:8">
      <c r="A185" s="115"/>
      <c r="B185" s="148">
        <v>5562004</v>
      </c>
      <c r="C185" s="149" t="s">
        <v>180</v>
      </c>
      <c r="D185" s="150">
        <v>1</v>
      </c>
      <c r="E185" s="151">
        <v>0</v>
      </c>
      <c r="F185" s="152">
        <v>1</v>
      </c>
      <c r="G185" s="153">
        <f t="shared" si="3"/>
        <v>100</v>
      </c>
      <c r="H185" s="154">
        <f t="shared" si="3"/>
        <v>0</v>
      </c>
    </row>
    <row r="186" spans="1:8">
      <c r="A186" s="115"/>
      <c r="B186" s="148">
        <v>5562008</v>
      </c>
      <c r="C186" s="149" t="s">
        <v>181</v>
      </c>
      <c r="D186" s="150">
        <v>0</v>
      </c>
      <c r="E186" s="151">
        <v>0</v>
      </c>
      <c r="F186" s="152">
        <v>0</v>
      </c>
      <c r="G186" s="153" t="str">
        <f t="shared" si="3"/>
        <v>-</v>
      </c>
      <c r="H186" s="154" t="str">
        <f t="shared" si="3"/>
        <v>-</v>
      </c>
    </row>
    <row r="187" spans="1:8">
      <c r="A187" s="115"/>
      <c r="B187" s="148">
        <v>5562012</v>
      </c>
      <c r="C187" s="149" t="s">
        <v>182</v>
      </c>
      <c r="D187" s="150">
        <v>0</v>
      </c>
      <c r="E187" s="151">
        <v>0</v>
      </c>
      <c r="F187" s="152">
        <v>0</v>
      </c>
      <c r="G187" s="153" t="str">
        <f t="shared" si="3"/>
        <v>-</v>
      </c>
      <c r="H187" s="154" t="str">
        <f t="shared" si="3"/>
        <v>-</v>
      </c>
    </row>
    <row r="188" spans="1:8">
      <c r="A188" s="115"/>
      <c r="B188" s="148">
        <v>5562014</v>
      </c>
      <c r="C188" s="149" t="s">
        <v>183</v>
      </c>
      <c r="D188" s="150">
        <v>1</v>
      </c>
      <c r="E188" s="151">
        <v>0</v>
      </c>
      <c r="F188" s="152">
        <v>1</v>
      </c>
      <c r="G188" s="153">
        <f t="shared" si="3"/>
        <v>100</v>
      </c>
      <c r="H188" s="154">
        <f t="shared" si="3"/>
        <v>0</v>
      </c>
    </row>
    <row r="189" spans="1:8">
      <c r="A189" s="115"/>
      <c r="B189" s="148">
        <v>5562016</v>
      </c>
      <c r="C189" s="149" t="s">
        <v>184</v>
      </c>
      <c r="D189" s="150">
        <v>0</v>
      </c>
      <c r="E189" s="151">
        <v>0</v>
      </c>
      <c r="F189" s="152">
        <v>0</v>
      </c>
      <c r="G189" s="153" t="str">
        <f t="shared" si="3"/>
        <v>-</v>
      </c>
      <c r="H189" s="154" t="str">
        <f t="shared" si="3"/>
        <v>-</v>
      </c>
    </row>
    <row r="190" spans="1:8">
      <c r="A190" s="115"/>
      <c r="B190" s="148">
        <v>5562020</v>
      </c>
      <c r="C190" s="149" t="s">
        <v>185</v>
      </c>
      <c r="D190" s="150">
        <v>0</v>
      </c>
      <c r="E190" s="151">
        <v>0</v>
      </c>
      <c r="F190" s="152">
        <v>0</v>
      </c>
      <c r="G190" s="153" t="str">
        <f t="shared" si="3"/>
        <v>-</v>
      </c>
      <c r="H190" s="154" t="str">
        <f t="shared" si="3"/>
        <v>-</v>
      </c>
    </row>
    <row r="191" spans="1:8">
      <c r="A191" s="115"/>
      <c r="B191" s="148">
        <v>5562024</v>
      </c>
      <c r="C191" s="149" t="s">
        <v>186</v>
      </c>
      <c r="D191" s="150">
        <v>0</v>
      </c>
      <c r="E191" s="151">
        <v>0</v>
      </c>
      <c r="F191" s="152">
        <v>0</v>
      </c>
      <c r="G191" s="153" t="str">
        <f t="shared" si="3"/>
        <v>-</v>
      </c>
      <c r="H191" s="154" t="str">
        <f t="shared" si="3"/>
        <v>-</v>
      </c>
    </row>
    <row r="192" spans="1:8">
      <c r="A192" s="115"/>
      <c r="B192" s="148">
        <v>5562028</v>
      </c>
      <c r="C192" s="149" t="s">
        <v>187</v>
      </c>
      <c r="D192" s="150">
        <v>0</v>
      </c>
      <c r="E192" s="151">
        <v>0</v>
      </c>
      <c r="F192" s="152">
        <v>0</v>
      </c>
      <c r="G192" s="153" t="str">
        <f t="shared" si="3"/>
        <v>-</v>
      </c>
      <c r="H192" s="154" t="str">
        <f t="shared" si="3"/>
        <v>-</v>
      </c>
    </row>
    <row r="193" spans="1:8">
      <c r="A193" s="115"/>
      <c r="B193" s="148">
        <v>5562032</v>
      </c>
      <c r="C193" s="149" t="s">
        <v>188</v>
      </c>
      <c r="D193" s="150">
        <v>0</v>
      </c>
      <c r="E193" s="151">
        <v>0</v>
      </c>
      <c r="F193" s="152">
        <v>0</v>
      </c>
      <c r="G193" s="153" t="str">
        <f t="shared" si="3"/>
        <v>-</v>
      </c>
      <c r="H193" s="154" t="str">
        <f t="shared" si="3"/>
        <v>-</v>
      </c>
    </row>
    <row r="194" spans="1:8">
      <c r="A194" s="115"/>
      <c r="B194" s="148">
        <v>5562036</v>
      </c>
      <c r="C194" s="149" t="s">
        <v>189</v>
      </c>
      <c r="D194" s="150">
        <v>0</v>
      </c>
      <c r="E194" s="151">
        <v>0</v>
      </c>
      <c r="F194" s="152">
        <v>0</v>
      </c>
      <c r="G194" s="153" t="str">
        <f t="shared" si="3"/>
        <v>-</v>
      </c>
      <c r="H194" s="154" t="str">
        <f t="shared" si="3"/>
        <v>-</v>
      </c>
    </row>
    <row r="195" spans="1:8">
      <c r="A195" s="115"/>
      <c r="B195" s="148">
        <v>5566000</v>
      </c>
      <c r="C195" s="149" t="s">
        <v>190</v>
      </c>
      <c r="D195" s="150">
        <v>0</v>
      </c>
      <c r="E195" s="151">
        <v>0</v>
      </c>
      <c r="F195" s="152">
        <v>0</v>
      </c>
      <c r="G195" s="153" t="str">
        <f t="shared" si="3"/>
        <v>-</v>
      </c>
      <c r="H195" s="154" t="str">
        <f t="shared" si="3"/>
        <v>-</v>
      </c>
    </row>
    <row r="196" spans="1:8">
      <c r="A196" s="115"/>
      <c r="B196" s="148">
        <v>5566008</v>
      </c>
      <c r="C196" s="149" t="s">
        <v>191</v>
      </c>
      <c r="D196" s="150">
        <v>0</v>
      </c>
      <c r="E196" s="151">
        <v>0</v>
      </c>
      <c r="F196" s="152">
        <v>0</v>
      </c>
      <c r="G196" s="153" t="str">
        <f t="shared" si="3"/>
        <v>-</v>
      </c>
      <c r="H196" s="154" t="str">
        <f t="shared" si="3"/>
        <v>-</v>
      </c>
    </row>
    <row r="197" spans="1:8">
      <c r="A197" s="115"/>
      <c r="B197" s="148">
        <v>5566012</v>
      </c>
      <c r="C197" s="149" t="s">
        <v>192</v>
      </c>
      <c r="D197" s="150">
        <v>0</v>
      </c>
      <c r="E197" s="151">
        <v>0</v>
      </c>
      <c r="F197" s="152">
        <v>0</v>
      </c>
      <c r="G197" s="153" t="str">
        <f t="shared" si="3"/>
        <v>-</v>
      </c>
      <c r="H197" s="154" t="str">
        <f t="shared" si="3"/>
        <v>-</v>
      </c>
    </row>
    <row r="198" spans="1:8">
      <c r="A198" s="115"/>
      <c r="B198" s="148">
        <v>5566028</v>
      </c>
      <c r="C198" s="149" t="s">
        <v>193</v>
      </c>
      <c r="D198" s="150">
        <v>0</v>
      </c>
      <c r="E198" s="151">
        <v>0</v>
      </c>
      <c r="F198" s="152">
        <v>0</v>
      </c>
      <c r="G198" s="153" t="str">
        <f t="shared" si="3"/>
        <v>-</v>
      </c>
      <c r="H198" s="154" t="str">
        <f t="shared" si="3"/>
        <v>-</v>
      </c>
    </row>
    <row r="199" spans="1:8">
      <c r="A199" s="115"/>
      <c r="B199" s="148">
        <v>5566076</v>
      </c>
      <c r="C199" s="149" t="s">
        <v>194</v>
      </c>
      <c r="D199" s="150">
        <v>0</v>
      </c>
      <c r="E199" s="151">
        <v>0</v>
      </c>
      <c r="F199" s="152">
        <v>0</v>
      </c>
      <c r="G199" s="153" t="str">
        <f t="shared" si="3"/>
        <v>-</v>
      </c>
      <c r="H199" s="154" t="str">
        <f t="shared" si="3"/>
        <v>-</v>
      </c>
    </row>
    <row r="200" spans="1:8">
      <c r="A200" s="115"/>
      <c r="B200" s="148">
        <v>5570000</v>
      </c>
      <c r="C200" s="149" t="s">
        <v>195</v>
      </c>
      <c r="D200" s="150">
        <v>0</v>
      </c>
      <c r="E200" s="151">
        <v>0</v>
      </c>
      <c r="F200" s="152">
        <v>0</v>
      </c>
      <c r="G200" s="153" t="str">
        <f t="shared" si="3"/>
        <v>-</v>
      </c>
      <c r="H200" s="154" t="str">
        <f t="shared" si="3"/>
        <v>-</v>
      </c>
    </row>
    <row r="201" spans="1:8">
      <c r="A201" s="115"/>
      <c r="B201" s="148">
        <v>5570004</v>
      </c>
      <c r="C201" s="149" t="s">
        <v>196</v>
      </c>
      <c r="D201" s="150">
        <v>0</v>
      </c>
      <c r="E201" s="151">
        <v>0</v>
      </c>
      <c r="F201" s="152">
        <v>0</v>
      </c>
      <c r="G201" s="153" t="str">
        <f t="shared" si="3"/>
        <v>-</v>
      </c>
      <c r="H201" s="154" t="str">
        <f t="shared" si="3"/>
        <v>-</v>
      </c>
    </row>
    <row r="202" spans="1:8">
      <c r="A202" s="115"/>
      <c r="B202" s="148">
        <v>5570008</v>
      </c>
      <c r="C202" s="149" t="s">
        <v>197</v>
      </c>
      <c r="D202" s="150">
        <v>1</v>
      </c>
      <c r="E202" s="151">
        <v>0</v>
      </c>
      <c r="F202" s="152">
        <v>1</v>
      </c>
      <c r="G202" s="153">
        <f t="shared" si="3"/>
        <v>100</v>
      </c>
      <c r="H202" s="154">
        <f t="shared" si="3"/>
        <v>0</v>
      </c>
    </row>
    <row r="203" spans="1:8">
      <c r="A203" s="115"/>
      <c r="B203" s="148">
        <v>5570028</v>
      </c>
      <c r="C203" s="149" t="s">
        <v>198</v>
      </c>
      <c r="D203" s="150">
        <v>0</v>
      </c>
      <c r="E203" s="151">
        <v>0</v>
      </c>
      <c r="F203" s="152">
        <v>0</v>
      </c>
      <c r="G203" s="153" t="str">
        <f t="shared" si="3"/>
        <v>-</v>
      </c>
      <c r="H203" s="154" t="str">
        <f t="shared" si="3"/>
        <v>-</v>
      </c>
    </row>
    <row r="204" spans="1:8">
      <c r="A204" s="115"/>
      <c r="B204" s="148">
        <v>5711000</v>
      </c>
      <c r="C204" s="149" t="s">
        <v>199</v>
      </c>
      <c r="D204" s="150">
        <v>0</v>
      </c>
      <c r="E204" s="151">
        <v>0</v>
      </c>
      <c r="F204" s="152">
        <v>0</v>
      </c>
      <c r="G204" s="153" t="str">
        <f t="shared" si="3"/>
        <v>-</v>
      </c>
      <c r="H204" s="154" t="str">
        <f t="shared" si="3"/>
        <v>-</v>
      </c>
    </row>
    <row r="205" spans="1:8">
      <c r="A205" s="115"/>
      <c r="B205" s="148">
        <v>5754000</v>
      </c>
      <c r="C205" s="149" t="s">
        <v>200</v>
      </c>
      <c r="D205" s="150">
        <v>0</v>
      </c>
      <c r="E205" s="151">
        <v>0</v>
      </c>
      <c r="F205" s="152">
        <v>0</v>
      </c>
      <c r="G205" s="153" t="str">
        <f t="shared" si="3"/>
        <v>-</v>
      </c>
      <c r="H205" s="154" t="str">
        <f t="shared" si="3"/>
        <v>-</v>
      </c>
    </row>
    <row r="206" spans="1:8">
      <c r="A206" s="115"/>
      <c r="B206" s="148">
        <v>5754008</v>
      </c>
      <c r="C206" s="149" t="s">
        <v>201</v>
      </c>
      <c r="D206" s="150">
        <v>0</v>
      </c>
      <c r="E206" s="151">
        <v>0</v>
      </c>
      <c r="F206" s="152">
        <v>0</v>
      </c>
      <c r="G206" s="153" t="str">
        <f t="shared" si="3"/>
        <v>-</v>
      </c>
      <c r="H206" s="154" t="str">
        <f t="shared" si="3"/>
        <v>-</v>
      </c>
    </row>
    <row r="207" spans="1:8">
      <c r="A207" s="115"/>
      <c r="B207" s="148">
        <v>5754028</v>
      </c>
      <c r="C207" s="149" t="s">
        <v>202</v>
      </c>
      <c r="D207" s="150">
        <v>0</v>
      </c>
      <c r="E207" s="151">
        <v>0</v>
      </c>
      <c r="F207" s="152">
        <v>0</v>
      </c>
      <c r="G207" s="153" t="str">
        <f t="shared" si="3"/>
        <v>-</v>
      </c>
      <c r="H207" s="154" t="str">
        <f t="shared" si="3"/>
        <v>-</v>
      </c>
    </row>
    <row r="208" spans="1:8">
      <c r="A208" s="115"/>
      <c r="B208" s="148">
        <v>5754044</v>
      </c>
      <c r="C208" s="149" t="s">
        <v>203</v>
      </c>
      <c r="D208" s="150">
        <v>0</v>
      </c>
      <c r="E208" s="151">
        <v>0</v>
      </c>
      <c r="F208" s="152">
        <v>0</v>
      </c>
      <c r="G208" s="153" t="str">
        <f t="shared" si="3"/>
        <v>-</v>
      </c>
      <c r="H208" s="154" t="str">
        <f t="shared" si="3"/>
        <v>-</v>
      </c>
    </row>
    <row r="209" spans="1:8">
      <c r="A209" s="115"/>
      <c r="B209" s="148">
        <v>5758000</v>
      </c>
      <c r="C209" s="149" t="s">
        <v>204</v>
      </c>
      <c r="D209" s="150">
        <v>0</v>
      </c>
      <c r="E209" s="151">
        <v>0</v>
      </c>
      <c r="F209" s="152">
        <v>0</v>
      </c>
      <c r="G209" s="153" t="str">
        <f t="shared" si="3"/>
        <v>-</v>
      </c>
      <c r="H209" s="154" t="str">
        <f t="shared" si="3"/>
        <v>-</v>
      </c>
    </row>
    <row r="210" spans="1:8">
      <c r="A210" s="115"/>
      <c r="B210" s="148">
        <v>5758004</v>
      </c>
      <c r="C210" s="149" t="s">
        <v>205</v>
      </c>
      <c r="D210" s="150">
        <v>0</v>
      </c>
      <c r="E210" s="151">
        <v>1</v>
      </c>
      <c r="F210" s="152">
        <v>1</v>
      </c>
      <c r="G210" s="153">
        <f t="shared" si="3"/>
        <v>0</v>
      </c>
      <c r="H210" s="154">
        <f t="shared" si="3"/>
        <v>100</v>
      </c>
    </row>
    <row r="211" spans="1:8">
      <c r="A211" s="115"/>
      <c r="B211" s="148">
        <v>5758012</v>
      </c>
      <c r="C211" s="149" t="s">
        <v>206</v>
      </c>
      <c r="D211" s="150">
        <v>1</v>
      </c>
      <c r="E211" s="151">
        <v>0</v>
      </c>
      <c r="F211" s="152">
        <v>1</v>
      </c>
      <c r="G211" s="153">
        <f t="shared" si="3"/>
        <v>100</v>
      </c>
      <c r="H211" s="154">
        <f t="shared" si="3"/>
        <v>0</v>
      </c>
    </row>
    <row r="212" spans="1:8">
      <c r="A212" s="115"/>
      <c r="B212" s="148">
        <v>5758024</v>
      </c>
      <c r="C212" s="149" t="s">
        <v>207</v>
      </c>
      <c r="D212" s="150">
        <v>0</v>
      </c>
      <c r="E212" s="151">
        <v>0</v>
      </c>
      <c r="F212" s="152">
        <v>0</v>
      </c>
      <c r="G212" s="153" t="str">
        <f t="shared" si="3"/>
        <v>-</v>
      </c>
      <c r="H212" s="154" t="str">
        <f t="shared" si="3"/>
        <v>-</v>
      </c>
    </row>
    <row r="213" spans="1:8">
      <c r="A213" s="115"/>
      <c r="B213" s="148">
        <v>5762000</v>
      </c>
      <c r="C213" s="149" t="s">
        <v>208</v>
      </c>
      <c r="D213" s="150">
        <v>0</v>
      </c>
      <c r="E213" s="151">
        <v>0</v>
      </c>
      <c r="F213" s="152">
        <v>0</v>
      </c>
      <c r="G213" s="153" t="str">
        <f t="shared" si="3"/>
        <v>-</v>
      </c>
      <c r="H213" s="154" t="str">
        <f t="shared" si="3"/>
        <v>-</v>
      </c>
    </row>
    <row r="214" spans="1:8">
      <c r="A214" s="115"/>
      <c r="B214" s="148">
        <v>5766000</v>
      </c>
      <c r="C214" s="149" t="s">
        <v>209</v>
      </c>
      <c r="D214" s="150">
        <v>1</v>
      </c>
      <c r="E214" s="151">
        <v>0</v>
      </c>
      <c r="F214" s="152">
        <v>1</v>
      </c>
      <c r="G214" s="153">
        <f t="shared" si="3"/>
        <v>100</v>
      </c>
      <c r="H214" s="154">
        <f t="shared" si="3"/>
        <v>0</v>
      </c>
    </row>
    <row r="215" spans="1:8">
      <c r="A215" s="115"/>
      <c r="B215" s="148">
        <v>5766008</v>
      </c>
      <c r="C215" s="149" t="s">
        <v>210</v>
      </c>
      <c r="D215" s="150">
        <v>0</v>
      </c>
      <c r="E215" s="151">
        <v>0</v>
      </c>
      <c r="F215" s="152">
        <v>0</v>
      </c>
      <c r="G215" s="153" t="str">
        <f t="shared" si="3"/>
        <v>-</v>
      </c>
      <c r="H215" s="154" t="str">
        <f t="shared" si="3"/>
        <v>-</v>
      </c>
    </row>
    <row r="216" spans="1:8">
      <c r="A216" s="115"/>
      <c r="B216" s="148">
        <v>5766020</v>
      </c>
      <c r="C216" s="149" t="s">
        <v>211</v>
      </c>
      <c r="D216" s="150">
        <v>1</v>
      </c>
      <c r="E216" s="151">
        <v>0</v>
      </c>
      <c r="F216" s="152">
        <v>1</v>
      </c>
      <c r="G216" s="153">
        <f t="shared" ref="G216:H279" si="4">IF(D216="x","x",IF(D216="-","-",IF($F216=0,"-", D216*100/$F216)))</f>
        <v>100</v>
      </c>
      <c r="H216" s="154">
        <f t="shared" si="4"/>
        <v>0</v>
      </c>
    </row>
    <row r="217" spans="1:8">
      <c r="A217" s="115"/>
      <c r="B217" s="148">
        <v>5766040</v>
      </c>
      <c r="C217" s="149" t="s">
        <v>212</v>
      </c>
      <c r="D217" s="150">
        <v>1</v>
      </c>
      <c r="E217" s="151">
        <v>0</v>
      </c>
      <c r="F217" s="152">
        <v>1</v>
      </c>
      <c r="G217" s="153">
        <f t="shared" si="4"/>
        <v>100</v>
      </c>
      <c r="H217" s="154">
        <f t="shared" si="4"/>
        <v>0</v>
      </c>
    </row>
    <row r="218" spans="1:8">
      <c r="A218" s="115"/>
      <c r="B218" s="148">
        <v>5766044</v>
      </c>
      <c r="C218" s="149" t="s">
        <v>213</v>
      </c>
      <c r="D218" s="150">
        <v>0</v>
      </c>
      <c r="E218" s="151">
        <v>0</v>
      </c>
      <c r="F218" s="152">
        <v>0</v>
      </c>
      <c r="G218" s="153" t="str">
        <f t="shared" si="4"/>
        <v>-</v>
      </c>
      <c r="H218" s="154" t="str">
        <f t="shared" si="4"/>
        <v>-</v>
      </c>
    </row>
    <row r="219" spans="1:8">
      <c r="A219" s="115"/>
      <c r="B219" s="148">
        <v>5770000</v>
      </c>
      <c r="C219" s="149" t="s">
        <v>214</v>
      </c>
      <c r="D219" s="150">
        <v>0</v>
      </c>
      <c r="E219" s="151">
        <v>0</v>
      </c>
      <c r="F219" s="152">
        <v>0</v>
      </c>
      <c r="G219" s="153" t="str">
        <f t="shared" si="4"/>
        <v>-</v>
      </c>
      <c r="H219" s="154" t="str">
        <f t="shared" si="4"/>
        <v>-</v>
      </c>
    </row>
    <row r="220" spans="1:8">
      <c r="A220" s="115"/>
      <c r="B220" s="148">
        <v>5770004</v>
      </c>
      <c r="C220" s="149" t="s">
        <v>215</v>
      </c>
      <c r="D220" s="150">
        <v>0</v>
      </c>
      <c r="E220" s="151">
        <v>0</v>
      </c>
      <c r="F220" s="152">
        <v>0</v>
      </c>
      <c r="G220" s="153" t="str">
        <f t="shared" si="4"/>
        <v>-</v>
      </c>
      <c r="H220" s="154" t="str">
        <f t="shared" si="4"/>
        <v>-</v>
      </c>
    </row>
    <row r="221" spans="1:8">
      <c r="A221" s="115"/>
      <c r="B221" s="148">
        <v>5770024</v>
      </c>
      <c r="C221" s="149" t="s">
        <v>216</v>
      </c>
      <c r="D221" s="150">
        <v>1</v>
      </c>
      <c r="E221" s="151">
        <v>0</v>
      </c>
      <c r="F221" s="152">
        <v>1</v>
      </c>
      <c r="G221" s="153">
        <f t="shared" si="4"/>
        <v>100</v>
      </c>
      <c r="H221" s="154">
        <f t="shared" si="4"/>
        <v>0</v>
      </c>
    </row>
    <row r="222" spans="1:8">
      <c r="A222" s="115"/>
      <c r="B222" s="148">
        <v>5770032</v>
      </c>
      <c r="C222" s="149" t="s">
        <v>217</v>
      </c>
      <c r="D222" s="150">
        <v>0</v>
      </c>
      <c r="E222" s="151">
        <v>0</v>
      </c>
      <c r="F222" s="152">
        <v>0</v>
      </c>
      <c r="G222" s="153" t="str">
        <f t="shared" si="4"/>
        <v>-</v>
      </c>
      <c r="H222" s="154" t="str">
        <f t="shared" si="4"/>
        <v>-</v>
      </c>
    </row>
    <row r="223" spans="1:8">
      <c r="A223" s="115"/>
      <c r="B223" s="148">
        <v>5774000</v>
      </c>
      <c r="C223" s="149" t="s">
        <v>218</v>
      </c>
      <c r="D223" s="150">
        <v>0</v>
      </c>
      <c r="E223" s="151">
        <v>0</v>
      </c>
      <c r="F223" s="152">
        <v>0</v>
      </c>
      <c r="G223" s="153" t="str">
        <f t="shared" si="4"/>
        <v>-</v>
      </c>
      <c r="H223" s="154" t="str">
        <f t="shared" si="4"/>
        <v>-</v>
      </c>
    </row>
    <row r="224" spans="1:8">
      <c r="A224" s="115"/>
      <c r="B224" s="148">
        <v>5774032</v>
      </c>
      <c r="C224" s="149" t="s">
        <v>219</v>
      </c>
      <c r="D224" s="150">
        <v>2</v>
      </c>
      <c r="E224" s="151">
        <v>0</v>
      </c>
      <c r="F224" s="152">
        <v>2</v>
      </c>
      <c r="G224" s="153">
        <f t="shared" si="4"/>
        <v>100</v>
      </c>
      <c r="H224" s="154">
        <f t="shared" si="4"/>
        <v>0</v>
      </c>
    </row>
    <row r="225" spans="1:8">
      <c r="A225" s="115"/>
      <c r="B225" s="148">
        <v>5911000</v>
      </c>
      <c r="C225" s="149" t="s">
        <v>220</v>
      </c>
      <c r="D225" s="150">
        <v>0</v>
      </c>
      <c r="E225" s="151">
        <v>1</v>
      </c>
      <c r="F225" s="152">
        <v>1</v>
      </c>
      <c r="G225" s="153">
        <f t="shared" si="4"/>
        <v>0</v>
      </c>
      <c r="H225" s="154">
        <f t="shared" si="4"/>
        <v>100</v>
      </c>
    </row>
    <row r="226" spans="1:8">
      <c r="A226" s="115"/>
      <c r="B226" s="148">
        <v>5913000</v>
      </c>
      <c r="C226" s="149" t="s">
        <v>221</v>
      </c>
      <c r="D226" s="150">
        <v>0</v>
      </c>
      <c r="E226" s="151">
        <v>0</v>
      </c>
      <c r="F226" s="152">
        <v>0</v>
      </c>
      <c r="G226" s="153" t="str">
        <f t="shared" si="4"/>
        <v>-</v>
      </c>
      <c r="H226" s="154" t="str">
        <f t="shared" si="4"/>
        <v>-</v>
      </c>
    </row>
    <row r="227" spans="1:8">
      <c r="A227" s="115"/>
      <c r="B227" s="148">
        <v>5914000</v>
      </c>
      <c r="C227" s="149" t="s">
        <v>222</v>
      </c>
      <c r="D227" s="150">
        <v>0</v>
      </c>
      <c r="E227" s="151">
        <v>0</v>
      </c>
      <c r="F227" s="152">
        <v>0</v>
      </c>
      <c r="G227" s="153" t="str">
        <f t="shared" si="4"/>
        <v>-</v>
      </c>
      <c r="H227" s="154" t="str">
        <f t="shared" si="4"/>
        <v>-</v>
      </c>
    </row>
    <row r="228" spans="1:8">
      <c r="A228" s="115"/>
      <c r="B228" s="148">
        <v>5915000</v>
      </c>
      <c r="C228" s="149" t="s">
        <v>223</v>
      </c>
      <c r="D228" s="150">
        <v>1</v>
      </c>
      <c r="E228" s="151">
        <v>3</v>
      </c>
      <c r="F228" s="152">
        <v>4</v>
      </c>
      <c r="G228" s="153">
        <f t="shared" si="4"/>
        <v>25</v>
      </c>
      <c r="H228" s="154">
        <f t="shared" si="4"/>
        <v>75</v>
      </c>
    </row>
    <row r="229" spans="1:8">
      <c r="A229" s="115"/>
      <c r="B229" s="148">
        <v>5916000</v>
      </c>
      <c r="C229" s="149" t="s">
        <v>224</v>
      </c>
      <c r="D229" s="150">
        <v>0</v>
      </c>
      <c r="E229" s="151">
        <v>0</v>
      </c>
      <c r="F229" s="152">
        <v>0</v>
      </c>
      <c r="G229" s="153" t="str">
        <f t="shared" si="4"/>
        <v>-</v>
      </c>
      <c r="H229" s="154" t="str">
        <f t="shared" si="4"/>
        <v>-</v>
      </c>
    </row>
    <row r="230" spans="1:8">
      <c r="A230" s="115"/>
      <c r="B230" s="148">
        <v>5954008</v>
      </c>
      <c r="C230" s="149" t="s">
        <v>225</v>
      </c>
      <c r="D230" s="150">
        <v>0</v>
      </c>
      <c r="E230" s="151">
        <v>0</v>
      </c>
      <c r="F230" s="152">
        <v>0</v>
      </c>
      <c r="G230" s="153" t="str">
        <f t="shared" si="4"/>
        <v>-</v>
      </c>
      <c r="H230" s="154" t="str">
        <f t="shared" si="4"/>
        <v>-</v>
      </c>
    </row>
    <row r="231" spans="1:8">
      <c r="A231" s="115"/>
      <c r="B231" s="148">
        <v>5954012</v>
      </c>
      <c r="C231" s="149" t="s">
        <v>226</v>
      </c>
      <c r="D231" s="150">
        <v>0</v>
      </c>
      <c r="E231" s="151">
        <v>0</v>
      </c>
      <c r="F231" s="152">
        <v>0</v>
      </c>
      <c r="G231" s="153" t="str">
        <f t="shared" si="4"/>
        <v>-</v>
      </c>
      <c r="H231" s="154" t="str">
        <f t="shared" si="4"/>
        <v>-</v>
      </c>
    </row>
    <row r="232" spans="1:8">
      <c r="A232" s="115"/>
      <c r="B232" s="148">
        <v>5954016</v>
      </c>
      <c r="C232" s="149" t="s">
        <v>227</v>
      </c>
      <c r="D232" s="150">
        <v>0</v>
      </c>
      <c r="E232" s="151">
        <v>0</v>
      </c>
      <c r="F232" s="152">
        <v>0</v>
      </c>
      <c r="G232" s="153" t="str">
        <f t="shared" si="4"/>
        <v>-</v>
      </c>
      <c r="H232" s="154" t="str">
        <f t="shared" si="4"/>
        <v>-</v>
      </c>
    </row>
    <row r="233" spans="1:8">
      <c r="A233" s="115"/>
      <c r="B233" s="148">
        <v>5954020</v>
      </c>
      <c r="C233" s="149" t="s">
        <v>228</v>
      </c>
      <c r="D233" s="150">
        <v>0</v>
      </c>
      <c r="E233" s="151">
        <v>0</v>
      </c>
      <c r="F233" s="152">
        <v>0</v>
      </c>
      <c r="G233" s="153" t="str">
        <f t="shared" si="4"/>
        <v>-</v>
      </c>
      <c r="H233" s="154" t="str">
        <f t="shared" si="4"/>
        <v>-</v>
      </c>
    </row>
    <row r="234" spans="1:8">
      <c r="A234" s="115"/>
      <c r="B234" s="148">
        <v>5954024</v>
      </c>
      <c r="C234" s="149" t="s">
        <v>229</v>
      </c>
      <c r="D234" s="150">
        <v>0</v>
      </c>
      <c r="E234" s="151">
        <v>0</v>
      </c>
      <c r="F234" s="152">
        <v>0</v>
      </c>
      <c r="G234" s="153" t="str">
        <f t="shared" si="4"/>
        <v>-</v>
      </c>
      <c r="H234" s="154" t="str">
        <f t="shared" si="4"/>
        <v>-</v>
      </c>
    </row>
    <row r="235" spans="1:8">
      <c r="A235" s="115"/>
      <c r="B235" s="148">
        <v>5954028</v>
      </c>
      <c r="C235" s="149" t="s">
        <v>230</v>
      </c>
      <c r="D235" s="150">
        <v>0</v>
      </c>
      <c r="E235" s="151">
        <v>0</v>
      </c>
      <c r="F235" s="152">
        <v>0</v>
      </c>
      <c r="G235" s="153" t="str">
        <f t="shared" si="4"/>
        <v>-</v>
      </c>
      <c r="H235" s="154" t="str">
        <f t="shared" si="4"/>
        <v>-</v>
      </c>
    </row>
    <row r="236" spans="1:8">
      <c r="A236" s="115"/>
      <c r="B236" s="148">
        <v>5954032</v>
      </c>
      <c r="C236" s="149" t="s">
        <v>231</v>
      </c>
      <c r="D236" s="150">
        <v>0</v>
      </c>
      <c r="E236" s="151">
        <v>0</v>
      </c>
      <c r="F236" s="152">
        <v>0</v>
      </c>
      <c r="G236" s="153" t="str">
        <f t="shared" si="4"/>
        <v>-</v>
      </c>
      <c r="H236" s="154" t="str">
        <f t="shared" si="4"/>
        <v>-</v>
      </c>
    </row>
    <row r="237" spans="1:8">
      <c r="A237" s="115"/>
      <c r="B237" s="148">
        <v>5954036</v>
      </c>
      <c r="C237" s="149" t="s">
        <v>232</v>
      </c>
      <c r="D237" s="150">
        <v>0</v>
      </c>
      <c r="E237" s="151">
        <v>0</v>
      </c>
      <c r="F237" s="152">
        <v>0</v>
      </c>
      <c r="G237" s="153" t="str">
        <f t="shared" si="4"/>
        <v>-</v>
      </c>
      <c r="H237" s="154" t="str">
        <f t="shared" si="4"/>
        <v>-</v>
      </c>
    </row>
    <row r="238" spans="1:8">
      <c r="A238" s="115"/>
      <c r="B238" s="148">
        <v>5958000</v>
      </c>
      <c r="C238" s="149" t="s">
        <v>233</v>
      </c>
      <c r="D238" s="150">
        <v>2</v>
      </c>
      <c r="E238" s="151">
        <v>0</v>
      </c>
      <c r="F238" s="152">
        <v>2</v>
      </c>
      <c r="G238" s="153">
        <f t="shared" si="4"/>
        <v>100</v>
      </c>
      <c r="H238" s="154">
        <f t="shared" si="4"/>
        <v>0</v>
      </c>
    </row>
    <row r="239" spans="1:8">
      <c r="A239" s="115"/>
      <c r="B239" s="148">
        <v>5958004</v>
      </c>
      <c r="C239" s="149" t="s">
        <v>234</v>
      </c>
      <c r="D239" s="150">
        <v>0</v>
      </c>
      <c r="E239" s="151">
        <v>0</v>
      </c>
      <c r="F239" s="152">
        <v>0</v>
      </c>
      <c r="G239" s="153" t="str">
        <f t="shared" si="4"/>
        <v>-</v>
      </c>
      <c r="H239" s="154" t="str">
        <f t="shared" si="4"/>
        <v>-</v>
      </c>
    </row>
    <row r="240" spans="1:8">
      <c r="A240" s="115"/>
      <c r="B240" s="148">
        <v>5958040</v>
      </c>
      <c r="C240" s="149" t="s">
        <v>235</v>
      </c>
      <c r="D240" s="150">
        <v>1</v>
      </c>
      <c r="E240" s="151">
        <v>0</v>
      </c>
      <c r="F240" s="152">
        <v>1</v>
      </c>
      <c r="G240" s="153">
        <f t="shared" si="4"/>
        <v>100</v>
      </c>
      <c r="H240" s="154">
        <f t="shared" si="4"/>
        <v>0</v>
      </c>
    </row>
    <row r="241" spans="1:8">
      <c r="A241" s="115"/>
      <c r="B241" s="148">
        <v>5958044</v>
      </c>
      <c r="C241" s="149" t="s">
        <v>236</v>
      </c>
      <c r="D241" s="150">
        <v>0</v>
      </c>
      <c r="E241" s="151">
        <v>0</v>
      </c>
      <c r="F241" s="152">
        <v>0</v>
      </c>
      <c r="G241" s="153" t="str">
        <f t="shared" si="4"/>
        <v>-</v>
      </c>
      <c r="H241" s="154" t="str">
        <f t="shared" si="4"/>
        <v>-</v>
      </c>
    </row>
    <row r="242" spans="1:8">
      <c r="A242" s="115"/>
      <c r="B242" s="148">
        <v>5962000</v>
      </c>
      <c r="C242" s="149" t="s">
        <v>237</v>
      </c>
      <c r="D242" s="150">
        <v>0</v>
      </c>
      <c r="E242" s="151">
        <v>0</v>
      </c>
      <c r="F242" s="152">
        <v>0</v>
      </c>
      <c r="G242" s="153" t="str">
        <f t="shared" si="4"/>
        <v>-</v>
      </c>
      <c r="H242" s="154" t="str">
        <f t="shared" si="4"/>
        <v>-</v>
      </c>
    </row>
    <row r="243" spans="1:8">
      <c r="A243" s="115"/>
      <c r="B243" s="148">
        <v>5962004</v>
      </c>
      <c r="C243" s="149" t="s">
        <v>238</v>
      </c>
      <c r="D243" s="150">
        <v>0</v>
      </c>
      <c r="E243" s="151">
        <v>0</v>
      </c>
      <c r="F243" s="152">
        <v>0</v>
      </c>
      <c r="G243" s="153" t="str">
        <f t="shared" si="4"/>
        <v>-</v>
      </c>
      <c r="H243" s="154" t="str">
        <f t="shared" si="4"/>
        <v>-</v>
      </c>
    </row>
    <row r="244" spans="1:8">
      <c r="A244" s="115"/>
      <c r="B244" s="148">
        <v>5962016</v>
      </c>
      <c r="C244" s="149" t="s">
        <v>239</v>
      </c>
      <c r="D244" s="150">
        <v>0</v>
      </c>
      <c r="E244" s="151">
        <v>0</v>
      </c>
      <c r="F244" s="152">
        <v>0</v>
      </c>
      <c r="G244" s="153" t="str">
        <f t="shared" si="4"/>
        <v>-</v>
      </c>
      <c r="H244" s="154" t="str">
        <f t="shared" si="4"/>
        <v>-</v>
      </c>
    </row>
    <row r="245" spans="1:8">
      <c r="A245" s="115"/>
      <c r="B245" s="148">
        <v>5962024</v>
      </c>
      <c r="C245" s="149" t="s">
        <v>240</v>
      </c>
      <c r="D245" s="150">
        <v>0</v>
      </c>
      <c r="E245" s="151">
        <v>0</v>
      </c>
      <c r="F245" s="152">
        <v>0</v>
      </c>
      <c r="G245" s="153" t="str">
        <f t="shared" si="4"/>
        <v>-</v>
      </c>
      <c r="H245" s="154" t="str">
        <f t="shared" si="4"/>
        <v>-</v>
      </c>
    </row>
    <row r="246" spans="1:8">
      <c r="A246" s="115"/>
      <c r="B246" s="148">
        <v>5962032</v>
      </c>
      <c r="C246" s="149" t="s">
        <v>241</v>
      </c>
      <c r="D246" s="150">
        <v>0</v>
      </c>
      <c r="E246" s="151">
        <v>0</v>
      </c>
      <c r="F246" s="152">
        <v>0</v>
      </c>
      <c r="G246" s="153" t="str">
        <f t="shared" si="4"/>
        <v>-</v>
      </c>
      <c r="H246" s="154" t="str">
        <f t="shared" si="4"/>
        <v>-</v>
      </c>
    </row>
    <row r="247" spans="1:8">
      <c r="A247" s="115"/>
      <c r="B247" s="148">
        <v>5962040</v>
      </c>
      <c r="C247" s="149" t="s">
        <v>242</v>
      </c>
      <c r="D247" s="150">
        <v>0</v>
      </c>
      <c r="E247" s="151">
        <v>0</v>
      </c>
      <c r="F247" s="152">
        <v>0</v>
      </c>
      <c r="G247" s="153" t="str">
        <f t="shared" si="4"/>
        <v>-</v>
      </c>
      <c r="H247" s="154" t="str">
        <f t="shared" si="4"/>
        <v>-</v>
      </c>
    </row>
    <row r="248" spans="1:8">
      <c r="A248" s="115"/>
      <c r="B248" s="148">
        <v>5962052</v>
      </c>
      <c r="C248" s="149" t="s">
        <v>243</v>
      </c>
      <c r="D248" s="150">
        <v>0</v>
      </c>
      <c r="E248" s="151">
        <v>0</v>
      </c>
      <c r="F248" s="152">
        <v>0</v>
      </c>
      <c r="G248" s="153" t="str">
        <f t="shared" si="4"/>
        <v>-</v>
      </c>
      <c r="H248" s="154" t="str">
        <f t="shared" si="4"/>
        <v>-</v>
      </c>
    </row>
    <row r="249" spans="1:8">
      <c r="A249" s="115"/>
      <c r="B249" s="148">
        <v>5962060</v>
      </c>
      <c r="C249" s="149" t="s">
        <v>244</v>
      </c>
      <c r="D249" s="150">
        <v>0</v>
      </c>
      <c r="E249" s="151">
        <v>0</v>
      </c>
      <c r="F249" s="152">
        <v>0</v>
      </c>
      <c r="G249" s="153" t="str">
        <f t="shared" si="4"/>
        <v>-</v>
      </c>
      <c r="H249" s="154" t="str">
        <f t="shared" si="4"/>
        <v>-</v>
      </c>
    </row>
    <row r="250" spans="1:8">
      <c r="A250" s="115"/>
      <c r="B250" s="148">
        <v>5966000</v>
      </c>
      <c r="C250" s="149" t="s">
        <v>245</v>
      </c>
      <c r="D250" s="150">
        <v>2</v>
      </c>
      <c r="E250" s="151">
        <v>0</v>
      </c>
      <c r="F250" s="152">
        <v>2</v>
      </c>
      <c r="G250" s="153">
        <f t="shared" si="4"/>
        <v>100</v>
      </c>
      <c r="H250" s="154">
        <f t="shared" si="4"/>
        <v>0</v>
      </c>
    </row>
    <row r="251" spans="1:8">
      <c r="A251" s="115"/>
      <c r="B251" s="148">
        <v>5970000</v>
      </c>
      <c r="C251" s="149" t="s">
        <v>246</v>
      </c>
      <c r="D251" s="150">
        <v>0</v>
      </c>
      <c r="E251" s="151">
        <v>0</v>
      </c>
      <c r="F251" s="152">
        <v>0</v>
      </c>
      <c r="G251" s="153" t="str">
        <f t="shared" si="4"/>
        <v>-</v>
      </c>
      <c r="H251" s="154" t="str">
        <f t="shared" si="4"/>
        <v>-</v>
      </c>
    </row>
    <row r="252" spans="1:8">
      <c r="A252" s="115"/>
      <c r="B252" s="148">
        <v>5970040</v>
      </c>
      <c r="C252" s="149" t="s">
        <v>247</v>
      </c>
      <c r="D252" s="150">
        <v>0</v>
      </c>
      <c r="E252" s="151">
        <v>0</v>
      </c>
      <c r="F252" s="152">
        <v>0</v>
      </c>
      <c r="G252" s="153" t="str">
        <f t="shared" si="4"/>
        <v>-</v>
      </c>
      <c r="H252" s="154" t="str">
        <f t="shared" si="4"/>
        <v>-</v>
      </c>
    </row>
    <row r="253" spans="1:8">
      <c r="A253" s="115"/>
      <c r="B253" s="148">
        <v>5974000</v>
      </c>
      <c r="C253" s="149" t="s">
        <v>248</v>
      </c>
      <c r="D253" s="150">
        <v>1</v>
      </c>
      <c r="E253" s="151">
        <v>1</v>
      </c>
      <c r="F253" s="152">
        <v>2</v>
      </c>
      <c r="G253" s="153">
        <f t="shared" si="4"/>
        <v>50</v>
      </c>
      <c r="H253" s="154">
        <f t="shared" si="4"/>
        <v>50</v>
      </c>
    </row>
    <row r="254" spans="1:8">
      <c r="A254" s="115"/>
      <c r="B254" s="148">
        <v>5974028</v>
      </c>
      <c r="C254" s="149" t="s">
        <v>249</v>
      </c>
      <c r="D254" s="150">
        <v>0</v>
      </c>
      <c r="E254" s="151">
        <v>0</v>
      </c>
      <c r="F254" s="152">
        <v>0</v>
      </c>
      <c r="G254" s="153" t="str">
        <f t="shared" si="4"/>
        <v>-</v>
      </c>
      <c r="H254" s="154" t="str">
        <f t="shared" si="4"/>
        <v>-</v>
      </c>
    </row>
    <row r="255" spans="1:8">
      <c r="A255" s="115"/>
      <c r="B255" s="148">
        <v>5974040</v>
      </c>
      <c r="C255" s="149" t="s">
        <v>250</v>
      </c>
      <c r="D255" s="150">
        <v>0</v>
      </c>
      <c r="E255" s="151">
        <v>0</v>
      </c>
      <c r="F255" s="152">
        <v>0</v>
      </c>
      <c r="G255" s="153" t="str">
        <f t="shared" si="4"/>
        <v>-</v>
      </c>
      <c r="H255" s="154" t="str">
        <f t="shared" si="4"/>
        <v>-</v>
      </c>
    </row>
    <row r="256" spans="1:8">
      <c r="A256" s="115"/>
      <c r="B256" s="148">
        <v>5974044</v>
      </c>
      <c r="C256" s="149" t="s">
        <v>251</v>
      </c>
      <c r="D256" s="150">
        <v>0</v>
      </c>
      <c r="E256" s="151">
        <v>0</v>
      </c>
      <c r="F256" s="152">
        <v>0</v>
      </c>
      <c r="G256" s="153" t="str">
        <f t="shared" si="4"/>
        <v>-</v>
      </c>
      <c r="H256" s="154" t="str">
        <f t="shared" si="4"/>
        <v>-</v>
      </c>
    </row>
    <row r="257" spans="1:8">
      <c r="A257" s="115"/>
      <c r="B257" s="148">
        <v>5978000</v>
      </c>
      <c r="C257" s="149" t="s">
        <v>252</v>
      </c>
      <c r="D257" s="150">
        <v>0</v>
      </c>
      <c r="E257" s="151">
        <v>0</v>
      </c>
      <c r="F257" s="152">
        <v>0</v>
      </c>
      <c r="G257" s="153" t="str">
        <f t="shared" si="4"/>
        <v>-</v>
      </c>
      <c r="H257" s="154" t="str">
        <f t="shared" si="4"/>
        <v>-</v>
      </c>
    </row>
    <row r="258" spans="1:8">
      <c r="A258" s="115"/>
      <c r="B258" s="148">
        <v>5978004</v>
      </c>
      <c r="C258" s="149" t="s">
        <v>253</v>
      </c>
      <c r="D258" s="150">
        <v>1</v>
      </c>
      <c r="E258" s="151">
        <v>0</v>
      </c>
      <c r="F258" s="152">
        <v>1</v>
      </c>
      <c r="G258" s="153">
        <f t="shared" si="4"/>
        <v>100</v>
      </c>
      <c r="H258" s="154">
        <f t="shared" si="4"/>
        <v>0</v>
      </c>
    </row>
    <row r="259" spans="1:8">
      <c r="A259" s="115"/>
      <c r="B259" s="148">
        <v>5978020</v>
      </c>
      <c r="C259" s="149" t="s">
        <v>254</v>
      </c>
      <c r="D259" s="150">
        <v>0</v>
      </c>
      <c r="E259" s="151">
        <v>0</v>
      </c>
      <c r="F259" s="152">
        <v>0</v>
      </c>
      <c r="G259" s="153" t="str">
        <f t="shared" si="4"/>
        <v>-</v>
      </c>
      <c r="H259" s="154" t="str">
        <f t="shared" si="4"/>
        <v>-</v>
      </c>
    </row>
    <row r="260" spans="1:8">
      <c r="A260" s="115"/>
      <c r="B260" s="148">
        <v>5978024</v>
      </c>
      <c r="C260" s="149" t="s">
        <v>255</v>
      </c>
      <c r="D260" s="150">
        <v>0</v>
      </c>
      <c r="E260" s="151">
        <v>0</v>
      </c>
      <c r="F260" s="152">
        <v>0</v>
      </c>
      <c r="G260" s="153" t="str">
        <f t="shared" si="4"/>
        <v>-</v>
      </c>
      <c r="H260" s="154" t="str">
        <f t="shared" si="4"/>
        <v>-</v>
      </c>
    </row>
    <row r="261" spans="1:8">
      <c r="A261" s="115"/>
      <c r="B261" s="148">
        <v>5978028</v>
      </c>
      <c r="C261" s="149" t="s">
        <v>256</v>
      </c>
      <c r="D261" s="150">
        <v>0</v>
      </c>
      <c r="E261" s="151">
        <v>0</v>
      </c>
      <c r="F261" s="152">
        <v>0</v>
      </c>
      <c r="G261" s="153" t="str">
        <f t="shared" si="4"/>
        <v>-</v>
      </c>
      <c r="H261" s="154" t="str">
        <f t="shared" si="4"/>
        <v>-</v>
      </c>
    </row>
    <row r="262" spans="1:8">
      <c r="A262" s="115"/>
      <c r="B262" s="148">
        <v>5978032</v>
      </c>
      <c r="C262" s="149" t="s">
        <v>257</v>
      </c>
      <c r="D262" s="150">
        <v>0</v>
      </c>
      <c r="E262" s="151">
        <v>0</v>
      </c>
      <c r="F262" s="152">
        <v>0</v>
      </c>
      <c r="G262" s="153" t="str">
        <f t="shared" si="4"/>
        <v>-</v>
      </c>
      <c r="H262" s="154" t="str">
        <f t="shared" si="4"/>
        <v>-</v>
      </c>
    </row>
    <row r="263" spans="1:8">
      <c r="A263" s="115"/>
      <c r="B263" s="148">
        <v>5978036</v>
      </c>
      <c r="C263" s="149" t="s">
        <v>258</v>
      </c>
      <c r="D263" s="150">
        <v>0</v>
      </c>
      <c r="E263" s="151">
        <v>0</v>
      </c>
      <c r="F263" s="152">
        <v>0</v>
      </c>
      <c r="G263" s="153" t="str">
        <f t="shared" si="4"/>
        <v>-</v>
      </c>
      <c r="H263" s="154" t="str">
        <f t="shared" si="4"/>
        <v>-</v>
      </c>
    </row>
    <row r="264" spans="1:8">
      <c r="A264" s="116"/>
      <c r="B264" s="155">
        <v>5978040</v>
      </c>
      <c r="C264" s="156" t="s">
        <v>259</v>
      </c>
      <c r="D264" s="175">
        <v>0</v>
      </c>
      <c r="E264" s="158">
        <v>0</v>
      </c>
      <c r="F264" s="159">
        <v>0</v>
      </c>
      <c r="G264" s="160" t="str">
        <f t="shared" si="4"/>
        <v>-</v>
      </c>
      <c r="H264" s="161" t="str">
        <f t="shared" si="4"/>
        <v>-</v>
      </c>
    </row>
    <row r="265" spans="1:8">
      <c r="A265" s="113" t="s">
        <v>572</v>
      </c>
      <c r="B265" s="5">
        <v>6411000</v>
      </c>
      <c r="C265" s="162" t="s">
        <v>260</v>
      </c>
      <c r="D265" s="176">
        <v>9</v>
      </c>
      <c r="E265" s="177">
        <v>0</v>
      </c>
      <c r="F265" s="178">
        <v>9</v>
      </c>
      <c r="G265" s="3">
        <f t="shared" si="4"/>
        <v>100</v>
      </c>
      <c r="H265" s="4">
        <f t="shared" si="4"/>
        <v>0</v>
      </c>
    </row>
    <row r="266" spans="1:8">
      <c r="A266" s="113"/>
      <c r="B266" s="5">
        <v>6412000</v>
      </c>
      <c r="C266" s="162" t="s">
        <v>261</v>
      </c>
      <c r="D266" s="182">
        <v>68</v>
      </c>
      <c r="E266" s="183">
        <v>0</v>
      </c>
      <c r="F266" s="184">
        <v>68</v>
      </c>
      <c r="G266" s="3">
        <f t="shared" si="4"/>
        <v>100</v>
      </c>
      <c r="H266" s="4">
        <f t="shared" si="4"/>
        <v>0</v>
      </c>
    </row>
    <row r="267" spans="1:8">
      <c r="A267" s="113"/>
      <c r="B267" s="5">
        <v>6413000</v>
      </c>
      <c r="C267" s="162" t="s">
        <v>262</v>
      </c>
      <c r="D267" s="182">
        <v>7</v>
      </c>
      <c r="E267" s="183">
        <v>0</v>
      </c>
      <c r="F267" s="184">
        <v>7</v>
      </c>
      <c r="G267" s="3">
        <f t="shared" si="4"/>
        <v>100</v>
      </c>
      <c r="H267" s="4">
        <f t="shared" si="4"/>
        <v>0</v>
      </c>
    </row>
    <row r="268" spans="1:8">
      <c r="A268" s="113"/>
      <c r="B268" s="5">
        <v>6414000</v>
      </c>
      <c r="C268" s="162" t="s">
        <v>263</v>
      </c>
      <c r="D268" s="182">
        <v>5</v>
      </c>
      <c r="E268" s="183">
        <v>0</v>
      </c>
      <c r="F268" s="184">
        <v>5</v>
      </c>
      <c r="G268" s="3">
        <f t="shared" si="4"/>
        <v>100</v>
      </c>
      <c r="H268" s="4">
        <f t="shared" si="4"/>
        <v>0</v>
      </c>
    </row>
    <row r="269" spans="1:8">
      <c r="A269" s="113"/>
      <c r="B269" s="5">
        <v>6431000</v>
      </c>
      <c r="C269" s="162" t="s">
        <v>264</v>
      </c>
      <c r="D269" s="182">
        <v>2</v>
      </c>
      <c r="E269" s="183">
        <v>0</v>
      </c>
      <c r="F269" s="184">
        <v>2</v>
      </c>
      <c r="G269" s="3">
        <f t="shared" si="4"/>
        <v>100</v>
      </c>
      <c r="H269" s="4">
        <f t="shared" si="4"/>
        <v>0</v>
      </c>
    </row>
    <row r="270" spans="1:8">
      <c r="A270" s="113"/>
      <c r="B270" s="5">
        <v>6432000</v>
      </c>
      <c r="C270" s="162" t="s">
        <v>265</v>
      </c>
      <c r="D270" s="182">
        <v>0</v>
      </c>
      <c r="E270" s="183">
        <v>0</v>
      </c>
      <c r="F270" s="184">
        <v>0</v>
      </c>
      <c r="G270" s="3" t="str">
        <f t="shared" si="4"/>
        <v>-</v>
      </c>
      <c r="H270" s="4" t="str">
        <f t="shared" si="4"/>
        <v>-</v>
      </c>
    </row>
    <row r="271" spans="1:8">
      <c r="A271" s="113"/>
      <c r="B271" s="5">
        <v>6433000</v>
      </c>
      <c r="C271" s="162" t="s">
        <v>266</v>
      </c>
      <c r="D271" s="182">
        <v>4</v>
      </c>
      <c r="E271" s="183">
        <v>0</v>
      </c>
      <c r="F271" s="184">
        <v>4</v>
      </c>
      <c r="G271" s="3">
        <f t="shared" si="4"/>
        <v>100</v>
      </c>
      <c r="H271" s="4">
        <f t="shared" si="4"/>
        <v>0</v>
      </c>
    </row>
    <row r="272" spans="1:8">
      <c r="A272" s="113"/>
      <c r="B272" s="5">
        <v>6433012</v>
      </c>
      <c r="C272" s="162" t="s">
        <v>267</v>
      </c>
      <c r="D272" s="182">
        <v>0</v>
      </c>
      <c r="E272" s="183">
        <v>0</v>
      </c>
      <c r="F272" s="184">
        <v>0</v>
      </c>
      <c r="G272" s="3" t="str">
        <f t="shared" si="4"/>
        <v>-</v>
      </c>
      <c r="H272" s="4" t="str">
        <f t="shared" si="4"/>
        <v>-</v>
      </c>
    </row>
    <row r="273" spans="1:8">
      <c r="A273" s="113"/>
      <c r="B273" s="5">
        <v>6434000</v>
      </c>
      <c r="C273" s="162" t="s">
        <v>268</v>
      </c>
      <c r="D273" s="182">
        <v>8</v>
      </c>
      <c r="E273" s="183">
        <v>0</v>
      </c>
      <c r="F273" s="184">
        <v>8</v>
      </c>
      <c r="G273" s="3">
        <f t="shared" si="4"/>
        <v>100</v>
      </c>
      <c r="H273" s="4">
        <f t="shared" si="4"/>
        <v>0</v>
      </c>
    </row>
    <row r="274" spans="1:8">
      <c r="A274" s="113"/>
      <c r="B274" s="5">
        <v>6434001</v>
      </c>
      <c r="C274" s="162" t="s">
        <v>554</v>
      </c>
      <c r="D274" s="182">
        <v>6</v>
      </c>
      <c r="E274" s="183">
        <v>0</v>
      </c>
      <c r="F274" s="184">
        <v>6</v>
      </c>
      <c r="G274" s="3">
        <f t="shared" si="4"/>
        <v>100</v>
      </c>
      <c r="H274" s="4">
        <f t="shared" si="4"/>
        <v>0</v>
      </c>
    </row>
    <row r="275" spans="1:8">
      <c r="A275" s="113"/>
      <c r="B275" s="5">
        <v>6435000</v>
      </c>
      <c r="C275" s="162" t="s">
        <v>269</v>
      </c>
      <c r="D275" s="182">
        <v>5</v>
      </c>
      <c r="E275" s="183">
        <v>0</v>
      </c>
      <c r="F275" s="184">
        <v>5</v>
      </c>
      <c r="G275" s="3">
        <f t="shared" si="4"/>
        <v>100</v>
      </c>
      <c r="H275" s="4">
        <f t="shared" si="4"/>
        <v>0</v>
      </c>
    </row>
    <row r="276" spans="1:8">
      <c r="A276" s="113"/>
      <c r="B276" s="5">
        <v>6435014</v>
      </c>
      <c r="C276" s="162" t="s">
        <v>270</v>
      </c>
      <c r="D276" s="182">
        <v>4</v>
      </c>
      <c r="E276" s="183">
        <v>0</v>
      </c>
      <c r="F276" s="184">
        <v>4</v>
      </c>
      <c r="G276" s="3">
        <f t="shared" si="4"/>
        <v>100</v>
      </c>
      <c r="H276" s="4">
        <f t="shared" si="4"/>
        <v>0</v>
      </c>
    </row>
    <row r="277" spans="1:8">
      <c r="A277" s="113"/>
      <c r="B277" s="5">
        <v>6436000</v>
      </c>
      <c r="C277" s="162" t="s">
        <v>271</v>
      </c>
      <c r="D277" s="182">
        <v>10</v>
      </c>
      <c r="E277" s="183">
        <v>0</v>
      </c>
      <c r="F277" s="184">
        <v>10</v>
      </c>
      <c r="G277" s="3">
        <f t="shared" si="4"/>
        <v>100</v>
      </c>
      <c r="H277" s="4">
        <f t="shared" si="4"/>
        <v>0</v>
      </c>
    </row>
    <row r="278" spans="1:8">
      <c r="A278" s="113"/>
      <c r="B278" s="5">
        <v>6437000</v>
      </c>
      <c r="C278" s="162" t="s">
        <v>272</v>
      </c>
      <c r="D278" s="182">
        <v>0</v>
      </c>
      <c r="E278" s="183">
        <v>0</v>
      </c>
      <c r="F278" s="184">
        <v>0</v>
      </c>
      <c r="G278" s="3" t="str">
        <f t="shared" si="4"/>
        <v>-</v>
      </c>
      <c r="H278" s="4" t="str">
        <f t="shared" si="4"/>
        <v>-</v>
      </c>
    </row>
    <row r="279" spans="1:8">
      <c r="A279" s="113"/>
      <c r="B279" s="5">
        <v>6438000</v>
      </c>
      <c r="C279" s="162" t="s">
        <v>273</v>
      </c>
      <c r="D279" s="182">
        <v>4</v>
      </c>
      <c r="E279" s="183">
        <v>0</v>
      </c>
      <c r="F279" s="184">
        <v>4</v>
      </c>
      <c r="G279" s="3">
        <f t="shared" si="4"/>
        <v>100</v>
      </c>
      <c r="H279" s="4">
        <f t="shared" si="4"/>
        <v>0</v>
      </c>
    </row>
    <row r="280" spans="1:8">
      <c r="A280" s="113"/>
      <c r="B280" s="5">
        <v>6439000</v>
      </c>
      <c r="C280" s="162" t="s">
        <v>274</v>
      </c>
      <c r="D280" s="182">
        <v>0</v>
      </c>
      <c r="E280" s="183">
        <v>0</v>
      </c>
      <c r="F280" s="184">
        <v>0</v>
      </c>
      <c r="G280" s="3" t="str">
        <f t="shared" ref="G280:H343" si="5">IF(D280="x","x",IF(D280="-","-",IF($F280=0,"-", D280*100/$F280)))</f>
        <v>-</v>
      </c>
      <c r="H280" s="4" t="str">
        <f t="shared" si="5"/>
        <v>-</v>
      </c>
    </row>
    <row r="281" spans="1:8">
      <c r="A281" s="113"/>
      <c r="B281" s="5">
        <v>6440000</v>
      </c>
      <c r="C281" s="162" t="s">
        <v>275</v>
      </c>
      <c r="D281" s="182">
        <v>3</v>
      </c>
      <c r="E281" s="183">
        <v>0</v>
      </c>
      <c r="F281" s="184">
        <v>3</v>
      </c>
      <c r="G281" s="3">
        <f t="shared" si="5"/>
        <v>100</v>
      </c>
      <c r="H281" s="4">
        <f t="shared" si="5"/>
        <v>0</v>
      </c>
    </row>
    <row r="282" spans="1:8">
      <c r="A282" s="113"/>
      <c r="B282" s="5">
        <v>6531000</v>
      </c>
      <c r="C282" s="162" t="s">
        <v>276</v>
      </c>
      <c r="D282" s="182">
        <v>0</v>
      </c>
      <c r="E282" s="183">
        <v>0</v>
      </c>
      <c r="F282" s="184">
        <v>0</v>
      </c>
      <c r="G282" s="3" t="str">
        <f t="shared" si="5"/>
        <v>-</v>
      </c>
      <c r="H282" s="4" t="str">
        <f t="shared" si="5"/>
        <v>-</v>
      </c>
    </row>
    <row r="283" spans="1:8">
      <c r="A283" s="113"/>
      <c r="B283" s="5">
        <v>6531005</v>
      </c>
      <c r="C283" s="162" t="s">
        <v>277</v>
      </c>
      <c r="D283" s="182">
        <v>0</v>
      </c>
      <c r="E283" s="183">
        <v>0</v>
      </c>
      <c r="F283" s="184">
        <v>0</v>
      </c>
      <c r="G283" s="3" t="str">
        <f t="shared" si="5"/>
        <v>-</v>
      </c>
      <c r="H283" s="4" t="str">
        <f t="shared" si="5"/>
        <v>-</v>
      </c>
    </row>
    <row r="284" spans="1:8">
      <c r="A284" s="113"/>
      <c r="B284" s="5">
        <v>6532000</v>
      </c>
      <c r="C284" s="162" t="s">
        <v>278</v>
      </c>
      <c r="D284" s="182">
        <v>0</v>
      </c>
      <c r="E284" s="183">
        <v>0</v>
      </c>
      <c r="F284" s="184">
        <v>0</v>
      </c>
      <c r="G284" s="3" t="str">
        <f t="shared" si="5"/>
        <v>-</v>
      </c>
      <c r="H284" s="4" t="str">
        <f t="shared" si="5"/>
        <v>-</v>
      </c>
    </row>
    <row r="285" spans="1:8">
      <c r="A285" s="113"/>
      <c r="B285" s="5">
        <v>6532023</v>
      </c>
      <c r="C285" s="162" t="s">
        <v>279</v>
      </c>
      <c r="D285" s="182">
        <v>0</v>
      </c>
      <c r="E285" s="183">
        <v>0</v>
      </c>
      <c r="F285" s="184">
        <v>0</v>
      </c>
      <c r="G285" s="3" t="str">
        <f t="shared" si="5"/>
        <v>-</v>
      </c>
      <c r="H285" s="4" t="str">
        <f t="shared" si="5"/>
        <v>-</v>
      </c>
    </row>
    <row r="286" spans="1:8">
      <c r="A286" s="113"/>
      <c r="B286" s="5">
        <v>6533000</v>
      </c>
      <c r="C286" s="162" t="s">
        <v>280</v>
      </c>
      <c r="D286" s="182">
        <v>0</v>
      </c>
      <c r="E286" s="183">
        <v>0</v>
      </c>
      <c r="F286" s="184">
        <v>0</v>
      </c>
      <c r="G286" s="3" t="str">
        <f t="shared" si="5"/>
        <v>-</v>
      </c>
      <c r="H286" s="4" t="str">
        <f t="shared" si="5"/>
        <v>-</v>
      </c>
    </row>
    <row r="287" spans="1:8">
      <c r="A287" s="113"/>
      <c r="B287" s="5">
        <v>6534000</v>
      </c>
      <c r="C287" s="162" t="s">
        <v>281</v>
      </c>
      <c r="D287" s="182">
        <v>1</v>
      </c>
      <c r="E287" s="183">
        <v>0</v>
      </c>
      <c r="F287" s="184">
        <v>1</v>
      </c>
      <c r="G287" s="3">
        <f t="shared" si="5"/>
        <v>100</v>
      </c>
      <c r="H287" s="4">
        <f t="shared" si="5"/>
        <v>0</v>
      </c>
    </row>
    <row r="288" spans="1:8">
      <c r="A288" s="113"/>
      <c r="B288" s="5">
        <v>6534014</v>
      </c>
      <c r="C288" s="162" t="s">
        <v>282</v>
      </c>
      <c r="D288" s="182">
        <v>5</v>
      </c>
      <c r="E288" s="183">
        <v>0</v>
      </c>
      <c r="F288" s="184">
        <v>5</v>
      </c>
      <c r="G288" s="3">
        <f t="shared" si="5"/>
        <v>100</v>
      </c>
      <c r="H288" s="4">
        <f t="shared" si="5"/>
        <v>0</v>
      </c>
    </row>
    <row r="289" spans="1:8">
      <c r="A289" s="113"/>
      <c r="B289" s="5">
        <v>6535000</v>
      </c>
      <c r="C289" s="162" t="s">
        <v>283</v>
      </c>
      <c r="D289" s="182">
        <v>0</v>
      </c>
      <c r="E289" s="183">
        <v>0</v>
      </c>
      <c r="F289" s="184">
        <v>0</v>
      </c>
      <c r="G289" s="3" t="str">
        <f t="shared" si="5"/>
        <v>-</v>
      </c>
      <c r="H289" s="4" t="str">
        <f t="shared" si="5"/>
        <v>-</v>
      </c>
    </row>
    <row r="290" spans="1:8">
      <c r="A290" s="113"/>
      <c r="B290" s="5">
        <v>6611000</v>
      </c>
      <c r="C290" s="162" t="s">
        <v>284</v>
      </c>
      <c r="D290" s="182">
        <v>18</v>
      </c>
      <c r="E290" s="183">
        <v>0</v>
      </c>
      <c r="F290" s="184">
        <v>18</v>
      </c>
      <c r="G290" s="3">
        <f t="shared" si="5"/>
        <v>100</v>
      </c>
      <c r="H290" s="4">
        <f t="shared" si="5"/>
        <v>0</v>
      </c>
    </row>
    <row r="291" spans="1:8">
      <c r="A291" s="113"/>
      <c r="B291" s="5">
        <v>6631000</v>
      </c>
      <c r="C291" s="162" t="s">
        <v>285</v>
      </c>
      <c r="D291" s="182">
        <v>2</v>
      </c>
      <c r="E291" s="183">
        <v>0</v>
      </c>
      <c r="F291" s="184">
        <v>2</v>
      </c>
      <c r="G291" s="3">
        <f t="shared" si="5"/>
        <v>100</v>
      </c>
      <c r="H291" s="4">
        <f t="shared" si="5"/>
        <v>0</v>
      </c>
    </row>
    <row r="292" spans="1:8">
      <c r="A292" s="113"/>
      <c r="B292" s="5">
        <v>6631009</v>
      </c>
      <c r="C292" s="162" t="s">
        <v>286</v>
      </c>
      <c r="D292" s="182">
        <v>0</v>
      </c>
      <c r="E292" s="182">
        <v>0</v>
      </c>
      <c r="F292" s="184">
        <v>0</v>
      </c>
      <c r="G292" s="3" t="str">
        <f t="shared" si="5"/>
        <v>-</v>
      </c>
      <c r="H292" s="4" t="str">
        <f t="shared" si="5"/>
        <v>-</v>
      </c>
    </row>
    <row r="293" spans="1:8">
      <c r="A293" s="113"/>
      <c r="B293" s="5">
        <v>6632000</v>
      </c>
      <c r="C293" s="162" t="s">
        <v>287</v>
      </c>
      <c r="D293" s="182">
        <v>0</v>
      </c>
      <c r="E293" s="182">
        <v>0</v>
      </c>
      <c r="F293" s="184">
        <v>0</v>
      </c>
      <c r="G293" s="3" t="str">
        <f t="shared" si="5"/>
        <v>-</v>
      </c>
      <c r="H293" s="4" t="str">
        <f t="shared" si="5"/>
        <v>-</v>
      </c>
    </row>
    <row r="294" spans="1:8">
      <c r="A294" s="113"/>
      <c r="B294" s="5">
        <v>6633000</v>
      </c>
      <c r="C294" s="162" t="s">
        <v>288</v>
      </c>
      <c r="D294" s="182">
        <v>3</v>
      </c>
      <c r="E294" s="183">
        <v>0</v>
      </c>
      <c r="F294" s="184">
        <v>3</v>
      </c>
      <c r="G294" s="3">
        <f t="shared" si="5"/>
        <v>100</v>
      </c>
      <c r="H294" s="4">
        <f t="shared" si="5"/>
        <v>0</v>
      </c>
    </row>
    <row r="295" spans="1:8">
      <c r="A295" s="113"/>
      <c r="B295" s="5">
        <v>6634000</v>
      </c>
      <c r="C295" s="162" t="s">
        <v>289</v>
      </c>
      <c r="D295" s="182">
        <v>1</v>
      </c>
      <c r="E295" s="183">
        <v>0</v>
      </c>
      <c r="F295" s="184">
        <v>1</v>
      </c>
      <c r="G295" s="3">
        <f t="shared" si="5"/>
        <v>100</v>
      </c>
      <c r="H295" s="4">
        <f t="shared" si="5"/>
        <v>0</v>
      </c>
    </row>
    <row r="296" spans="1:8">
      <c r="A296" s="113"/>
      <c r="B296" s="5">
        <v>6635000</v>
      </c>
      <c r="C296" s="162" t="s">
        <v>290</v>
      </c>
      <c r="D296" s="182">
        <v>0</v>
      </c>
      <c r="E296" s="183">
        <v>0</v>
      </c>
      <c r="F296" s="184">
        <v>0</v>
      </c>
      <c r="G296" s="3" t="str">
        <f t="shared" si="5"/>
        <v>-</v>
      </c>
      <c r="H296" s="4" t="str">
        <f t="shared" si="5"/>
        <v>-</v>
      </c>
    </row>
    <row r="297" spans="1:8">
      <c r="A297" s="113"/>
      <c r="B297" s="5">
        <v>6636000</v>
      </c>
      <c r="C297" s="162" t="s">
        <v>291</v>
      </c>
      <c r="D297" s="179">
        <v>1</v>
      </c>
      <c r="E297" s="180">
        <v>0</v>
      </c>
      <c r="F297" s="181">
        <v>1</v>
      </c>
      <c r="G297" s="3">
        <f t="shared" si="5"/>
        <v>100</v>
      </c>
      <c r="H297" s="4">
        <f t="shared" si="5"/>
        <v>0</v>
      </c>
    </row>
    <row r="298" spans="1:8">
      <c r="A298" s="114" t="s">
        <v>573</v>
      </c>
      <c r="B298" s="141">
        <v>7111000</v>
      </c>
      <c r="C298" s="142" t="s">
        <v>292</v>
      </c>
      <c r="D298" s="143">
        <v>3</v>
      </c>
      <c r="E298" s="144">
        <v>0</v>
      </c>
      <c r="F298" s="145">
        <v>3</v>
      </c>
      <c r="G298" s="146">
        <f t="shared" si="5"/>
        <v>100</v>
      </c>
      <c r="H298" s="147">
        <f t="shared" si="5"/>
        <v>0</v>
      </c>
    </row>
    <row r="299" spans="1:8">
      <c r="A299" s="115"/>
      <c r="B299" s="148">
        <v>7131000</v>
      </c>
      <c r="C299" s="149" t="s">
        <v>293</v>
      </c>
      <c r="D299" s="150">
        <v>0</v>
      </c>
      <c r="E299" s="151">
        <v>0</v>
      </c>
      <c r="F299" s="152">
        <v>0</v>
      </c>
      <c r="G299" s="153" t="str">
        <f t="shared" si="5"/>
        <v>-</v>
      </c>
      <c r="H299" s="154" t="str">
        <f t="shared" si="5"/>
        <v>-</v>
      </c>
    </row>
    <row r="300" spans="1:8">
      <c r="A300" s="115"/>
      <c r="B300" s="148">
        <v>7132000</v>
      </c>
      <c r="C300" s="149" t="s">
        <v>294</v>
      </c>
      <c r="D300" s="150">
        <v>0</v>
      </c>
      <c r="E300" s="151">
        <v>0</v>
      </c>
      <c r="F300" s="152">
        <v>0</v>
      </c>
      <c r="G300" s="153" t="str">
        <f t="shared" si="5"/>
        <v>-</v>
      </c>
      <c r="H300" s="154" t="str">
        <f t="shared" si="5"/>
        <v>-</v>
      </c>
    </row>
    <row r="301" spans="1:8">
      <c r="A301" s="115"/>
      <c r="B301" s="148">
        <v>7133000</v>
      </c>
      <c r="C301" s="149" t="s">
        <v>295</v>
      </c>
      <c r="D301" s="150">
        <v>0</v>
      </c>
      <c r="E301" s="151">
        <v>0</v>
      </c>
      <c r="F301" s="152">
        <v>0</v>
      </c>
      <c r="G301" s="153" t="str">
        <f t="shared" si="5"/>
        <v>-</v>
      </c>
      <c r="H301" s="154" t="str">
        <f t="shared" si="5"/>
        <v>-</v>
      </c>
    </row>
    <row r="302" spans="1:8">
      <c r="A302" s="115"/>
      <c r="B302" s="148">
        <v>7133006</v>
      </c>
      <c r="C302" s="149" t="s">
        <v>296</v>
      </c>
      <c r="D302" s="150">
        <v>0</v>
      </c>
      <c r="E302" s="151">
        <v>0</v>
      </c>
      <c r="F302" s="152">
        <v>0</v>
      </c>
      <c r="G302" s="153" t="str">
        <f t="shared" si="5"/>
        <v>-</v>
      </c>
      <c r="H302" s="154" t="str">
        <f t="shared" si="5"/>
        <v>-</v>
      </c>
    </row>
    <row r="303" spans="1:8">
      <c r="A303" s="115"/>
      <c r="B303" s="148">
        <v>7134000</v>
      </c>
      <c r="C303" s="149" t="s">
        <v>297</v>
      </c>
      <c r="D303" s="150">
        <v>0</v>
      </c>
      <c r="E303" s="151">
        <v>0</v>
      </c>
      <c r="F303" s="152">
        <v>0</v>
      </c>
      <c r="G303" s="153" t="str">
        <f t="shared" si="5"/>
        <v>-</v>
      </c>
      <c r="H303" s="154" t="str">
        <f t="shared" si="5"/>
        <v>-</v>
      </c>
    </row>
    <row r="304" spans="1:8">
      <c r="A304" s="115"/>
      <c r="B304" s="148">
        <v>7134045</v>
      </c>
      <c r="C304" s="149" t="s">
        <v>298</v>
      </c>
      <c r="D304" s="150">
        <v>1</v>
      </c>
      <c r="E304" s="151">
        <v>0</v>
      </c>
      <c r="F304" s="152">
        <v>1</v>
      </c>
      <c r="G304" s="153">
        <f t="shared" si="5"/>
        <v>100</v>
      </c>
      <c r="H304" s="154">
        <f t="shared" si="5"/>
        <v>0</v>
      </c>
    </row>
    <row r="305" spans="1:8">
      <c r="A305" s="115"/>
      <c r="B305" s="148">
        <v>7135000</v>
      </c>
      <c r="C305" s="149" t="s">
        <v>299</v>
      </c>
      <c r="D305" s="150">
        <v>0</v>
      </c>
      <c r="E305" s="151">
        <v>0</v>
      </c>
      <c r="F305" s="152">
        <v>0</v>
      </c>
      <c r="G305" s="153" t="str">
        <f t="shared" si="5"/>
        <v>-</v>
      </c>
      <c r="H305" s="154" t="str">
        <f t="shared" si="5"/>
        <v>-</v>
      </c>
    </row>
    <row r="306" spans="1:8">
      <c r="A306" s="115"/>
      <c r="B306" s="148">
        <v>7137000</v>
      </c>
      <c r="C306" s="149" t="s">
        <v>300</v>
      </c>
      <c r="D306" s="150">
        <v>2</v>
      </c>
      <c r="E306" s="151">
        <v>0</v>
      </c>
      <c r="F306" s="152">
        <v>2</v>
      </c>
      <c r="G306" s="153">
        <f t="shared" si="5"/>
        <v>100</v>
      </c>
      <c r="H306" s="154">
        <f t="shared" si="5"/>
        <v>0</v>
      </c>
    </row>
    <row r="307" spans="1:8">
      <c r="A307" s="115"/>
      <c r="B307" s="148">
        <v>7137003</v>
      </c>
      <c r="C307" s="149" t="s">
        <v>301</v>
      </c>
      <c r="D307" s="150">
        <v>1</v>
      </c>
      <c r="E307" s="151">
        <v>0</v>
      </c>
      <c r="F307" s="152">
        <v>1</v>
      </c>
      <c r="G307" s="153">
        <f t="shared" si="5"/>
        <v>100</v>
      </c>
      <c r="H307" s="154">
        <f t="shared" si="5"/>
        <v>0</v>
      </c>
    </row>
    <row r="308" spans="1:8">
      <c r="A308" s="115"/>
      <c r="B308" s="148">
        <v>7137068</v>
      </c>
      <c r="C308" s="149" t="s">
        <v>302</v>
      </c>
      <c r="D308" s="150">
        <v>2</v>
      </c>
      <c r="E308" s="151">
        <v>0</v>
      </c>
      <c r="F308" s="152">
        <v>2</v>
      </c>
      <c r="G308" s="153">
        <f t="shared" si="5"/>
        <v>100</v>
      </c>
      <c r="H308" s="154">
        <f t="shared" si="5"/>
        <v>0</v>
      </c>
    </row>
    <row r="309" spans="1:8">
      <c r="A309" s="115"/>
      <c r="B309" s="148">
        <v>7138000</v>
      </c>
      <c r="C309" s="149" t="s">
        <v>303</v>
      </c>
      <c r="D309" s="150">
        <v>0</v>
      </c>
      <c r="E309" s="151">
        <v>0</v>
      </c>
      <c r="F309" s="152">
        <v>0</v>
      </c>
      <c r="G309" s="153" t="str">
        <f t="shared" si="5"/>
        <v>-</v>
      </c>
      <c r="H309" s="154" t="str">
        <f t="shared" si="5"/>
        <v>-</v>
      </c>
    </row>
    <row r="310" spans="1:8">
      <c r="A310" s="115"/>
      <c r="B310" s="148">
        <v>7138045</v>
      </c>
      <c r="C310" s="149" t="s">
        <v>304</v>
      </c>
      <c r="D310" s="150">
        <v>0</v>
      </c>
      <c r="E310" s="151">
        <v>0</v>
      </c>
      <c r="F310" s="152">
        <v>0</v>
      </c>
      <c r="G310" s="153" t="str">
        <f t="shared" si="5"/>
        <v>-</v>
      </c>
      <c r="H310" s="154" t="str">
        <f t="shared" si="5"/>
        <v>-</v>
      </c>
    </row>
    <row r="311" spans="1:8">
      <c r="A311" s="115"/>
      <c r="B311" s="148">
        <v>7140000</v>
      </c>
      <c r="C311" s="149" t="s">
        <v>305</v>
      </c>
      <c r="D311" s="150">
        <v>0</v>
      </c>
      <c r="E311" s="151">
        <v>0</v>
      </c>
      <c r="F311" s="152">
        <v>0</v>
      </c>
      <c r="G311" s="153" t="str">
        <f t="shared" si="5"/>
        <v>-</v>
      </c>
      <c r="H311" s="154" t="str">
        <f t="shared" si="5"/>
        <v>-</v>
      </c>
    </row>
    <row r="312" spans="1:8">
      <c r="A312" s="115"/>
      <c r="B312" s="148">
        <v>7141000</v>
      </c>
      <c r="C312" s="149" t="s">
        <v>306</v>
      </c>
      <c r="D312" s="150">
        <v>1</v>
      </c>
      <c r="E312" s="151">
        <v>1</v>
      </c>
      <c r="F312" s="152">
        <v>2</v>
      </c>
      <c r="G312" s="153">
        <f t="shared" si="5"/>
        <v>50</v>
      </c>
      <c r="H312" s="154">
        <f t="shared" si="5"/>
        <v>50</v>
      </c>
    </row>
    <row r="313" spans="1:8">
      <c r="A313" s="115"/>
      <c r="B313" s="148">
        <v>7143000</v>
      </c>
      <c r="C313" s="149" t="s">
        <v>307</v>
      </c>
      <c r="D313" s="150">
        <v>4</v>
      </c>
      <c r="E313" s="151">
        <v>0</v>
      </c>
      <c r="F313" s="152">
        <v>4</v>
      </c>
      <c r="G313" s="153">
        <f t="shared" si="5"/>
        <v>100</v>
      </c>
      <c r="H313" s="154">
        <f t="shared" si="5"/>
        <v>0</v>
      </c>
    </row>
    <row r="314" spans="1:8">
      <c r="A314" s="115"/>
      <c r="B314" s="148">
        <v>7211000</v>
      </c>
      <c r="C314" s="149" t="s">
        <v>308</v>
      </c>
      <c r="D314" s="150">
        <v>9</v>
      </c>
      <c r="E314" s="151">
        <v>0</v>
      </c>
      <c r="F314" s="152">
        <v>9</v>
      </c>
      <c r="G314" s="153">
        <f t="shared" si="5"/>
        <v>100</v>
      </c>
      <c r="H314" s="154">
        <f t="shared" si="5"/>
        <v>0</v>
      </c>
    </row>
    <row r="315" spans="1:8">
      <c r="A315" s="115"/>
      <c r="B315" s="148">
        <v>7231000</v>
      </c>
      <c r="C315" s="149" t="s">
        <v>309</v>
      </c>
      <c r="D315" s="150">
        <v>0</v>
      </c>
      <c r="E315" s="151">
        <v>0</v>
      </c>
      <c r="F315" s="152">
        <v>0</v>
      </c>
      <c r="G315" s="153" t="str">
        <f t="shared" si="5"/>
        <v>-</v>
      </c>
      <c r="H315" s="154" t="str">
        <f t="shared" si="5"/>
        <v>-</v>
      </c>
    </row>
    <row r="316" spans="1:8">
      <c r="A316" s="115"/>
      <c r="B316" s="148">
        <v>7232000</v>
      </c>
      <c r="C316" s="149" t="s">
        <v>310</v>
      </c>
      <c r="D316" s="150">
        <v>0</v>
      </c>
      <c r="E316" s="151">
        <v>0</v>
      </c>
      <c r="F316" s="152">
        <v>0</v>
      </c>
      <c r="G316" s="153" t="str">
        <f t="shared" si="5"/>
        <v>-</v>
      </c>
      <c r="H316" s="154" t="str">
        <f t="shared" si="5"/>
        <v>-</v>
      </c>
    </row>
    <row r="317" spans="1:8">
      <c r="A317" s="115"/>
      <c r="B317" s="148">
        <v>7233000</v>
      </c>
      <c r="C317" s="149" t="s">
        <v>311</v>
      </c>
      <c r="D317" s="150">
        <v>0</v>
      </c>
      <c r="E317" s="151">
        <v>0</v>
      </c>
      <c r="F317" s="152">
        <v>0</v>
      </c>
      <c r="G317" s="153" t="str">
        <f t="shared" si="5"/>
        <v>-</v>
      </c>
      <c r="H317" s="154" t="str">
        <f t="shared" si="5"/>
        <v>-</v>
      </c>
    </row>
    <row r="318" spans="1:8">
      <c r="A318" s="115"/>
      <c r="B318" s="148">
        <v>7235000</v>
      </c>
      <c r="C318" s="149" t="s">
        <v>312</v>
      </c>
      <c r="D318" s="150">
        <v>1</v>
      </c>
      <c r="E318" s="151">
        <v>0</v>
      </c>
      <c r="F318" s="152">
        <v>1</v>
      </c>
      <c r="G318" s="153">
        <f t="shared" si="5"/>
        <v>100</v>
      </c>
      <c r="H318" s="154">
        <f t="shared" si="5"/>
        <v>0</v>
      </c>
    </row>
    <row r="319" spans="1:8">
      <c r="A319" s="115"/>
      <c r="B319" s="148">
        <v>7311000</v>
      </c>
      <c r="C319" s="149" t="s">
        <v>313</v>
      </c>
      <c r="D319" s="150">
        <v>1</v>
      </c>
      <c r="E319" s="151">
        <v>0</v>
      </c>
      <c r="F319" s="152">
        <v>1</v>
      </c>
      <c r="G319" s="153">
        <f t="shared" si="5"/>
        <v>100</v>
      </c>
      <c r="H319" s="154">
        <f t="shared" si="5"/>
        <v>0</v>
      </c>
    </row>
    <row r="320" spans="1:8">
      <c r="A320" s="115"/>
      <c r="B320" s="148">
        <v>7312000</v>
      </c>
      <c r="C320" s="149" t="s">
        <v>314</v>
      </c>
      <c r="D320" s="150">
        <v>1</v>
      </c>
      <c r="E320" s="151">
        <v>0</v>
      </c>
      <c r="F320" s="152">
        <v>1</v>
      </c>
      <c r="G320" s="153">
        <f t="shared" si="5"/>
        <v>100</v>
      </c>
      <c r="H320" s="154">
        <f t="shared" si="5"/>
        <v>0</v>
      </c>
    </row>
    <row r="321" spans="1:8">
      <c r="A321" s="115"/>
      <c r="B321" s="148">
        <v>7313000</v>
      </c>
      <c r="C321" s="149" t="s">
        <v>548</v>
      </c>
      <c r="D321" s="150">
        <v>3</v>
      </c>
      <c r="E321" s="151">
        <v>0</v>
      </c>
      <c r="F321" s="152">
        <v>3</v>
      </c>
      <c r="G321" s="153">
        <f t="shared" si="5"/>
        <v>100</v>
      </c>
      <c r="H321" s="154">
        <f t="shared" si="5"/>
        <v>0</v>
      </c>
    </row>
    <row r="322" spans="1:8">
      <c r="A322" s="115"/>
      <c r="B322" s="148">
        <v>7314000</v>
      </c>
      <c r="C322" s="149" t="s">
        <v>549</v>
      </c>
      <c r="D322" s="150">
        <v>10</v>
      </c>
      <c r="E322" s="151">
        <v>0</v>
      </c>
      <c r="F322" s="152">
        <v>10</v>
      </c>
      <c r="G322" s="153">
        <f t="shared" si="5"/>
        <v>100</v>
      </c>
      <c r="H322" s="154">
        <f t="shared" si="5"/>
        <v>0</v>
      </c>
    </row>
    <row r="323" spans="1:8">
      <c r="A323" s="115"/>
      <c r="B323" s="148">
        <v>7315000</v>
      </c>
      <c r="C323" s="149" t="s">
        <v>315</v>
      </c>
      <c r="D323" s="150">
        <v>3</v>
      </c>
      <c r="E323" s="151">
        <v>0</v>
      </c>
      <c r="F323" s="152">
        <v>3</v>
      </c>
      <c r="G323" s="153">
        <f t="shared" si="5"/>
        <v>100</v>
      </c>
      <c r="H323" s="154">
        <f t="shared" si="5"/>
        <v>0</v>
      </c>
    </row>
    <row r="324" spans="1:8">
      <c r="A324" s="115"/>
      <c r="B324" s="148">
        <v>7316000</v>
      </c>
      <c r="C324" s="149" t="s">
        <v>316</v>
      </c>
      <c r="D324" s="150">
        <v>3</v>
      </c>
      <c r="E324" s="151">
        <v>0</v>
      </c>
      <c r="F324" s="152">
        <v>3</v>
      </c>
      <c r="G324" s="153">
        <f t="shared" si="5"/>
        <v>100</v>
      </c>
      <c r="H324" s="154">
        <f t="shared" si="5"/>
        <v>0</v>
      </c>
    </row>
    <row r="325" spans="1:8">
      <c r="A325" s="115"/>
      <c r="B325" s="148">
        <v>7317000</v>
      </c>
      <c r="C325" s="149" t="s">
        <v>317</v>
      </c>
      <c r="D325" s="150">
        <v>7</v>
      </c>
      <c r="E325" s="151">
        <v>0</v>
      </c>
      <c r="F325" s="152">
        <v>7</v>
      </c>
      <c r="G325" s="153">
        <f t="shared" si="5"/>
        <v>100</v>
      </c>
      <c r="H325" s="154">
        <f t="shared" si="5"/>
        <v>0</v>
      </c>
    </row>
    <row r="326" spans="1:8">
      <c r="A326" s="115"/>
      <c r="B326" s="148">
        <v>7318000</v>
      </c>
      <c r="C326" s="149" t="s">
        <v>318</v>
      </c>
      <c r="D326" s="150">
        <v>5</v>
      </c>
      <c r="E326" s="151">
        <v>0</v>
      </c>
      <c r="F326" s="152">
        <v>5</v>
      </c>
      <c r="G326" s="153">
        <f t="shared" si="5"/>
        <v>100</v>
      </c>
      <c r="H326" s="154">
        <f t="shared" si="5"/>
        <v>0</v>
      </c>
    </row>
    <row r="327" spans="1:8">
      <c r="A327" s="115"/>
      <c r="B327" s="148">
        <v>7319000</v>
      </c>
      <c r="C327" s="149" t="s">
        <v>319</v>
      </c>
      <c r="D327" s="150">
        <v>4</v>
      </c>
      <c r="E327" s="151">
        <v>0</v>
      </c>
      <c r="F327" s="152">
        <v>4</v>
      </c>
      <c r="G327" s="153">
        <f t="shared" si="5"/>
        <v>100</v>
      </c>
      <c r="H327" s="154">
        <f t="shared" si="5"/>
        <v>0</v>
      </c>
    </row>
    <row r="328" spans="1:8">
      <c r="A328" s="115"/>
      <c r="B328" s="148">
        <v>7320000</v>
      </c>
      <c r="C328" s="149" t="s">
        <v>320</v>
      </c>
      <c r="D328" s="150">
        <v>6</v>
      </c>
      <c r="E328" s="151">
        <v>0</v>
      </c>
      <c r="F328" s="152">
        <v>6</v>
      </c>
      <c r="G328" s="153">
        <f t="shared" si="5"/>
        <v>100</v>
      </c>
      <c r="H328" s="154">
        <f t="shared" si="5"/>
        <v>0</v>
      </c>
    </row>
    <row r="329" spans="1:8">
      <c r="A329" s="115"/>
      <c r="B329" s="148">
        <v>7331000</v>
      </c>
      <c r="C329" s="149" t="s">
        <v>321</v>
      </c>
      <c r="D329" s="150">
        <v>3</v>
      </c>
      <c r="E329" s="151">
        <v>0</v>
      </c>
      <c r="F329" s="152">
        <v>3</v>
      </c>
      <c r="G329" s="153">
        <f t="shared" si="5"/>
        <v>100</v>
      </c>
      <c r="H329" s="154">
        <f t="shared" si="5"/>
        <v>0</v>
      </c>
    </row>
    <row r="330" spans="1:8">
      <c r="A330" s="115"/>
      <c r="B330" s="148">
        <v>7332000</v>
      </c>
      <c r="C330" s="149" t="s">
        <v>322</v>
      </c>
      <c r="D330" s="150">
        <v>6</v>
      </c>
      <c r="E330" s="151">
        <v>0</v>
      </c>
      <c r="F330" s="152">
        <v>6</v>
      </c>
      <c r="G330" s="153">
        <f t="shared" si="5"/>
        <v>100</v>
      </c>
      <c r="H330" s="154">
        <f t="shared" si="5"/>
        <v>0</v>
      </c>
    </row>
    <row r="331" spans="1:8">
      <c r="A331" s="115"/>
      <c r="B331" s="148">
        <v>7333000</v>
      </c>
      <c r="C331" s="149" t="s">
        <v>323</v>
      </c>
      <c r="D331" s="150">
        <v>0</v>
      </c>
      <c r="E331" s="151">
        <v>0</v>
      </c>
      <c r="F331" s="152">
        <v>0</v>
      </c>
      <c r="G331" s="153" t="str">
        <f t="shared" si="5"/>
        <v>-</v>
      </c>
      <c r="H331" s="154" t="str">
        <f t="shared" si="5"/>
        <v>-</v>
      </c>
    </row>
    <row r="332" spans="1:8">
      <c r="A332" s="115"/>
      <c r="B332" s="148">
        <v>7334000</v>
      </c>
      <c r="C332" s="149" t="s">
        <v>324</v>
      </c>
      <c r="D332" s="150">
        <v>12</v>
      </c>
      <c r="E332" s="151">
        <v>0</v>
      </c>
      <c r="F332" s="152">
        <v>12</v>
      </c>
      <c r="G332" s="153">
        <f t="shared" si="5"/>
        <v>100</v>
      </c>
      <c r="H332" s="154">
        <f t="shared" si="5"/>
        <v>0</v>
      </c>
    </row>
    <row r="333" spans="1:8">
      <c r="A333" s="115"/>
      <c r="B333" s="148">
        <v>7335000</v>
      </c>
      <c r="C333" s="149" t="s">
        <v>325</v>
      </c>
      <c r="D333" s="150">
        <v>0</v>
      </c>
      <c r="E333" s="151">
        <v>0</v>
      </c>
      <c r="F333" s="152">
        <v>0</v>
      </c>
      <c r="G333" s="153" t="str">
        <f t="shared" si="5"/>
        <v>-</v>
      </c>
      <c r="H333" s="154" t="str">
        <f t="shared" si="5"/>
        <v>-</v>
      </c>
    </row>
    <row r="334" spans="1:8">
      <c r="A334" s="115"/>
      <c r="B334" s="148">
        <v>7336000</v>
      </c>
      <c r="C334" s="149" t="s">
        <v>326</v>
      </c>
      <c r="D334" s="150">
        <v>1</v>
      </c>
      <c r="E334" s="151">
        <v>0</v>
      </c>
      <c r="F334" s="152">
        <v>1</v>
      </c>
      <c r="G334" s="153">
        <f t="shared" si="5"/>
        <v>100</v>
      </c>
      <c r="H334" s="154">
        <f t="shared" si="5"/>
        <v>0</v>
      </c>
    </row>
    <row r="335" spans="1:8">
      <c r="A335" s="115"/>
      <c r="B335" s="148">
        <v>7337000</v>
      </c>
      <c r="C335" s="149" t="s">
        <v>327</v>
      </c>
      <c r="D335" s="150">
        <v>1</v>
      </c>
      <c r="E335" s="151">
        <v>0</v>
      </c>
      <c r="F335" s="152">
        <v>1</v>
      </c>
      <c r="G335" s="153">
        <f t="shared" si="5"/>
        <v>100</v>
      </c>
      <c r="H335" s="154">
        <f t="shared" si="5"/>
        <v>0</v>
      </c>
    </row>
    <row r="336" spans="1:8">
      <c r="A336" s="115"/>
      <c r="B336" s="148">
        <v>7338000</v>
      </c>
      <c r="C336" s="149" t="s">
        <v>328</v>
      </c>
      <c r="D336" s="150">
        <v>6</v>
      </c>
      <c r="E336" s="151">
        <v>0</v>
      </c>
      <c r="F336" s="152">
        <v>6</v>
      </c>
      <c r="G336" s="153">
        <f t="shared" si="5"/>
        <v>100</v>
      </c>
      <c r="H336" s="154">
        <f t="shared" si="5"/>
        <v>0</v>
      </c>
    </row>
    <row r="337" spans="1:8">
      <c r="A337" s="115"/>
      <c r="B337" s="148">
        <v>7339000</v>
      </c>
      <c r="C337" s="149" t="s">
        <v>329</v>
      </c>
      <c r="D337" s="150">
        <v>5</v>
      </c>
      <c r="E337" s="151">
        <v>0</v>
      </c>
      <c r="F337" s="152">
        <v>5</v>
      </c>
      <c r="G337" s="153">
        <f t="shared" si="5"/>
        <v>100</v>
      </c>
      <c r="H337" s="154">
        <f t="shared" si="5"/>
        <v>0</v>
      </c>
    </row>
    <row r="338" spans="1:8">
      <c r="A338" s="116"/>
      <c r="B338" s="155">
        <v>7340000</v>
      </c>
      <c r="C338" s="156" t="s">
        <v>330</v>
      </c>
      <c r="D338" s="157">
        <v>4</v>
      </c>
      <c r="E338" s="158">
        <v>0</v>
      </c>
      <c r="F338" s="159">
        <v>4</v>
      </c>
      <c r="G338" s="160">
        <f t="shared" si="5"/>
        <v>100</v>
      </c>
      <c r="H338" s="161">
        <f t="shared" si="5"/>
        <v>0</v>
      </c>
    </row>
    <row r="339" spans="1:8">
      <c r="A339" s="113" t="s">
        <v>574</v>
      </c>
      <c r="B339" s="5">
        <v>8111000</v>
      </c>
      <c r="C339" s="162" t="s">
        <v>331</v>
      </c>
      <c r="D339" s="176">
        <v>25</v>
      </c>
      <c r="E339" s="177">
        <v>0</v>
      </c>
      <c r="F339" s="178">
        <v>25</v>
      </c>
      <c r="G339" s="3">
        <f t="shared" si="5"/>
        <v>100</v>
      </c>
      <c r="H339" s="4">
        <f t="shared" si="5"/>
        <v>0</v>
      </c>
    </row>
    <row r="340" spans="1:8">
      <c r="A340" s="113"/>
      <c r="B340" s="5">
        <v>8115000</v>
      </c>
      <c r="C340" s="162" t="s">
        <v>332</v>
      </c>
      <c r="D340" s="182">
        <v>11</v>
      </c>
      <c r="E340" s="183">
        <v>0</v>
      </c>
      <c r="F340" s="184">
        <v>11</v>
      </c>
      <c r="G340" s="3">
        <f t="shared" si="5"/>
        <v>100</v>
      </c>
      <c r="H340" s="4">
        <f t="shared" si="5"/>
        <v>0</v>
      </c>
    </row>
    <row r="341" spans="1:8">
      <c r="A341" s="113"/>
      <c r="B341" s="5">
        <v>8116000</v>
      </c>
      <c r="C341" s="162" t="s">
        <v>333</v>
      </c>
      <c r="D341" s="182">
        <v>11</v>
      </c>
      <c r="E341" s="183">
        <v>2</v>
      </c>
      <c r="F341" s="184">
        <v>13</v>
      </c>
      <c r="G341" s="3">
        <f t="shared" si="5"/>
        <v>84.615384615384613</v>
      </c>
      <c r="H341" s="4">
        <f t="shared" si="5"/>
        <v>15.384615384615385</v>
      </c>
    </row>
    <row r="342" spans="1:8">
      <c r="A342" s="113"/>
      <c r="B342" s="5">
        <v>8117000</v>
      </c>
      <c r="C342" s="162" t="s">
        <v>334</v>
      </c>
      <c r="D342" s="182">
        <v>3</v>
      </c>
      <c r="E342" s="183">
        <v>0</v>
      </c>
      <c r="F342" s="184">
        <v>3</v>
      </c>
      <c r="G342" s="3">
        <f t="shared" si="5"/>
        <v>100</v>
      </c>
      <c r="H342" s="4">
        <f t="shared" si="5"/>
        <v>0</v>
      </c>
    </row>
    <row r="343" spans="1:8">
      <c r="A343" s="113"/>
      <c r="B343" s="5">
        <v>8118000</v>
      </c>
      <c r="C343" s="162" t="s">
        <v>335</v>
      </c>
      <c r="D343" s="182">
        <v>14</v>
      </c>
      <c r="E343" s="183">
        <v>0</v>
      </c>
      <c r="F343" s="184">
        <v>14</v>
      </c>
      <c r="G343" s="3">
        <f t="shared" si="5"/>
        <v>100</v>
      </c>
      <c r="H343" s="4">
        <f t="shared" si="5"/>
        <v>0</v>
      </c>
    </row>
    <row r="344" spans="1:8">
      <c r="A344" s="113"/>
      <c r="B344" s="5">
        <v>8119000</v>
      </c>
      <c r="C344" s="162" t="s">
        <v>336</v>
      </c>
      <c r="D344" s="182">
        <v>23</v>
      </c>
      <c r="E344" s="183">
        <v>0</v>
      </c>
      <c r="F344" s="184">
        <v>23</v>
      </c>
      <c r="G344" s="3">
        <f t="shared" ref="G344:H407" si="6">IF(D344="x","x",IF(D344="-","-",IF($F344=0,"-", D344*100/$F344)))</f>
        <v>100</v>
      </c>
      <c r="H344" s="4">
        <f t="shared" si="6"/>
        <v>0</v>
      </c>
    </row>
    <row r="345" spans="1:8">
      <c r="A345" s="113"/>
      <c r="B345" s="5">
        <v>8121000</v>
      </c>
      <c r="C345" s="162" t="s">
        <v>337</v>
      </c>
      <c r="D345" s="182">
        <v>1</v>
      </c>
      <c r="E345" s="183">
        <v>0</v>
      </c>
      <c r="F345" s="184">
        <v>1</v>
      </c>
      <c r="G345" s="3">
        <f t="shared" si="6"/>
        <v>100</v>
      </c>
      <c r="H345" s="4">
        <f t="shared" si="6"/>
        <v>0</v>
      </c>
    </row>
    <row r="346" spans="1:8">
      <c r="A346" s="113"/>
      <c r="B346" s="5">
        <v>8125000</v>
      </c>
      <c r="C346" s="162" t="s">
        <v>338</v>
      </c>
      <c r="D346" s="182">
        <v>7</v>
      </c>
      <c r="E346" s="183">
        <v>3</v>
      </c>
      <c r="F346" s="184">
        <v>10</v>
      </c>
      <c r="G346" s="3">
        <f t="shared" si="6"/>
        <v>70</v>
      </c>
      <c r="H346" s="4">
        <f t="shared" si="6"/>
        <v>30</v>
      </c>
    </row>
    <row r="347" spans="1:8">
      <c r="A347" s="113"/>
      <c r="B347" s="5">
        <v>8126000</v>
      </c>
      <c r="C347" s="162" t="s">
        <v>339</v>
      </c>
      <c r="D347" s="182">
        <v>0</v>
      </c>
      <c r="E347" s="183">
        <v>0</v>
      </c>
      <c r="F347" s="184">
        <v>0</v>
      </c>
      <c r="G347" s="3" t="str">
        <f t="shared" si="6"/>
        <v>-</v>
      </c>
      <c r="H347" s="4" t="str">
        <f t="shared" si="6"/>
        <v>-</v>
      </c>
    </row>
    <row r="348" spans="1:8">
      <c r="A348" s="113"/>
      <c r="B348" s="5">
        <v>8127000</v>
      </c>
      <c r="C348" s="162" t="s">
        <v>340</v>
      </c>
      <c r="D348" s="182">
        <v>1</v>
      </c>
      <c r="E348" s="183">
        <v>0</v>
      </c>
      <c r="F348" s="184">
        <v>1</v>
      </c>
      <c r="G348" s="3">
        <f t="shared" si="6"/>
        <v>100</v>
      </c>
      <c r="H348" s="4">
        <f t="shared" si="6"/>
        <v>0</v>
      </c>
    </row>
    <row r="349" spans="1:8">
      <c r="A349" s="113"/>
      <c r="B349" s="5">
        <v>8128000</v>
      </c>
      <c r="C349" s="162" t="s">
        <v>341</v>
      </c>
      <c r="D349" s="182">
        <v>3</v>
      </c>
      <c r="E349" s="183">
        <v>0</v>
      </c>
      <c r="F349" s="184">
        <v>3</v>
      </c>
      <c r="G349" s="3">
        <f t="shared" si="6"/>
        <v>100</v>
      </c>
      <c r="H349" s="4">
        <f t="shared" si="6"/>
        <v>0</v>
      </c>
    </row>
    <row r="350" spans="1:8">
      <c r="A350" s="113"/>
      <c r="B350" s="5">
        <v>8135000</v>
      </c>
      <c r="C350" s="162" t="s">
        <v>342</v>
      </c>
      <c r="D350" s="182">
        <v>12</v>
      </c>
      <c r="E350" s="183">
        <v>1</v>
      </c>
      <c r="F350" s="184">
        <v>13</v>
      </c>
      <c r="G350" s="3">
        <f t="shared" si="6"/>
        <v>92.307692307692307</v>
      </c>
      <c r="H350" s="4">
        <f t="shared" si="6"/>
        <v>7.6923076923076925</v>
      </c>
    </row>
    <row r="351" spans="1:8">
      <c r="A351" s="113"/>
      <c r="B351" s="5">
        <v>8136000</v>
      </c>
      <c r="C351" s="162" t="s">
        <v>343</v>
      </c>
      <c r="D351" s="182">
        <v>6</v>
      </c>
      <c r="E351" s="183">
        <v>0</v>
      </c>
      <c r="F351" s="184">
        <v>6</v>
      </c>
      <c r="G351" s="3">
        <f t="shared" si="6"/>
        <v>100</v>
      </c>
      <c r="H351" s="4">
        <f t="shared" si="6"/>
        <v>0</v>
      </c>
    </row>
    <row r="352" spans="1:8">
      <c r="A352" s="113"/>
      <c r="B352" s="5">
        <v>8211000</v>
      </c>
      <c r="C352" s="162" t="s">
        <v>344</v>
      </c>
      <c r="D352" s="182">
        <v>1</v>
      </c>
      <c r="E352" s="183">
        <v>0</v>
      </c>
      <c r="F352" s="184">
        <v>1</v>
      </c>
      <c r="G352" s="3">
        <f t="shared" si="6"/>
        <v>100</v>
      </c>
      <c r="H352" s="4">
        <f t="shared" si="6"/>
        <v>0</v>
      </c>
    </row>
    <row r="353" spans="1:8">
      <c r="A353" s="113"/>
      <c r="B353" s="5">
        <v>8212000</v>
      </c>
      <c r="C353" s="162" t="s">
        <v>345</v>
      </c>
      <c r="D353" s="182">
        <v>29</v>
      </c>
      <c r="E353" s="183">
        <v>0</v>
      </c>
      <c r="F353" s="184">
        <v>29</v>
      </c>
      <c r="G353" s="3">
        <f t="shared" si="6"/>
        <v>100</v>
      </c>
      <c r="H353" s="4">
        <f t="shared" si="6"/>
        <v>0</v>
      </c>
    </row>
    <row r="354" spans="1:8">
      <c r="A354" s="113"/>
      <c r="B354" s="5">
        <v>8215000</v>
      </c>
      <c r="C354" s="162" t="s">
        <v>346</v>
      </c>
      <c r="D354" s="182">
        <v>24</v>
      </c>
      <c r="E354" s="183">
        <v>0</v>
      </c>
      <c r="F354" s="184">
        <v>24</v>
      </c>
      <c r="G354" s="3">
        <f t="shared" si="6"/>
        <v>100</v>
      </c>
      <c r="H354" s="4">
        <f t="shared" si="6"/>
        <v>0</v>
      </c>
    </row>
    <row r="355" spans="1:8">
      <c r="A355" s="113"/>
      <c r="B355" s="5">
        <v>8216000</v>
      </c>
      <c r="C355" s="162" t="s">
        <v>347</v>
      </c>
      <c r="D355" s="182">
        <v>10</v>
      </c>
      <c r="E355" s="183">
        <v>1</v>
      </c>
      <c r="F355" s="184">
        <v>11</v>
      </c>
      <c r="G355" s="3">
        <f t="shared" si="6"/>
        <v>90.909090909090907</v>
      </c>
      <c r="H355" s="4">
        <f t="shared" si="6"/>
        <v>9.0909090909090917</v>
      </c>
    </row>
    <row r="356" spans="1:8">
      <c r="A356" s="113"/>
      <c r="B356" s="5">
        <v>8221000</v>
      </c>
      <c r="C356" s="162" t="s">
        <v>348</v>
      </c>
      <c r="D356" s="182">
        <v>3</v>
      </c>
      <c r="E356" s="183">
        <v>0</v>
      </c>
      <c r="F356" s="184">
        <v>3</v>
      </c>
      <c r="G356" s="3">
        <f t="shared" si="6"/>
        <v>100</v>
      </c>
      <c r="H356" s="4">
        <f t="shared" si="6"/>
        <v>0</v>
      </c>
    </row>
    <row r="357" spans="1:8">
      <c r="A357" s="113"/>
      <c r="B357" s="5">
        <v>8222000</v>
      </c>
      <c r="C357" s="162" t="s">
        <v>349</v>
      </c>
      <c r="D357" s="182">
        <v>33</v>
      </c>
      <c r="E357" s="183">
        <v>0</v>
      </c>
      <c r="F357" s="184">
        <v>33</v>
      </c>
      <c r="G357" s="3">
        <f t="shared" si="6"/>
        <v>100</v>
      </c>
      <c r="H357" s="4">
        <f t="shared" si="6"/>
        <v>0</v>
      </c>
    </row>
    <row r="358" spans="1:8">
      <c r="A358" s="113"/>
      <c r="B358" s="5">
        <v>8225000</v>
      </c>
      <c r="C358" s="162" t="s">
        <v>350</v>
      </c>
      <c r="D358" s="182">
        <v>1</v>
      </c>
      <c r="E358" s="183">
        <v>0</v>
      </c>
      <c r="F358" s="184">
        <v>1</v>
      </c>
      <c r="G358" s="3">
        <f t="shared" si="6"/>
        <v>100</v>
      </c>
      <c r="H358" s="4">
        <f t="shared" si="6"/>
        <v>0</v>
      </c>
    </row>
    <row r="359" spans="1:8">
      <c r="A359" s="113"/>
      <c r="B359" s="5">
        <v>8226000</v>
      </c>
      <c r="C359" s="162" t="s">
        <v>351</v>
      </c>
      <c r="D359" s="182">
        <v>25</v>
      </c>
      <c r="E359" s="183">
        <v>1</v>
      </c>
      <c r="F359" s="184">
        <v>26</v>
      </c>
      <c r="G359" s="3">
        <f t="shared" si="6"/>
        <v>96.15384615384616</v>
      </c>
      <c r="H359" s="4">
        <f t="shared" si="6"/>
        <v>3.8461538461538463</v>
      </c>
    </row>
    <row r="360" spans="1:8">
      <c r="A360" s="113"/>
      <c r="B360" s="5">
        <v>8231000</v>
      </c>
      <c r="C360" s="162" t="s">
        <v>352</v>
      </c>
      <c r="D360" s="182">
        <v>14</v>
      </c>
      <c r="E360" s="183">
        <v>1</v>
      </c>
      <c r="F360" s="184">
        <v>15</v>
      </c>
      <c r="G360" s="3">
        <f t="shared" si="6"/>
        <v>93.333333333333329</v>
      </c>
      <c r="H360" s="4">
        <f t="shared" si="6"/>
        <v>6.666666666666667</v>
      </c>
    </row>
    <row r="361" spans="1:8">
      <c r="A361" s="113"/>
      <c r="B361" s="5">
        <v>8235000</v>
      </c>
      <c r="C361" s="162" t="s">
        <v>353</v>
      </c>
      <c r="D361" s="182">
        <v>3</v>
      </c>
      <c r="E361" s="183">
        <v>0</v>
      </c>
      <c r="F361" s="184">
        <v>3</v>
      </c>
      <c r="G361" s="3">
        <f t="shared" si="6"/>
        <v>100</v>
      </c>
      <c r="H361" s="4">
        <f t="shared" si="6"/>
        <v>0</v>
      </c>
    </row>
    <row r="362" spans="1:8">
      <c r="A362" s="113"/>
      <c r="B362" s="5">
        <v>8236000</v>
      </c>
      <c r="C362" s="162" t="s">
        <v>354</v>
      </c>
      <c r="D362" s="182">
        <v>6</v>
      </c>
      <c r="E362" s="183">
        <v>0</v>
      </c>
      <c r="F362" s="184">
        <v>6</v>
      </c>
      <c r="G362" s="3">
        <f t="shared" si="6"/>
        <v>100</v>
      </c>
      <c r="H362" s="4">
        <f t="shared" si="6"/>
        <v>0</v>
      </c>
    </row>
    <row r="363" spans="1:8">
      <c r="A363" s="113"/>
      <c r="B363" s="5">
        <v>8237000</v>
      </c>
      <c r="C363" s="162" t="s">
        <v>355</v>
      </c>
      <c r="D363" s="182">
        <v>3</v>
      </c>
      <c r="E363" s="183">
        <v>0</v>
      </c>
      <c r="F363" s="184">
        <v>3</v>
      </c>
      <c r="G363" s="3">
        <f t="shared" si="6"/>
        <v>100</v>
      </c>
      <c r="H363" s="4">
        <f t="shared" si="6"/>
        <v>0</v>
      </c>
    </row>
    <row r="364" spans="1:8">
      <c r="A364" s="113"/>
      <c r="B364" s="5">
        <v>8311000</v>
      </c>
      <c r="C364" s="162" t="s">
        <v>356</v>
      </c>
      <c r="D364" s="182">
        <v>10</v>
      </c>
      <c r="E364" s="183">
        <v>0</v>
      </c>
      <c r="F364" s="184">
        <v>10</v>
      </c>
      <c r="G364" s="3">
        <f t="shared" si="6"/>
        <v>100</v>
      </c>
      <c r="H364" s="4">
        <f t="shared" si="6"/>
        <v>0</v>
      </c>
    </row>
    <row r="365" spans="1:8">
      <c r="A365" s="113"/>
      <c r="B365" s="5">
        <v>8315000</v>
      </c>
      <c r="C365" s="162" t="s">
        <v>357</v>
      </c>
      <c r="D365" s="182">
        <v>13</v>
      </c>
      <c r="E365" s="183">
        <v>0</v>
      </c>
      <c r="F365" s="184">
        <v>13</v>
      </c>
      <c r="G365" s="3">
        <f t="shared" si="6"/>
        <v>100</v>
      </c>
      <c r="H365" s="4">
        <f t="shared" si="6"/>
        <v>0</v>
      </c>
    </row>
    <row r="366" spans="1:8">
      <c r="A366" s="113"/>
      <c r="B366" s="5">
        <v>8316000</v>
      </c>
      <c r="C366" s="162" t="s">
        <v>358</v>
      </c>
      <c r="D366" s="182">
        <v>6</v>
      </c>
      <c r="E366" s="183">
        <v>0</v>
      </c>
      <c r="F366" s="184">
        <v>6</v>
      </c>
      <c r="G366" s="3">
        <f t="shared" si="6"/>
        <v>100</v>
      </c>
      <c r="H366" s="4">
        <f t="shared" si="6"/>
        <v>0</v>
      </c>
    </row>
    <row r="367" spans="1:8">
      <c r="A367" s="113"/>
      <c r="B367" s="5">
        <v>8317000</v>
      </c>
      <c r="C367" s="162" t="s">
        <v>359</v>
      </c>
      <c r="D367" s="182">
        <v>14</v>
      </c>
      <c r="E367" s="183">
        <v>0</v>
      </c>
      <c r="F367" s="184">
        <v>14</v>
      </c>
      <c r="G367" s="3">
        <f t="shared" si="6"/>
        <v>100</v>
      </c>
      <c r="H367" s="4">
        <f t="shared" si="6"/>
        <v>0</v>
      </c>
    </row>
    <row r="368" spans="1:8">
      <c r="A368" s="113"/>
      <c r="B368" s="5">
        <v>8325000</v>
      </c>
      <c r="C368" s="162" t="s">
        <v>360</v>
      </c>
      <c r="D368" s="182">
        <v>8</v>
      </c>
      <c r="E368" s="183">
        <v>0</v>
      </c>
      <c r="F368" s="184">
        <v>8</v>
      </c>
      <c r="G368" s="3">
        <f t="shared" si="6"/>
        <v>100</v>
      </c>
      <c r="H368" s="4">
        <f t="shared" si="6"/>
        <v>0</v>
      </c>
    </row>
    <row r="369" spans="1:8">
      <c r="A369" s="113"/>
      <c r="B369" s="5">
        <v>8326000</v>
      </c>
      <c r="C369" s="162" t="s">
        <v>361</v>
      </c>
      <c r="D369" s="182">
        <v>1</v>
      </c>
      <c r="E369" s="183">
        <v>0</v>
      </c>
      <c r="F369" s="184">
        <v>1</v>
      </c>
      <c r="G369" s="3">
        <f t="shared" si="6"/>
        <v>100</v>
      </c>
      <c r="H369" s="4">
        <f t="shared" si="6"/>
        <v>0</v>
      </c>
    </row>
    <row r="370" spans="1:8">
      <c r="A370" s="113"/>
      <c r="B370" s="5">
        <v>8326074</v>
      </c>
      <c r="C370" s="162" t="s">
        <v>362</v>
      </c>
      <c r="D370" s="182">
        <v>3</v>
      </c>
      <c r="E370" s="183">
        <v>0</v>
      </c>
      <c r="F370" s="184">
        <v>3</v>
      </c>
      <c r="G370" s="3">
        <f t="shared" si="6"/>
        <v>100</v>
      </c>
      <c r="H370" s="4">
        <f t="shared" si="6"/>
        <v>0</v>
      </c>
    </row>
    <row r="371" spans="1:8">
      <c r="A371" s="113"/>
      <c r="B371" s="5">
        <v>8327000</v>
      </c>
      <c r="C371" s="162" t="s">
        <v>363</v>
      </c>
      <c r="D371" s="182">
        <v>1</v>
      </c>
      <c r="E371" s="183">
        <v>0</v>
      </c>
      <c r="F371" s="184">
        <v>1</v>
      </c>
      <c r="G371" s="3">
        <f t="shared" si="6"/>
        <v>100</v>
      </c>
      <c r="H371" s="4">
        <f t="shared" si="6"/>
        <v>0</v>
      </c>
    </row>
    <row r="372" spans="1:8">
      <c r="A372" s="113"/>
      <c r="B372" s="5">
        <v>8335000</v>
      </c>
      <c r="C372" s="162" t="s">
        <v>364</v>
      </c>
      <c r="D372" s="182">
        <v>2</v>
      </c>
      <c r="E372" s="183">
        <v>0</v>
      </c>
      <c r="F372" s="184">
        <v>2</v>
      </c>
      <c r="G372" s="3">
        <f t="shared" si="6"/>
        <v>100</v>
      </c>
      <c r="H372" s="4">
        <f t="shared" si="6"/>
        <v>0</v>
      </c>
    </row>
    <row r="373" spans="1:8">
      <c r="A373" s="113"/>
      <c r="B373" s="5">
        <v>8335043</v>
      </c>
      <c r="C373" s="162" t="s">
        <v>365</v>
      </c>
      <c r="D373" s="182">
        <v>2</v>
      </c>
      <c r="E373" s="183">
        <v>0</v>
      </c>
      <c r="F373" s="184">
        <v>2</v>
      </c>
      <c r="G373" s="3">
        <f t="shared" si="6"/>
        <v>100</v>
      </c>
      <c r="H373" s="4">
        <f t="shared" si="6"/>
        <v>0</v>
      </c>
    </row>
    <row r="374" spans="1:8">
      <c r="A374" s="113"/>
      <c r="B374" s="5">
        <v>8336000</v>
      </c>
      <c r="C374" s="162" t="s">
        <v>366</v>
      </c>
      <c r="D374" s="182">
        <v>4</v>
      </c>
      <c r="E374" s="183">
        <v>0</v>
      </c>
      <c r="F374" s="184">
        <v>4</v>
      </c>
      <c r="G374" s="3">
        <f t="shared" si="6"/>
        <v>100</v>
      </c>
      <c r="H374" s="4">
        <f t="shared" si="6"/>
        <v>0</v>
      </c>
    </row>
    <row r="375" spans="1:8">
      <c r="A375" s="113"/>
      <c r="B375" s="5">
        <v>8337000</v>
      </c>
      <c r="C375" s="162" t="s">
        <v>367</v>
      </c>
      <c r="D375" s="182">
        <v>8</v>
      </c>
      <c r="E375" s="183">
        <v>0</v>
      </c>
      <c r="F375" s="184">
        <v>8</v>
      </c>
      <c r="G375" s="3">
        <f t="shared" si="6"/>
        <v>100</v>
      </c>
      <c r="H375" s="4">
        <f t="shared" si="6"/>
        <v>0</v>
      </c>
    </row>
    <row r="376" spans="1:8">
      <c r="A376" s="113"/>
      <c r="B376" s="5">
        <v>8415000</v>
      </c>
      <c r="C376" s="162" t="s">
        <v>368</v>
      </c>
      <c r="D376" s="182">
        <v>5</v>
      </c>
      <c r="E376" s="183">
        <v>0</v>
      </c>
      <c r="F376" s="184">
        <v>5</v>
      </c>
      <c r="G376" s="3">
        <f t="shared" si="6"/>
        <v>100</v>
      </c>
      <c r="H376" s="4">
        <f t="shared" si="6"/>
        <v>0</v>
      </c>
    </row>
    <row r="377" spans="1:8">
      <c r="A377" s="113"/>
      <c r="B377" s="5">
        <v>8416000</v>
      </c>
      <c r="C377" s="162" t="s">
        <v>369</v>
      </c>
      <c r="D377" s="182">
        <v>7</v>
      </c>
      <c r="E377" s="183">
        <v>0</v>
      </c>
      <c r="F377" s="184">
        <v>7</v>
      </c>
      <c r="G377" s="3">
        <f t="shared" si="6"/>
        <v>100</v>
      </c>
      <c r="H377" s="4">
        <f t="shared" si="6"/>
        <v>0</v>
      </c>
    </row>
    <row r="378" spans="1:8">
      <c r="A378" s="113"/>
      <c r="B378" s="5">
        <v>8417000</v>
      </c>
      <c r="C378" s="162" t="s">
        <v>370</v>
      </c>
      <c r="D378" s="182">
        <v>4</v>
      </c>
      <c r="E378" s="183">
        <v>0</v>
      </c>
      <c r="F378" s="184">
        <v>4</v>
      </c>
      <c r="G378" s="3">
        <f t="shared" si="6"/>
        <v>100</v>
      </c>
      <c r="H378" s="4">
        <f t="shared" si="6"/>
        <v>0</v>
      </c>
    </row>
    <row r="379" spans="1:8">
      <c r="A379" s="113"/>
      <c r="B379" s="5">
        <v>8421000</v>
      </c>
      <c r="C379" s="162" t="s">
        <v>371</v>
      </c>
      <c r="D379" s="182">
        <v>1</v>
      </c>
      <c r="E379" s="183">
        <v>1</v>
      </c>
      <c r="F379" s="184">
        <v>2</v>
      </c>
      <c r="G379" s="3">
        <f t="shared" si="6"/>
        <v>50</v>
      </c>
      <c r="H379" s="4">
        <f t="shared" si="6"/>
        <v>50</v>
      </c>
    </row>
    <row r="380" spans="1:8">
      <c r="A380" s="113"/>
      <c r="B380" s="5">
        <v>8425000</v>
      </c>
      <c r="C380" s="162" t="s">
        <v>372</v>
      </c>
      <c r="D380" s="182">
        <v>1</v>
      </c>
      <c r="E380" s="183">
        <v>0</v>
      </c>
      <c r="F380" s="184">
        <v>1</v>
      </c>
      <c r="G380" s="3">
        <f t="shared" si="6"/>
        <v>100</v>
      </c>
      <c r="H380" s="4">
        <f t="shared" si="6"/>
        <v>0</v>
      </c>
    </row>
    <row r="381" spans="1:8">
      <c r="A381" s="113"/>
      <c r="B381" s="5">
        <v>8426000</v>
      </c>
      <c r="C381" s="162" t="s">
        <v>373</v>
      </c>
      <c r="D381" s="182">
        <v>5</v>
      </c>
      <c r="E381" s="183">
        <v>0</v>
      </c>
      <c r="F381" s="184">
        <v>5</v>
      </c>
      <c r="G381" s="3">
        <f t="shared" si="6"/>
        <v>100</v>
      </c>
      <c r="H381" s="4">
        <f t="shared" si="6"/>
        <v>0</v>
      </c>
    </row>
    <row r="382" spans="1:8">
      <c r="A382" s="113"/>
      <c r="B382" s="5">
        <v>8435000</v>
      </c>
      <c r="C382" s="162" t="s">
        <v>374</v>
      </c>
      <c r="D382" s="182">
        <v>4</v>
      </c>
      <c r="E382" s="183">
        <v>0</v>
      </c>
      <c r="F382" s="184">
        <v>4</v>
      </c>
      <c r="G382" s="3">
        <f t="shared" si="6"/>
        <v>100</v>
      </c>
      <c r="H382" s="4">
        <f t="shared" si="6"/>
        <v>0</v>
      </c>
    </row>
    <row r="383" spans="1:8">
      <c r="A383" s="113"/>
      <c r="B383" s="5">
        <v>8436000</v>
      </c>
      <c r="C383" s="162" t="s">
        <v>375</v>
      </c>
      <c r="D383" s="182">
        <v>15</v>
      </c>
      <c r="E383" s="183">
        <v>1</v>
      </c>
      <c r="F383" s="184">
        <v>16</v>
      </c>
      <c r="G383" s="3">
        <f t="shared" si="6"/>
        <v>93.75</v>
      </c>
      <c r="H383" s="4">
        <f t="shared" si="6"/>
        <v>6.25</v>
      </c>
    </row>
    <row r="384" spans="1:8">
      <c r="A384" s="113"/>
      <c r="B384" s="5">
        <v>8437000</v>
      </c>
      <c r="C384" s="162" t="s">
        <v>376</v>
      </c>
      <c r="D384" s="179">
        <v>1</v>
      </c>
      <c r="E384" s="180">
        <v>0</v>
      </c>
      <c r="F384" s="181">
        <v>1</v>
      </c>
      <c r="G384" s="3">
        <f t="shared" si="6"/>
        <v>100</v>
      </c>
      <c r="H384" s="4">
        <f t="shared" si="6"/>
        <v>0</v>
      </c>
    </row>
    <row r="385" spans="1:8">
      <c r="A385" s="114" t="s">
        <v>575</v>
      </c>
      <c r="B385" s="141">
        <v>9161000</v>
      </c>
      <c r="C385" s="142" t="s">
        <v>377</v>
      </c>
      <c r="D385" s="143">
        <v>7</v>
      </c>
      <c r="E385" s="144">
        <v>0</v>
      </c>
      <c r="F385" s="145">
        <v>7</v>
      </c>
      <c r="G385" s="146">
        <f t="shared" si="6"/>
        <v>100</v>
      </c>
      <c r="H385" s="147">
        <f t="shared" si="6"/>
        <v>0</v>
      </c>
    </row>
    <row r="386" spans="1:8">
      <c r="A386" s="115"/>
      <c r="B386" s="148">
        <v>9162000</v>
      </c>
      <c r="C386" s="149" t="s">
        <v>378</v>
      </c>
      <c r="D386" s="150">
        <v>159</v>
      </c>
      <c r="E386" s="151">
        <v>2</v>
      </c>
      <c r="F386" s="152">
        <v>161</v>
      </c>
      <c r="G386" s="153">
        <f t="shared" si="6"/>
        <v>98.757763975155285</v>
      </c>
      <c r="H386" s="154">
        <f t="shared" si="6"/>
        <v>1.2422360248447204</v>
      </c>
    </row>
    <row r="387" spans="1:8">
      <c r="A387" s="115"/>
      <c r="B387" s="148">
        <v>9163000</v>
      </c>
      <c r="C387" s="149" t="s">
        <v>379</v>
      </c>
      <c r="D387" s="150">
        <v>4</v>
      </c>
      <c r="E387" s="151">
        <v>0</v>
      </c>
      <c r="F387" s="152">
        <v>4</v>
      </c>
      <c r="G387" s="153">
        <f t="shared" si="6"/>
        <v>100</v>
      </c>
      <c r="H387" s="154">
        <f t="shared" si="6"/>
        <v>0</v>
      </c>
    </row>
    <row r="388" spans="1:8">
      <c r="A388" s="115"/>
      <c r="B388" s="148">
        <v>9171000</v>
      </c>
      <c r="C388" s="149" t="s">
        <v>380</v>
      </c>
      <c r="D388" s="150">
        <v>9</v>
      </c>
      <c r="E388" s="151">
        <v>1</v>
      </c>
      <c r="F388" s="152">
        <v>10</v>
      </c>
      <c r="G388" s="153">
        <f t="shared" si="6"/>
        <v>90</v>
      </c>
      <c r="H388" s="154">
        <f t="shared" si="6"/>
        <v>10</v>
      </c>
    </row>
    <row r="389" spans="1:8">
      <c r="A389" s="115"/>
      <c r="B389" s="148">
        <v>9172000</v>
      </c>
      <c r="C389" s="149" t="s">
        <v>381</v>
      </c>
      <c r="D389" s="150">
        <v>2</v>
      </c>
      <c r="E389" s="151">
        <v>0</v>
      </c>
      <c r="F389" s="152">
        <v>2</v>
      </c>
      <c r="G389" s="153">
        <f t="shared" si="6"/>
        <v>100</v>
      </c>
      <c r="H389" s="154">
        <f t="shared" si="6"/>
        <v>0</v>
      </c>
    </row>
    <row r="390" spans="1:8">
      <c r="A390" s="115"/>
      <c r="B390" s="148">
        <v>9173000</v>
      </c>
      <c r="C390" s="149" t="s">
        <v>382</v>
      </c>
      <c r="D390" s="150">
        <v>3</v>
      </c>
      <c r="E390" s="151">
        <v>0</v>
      </c>
      <c r="F390" s="152">
        <v>3</v>
      </c>
      <c r="G390" s="153">
        <f t="shared" si="6"/>
        <v>100</v>
      </c>
      <c r="H390" s="154">
        <f t="shared" si="6"/>
        <v>0</v>
      </c>
    </row>
    <row r="391" spans="1:8">
      <c r="A391" s="115"/>
      <c r="B391" s="148">
        <v>9174000</v>
      </c>
      <c r="C391" s="149" t="s">
        <v>383</v>
      </c>
      <c r="D391" s="150">
        <v>8</v>
      </c>
      <c r="E391" s="151">
        <v>0</v>
      </c>
      <c r="F391" s="152">
        <v>8</v>
      </c>
      <c r="G391" s="153">
        <f t="shared" si="6"/>
        <v>100</v>
      </c>
      <c r="H391" s="154">
        <f t="shared" si="6"/>
        <v>0</v>
      </c>
    </row>
    <row r="392" spans="1:8">
      <c r="A392" s="115"/>
      <c r="B392" s="148">
        <v>9175000</v>
      </c>
      <c r="C392" s="149" t="s">
        <v>384</v>
      </c>
      <c r="D392" s="150">
        <v>9</v>
      </c>
      <c r="E392" s="151">
        <v>1</v>
      </c>
      <c r="F392" s="152">
        <v>10</v>
      </c>
      <c r="G392" s="153">
        <f t="shared" si="6"/>
        <v>90</v>
      </c>
      <c r="H392" s="154">
        <f t="shared" si="6"/>
        <v>10</v>
      </c>
    </row>
    <row r="393" spans="1:8">
      <c r="A393" s="115"/>
      <c r="B393" s="148">
        <v>9176000</v>
      </c>
      <c r="C393" s="149" t="s">
        <v>385</v>
      </c>
      <c r="D393" s="150">
        <v>7</v>
      </c>
      <c r="E393" s="151">
        <v>0</v>
      </c>
      <c r="F393" s="152">
        <v>7</v>
      </c>
      <c r="G393" s="153">
        <f t="shared" si="6"/>
        <v>100</v>
      </c>
      <c r="H393" s="154">
        <f t="shared" si="6"/>
        <v>0</v>
      </c>
    </row>
    <row r="394" spans="1:8">
      <c r="A394" s="115"/>
      <c r="B394" s="148">
        <v>9177000</v>
      </c>
      <c r="C394" s="149" t="s">
        <v>386</v>
      </c>
      <c r="D394" s="150">
        <v>4</v>
      </c>
      <c r="E394" s="151">
        <v>0</v>
      </c>
      <c r="F394" s="152">
        <v>4</v>
      </c>
      <c r="G394" s="153">
        <f t="shared" si="6"/>
        <v>100</v>
      </c>
      <c r="H394" s="154">
        <f t="shared" si="6"/>
        <v>0</v>
      </c>
    </row>
    <row r="395" spans="1:8">
      <c r="A395" s="115"/>
      <c r="B395" s="148">
        <v>9178000</v>
      </c>
      <c r="C395" s="149" t="s">
        <v>387</v>
      </c>
      <c r="D395" s="150">
        <v>18</v>
      </c>
      <c r="E395" s="151">
        <v>0</v>
      </c>
      <c r="F395" s="152">
        <v>18</v>
      </c>
      <c r="G395" s="153">
        <f t="shared" si="6"/>
        <v>100</v>
      </c>
      <c r="H395" s="154">
        <f t="shared" si="6"/>
        <v>0</v>
      </c>
    </row>
    <row r="396" spans="1:8">
      <c r="A396" s="115"/>
      <c r="B396" s="148">
        <v>9179000</v>
      </c>
      <c r="C396" s="149" t="s">
        <v>388</v>
      </c>
      <c r="D396" s="150">
        <v>21</v>
      </c>
      <c r="E396" s="151">
        <v>0</v>
      </c>
      <c r="F396" s="152">
        <v>21</v>
      </c>
      <c r="G396" s="153">
        <f t="shared" si="6"/>
        <v>100</v>
      </c>
      <c r="H396" s="154">
        <f t="shared" si="6"/>
        <v>0</v>
      </c>
    </row>
    <row r="397" spans="1:8">
      <c r="A397" s="115"/>
      <c r="B397" s="148">
        <v>9180000</v>
      </c>
      <c r="C397" s="149" t="s">
        <v>389</v>
      </c>
      <c r="D397" s="150">
        <v>4</v>
      </c>
      <c r="E397" s="151">
        <v>0</v>
      </c>
      <c r="F397" s="152">
        <v>4</v>
      </c>
      <c r="G397" s="153">
        <f t="shared" si="6"/>
        <v>100</v>
      </c>
      <c r="H397" s="154">
        <f t="shared" si="6"/>
        <v>0</v>
      </c>
    </row>
    <row r="398" spans="1:8">
      <c r="A398" s="115"/>
      <c r="B398" s="148">
        <v>9181000</v>
      </c>
      <c r="C398" s="149" t="s">
        <v>390</v>
      </c>
      <c r="D398" s="150">
        <v>2</v>
      </c>
      <c r="E398" s="151">
        <v>0</v>
      </c>
      <c r="F398" s="152">
        <v>2</v>
      </c>
      <c r="G398" s="153">
        <f t="shared" si="6"/>
        <v>100</v>
      </c>
      <c r="H398" s="154">
        <f t="shared" si="6"/>
        <v>0</v>
      </c>
    </row>
    <row r="399" spans="1:8">
      <c r="A399" s="115"/>
      <c r="B399" s="148">
        <v>9182000</v>
      </c>
      <c r="C399" s="149" t="s">
        <v>391</v>
      </c>
      <c r="D399" s="150">
        <v>2</v>
      </c>
      <c r="E399" s="151">
        <v>0</v>
      </c>
      <c r="F399" s="152">
        <v>2</v>
      </c>
      <c r="G399" s="153">
        <f t="shared" si="6"/>
        <v>100</v>
      </c>
      <c r="H399" s="154">
        <f t="shared" si="6"/>
        <v>0</v>
      </c>
    </row>
    <row r="400" spans="1:8">
      <c r="A400" s="115"/>
      <c r="B400" s="148">
        <v>9183000</v>
      </c>
      <c r="C400" s="149" t="s">
        <v>555</v>
      </c>
      <c r="D400" s="150">
        <v>9</v>
      </c>
      <c r="E400" s="151">
        <v>0</v>
      </c>
      <c r="F400" s="152">
        <v>9</v>
      </c>
      <c r="G400" s="153">
        <f t="shared" si="6"/>
        <v>100</v>
      </c>
      <c r="H400" s="154">
        <f t="shared" si="6"/>
        <v>0</v>
      </c>
    </row>
    <row r="401" spans="1:8">
      <c r="A401" s="115"/>
      <c r="B401" s="148">
        <v>9184000</v>
      </c>
      <c r="C401" s="149" t="s">
        <v>392</v>
      </c>
      <c r="D401" s="150">
        <v>44</v>
      </c>
      <c r="E401" s="151">
        <v>0</v>
      </c>
      <c r="F401" s="152">
        <v>44</v>
      </c>
      <c r="G401" s="153">
        <f t="shared" si="6"/>
        <v>100</v>
      </c>
      <c r="H401" s="154">
        <f t="shared" si="6"/>
        <v>0</v>
      </c>
    </row>
    <row r="402" spans="1:8">
      <c r="A402" s="115"/>
      <c r="B402" s="148">
        <v>9185000</v>
      </c>
      <c r="C402" s="149" t="s">
        <v>393</v>
      </c>
      <c r="D402" s="150">
        <v>4</v>
      </c>
      <c r="E402" s="151">
        <v>0</v>
      </c>
      <c r="F402" s="152">
        <v>4</v>
      </c>
      <c r="G402" s="153">
        <f t="shared" si="6"/>
        <v>100</v>
      </c>
      <c r="H402" s="154">
        <f t="shared" si="6"/>
        <v>0</v>
      </c>
    </row>
    <row r="403" spans="1:8">
      <c r="A403" s="115"/>
      <c r="B403" s="148">
        <v>9186000</v>
      </c>
      <c r="C403" s="149" t="s">
        <v>556</v>
      </c>
      <c r="D403" s="150">
        <v>4</v>
      </c>
      <c r="E403" s="151">
        <v>0</v>
      </c>
      <c r="F403" s="152">
        <v>4</v>
      </c>
      <c r="G403" s="153">
        <f t="shared" si="6"/>
        <v>100</v>
      </c>
      <c r="H403" s="154">
        <f t="shared" si="6"/>
        <v>0</v>
      </c>
    </row>
    <row r="404" spans="1:8">
      <c r="A404" s="115"/>
      <c r="B404" s="148">
        <v>9187000</v>
      </c>
      <c r="C404" s="149" t="s">
        <v>394</v>
      </c>
      <c r="D404" s="150">
        <v>7</v>
      </c>
      <c r="E404" s="151">
        <v>1</v>
      </c>
      <c r="F404" s="152">
        <v>8</v>
      </c>
      <c r="G404" s="153">
        <f t="shared" si="6"/>
        <v>87.5</v>
      </c>
      <c r="H404" s="154">
        <f t="shared" si="6"/>
        <v>12.5</v>
      </c>
    </row>
    <row r="405" spans="1:8">
      <c r="A405" s="115"/>
      <c r="B405" s="148">
        <v>9188000</v>
      </c>
      <c r="C405" s="149" t="s">
        <v>395</v>
      </c>
      <c r="D405" s="150">
        <v>16</v>
      </c>
      <c r="E405" s="151">
        <v>0</v>
      </c>
      <c r="F405" s="152">
        <v>16</v>
      </c>
      <c r="G405" s="153">
        <f t="shared" si="6"/>
        <v>100</v>
      </c>
      <c r="H405" s="154">
        <f t="shared" si="6"/>
        <v>0</v>
      </c>
    </row>
    <row r="406" spans="1:8">
      <c r="A406" s="115"/>
      <c r="B406" s="148">
        <v>9189000</v>
      </c>
      <c r="C406" s="149" t="s">
        <v>396</v>
      </c>
      <c r="D406" s="150">
        <v>4</v>
      </c>
      <c r="E406" s="151">
        <v>0</v>
      </c>
      <c r="F406" s="152">
        <v>4</v>
      </c>
      <c r="G406" s="153">
        <f t="shared" si="6"/>
        <v>100</v>
      </c>
      <c r="H406" s="154">
        <f t="shared" si="6"/>
        <v>0</v>
      </c>
    </row>
    <row r="407" spans="1:8">
      <c r="A407" s="115"/>
      <c r="B407" s="148">
        <v>9190000</v>
      </c>
      <c r="C407" s="149" t="s">
        <v>397</v>
      </c>
      <c r="D407" s="150">
        <v>3</v>
      </c>
      <c r="E407" s="151">
        <v>1</v>
      </c>
      <c r="F407" s="152">
        <v>4</v>
      </c>
      <c r="G407" s="153">
        <f t="shared" si="6"/>
        <v>75</v>
      </c>
      <c r="H407" s="154">
        <f t="shared" si="6"/>
        <v>25</v>
      </c>
    </row>
    <row r="408" spans="1:8">
      <c r="A408" s="115"/>
      <c r="B408" s="148">
        <v>9261000</v>
      </c>
      <c r="C408" s="149" t="s">
        <v>398</v>
      </c>
      <c r="D408" s="150">
        <v>6</v>
      </c>
      <c r="E408" s="151">
        <v>0</v>
      </c>
      <c r="F408" s="152">
        <v>6</v>
      </c>
      <c r="G408" s="153">
        <f t="shared" ref="G408:H471" si="7">IF(D408="x","x",IF(D408="-","-",IF($F408=0,"-", D408*100/$F408)))</f>
        <v>100</v>
      </c>
      <c r="H408" s="154">
        <f t="shared" si="7"/>
        <v>0</v>
      </c>
    </row>
    <row r="409" spans="1:8">
      <c r="A409" s="115"/>
      <c r="B409" s="148">
        <v>9262000</v>
      </c>
      <c r="C409" s="149" t="s">
        <v>399</v>
      </c>
      <c r="D409" s="150">
        <v>5</v>
      </c>
      <c r="E409" s="151">
        <v>0</v>
      </c>
      <c r="F409" s="152">
        <v>5</v>
      </c>
      <c r="G409" s="153">
        <f t="shared" si="7"/>
        <v>100</v>
      </c>
      <c r="H409" s="154">
        <f t="shared" si="7"/>
        <v>0</v>
      </c>
    </row>
    <row r="410" spans="1:8">
      <c r="A410" s="115"/>
      <c r="B410" s="148">
        <v>9263000</v>
      </c>
      <c r="C410" s="149" t="s">
        <v>400</v>
      </c>
      <c r="D410" s="150">
        <v>10</v>
      </c>
      <c r="E410" s="151">
        <v>0</v>
      </c>
      <c r="F410" s="152">
        <v>10</v>
      </c>
      <c r="G410" s="153">
        <f t="shared" si="7"/>
        <v>100</v>
      </c>
      <c r="H410" s="154">
        <f t="shared" si="7"/>
        <v>0</v>
      </c>
    </row>
    <row r="411" spans="1:8">
      <c r="A411" s="115"/>
      <c r="B411" s="148">
        <v>9271000</v>
      </c>
      <c r="C411" s="149" t="s">
        <v>401</v>
      </c>
      <c r="D411" s="150">
        <v>3</v>
      </c>
      <c r="E411" s="151">
        <v>0</v>
      </c>
      <c r="F411" s="152">
        <v>3</v>
      </c>
      <c r="G411" s="153">
        <f t="shared" si="7"/>
        <v>100</v>
      </c>
      <c r="H411" s="154">
        <f t="shared" si="7"/>
        <v>0</v>
      </c>
    </row>
    <row r="412" spans="1:8">
      <c r="A412" s="115"/>
      <c r="B412" s="148">
        <v>9272000</v>
      </c>
      <c r="C412" s="149" t="s">
        <v>402</v>
      </c>
      <c r="D412" s="150">
        <v>0</v>
      </c>
      <c r="E412" s="151">
        <v>0</v>
      </c>
      <c r="F412" s="152">
        <v>0</v>
      </c>
      <c r="G412" s="153" t="str">
        <f t="shared" si="7"/>
        <v>-</v>
      </c>
      <c r="H412" s="154" t="str">
        <f t="shared" si="7"/>
        <v>-</v>
      </c>
    </row>
    <row r="413" spans="1:8">
      <c r="A413" s="115"/>
      <c r="B413" s="148">
        <v>9273000</v>
      </c>
      <c r="C413" s="149" t="s">
        <v>403</v>
      </c>
      <c r="D413" s="150">
        <v>4</v>
      </c>
      <c r="E413" s="151">
        <v>0</v>
      </c>
      <c r="F413" s="152">
        <v>4</v>
      </c>
      <c r="G413" s="153">
        <f t="shared" si="7"/>
        <v>100</v>
      </c>
      <c r="H413" s="154">
        <f t="shared" si="7"/>
        <v>0</v>
      </c>
    </row>
    <row r="414" spans="1:8">
      <c r="A414" s="115"/>
      <c r="B414" s="148">
        <v>9274000</v>
      </c>
      <c r="C414" s="149" t="s">
        <v>404</v>
      </c>
      <c r="D414" s="150">
        <v>15</v>
      </c>
      <c r="E414" s="151">
        <v>0</v>
      </c>
      <c r="F414" s="152">
        <v>15</v>
      </c>
      <c r="G414" s="153">
        <f t="shared" si="7"/>
        <v>100</v>
      </c>
      <c r="H414" s="154">
        <f t="shared" si="7"/>
        <v>0</v>
      </c>
    </row>
    <row r="415" spans="1:8">
      <c r="A415" s="115"/>
      <c r="B415" s="148">
        <v>9275000</v>
      </c>
      <c r="C415" s="149" t="s">
        <v>405</v>
      </c>
      <c r="D415" s="150">
        <v>3</v>
      </c>
      <c r="E415" s="151">
        <v>0</v>
      </c>
      <c r="F415" s="152">
        <v>3</v>
      </c>
      <c r="G415" s="153">
        <f t="shared" si="7"/>
        <v>100</v>
      </c>
      <c r="H415" s="154">
        <f t="shared" si="7"/>
        <v>0</v>
      </c>
    </row>
    <row r="416" spans="1:8">
      <c r="A416" s="115"/>
      <c r="B416" s="148">
        <v>9276000</v>
      </c>
      <c r="C416" s="149" t="s">
        <v>406</v>
      </c>
      <c r="D416" s="150">
        <v>1</v>
      </c>
      <c r="E416" s="151">
        <v>0</v>
      </c>
      <c r="F416" s="152">
        <v>1</v>
      </c>
      <c r="G416" s="153">
        <f t="shared" si="7"/>
        <v>100</v>
      </c>
      <c r="H416" s="154">
        <f t="shared" si="7"/>
        <v>0</v>
      </c>
    </row>
    <row r="417" spans="1:8">
      <c r="A417" s="115"/>
      <c r="B417" s="148">
        <v>9277000</v>
      </c>
      <c r="C417" s="149" t="s">
        <v>407</v>
      </c>
      <c r="D417" s="150">
        <v>1</v>
      </c>
      <c r="E417" s="151">
        <v>0</v>
      </c>
      <c r="F417" s="152">
        <v>1</v>
      </c>
      <c r="G417" s="153">
        <f t="shared" si="7"/>
        <v>100</v>
      </c>
      <c r="H417" s="154">
        <f t="shared" si="7"/>
        <v>0</v>
      </c>
    </row>
    <row r="418" spans="1:8">
      <c r="A418" s="115"/>
      <c r="B418" s="148">
        <v>9278000</v>
      </c>
      <c r="C418" s="149" t="s">
        <v>408</v>
      </c>
      <c r="D418" s="150">
        <v>2</v>
      </c>
      <c r="E418" s="151">
        <v>0</v>
      </c>
      <c r="F418" s="152">
        <v>2</v>
      </c>
      <c r="G418" s="153">
        <f t="shared" si="7"/>
        <v>100</v>
      </c>
      <c r="H418" s="154">
        <f t="shared" si="7"/>
        <v>0</v>
      </c>
    </row>
    <row r="419" spans="1:8">
      <c r="A419" s="115"/>
      <c r="B419" s="148">
        <v>9279000</v>
      </c>
      <c r="C419" s="149" t="s">
        <v>409</v>
      </c>
      <c r="D419" s="150">
        <v>1</v>
      </c>
      <c r="E419" s="151">
        <v>0</v>
      </c>
      <c r="F419" s="152">
        <v>1</v>
      </c>
      <c r="G419" s="153">
        <f t="shared" si="7"/>
        <v>100</v>
      </c>
      <c r="H419" s="154">
        <f t="shared" si="7"/>
        <v>0</v>
      </c>
    </row>
    <row r="420" spans="1:8">
      <c r="A420" s="115"/>
      <c r="B420" s="148">
        <v>9361000</v>
      </c>
      <c r="C420" s="149" t="s">
        <v>410</v>
      </c>
      <c r="D420" s="150">
        <v>1</v>
      </c>
      <c r="E420" s="151">
        <v>0</v>
      </c>
      <c r="F420" s="152">
        <v>1</v>
      </c>
      <c r="G420" s="153">
        <f t="shared" si="7"/>
        <v>100</v>
      </c>
      <c r="H420" s="154">
        <f t="shared" si="7"/>
        <v>0</v>
      </c>
    </row>
    <row r="421" spans="1:8">
      <c r="A421" s="115"/>
      <c r="B421" s="148">
        <v>9362000</v>
      </c>
      <c r="C421" s="149" t="s">
        <v>411</v>
      </c>
      <c r="D421" s="150">
        <v>16</v>
      </c>
      <c r="E421" s="151">
        <v>0</v>
      </c>
      <c r="F421" s="152">
        <v>16</v>
      </c>
      <c r="G421" s="153">
        <f t="shared" si="7"/>
        <v>100</v>
      </c>
      <c r="H421" s="154">
        <f t="shared" si="7"/>
        <v>0</v>
      </c>
    </row>
    <row r="422" spans="1:8">
      <c r="A422" s="115"/>
      <c r="B422" s="148">
        <v>9363000</v>
      </c>
      <c r="C422" s="149" t="s">
        <v>557</v>
      </c>
      <c r="D422" s="150">
        <v>3</v>
      </c>
      <c r="E422" s="151">
        <v>0</v>
      </c>
      <c r="F422" s="152">
        <v>3</v>
      </c>
      <c r="G422" s="153">
        <f t="shared" si="7"/>
        <v>100</v>
      </c>
      <c r="H422" s="154">
        <f t="shared" si="7"/>
        <v>0</v>
      </c>
    </row>
    <row r="423" spans="1:8">
      <c r="A423" s="115"/>
      <c r="B423" s="148">
        <v>9371000</v>
      </c>
      <c r="C423" s="149" t="s">
        <v>412</v>
      </c>
      <c r="D423" s="150">
        <v>1</v>
      </c>
      <c r="E423" s="151">
        <v>0</v>
      </c>
      <c r="F423" s="152">
        <v>1</v>
      </c>
      <c r="G423" s="153">
        <f t="shared" si="7"/>
        <v>100</v>
      </c>
      <c r="H423" s="154">
        <f t="shared" si="7"/>
        <v>0</v>
      </c>
    </row>
    <row r="424" spans="1:8">
      <c r="A424" s="115"/>
      <c r="B424" s="148">
        <v>9372000</v>
      </c>
      <c r="C424" s="149" t="s">
        <v>413</v>
      </c>
      <c r="D424" s="150">
        <v>0</v>
      </c>
      <c r="E424" s="151">
        <v>0</v>
      </c>
      <c r="F424" s="152">
        <v>0</v>
      </c>
      <c r="G424" s="153" t="str">
        <f t="shared" si="7"/>
        <v>-</v>
      </c>
      <c r="H424" s="154" t="str">
        <f t="shared" si="7"/>
        <v>-</v>
      </c>
    </row>
    <row r="425" spans="1:8">
      <c r="A425" s="115"/>
      <c r="B425" s="148">
        <v>9373000</v>
      </c>
      <c r="C425" s="149" t="s">
        <v>558</v>
      </c>
      <c r="D425" s="150">
        <v>3</v>
      </c>
      <c r="E425" s="151">
        <v>0</v>
      </c>
      <c r="F425" s="152">
        <v>3</v>
      </c>
      <c r="G425" s="153">
        <f t="shared" si="7"/>
        <v>100</v>
      </c>
      <c r="H425" s="154">
        <f t="shared" si="7"/>
        <v>0</v>
      </c>
    </row>
    <row r="426" spans="1:8">
      <c r="A426" s="115"/>
      <c r="B426" s="148">
        <v>9374000</v>
      </c>
      <c r="C426" s="149" t="s">
        <v>559</v>
      </c>
      <c r="D426" s="150">
        <v>2</v>
      </c>
      <c r="E426" s="151">
        <v>0</v>
      </c>
      <c r="F426" s="152">
        <v>2</v>
      </c>
      <c r="G426" s="153">
        <f t="shared" si="7"/>
        <v>100</v>
      </c>
      <c r="H426" s="154">
        <f t="shared" si="7"/>
        <v>0</v>
      </c>
    </row>
    <row r="427" spans="1:8">
      <c r="A427" s="115"/>
      <c r="B427" s="148">
        <v>9375000</v>
      </c>
      <c r="C427" s="149" t="s">
        <v>414</v>
      </c>
      <c r="D427" s="150">
        <v>18</v>
      </c>
      <c r="E427" s="151">
        <v>1</v>
      </c>
      <c r="F427" s="152">
        <v>19</v>
      </c>
      <c r="G427" s="153">
        <f t="shared" si="7"/>
        <v>94.736842105263165</v>
      </c>
      <c r="H427" s="154">
        <f t="shared" si="7"/>
        <v>5.2631578947368425</v>
      </c>
    </row>
    <row r="428" spans="1:8">
      <c r="A428" s="115"/>
      <c r="B428" s="148">
        <v>9376000</v>
      </c>
      <c r="C428" s="149" t="s">
        <v>415</v>
      </c>
      <c r="D428" s="150">
        <v>5</v>
      </c>
      <c r="E428" s="151">
        <v>0</v>
      </c>
      <c r="F428" s="152">
        <v>5</v>
      </c>
      <c r="G428" s="153">
        <f t="shared" si="7"/>
        <v>100</v>
      </c>
      <c r="H428" s="154">
        <f t="shared" si="7"/>
        <v>0</v>
      </c>
    </row>
    <row r="429" spans="1:8">
      <c r="A429" s="115"/>
      <c r="B429" s="148">
        <v>9377000</v>
      </c>
      <c r="C429" s="149" t="s">
        <v>416</v>
      </c>
      <c r="D429" s="150">
        <v>3</v>
      </c>
      <c r="E429" s="151">
        <v>0</v>
      </c>
      <c r="F429" s="152">
        <v>3</v>
      </c>
      <c r="G429" s="153">
        <f t="shared" si="7"/>
        <v>100</v>
      </c>
      <c r="H429" s="154">
        <f t="shared" si="7"/>
        <v>0</v>
      </c>
    </row>
    <row r="430" spans="1:8">
      <c r="A430" s="115"/>
      <c r="B430" s="148">
        <v>9461000</v>
      </c>
      <c r="C430" s="149" t="s">
        <v>417</v>
      </c>
      <c r="D430" s="150">
        <v>5</v>
      </c>
      <c r="E430" s="151">
        <v>0</v>
      </c>
      <c r="F430" s="152">
        <v>5</v>
      </c>
      <c r="G430" s="153">
        <f t="shared" si="7"/>
        <v>100</v>
      </c>
      <c r="H430" s="154">
        <f t="shared" si="7"/>
        <v>0</v>
      </c>
    </row>
    <row r="431" spans="1:8">
      <c r="A431" s="115"/>
      <c r="B431" s="148">
        <v>9462000</v>
      </c>
      <c r="C431" s="149" t="s">
        <v>418</v>
      </c>
      <c r="D431" s="150">
        <v>7</v>
      </c>
      <c r="E431" s="151">
        <v>0</v>
      </c>
      <c r="F431" s="152">
        <v>7</v>
      </c>
      <c r="G431" s="153">
        <f t="shared" si="7"/>
        <v>100</v>
      </c>
      <c r="H431" s="154">
        <f t="shared" si="7"/>
        <v>0</v>
      </c>
    </row>
    <row r="432" spans="1:8">
      <c r="A432" s="115"/>
      <c r="B432" s="148">
        <v>9463000</v>
      </c>
      <c r="C432" s="149" t="s">
        <v>419</v>
      </c>
      <c r="D432" s="150">
        <v>1</v>
      </c>
      <c r="E432" s="151">
        <v>0</v>
      </c>
      <c r="F432" s="152">
        <v>1</v>
      </c>
      <c r="G432" s="153">
        <f t="shared" si="7"/>
        <v>100</v>
      </c>
      <c r="H432" s="154">
        <f t="shared" si="7"/>
        <v>0</v>
      </c>
    </row>
    <row r="433" spans="1:8">
      <c r="A433" s="115"/>
      <c r="B433" s="148">
        <v>9464000</v>
      </c>
      <c r="C433" s="149" t="s">
        <v>420</v>
      </c>
      <c r="D433" s="150">
        <v>3</v>
      </c>
      <c r="E433" s="151">
        <v>0</v>
      </c>
      <c r="F433" s="152">
        <v>3</v>
      </c>
      <c r="G433" s="153">
        <f t="shared" si="7"/>
        <v>100</v>
      </c>
      <c r="H433" s="154">
        <f t="shared" si="7"/>
        <v>0</v>
      </c>
    </row>
    <row r="434" spans="1:8">
      <c r="A434" s="115"/>
      <c r="B434" s="148">
        <v>9471000</v>
      </c>
      <c r="C434" s="149" t="s">
        <v>421</v>
      </c>
      <c r="D434" s="150">
        <v>8</v>
      </c>
      <c r="E434" s="151">
        <v>1</v>
      </c>
      <c r="F434" s="152">
        <v>9</v>
      </c>
      <c r="G434" s="153">
        <f t="shared" si="7"/>
        <v>88.888888888888886</v>
      </c>
      <c r="H434" s="154">
        <f t="shared" si="7"/>
        <v>11.111111111111111</v>
      </c>
    </row>
    <row r="435" spans="1:8">
      <c r="A435" s="115"/>
      <c r="B435" s="148">
        <v>9472000</v>
      </c>
      <c r="C435" s="149" t="s">
        <v>422</v>
      </c>
      <c r="D435" s="150">
        <v>5</v>
      </c>
      <c r="E435" s="151">
        <v>1</v>
      </c>
      <c r="F435" s="152">
        <v>6</v>
      </c>
      <c r="G435" s="153">
        <f t="shared" si="7"/>
        <v>83.333333333333329</v>
      </c>
      <c r="H435" s="154">
        <f t="shared" si="7"/>
        <v>16.666666666666668</v>
      </c>
    </row>
    <row r="436" spans="1:8">
      <c r="A436" s="115"/>
      <c r="B436" s="148">
        <v>9473000</v>
      </c>
      <c r="C436" s="149" t="s">
        <v>423</v>
      </c>
      <c r="D436" s="150">
        <v>2</v>
      </c>
      <c r="E436" s="151">
        <v>0</v>
      </c>
      <c r="F436" s="152">
        <v>2</v>
      </c>
      <c r="G436" s="153">
        <f t="shared" si="7"/>
        <v>100</v>
      </c>
      <c r="H436" s="154">
        <f t="shared" si="7"/>
        <v>0</v>
      </c>
    </row>
    <row r="437" spans="1:8">
      <c r="A437" s="115"/>
      <c r="B437" s="148">
        <v>9474000</v>
      </c>
      <c r="C437" s="149" t="s">
        <v>424</v>
      </c>
      <c r="D437" s="150">
        <v>6</v>
      </c>
      <c r="E437" s="151">
        <v>1</v>
      </c>
      <c r="F437" s="152">
        <v>7</v>
      </c>
      <c r="G437" s="153">
        <f t="shared" si="7"/>
        <v>85.714285714285708</v>
      </c>
      <c r="H437" s="154">
        <f t="shared" si="7"/>
        <v>14.285714285714286</v>
      </c>
    </row>
    <row r="438" spans="1:8">
      <c r="A438" s="115"/>
      <c r="B438" s="148">
        <v>9475000</v>
      </c>
      <c r="C438" s="149" t="s">
        <v>425</v>
      </c>
      <c r="D438" s="150">
        <v>15</v>
      </c>
      <c r="E438" s="151">
        <v>2</v>
      </c>
      <c r="F438" s="152">
        <v>17</v>
      </c>
      <c r="G438" s="153">
        <f t="shared" si="7"/>
        <v>88.235294117647058</v>
      </c>
      <c r="H438" s="154">
        <f t="shared" si="7"/>
        <v>11.764705882352942</v>
      </c>
    </row>
    <row r="439" spans="1:8">
      <c r="A439" s="115"/>
      <c r="B439" s="148">
        <v>9476000</v>
      </c>
      <c r="C439" s="149" t="s">
        <v>426</v>
      </c>
      <c r="D439" s="150">
        <v>4</v>
      </c>
      <c r="E439" s="151">
        <v>0</v>
      </c>
      <c r="F439" s="152">
        <v>4</v>
      </c>
      <c r="G439" s="153">
        <f t="shared" si="7"/>
        <v>100</v>
      </c>
      <c r="H439" s="154">
        <f t="shared" si="7"/>
        <v>0</v>
      </c>
    </row>
    <row r="440" spans="1:8">
      <c r="A440" s="115"/>
      <c r="B440" s="148">
        <v>9477000</v>
      </c>
      <c r="C440" s="149" t="s">
        <v>427</v>
      </c>
      <c r="D440" s="150">
        <v>6</v>
      </c>
      <c r="E440" s="151">
        <v>1</v>
      </c>
      <c r="F440" s="152">
        <v>7</v>
      </c>
      <c r="G440" s="153">
        <f t="shared" si="7"/>
        <v>85.714285714285708</v>
      </c>
      <c r="H440" s="154">
        <f t="shared" si="7"/>
        <v>14.285714285714286</v>
      </c>
    </row>
    <row r="441" spans="1:8">
      <c r="A441" s="115"/>
      <c r="B441" s="148">
        <v>9478000</v>
      </c>
      <c r="C441" s="149" t="s">
        <v>428</v>
      </c>
      <c r="D441" s="150">
        <v>12</v>
      </c>
      <c r="E441" s="151">
        <v>1</v>
      </c>
      <c r="F441" s="152">
        <v>13</v>
      </c>
      <c r="G441" s="153">
        <f t="shared" si="7"/>
        <v>92.307692307692307</v>
      </c>
      <c r="H441" s="154">
        <f t="shared" si="7"/>
        <v>7.6923076923076925</v>
      </c>
    </row>
    <row r="442" spans="1:8">
      <c r="A442" s="115"/>
      <c r="B442" s="148">
        <v>9479000</v>
      </c>
      <c r="C442" s="149" t="s">
        <v>560</v>
      </c>
      <c r="D442" s="150">
        <v>8</v>
      </c>
      <c r="E442" s="151">
        <v>2</v>
      </c>
      <c r="F442" s="152">
        <v>10</v>
      </c>
      <c r="G442" s="153">
        <f t="shared" si="7"/>
        <v>80</v>
      </c>
      <c r="H442" s="154">
        <f t="shared" si="7"/>
        <v>20</v>
      </c>
    </row>
    <row r="443" spans="1:8">
      <c r="A443" s="115"/>
      <c r="B443" s="148">
        <v>9561000</v>
      </c>
      <c r="C443" s="149" t="s">
        <v>429</v>
      </c>
      <c r="D443" s="150">
        <v>0</v>
      </c>
      <c r="E443" s="151">
        <v>0</v>
      </c>
      <c r="F443" s="152">
        <v>0</v>
      </c>
      <c r="G443" s="153" t="str">
        <f t="shared" si="7"/>
        <v>-</v>
      </c>
      <c r="H443" s="154" t="str">
        <f t="shared" si="7"/>
        <v>-</v>
      </c>
    </row>
    <row r="444" spans="1:8">
      <c r="A444" s="115"/>
      <c r="B444" s="148">
        <v>9562000</v>
      </c>
      <c r="C444" s="149" t="s">
        <v>430</v>
      </c>
      <c r="D444" s="150">
        <v>20</v>
      </c>
      <c r="E444" s="151">
        <v>0</v>
      </c>
      <c r="F444" s="152">
        <v>20</v>
      </c>
      <c r="G444" s="153">
        <f t="shared" si="7"/>
        <v>100</v>
      </c>
      <c r="H444" s="154">
        <f t="shared" si="7"/>
        <v>0</v>
      </c>
    </row>
    <row r="445" spans="1:8">
      <c r="A445" s="115"/>
      <c r="B445" s="148">
        <v>9563000</v>
      </c>
      <c r="C445" s="149" t="s">
        <v>431</v>
      </c>
      <c r="D445" s="150">
        <v>13</v>
      </c>
      <c r="E445" s="151">
        <v>2</v>
      </c>
      <c r="F445" s="152">
        <v>15</v>
      </c>
      <c r="G445" s="153">
        <f t="shared" si="7"/>
        <v>86.666666666666671</v>
      </c>
      <c r="H445" s="154">
        <f t="shared" si="7"/>
        <v>13.333333333333334</v>
      </c>
    </row>
    <row r="446" spans="1:8">
      <c r="A446" s="115"/>
      <c r="B446" s="148">
        <v>9564000</v>
      </c>
      <c r="C446" s="149" t="s">
        <v>432</v>
      </c>
      <c r="D446" s="150">
        <v>78</v>
      </c>
      <c r="E446" s="151">
        <v>0</v>
      </c>
      <c r="F446" s="152">
        <v>78</v>
      </c>
      <c r="G446" s="153">
        <f t="shared" si="7"/>
        <v>100</v>
      </c>
      <c r="H446" s="154">
        <f t="shared" si="7"/>
        <v>0</v>
      </c>
    </row>
    <row r="447" spans="1:8">
      <c r="A447" s="115"/>
      <c r="B447" s="148">
        <v>9565000</v>
      </c>
      <c r="C447" s="149" t="s">
        <v>433</v>
      </c>
      <c r="D447" s="150">
        <v>1</v>
      </c>
      <c r="E447" s="151">
        <v>0</v>
      </c>
      <c r="F447" s="152">
        <v>1</v>
      </c>
      <c r="G447" s="153">
        <f t="shared" si="7"/>
        <v>100</v>
      </c>
      <c r="H447" s="154">
        <f t="shared" si="7"/>
        <v>0</v>
      </c>
    </row>
    <row r="448" spans="1:8">
      <c r="A448" s="115"/>
      <c r="B448" s="148">
        <v>9571000</v>
      </c>
      <c r="C448" s="149" t="s">
        <v>434</v>
      </c>
      <c r="D448" s="150">
        <v>5</v>
      </c>
      <c r="E448" s="151">
        <v>0</v>
      </c>
      <c r="F448" s="152">
        <v>5</v>
      </c>
      <c r="G448" s="153">
        <f t="shared" si="7"/>
        <v>100</v>
      </c>
      <c r="H448" s="154">
        <f t="shared" si="7"/>
        <v>0</v>
      </c>
    </row>
    <row r="449" spans="1:8">
      <c r="A449" s="115"/>
      <c r="B449" s="148">
        <v>9572000</v>
      </c>
      <c r="C449" s="149" t="s">
        <v>435</v>
      </c>
      <c r="D449" s="150">
        <v>15</v>
      </c>
      <c r="E449" s="151">
        <v>0</v>
      </c>
      <c r="F449" s="152">
        <v>15</v>
      </c>
      <c r="G449" s="153">
        <f t="shared" si="7"/>
        <v>100</v>
      </c>
      <c r="H449" s="154">
        <f t="shared" si="7"/>
        <v>0</v>
      </c>
    </row>
    <row r="450" spans="1:8">
      <c r="A450" s="115"/>
      <c r="B450" s="148">
        <v>9573000</v>
      </c>
      <c r="C450" s="149" t="s">
        <v>436</v>
      </c>
      <c r="D450" s="150">
        <v>10</v>
      </c>
      <c r="E450" s="151">
        <v>2</v>
      </c>
      <c r="F450" s="152">
        <v>12</v>
      </c>
      <c r="G450" s="153">
        <f t="shared" si="7"/>
        <v>83.333333333333329</v>
      </c>
      <c r="H450" s="154">
        <f t="shared" si="7"/>
        <v>16.666666666666668</v>
      </c>
    </row>
    <row r="451" spans="1:8">
      <c r="A451" s="115"/>
      <c r="B451" s="148">
        <v>9574000</v>
      </c>
      <c r="C451" s="149" t="s">
        <v>437</v>
      </c>
      <c r="D451" s="150">
        <v>20</v>
      </c>
      <c r="E451" s="151">
        <v>1</v>
      </c>
      <c r="F451" s="152">
        <v>21</v>
      </c>
      <c r="G451" s="153">
        <f t="shared" si="7"/>
        <v>95.238095238095241</v>
      </c>
      <c r="H451" s="154">
        <f t="shared" si="7"/>
        <v>4.7619047619047619</v>
      </c>
    </row>
    <row r="452" spans="1:8">
      <c r="A452" s="115"/>
      <c r="B452" s="148">
        <v>9575000</v>
      </c>
      <c r="C452" s="149" t="s">
        <v>561</v>
      </c>
      <c r="D452" s="150">
        <v>4</v>
      </c>
      <c r="E452" s="151">
        <v>1</v>
      </c>
      <c r="F452" s="152">
        <v>5</v>
      </c>
      <c r="G452" s="153">
        <f t="shared" si="7"/>
        <v>80</v>
      </c>
      <c r="H452" s="154">
        <f t="shared" si="7"/>
        <v>20</v>
      </c>
    </row>
    <row r="453" spans="1:8">
      <c r="A453" s="115"/>
      <c r="B453" s="148">
        <v>9576000</v>
      </c>
      <c r="C453" s="149" t="s">
        <v>438</v>
      </c>
      <c r="D453" s="150">
        <v>18</v>
      </c>
      <c r="E453" s="151">
        <v>1</v>
      </c>
      <c r="F453" s="152">
        <v>19</v>
      </c>
      <c r="G453" s="153">
        <f t="shared" si="7"/>
        <v>94.736842105263165</v>
      </c>
      <c r="H453" s="154">
        <f t="shared" si="7"/>
        <v>5.2631578947368425</v>
      </c>
    </row>
    <row r="454" spans="1:8">
      <c r="A454" s="115"/>
      <c r="B454" s="148">
        <v>9577000</v>
      </c>
      <c r="C454" s="149" t="s">
        <v>439</v>
      </c>
      <c r="D454" s="150">
        <v>1</v>
      </c>
      <c r="E454" s="151">
        <v>0</v>
      </c>
      <c r="F454" s="152">
        <v>1</v>
      </c>
      <c r="G454" s="153">
        <f t="shared" si="7"/>
        <v>100</v>
      </c>
      <c r="H454" s="154">
        <f t="shared" si="7"/>
        <v>0</v>
      </c>
    </row>
    <row r="455" spans="1:8">
      <c r="A455" s="115"/>
      <c r="B455" s="148">
        <v>9661000</v>
      </c>
      <c r="C455" s="149" t="s">
        <v>440</v>
      </c>
      <c r="D455" s="150">
        <v>1</v>
      </c>
      <c r="E455" s="151">
        <v>0</v>
      </c>
      <c r="F455" s="152">
        <v>1</v>
      </c>
      <c r="G455" s="153">
        <f t="shared" si="7"/>
        <v>100</v>
      </c>
      <c r="H455" s="154">
        <f t="shared" si="7"/>
        <v>0</v>
      </c>
    </row>
    <row r="456" spans="1:8">
      <c r="A456" s="115"/>
      <c r="B456" s="148">
        <v>9662000</v>
      </c>
      <c r="C456" s="149" t="s">
        <v>441</v>
      </c>
      <c r="D456" s="150">
        <v>3</v>
      </c>
      <c r="E456" s="151">
        <v>0</v>
      </c>
      <c r="F456" s="152">
        <v>3</v>
      </c>
      <c r="G456" s="153">
        <f t="shared" si="7"/>
        <v>100</v>
      </c>
      <c r="H456" s="154">
        <f t="shared" si="7"/>
        <v>0</v>
      </c>
    </row>
    <row r="457" spans="1:8">
      <c r="A457" s="115"/>
      <c r="B457" s="148">
        <v>9663000</v>
      </c>
      <c r="C457" s="149" t="s">
        <v>442</v>
      </c>
      <c r="D457" s="150">
        <v>9</v>
      </c>
      <c r="E457" s="151">
        <v>0</v>
      </c>
      <c r="F457" s="152">
        <v>9</v>
      </c>
      <c r="G457" s="153">
        <f t="shared" si="7"/>
        <v>100</v>
      </c>
      <c r="H457" s="154">
        <f t="shared" si="7"/>
        <v>0</v>
      </c>
    </row>
    <row r="458" spans="1:8">
      <c r="A458" s="115"/>
      <c r="B458" s="148">
        <v>9671000</v>
      </c>
      <c r="C458" s="149" t="s">
        <v>443</v>
      </c>
      <c r="D458" s="150">
        <v>10</v>
      </c>
      <c r="E458" s="151">
        <v>0</v>
      </c>
      <c r="F458" s="152">
        <v>10</v>
      </c>
      <c r="G458" s="153">
        <f t="shared" si="7"/>
        <v>100</v>
      </c>
      <c r="H458" s="154">
        <f t="shared" si="7"/>
        <v>0</v>
      </c>
    </row>
    <row r="459" spans="1:8">
      <c r="A459" s="115"/>
      <c r="B459" s="148">
        <v>9672000</v>
      </c>
      <c r="C459" s="149" t="s">
        <v>444</v>
      </c>
      <c r="D459" s="150">
        <v>4</v>
      </c>
      <c r="E459" s="151">
        <v>1</v>
      </c>
      <c r="F459" s="152">
        <v>5</v>
      </c>
      <c r="G459" s="153">
        <f t="shared" si="7"/>
        <v>80</v>
      </c>
      <c r="H459" s="154">
        <f t="shared" si="7"/>
        <v>20</v>
      </c>
    </row>
    <row r="460" spans="1:8">
      <c r="A460" s="115"/>
      <c r="B460" s="148">
        <v>9673000</v>
      </c>
      <c r="C460" s="149" t="s">
        <v>445</v>
      </c>
      <c r="D460" s="150">
        <v>7</v>
      </c>
      <c r="E460" s="151">
        <v>2</v>
      </c>
      <c r="F460" s="152">
        <v>9</v>
      </c>
      <c r="G460" s="153">
        <f t="shared" si="7"/>
        <v>77.777777777777771</v>
      </c>
      <c r="H460" s="154">
        <f t="shared" si="7"/>
        <v>22.222222222222221</v>
      </c>
    </row>
    <row r="461" spans="1:8">
      <c r="A461" s="115"/>
      <c r="B461" s="148">
        <v>9674000</v>
      </c>
      <c r="C461" s="149" t="s">
        <v>446</v>
      </c>
      <c r="D461" s="150">
        <v>2</v>
      </c>
      <c r="E461" s="151">
        <v>1</v>
      </c>
      <c r="F461" s="152">
        <v>3</v>
      </c>
      <c r="G461" s="153">
        <f t="shared" si="7"/>
        <v>66.666666666666671</v>
      </c>
      <c r="H461" s="154">
        <f t="shared" si="7"/>
        <v>33.333333333333336</v>
      </c>
    </row>
    <row r="462" spans="1:8">
      <c r="A462" s="115"/>
      <c r="B462" s="148">
        <v>9675000</v>
      </c>
      <c r="C462" s="149" t="s">
        <v>447</v>
      </c>
      <c r="D462" s="150">
        <v>2</v>
      </c>
      <c r="E462" s="151">
        <v>0</v>
      </c>
      <c r="F462" s="152">
        <v>2</v>
      </c>
      <c r="G462" s="153">
        <f t="shared" si="7"/>
        <v>100</v>
      </c>
      <c r="H462" s="154">
        <f t="shared" si="7"/>
        <v>0</v>
      </c>
    </row>
    <row r="463" spans="1:8">
      <c r="A463" s="115"/>
      <c r="B463" s="148">
        <v>9676000</v>
      </c>
      <c r="C463" s="149" t="s">
        <v>448</v>
      </c>
      <c r="D463" s="150">
        <v>0</v>
      </c>
      <c r="E463" s="151">
        <v>1</v>
      </c>
      <c r="F463" s="152">
        <v>1</v>
      </c>
      <c r="G463" s="153">
        <f t="shared" si="7"/>
        <v>0</v>
      </c>
      <c r="H463" s="154">
        <f t="shared" si="7"/>
        <v>100</v>
      </c>
    </row>
    <row r="464" spans="1:8">
      <c r="A464" s="115"/>
      <c r="B464" s="148">
        <v>9677000</v>
      </c>
      <c r="C464" s="149" t="s">
        <v>449</v>
      </c>
      <c r="D464" s="150">
        <v>2</v>
      </c>
      <c r="E464" s="151">
        <v>0</v>
      </c>
      <c r="F464" s="152">
        <v>2</v>
      </c>
      <c r="G464" s="153">
        <f t="shared" si="7"/>
        <v>100</v>
      </c>
      <c r="H464" s="154">
        <f t="shared" si="7"/>
        <v>0</v>
      </c>
    </row>
    <row r="465" spans="1:8">
      <c r="A465" s="115"/>
      <c r="B465" s="148">
        <v>9678000</v>
      </c>
      <c r="C465" s="149" t="s">
        <v>450</v>
      </c>
      <c r="D465" s="150">
        <v>3</v>
      </c>
      <c r="E465" s="151">
        <v>0</v>
      </c>
      <c r="F465" s="152">
        <v>3</v>
      </c>
      <c r="G465" s="153">
        <f t="shared" si="7"/>
        <v>100</v>
      </c>
      <c r="H465" s="154">
        <f t="shared" si="7"/>
        <v>0</v>
      </c>
    </row>
    <row r="466" spans="1:8">
      <c r="A466" s="115"/>
      <c r="B466" s="148">
        <v>9679000</v>
      </c>
      <c r="C466" s="149" t="s">
        <v>451</v>
      </c>
      <c r="D466" s="150">
        <v>12</v>
      </c>
      <c r="E466" s="151">
        <v>0</v>
      </c>
      <c r="F466" s="152">
        <v>12</v>
      </c>
      <c r="G466" s="153">
        <f t="shared" si="7"/>
        <v>100</v>
      </c>
      <c r="H466" s="154">
        <f t="shared" si="7"/>
        <v>0</v>
      </c>
    </row>
    <row r="467" spans="1:8">
      <c r="A467" s="115"/>
      <c r="B467" s="148">
        <v>9761000</v>
      </c>
      <c r="C467" s="149" t="s">
        <v>452</v>
      </c>
      <c r="D467" s="150">
        <v>31</v>
      </c>
      <c r="E467" s="151">
        <v>0</v>
      </c>
      <c r="F467" s="152">
        <v>31</v>
      </c>
      <c r="G467" s="153">
        <f t="shared" si="7"/>
        <v>100</v>
      </c>
      <c r="H467" s="154">
        <f t="shared" si="7"/>
        <v>0</v>
      </c>
    </row>
    <row r="468" spans="1:8">
      <c r="A468" s="115"/>
      <c r="B468" s="148">
        <v>9762000</v>
      </c>
      <c r="C468" s="149" t="s">
        <v>453</v>
      </c>
      <c r="D468" s="150">
        <v>1</v>
      </c>
      <c r="E468" s="151">
        <v>0</v>
      </c>
      <c r="F468" s="152">
        <v>1</v>
      </c>
      <c r="G468" s="153">
        <f t="shared" si="7"/>
        <v>100</v>
      </c>
      <c r="H468" s="154">
        <f t="shared" si="7"/>
        <v>0</v>
      </c>
    </row>
    <row r="469" spans="1:8">
      <c r="A469" s="115"/>
      <c r="B469" s="148">
        <v>9763000</v>
      </c>
      <c r="C469" s="149" t="s">
        <v>454</v>
      </c>
      <c r="D469" s="150">
        <v>1</v>
      </c>
      <c r="E469" s="151">
        <v>0</v>
      </c>
      <c r="F469" s="152">
        <v>1</v>
      </c>
      <c r="G469" s="153">
        <f t="shared" si="7"/>
        <v>100</v>
      </c>
      <c r="H469" s="154">
        <f t="shared" si="7"/>
        <v>0</v>
      </c>
    </row>
    <row r="470" spans="1:8">
      <c r="A470" s="115"/>
      <c r="B470" s="148">
        <v>9764000</v>
      </c>
      <c r="C470" s="149" t="s">
        <v>455</v>
      </c>
      <c r="D470" s="150">
        <v>1</v>
      </c>
      <c r="E470" s="151">
        <v>0</v>
      </c>
      <c r="F470" s="152">
        <v>1</v>
      </c>
      <c r="G470" s="153">
        <f t="shared" si="7"/>
        <v>100</v>
      </c>
      <c r="H470" s="154">
        <f t="shared" si="7"/>
        <v>0</v>
      </c>
    </row>
    <row r="471" spans="1:8">
      <c r="A471" s="115"/>
      <c r="B471" s="148">
        <v>9771000</v>
      </c>
      <c r="C471" s="149" t="s">
        <v>456</v>
      </c>
      <c r="D471" s="150">
        <v>9</v>
      </c>
      <c r="E471" s="151">
        <v>0</v>
      </c>
      <c r="F471" s="152">
        <v>9</v>
      </c>
      <c r="G471" s="153">
        <f t="shared" si="7"/>
        <v>100</v>
      </c>
      <c r="H471" s="154">
        <f t="shared" si="7"/>
        <v>0</v>
      </c>
    </row>
    <row r="472" spans="1:8">
      <c r="A472" s="115"/>
      <c r="B472" s="148">
        <v>9772000</v>
      </c>
      <c r="C472" s="149" t="s">
        <v>457</v>
      </c>
      <c r="D472" s="150">
        <v>15</v>
      </c>
      <c r="E472" s="151">
        <v>2</v>
      </c>
      <c r="F472" s="152">
        <v>17</v>
      </c>
      <c r="G472" s="153">
        <f t="shared" ref="G472:H535" si="8">IF(D472="x","x",IF(D472="-","-",IF($F472=0,"-", D472*100/$F472)))</f>
        <v>88.235294117647058</v>
      </c>
      <c r="H472" s="154">
        <f t="shared" si="8"/>
        <v>11.764705882352942</v>
      </c>
    </row>
    <row r="473" spans="1:8">
      <c r="A473" s="115"/>
      <c r="B473" s="148">
        <v>9773000</v>
      </c>
      <c r="C473" s="149" t="s">
        <v>562</v>
      </c>
      <c r="D473" s="150">
        <v>1</v>
      </c>
      <c r="E473" s="151">
        <v>0</v>
      </c>
      <c r="F473" s="152">
        <v>1</v>
      </c>
      <c r="G473" s="153">
        <f t="shared" si="8"/>
        <v>100</v>
      </c>
      <c r="H473" s="154">
        <f t="shared" si="8"/>
        <v>0</v>
      </c>
    </row>
    <row r="474" spans="1:8">
      <c r="A474" s="115"/>
      <c r="B474" s="148">
        <v>9774000</v>
      </c>
      <c r="C474" s="149" t="s">
        <v>458</v>
      </c>
      <c r="D474" s="150">
        <v>4</v>
      </c>
      <c r="E474" s="151">
        <v>0</v>
      </c>
      <c r="F474" s="152">
        <v>4</v>
      </c>
      <c r="G474" s="153">
        <f t="shared" si="8"/>
        <v>100</v>
      </c>
      <c r="H474" s="154">
        <f t="shared" si="8"/>
        <v>0</v>
      </c>
    </row>
    <row r="475" spans="1:8">
      <c r="A475" s="115"/>
      <c r="B475" s="148">
        <v>9775000</v>
      </c>
      <c r="C475" s="149" t="s">
        <v>459</v>
      </c>
      <c r="D475" s="150">
        <v>6</v>
      </c>
      <c r="E475" s="151">
        <v>0</v>
      </c>
      <c r="F475" s="152">
        <v>6</v>
      </c>
      <c r="G475" s="153">
        <f t="shared" si="8"/>
        <v>100</v>
      </c>
      <c r="H475" s="154">
        <f t="shared" si="8"/>
        <v>0</v>
      </c>
    </row>
    <row r="476" spans="1:8">
      <c r="A476" s="115"/>
      <c r="B476" s="148">
        <v>9776000</v>
      </c>
      <c r="C476" s="149" t="s">
        <v>460</v>
      </c>
      <c r="D476" s="150">
        <v>2</v>
      </c>
      <c r="E476" s="151">
        <v>0</v>
      </c>
      <c r="F476" s="152">
        <v>2</v>
      </c>
      <c r="G476" s="153">
        <f t="shared" si="8"/>
        <v>100</v>
      </c>
      <c r="H476" s="154">
        <f t="shared" si="8"/>
        <v>0</v>
      </c>
    </row>
    <row r="477" spans="1:8">
      <c r="A477" s="115"/>
      <c r="B477" s="148">
        <v>9777000</v>
      </c>
      <c r="C477" s="149" t="s">
        <v>461</v>
      </c>
      <c r="D477" s="150">
        <v>4</v>
      </c>
      <c r="E477" s="151">
        <v>0</v>
      </c>
      <c r="F477" s="152">
        <v>4</v>
      </c>
      <c r="G477" s="153">
        <f t="shared" si="8"/>
        <v>100</v>
      </c>
      <c r="H477" s="154">
        <f t="shared" si="8"/>
        <v>0</v>
      </c>
    </row>
    <row r="478" spans="1:8">
      <c r="A478" s="115"/>
      <c r="B478" s="148">
        <v>9778000</v>
      </c>
      <c r="C478" s="149" t="s">
        <v>462</v>
      </c>
      <c r="D478" s="150">
        <v>2</v>
      </c>
      <c r="E478" s="151">
        <v>0</v>
      </c>
      <c r="F478" s="152">
        <v>2</v>
      </c>
      <c r="G478" s="153">
        <f t="shared" si="8"/>
        <v>100</v>
      </c>
      <c r="H478" s="154">
        <f t="shared" si="8"/>
        <v>0</v>
      </c>
    </row>
    <row r="479" spans="1:8">
      <c r="A479" s="115"/>
      <c r="B479" s="148">
        <v>9779000</v>
      </c>
      <c r="C479" s="149" t="s">
        <v>463</v>
      </c>
      <c r="D479" s="150">
        <v>3</v>
      </c>
      <c r="E479" s="151">
        <v>0</v>
      </c>
      <c r="F479" s="152">
        <v>3</v>
      </c>
      <c r="G479" s="153">
        <f t="shared" si="8"/>
        <v>100</v>
      </c>
      <c r="H479" s="154">
        <f t="shared" si="8"/>
        <v>0</v>
      </c>
    </row>
    <row r="480" spans="1:8">
      <c r="A480" s="116"/>
      <c r="B480" s="155">
        <v>9780000</v>
      </c>
      <c r="C480" s="156" t="s">
        <v>464</v>
      </c>
      <c r="D480" s="157">
        <v>4</v>
      </c>
      <c r="E480" s="158">
        <v>1</v>
      </c>
      <c r="F480" s="159">
        <v>5</v>
      </c>
      <c r="G480" s="160">
        <f t="shared" si="8"/>
        <v>80</v>
      </c>
      <c r="H480" s="161">
        <f t="shared" si="8"/>
        <v>20</v>
      </c>
    </row>
    <row r="481" spans="1:8">
      <c r="A481" s="107" t="s">
        <v>576</v>
      </c>
      <c r="B481" s="5">
        <v>10041000</v>
      </c>
      <c r="C481" s="162" t="s">
        <v>465</v>
      </c>
      <c r="D481" s="176">
        <v>12</v>
      </c>
      <c r="E481" s="177">
        <v>0</v>
      </c>
      <c r="F481" s="178">
        <v>12</v>
      </c>
      <c r="G481" s="3">
        <f t="shared" si="8"/>
        <v>100</v>
      </c>
      <c r="H481" s="4">
        <f t="shared" si="8"/>
        <v>0</v>
      </c>
    </row>
    <row r="482" spans="1:8">
      <c r="A482" s="108"/>
      <c r="B482" s="5">
        <v>10042000</v>
      </c>
      <c r="C482" s="162" t="s">
        <v>466</v>
      </c>
      <c r="D482" s="182">
        <v>2</v>
      </c>
      <c r="E482" s="182">
        <v>0</v>
      </c>
      <c r="F482" s="184">
        <v>2</v>
      </c>
      <c r="G482" s="3">
        <f t="shared" si="8"/>
        <v>100</v>
      </c>
      <c r="H482" s="4">
        <f t="shared" si="8"/>
        <v>0</v>
      </c>
    </row>
    <row r="483" spans="1:8">
      <c r="A483" s="108"/>
      <c r="B483" s="5">
        <v>10043000</v>
      </c>
      <c r="C483" s="162" t="s">
        <v>467</v>
      </c>
      <c r="D483" s="182">
        <v>1</v>
      </c>
      <c r="E483" s="183">
        <v>0</v>
      </c>
      <c r="F483" s="184">
        <v>1</v>
      </c>
      <c r="G483" s="3">
        <f t="shared" si="8"/>
        <v>100</v>
      </c>
      <c r="H483" s="4">
        <f t="shared" si="8"/>
        <v>0</v>
      </c>
    </row>
    <row r="484" spans="1:8">
      <c r="A484" s="108"/>
      <c r="B484" s="5">
        <v>10044000</v>
      </c>
      <c r="C484" s="162" t="s">
        <v>468</v>
      </c>
      <c r="D484" s="182">
        <v>3</v>
      </c>
      <c r="E484" s="183">
        <v>0</v>
      </c>
      <c r="F484" s="184">
        <v>3</v>
      </c>
      <c r="G484" s="3">
        <f t="shared" si="8"/>
        <v>100</v>
      </c>
      <c r="H484" s="4">
        <f t="shared" si="8"/>
        <v>0</v>
      </c>
    </row>
    <row r="485" spans="1:8">
      <c r="A485" s="108"/>
      <c r="B485" s="5">
        <v>10045000</v>
      </c>
      <c r="C485" s="162" t="s">
        <v>469</v>
      </c>
      <c r="D485" s="182">
        <v>2</v>
      </c>
      <c r="E485" s="182">
        <v>0</v>
      </c>
      <c r="F485" s="184">
        <v>2</v>
      </c>
      <c r="G485" s="3">
        <f t="shared" si="8"/>
        <v>100</v>
      </c>
      <c r="H485" s="4">
        <f t="shared" si="8"/>
        <v>0</v>
      </c>
    </row>
    <row r="486" spans="1:8">
      <c r="A486" s="117"/>
      <c r="B486" s="5">
        <v>10046000</v>
      </c>
      <c r="C486" s="162" t="s">
        <v>563</v>
      </c>
      <c r="D486" s="179">
        <v>1</v>
      </c>
      <c r="E486" s="179">
        <v>0</v>
      </c>
      <c r="F486" s="181">
        <v>1</v>
      </c>
      <c r="G486" s="3">
        <f t="shared" si="8"/>
        <v>100</v>
      </c>
      <c r="H486" s="4">
        <f t="shared" si="8"/>
        <v>0</v>
      </c>
    </row>
    <row r="487" spans="1:8" ht="14.7" customHeight="1">
      <c r="A487" s="55" t="s">
        <v>577</v>
      </c>
      <c r="B487" s="185">
        <v>11000000</v>
      </c>
      <c r="C487" s="186" t="s">
        <v>470</v>
      </c>
      <c r="D487" s="187">
        <v>0</v>
      </c>
      <c r="E487" s="188">
        <v>0</v>
      </c>
      <c r="F487" s="189">
        <v>0</v>
      </c>
      <c r="G487" s="190" t="str">
        <f t="shared" si="8"/>
        <v>-</v>
      </c>
      <c r="H487" s="191" t="str">
        <f t="shared" si="8"/>
        <v>-</v>
      </c>
    </row>
    <row r="488" spans="1:8">
      <c r="A488" s="108" t="s">
        <v>578</v>
      </c>
      <c r="B488" s="2">
        <v>12051000</v>
      </c>
      <c r="C488" s="192" t="s">
        <v>471</v>
      </c>
      <c r="D488" s="193">
        <v>9</v>
      </c>
      <c r="E488" s="193">
        <v>0</v>
      </c>
      <c r="F488" s="194">
        <v>9</v>
      </c>
      <c r="G488" s="46">
        <f t="shared" si="8"/>
        <v>100</v>
      </c>
      <c r="H488" s="47">
        <f t="shared" si="8"/>
        <v>0</v>
      </c>
    </row>
    <row r="489" spans="1:8">
      <c r="A489" s="108"/>
      <c r="B489" s="5">
        <v>12052000</v>
      </c>
      <c r="C489" s="162" t="s">
        <v>472</v>
      </c>
      <c r="D489" s="182">
        <v>17</v>
      </c>
      <c r="E489" s="182">
        <v>0</v>
      </c>
      <c r="F489" s="184">
        <v>17</v>
      </c>
      <c r="G489" s="3">
        <f t="shared" si="8"/>
        <v>100</v>
      </c>
      <c r="H489" s="4">
        <f t="shared" si="8"/>
        <v>0</v>
      </c>
    </row>
    <row r="490" spans="1:8">
      <c r="A490" s="108"/>
      <c r="B490" s="5">
        <v>12053000</v>
      </c>
      <c r="C490" s="162" t="s">
        <v>473</v>
      </c>
      <c r="D490" s="182">
        <v>8</v>
      </c>
      <c r="E490" s="182">
        <v>0</v>
      </c>
      <c r="F490" s="184">
        <v>8</v>
      </c>
      <c r="G490" s="3">
        <f t="shared" si="8"/>
        <v>100</v>
      </c>
      <c r="H490" s="4">
        <f t="shared" si="8"/>
        <v>0</v>
      </c>
    </row>
    <row r="491" spans="1:8">
      <c r="A491" s="108"/>
      <c r="B491" s="5">
        <v>12054000</v>
      </c>
      <c r="C491" s="162" t="s">
        <v>474</v>
      </c>
      <c r="D491" s="182">
        <v>35</v>
      </c>
      <c r="E491" s="183">
        <v>2</v>
      </c>
      <c r="F491" s="184">
        <v>37</v>
      </c>
      <c r="G491" s="3">
        <f t="shared" si="8"/>
        <v>94.594594594594597</v>
      </c>
      <c r="H491" s="4">
        <f t="shared" si="8"/>
        <v>5.4054054054054053</v>
      </c>
    </row>
    <row r="492" spans="1:8">
      <c r="A492" s="108"/>
      <c r="B492" s="5">
        <v>12060000</v>
      </c>
      <c r="C492" s="162" t="s">
        <v>475</v>
      </c>
      <c r="D492" s="182">
        <v>22</v>
      </c>
      <c r="E492" s="183">
        <v>0</v>
      </c>
      <c r="F492" s="184">
        <v>22</v>
      </c>
      <c r="G492" s="3">
        <f t="shared" si="8"/>
        <v>100</v>
      </c>
      <c r="H492" s="4">
        <f t="shared" si="8"/>
        <v>0</v>
      </c>
    </row>
    <row r="493" spans="1:8">
      <c r="A493" s="108"/>
      <c r="B493" s="5">
        <v>12061000</v>
      </c>
      <c r="C493" s="162" t="s">
        <v>476</v>
      </c>
      <c r="D493" s="182">
        <v>25</v>
      </c>
      <c r="E493" s="183">
        <v>3</v>
      </c>
      <c r="F493" s="184">
        <v>28</v>
      </c>
      <c r="G493" s="3">
        <f t="shared" si="8"/>
        <v>89.285714285714292</v>
      </c>
      <c r="H493" s="4">
        <f t="shared" si="8"/>
        <v>10.714285714285714</v>
      </c>
    </row>
    <row r="494" spans="1:8">
      <c r="A494" s="108"/>
      <c r="B494" s="5">
        <v>12062000</v>
      </c>
      <c r="C494" s="162" t="s">
        <v>477</v>
      </c>
      <c r="D494" s="182">
        <v>19</v>
      </c>
      <c r="E494" s="183">
        <v>0</v>
      </c>
      <c r="F494" s="184">
        <v>19</v>
      </c>
      <c r="G494" s="3">
        <f t="shared" si="8"/>
        <v>100</v>
      </c>
      <c r="H494" s="4">
        <f t="shared" si="8"/>
        <v>0</v>
      </c>
    </row>
    <row r="495" spans="1:8">
      <c r="A495" s="108"/>
      <c r="B495" s="5">
        <v>12063000</v>
      </c>
      <c r="C495" s="162" t="s">
        <v>478</v>
      </c>
      <c r="D495" s="182">
        <v>23</v>
      </c>
      <c r="E495" s="183">
        <v>7</v>
      </c>
      <c r="F495" s="184">
        <v>30</v>
      </c>
      <c r="G495" s="3">
        <f t="shared" si="8"/>
        <v>76.666666666666671</v>
      </c>
      <c r="H495" s="4">
        <f t="shared" si="8"/>
        <v>23.333333333333332</v>
      </c>
    </row>
    <row r="496" spans="1:8">
      <c r="A496" s="108"/>
      <c r="B496" s="5">
        <v>12064000</v>
      </c>
      <c r="C496" s="162" t="s">
        <v>479</v>
      </c>
      <c r="D496" s="182">
        <v>24</v>
      </c>
      <c r="E496" s="183">
        <v>1</v>
      </c>
      <c r="F496" s="184">
        <v>25</v>
      </c>
      <c r="G496" s="3">
        <f t="shared" si="8"/>
        <v>96</v>
      </c>
      <c r="H496" s="4">
        <f t="shared" si="8"/>
        <v>4</v>
      </c>
    </row>
    <row r="497" spans="1:8">
      <c r="A497" s="108"/>
      <c r="B497" s="5">
        <v>12065000</v>
      </c>
      <c r="C497" s="162" t="s">
        <v>480</v>
      </c>
      <c r="D497" s="182">
        <v>26</v>
      </c>
      <c r="E497" s="183">
        <v>1</v>
      </c>
      <c r="F497" s="184">
        <v>27</v>
      </c>
      <c r="G497" s="3">
        <f t="shared" si="8"/>
        <v>96.296296296296291</v>
      </c>
      <c r="H497" s="4">
        <f t="shared" si="8"/>
        <v>3.7037037037037037</v>
      </c>
    </row>
    <row r="498" spans="1:8">
      <c r="A498" s="108"/>
      <c r="B498" s="5">
        <v>12066000</v>
      </c>
      <c r="C498" s="162" t="s">
        <v>481</v>
      </c>
      <c r="D498" s="182">
        <v>19</v>
      </c>
      <c r="E498" s="183">
        <v>0</v>
      </c>
      <c r="F498" s="184">
        <v>19</v>
      </c>
      <c r="G498" s="3">
        <f t="shared" si="8"/>
        <v>100</v>
      </c>
      <c r="H498" s="4">
        <f t="shared" si="8"/>
        <v>0</v>
      </c>
    </row>
    <row r="499" spans="1:8">
      <c r="A499" s="108"/>
      <c r="B499" s="5">
        <v>12067000</v>
      </c>
      <c r="C499" s="162" t="s">
        <v>482</v>
      </c>
      <c r="D499" s="182">
        <v>27</v>
      </c>
      <c r="E499" s="183">
        <v>0</v>
      </c>
      <c r="F499" s="184">
        <v>27</v>
      </c>
      <c r="G499" s="3">
        <f t="shared" si="8"/>
        <v>100</v>
      </c>
      <c r="H499" s="4">
        <f t="shared" si="8"/>
        <v>0</v>
      </c>
    </row>
    <row r="500" spans="1:8">
      <c r="A500" s="108"/>
      <c r="B500" s="5">
        <v>12068000</v>
      </c>
      <c r="C500" s="162" t="s">
        <v>483</v>
      </c>
      <c r="D500" s="182">
        <v>16</v>
      </c>
      <c r="E500" s="183">
        <v>3</v>
      </c>
      <c r="F500" s="184">
        <v>19</v>
      </c>
      <c r="G500" s="3">
        <f t="shared" si="8"/>
        <v>84.21052631578948</v>
      </c>
      <c r="H500" s="4">
        <f t="shared" si="8"/>
        <v>15.789473684210526</v>
      </c>
    </row>
    <row r="501" spans="1:8">
      <c r="A501" s="108"/>
      <c r="B501" s="5">
        <v>12069000</v>
      </c>
      <c r="C501" s="162" t="s">
        <v>484</v>
      </c>
      <c r="D501" s="182">
        <v>41</v>
      </c>
      <c r="E501" s="183">
        <v>3</v>
      </c>
      <c r="F501" s="184">
        <v>44</v>
      </c>
      <c r="G501" s="3">
        <f t="shared" si="8"/>
        <v>93.181818181818187</v>
      </c>
      <c r="H501" s="4">
        <f t="shared" si="8"/>
        <v>6.8181818181818183</v>
      </c>
    </row>
    <row r="502" spans="1:8">
      <c r="A502" s="108"/>
      <c r="B502" s="5">
        <v>12070000</v>
      </c>
      <c r="C502" s="162" t="s">
        <v>485</v>
      </c>
      <c r="D502" s="182">
        <v>8</v>
      </c>
      <c r="E502" s="183">
        <v>3</v>
      </c>
      <c r="F502" s="184">
        <v>11</v>
      </c>
      <c r="G502" s="3">
        <f t="shared" si="8"/>
        <v>72.727272727272734</v>
      </c>
      <c r="H502" s="4">
        <f t="shared" si="8"/>
        <v>27.272727272727273</v>
      </c>
    </row>
    <row r="503" spans="1:8">
      <c r="A503" s="108"/>
      <c r="B503" s="5">
        <v>12071000</v>
      </c>
      <c r="C503" s="162" t="s">
        <v>486</v>
      </c>
      <c r="D503" s="182">
        <v>17</v>
      </c>
      <c r="E503" s="183">
        <v>1</v>
      </c>
      <c r="F503" s="184">
        <v>18</v>
      </c>
      <c r="G503" s="3">
        <f t="shared" si="8"/>
        <v>94.444444444444443</v>
      </c>
      <c r="H503" s="4">
        <f t="shared" si="8"/>
        <v>5.5555555555555554</v>
      </c>
    </row>
    <row r="504" spans="1:8">
      <c r="A504" s="108"/>
      <c r="B504" s="5">
        <v>12072000</v>
      </c>
      <c r="C504" s="162" t="s">
        <v>487</v>
      </c>
      <c r="D504" s="182">
        <v>32</v>
      </c>
      <c r="E504" s="182">
        <v>0</v>
      </c>
      <c r="F504" s="184">
        <v>32</v>
      </c>
      <c r="G504" s="3">
        <f t="shared" si="8"/>
        <v>100</v>
      </c>
      <c r="H504" s="4">
        <f t="shared" si="8"/>
        <v>0</v>
      </c>
    </row>
    <row r="505" spans="1:8">
      <c r="A505" s="108"/>
      <c r="B505" s="48">
        <v>12073000</v>
      </c>
      <c r="C505" s="195" t="s">
        <v>488</v>
      </c>
      <c r="D505" s="196">
        <v>14</v>
      </c>
      <c r="E505" s="197">
        <v>2</v>
      </c>
      <c r="F505" s="198">
        <v>16</v>
      </c>
      <c r="G505" s="53">
        <f t="shared" si="8"/>
        <v>87.5</v>
      </c>
      <c r="H505" s="54">
        <f t="shared" si="8"/>
        <v>12.5</v>
      </c>
    </row>
    <row r="506" spans="1:8">
      <c r="A506" s="118" t="s">
        <v>579</v>
      </c>
      <c r="B506" s="141">
        <v>13003000</v>
      </c>
      <c r="C506" s="142" t="s">
        <v>489</v>
      </c>
      <c r="D506" s="143">
        <v>22</v>
      </c>
      <c r="E506" s="144">
        <v>0</v>
      </c>
      <c r="F506" s="145">
        <v>22</v>
      </c>
      <c r="G506" s="146">
        <f t="shared" si="8"/>
        <v>100</v>
      </c>
      <c r="H506" s="147">
        <f t="shared" si="8"/>
        <v>0</v>
      </c>
    </row>
    <row r="507" spans="1:8">
      <c r="A507" s="118"/>
      <c r="B507" s="148">
        <v>13004000</v>
      </c>
      <c r="C507" s="149" t="s">
        <v>490</v>
      </c>
      <c r="D507" s="150">
        <v>11</v>
      </c>
      <c r="E507" s="151">
        <v>0</v>
      </c>
      <c r="F507" s="152">
        <v>11</v>
      </c>
      <c r="G507" s="153">
        <f t="shared" si="8"/>
        <v>100</v>
      </c>
      <c r="H507" s="154">
        <f t="shared" si="8"/>
        <v>0</v>
      </c>
    </row>
    <row r="508" spans="1:8">
      <c r="A508" s="118"/>
      <c r="B508" s="148">
        <v>13071000</v>
      </c>
      <c r="C508" s="149" t="s">
        <v>491</v>
      </c>
      <c r="D508" s="150">
        <v>25</v>
      </c>
      <c r="E508" s="151">
        <v>0</v>
      </c>
      <c r="F508" s="152">
        <v>25</v>
      </c>
      <c r="G508" s="153">
        <f t="shared" si="8"/>
        <v>100</v>
      </c>
      <c r="H508" s="154">
        <f t="shared" si="8"/>
        <v>0</v>
      </c>
    </row>
    <row r="509" spans="1:8">
      <c r="A509" s="118"/>
      <c r="B509" s="148">
        <v>13072000</v>
      </c>
      <c r="C509" s="149" t="s">
        <v>492</v>
      </c>
      <c r="D509" s="150">
        <v>29</v>
      </c>
      <c r="E509" s="151">
        <v>0</v>
      </c>
      <c r="F509" s="152">
        <v>29</v>
      </c>
      <c r="G509" s="153">
        <f t="shared" si="8"/>
        <v>100</v>
      </c>
      <c r="H509" s="154">
        <f t="shared" si="8"/>
        <v>0</v>
      </c>
    </row>
    <row r="510" spans="1:8">
      <c r="A510" s="118"/>
      <c r="B510" s="148">
        <v>13073000</v>
      </c>
      <c r="C510" s="149" t="s">
        <v>493</v>
      </c>
      <c r="D510" s="150">
        <v>22</v>
      </c>
      <c r="E510" s="151">
        <v>0</v>
      </c>
      <c r="F510" s="152">
        <v>22</v>
      </c>
      <c r="G510" s="153">
        <f t="shared" si="8"/>
        <v>100</v>
      </c>
      <c r="H510" s="154">
        <f t="shared" si="8"/>
        <v>0</v>
      </c>
    </row>
    <row r="511" spans="1:8">
      <c r="A511" s="118"/>
      <c r="B511" s="148">
        <v>13074000</v>
      </c>
      <c r="C511" s="149" t="s">
        <v>494</v>
      </c>
      <c r="D511" s="150">
        <v>16</v>
      </c>
      <c r="E511" s="151">
        <v>0</v>
      </c>
      <c r="F511" s="152">
        <v>16</v>
      </c>
      <c r="G511" s="153">
        <f t="shared" si="8"/>
        <v>100</v>
      </c>
      <c r="H511" s="154">
        <f t="shared" si="8"/>
        <v>0</v>
      </c>
    </row>
    <row r="512" spans="1:8">
      <c r="A512" s="118"/>
      <c r="B512" s="148">
        <v>13075000</v>
      </c>
      <c r="C512" s="149" t="s">
        <v>495</v>
      </c>
      <c r="D512" s="150">
        <v>27</v>
      </c>
      <c r="E512" s="151">
        <v>0</v>
      </c>
      <c r="F512" s="152">
        <v>27</v>
      </c>
      <c r="G512" s="153">
        <f t="shared" si="8"/>
        <v>100</v>
      </c>
      <c r="H512" s="154">
        <f t="shared" si="8"/>
        <v>0</v>
      </c>
    </row>
    <row r="513" spans="1:8">
      <c r="A513" s="118"/>
      <c r="B513" s="155">
        <v>13076000</v>
      </c>
      <c r="C513" s="156" t="s">
        <v>496</v>
      </c>
      <c r="D513" s="157">
        <v>22</v>
      </c>
      <c r="E513" s="158">
        <v>0</v>
      </c>
      <c r="F513" s="159">
        <v>22</v>
      </c>
      <c r="G513" s="160">
        <f t="shared" si="8"/>
        <v>100</v>
      </c>
      <c r="H513" s="161">
        <f t="shared" si="8"/>
        <v>0</v>
      </c>
    </row>
    <row r="514" spans="1:8">
      <c r="A514" s="107" t="s">
        <v>580</v>
      </c>
      <c r="B514" s="5">
        <v>14511000</v>
      </c>
      <c r="C514" s="162" t="s">
        <v>497</v>
      </c>
      <c r="D514" s="176">
        <v>44</v>
      </c>
      <c r="E514" s="177">
        <v>0</v>
      </c>
      <c r="F514" s="178">
        <v>44</v>
      </c>
      <c r="G514" s="3">
        <f t="shared" si="8"/>
        <v>100</v>
      </c>
      <c r="H514" s="4">
        <f t="shared" si="8"/>
        <v>0</v>
      </c>
    </row>
    <row r="515" spans="1:8">
      <c r="A515" s="108"/>
      <c r="B515" s="5">
        <v>14521000</v>
      </c>
      <c r="C515" s="162" t="s">
        <v>498</v>
      </c>
      <c r="D515" s="182">
        <v>43</v>
      </c>
      <c r="E515" s="183">
        <v>10</v>
      </c>
      <c r="F515" s="184">
        <v>53</v>
      </c>
      <c r="G515" s="3">
        <f t="shared" si="8"/>
        <v>81.132075471698116</v>
      </c>
      <c r="H515" s="4">
        <f t="shared" si="8"/>
        <v>18.867924528301888</v>
      </c>
    </row>
    <row r="516" spans="1:8">
      <c r="A516" s="108"/>
      <c r="B516" s="5">
        <v>14522000</v>
      </c>
      <c r="C516" s="162" t="s">
        <v>499</v>
      </c>
      <c r="D516" s="182">
        <v>59</v>
      </c>
      <c r="E516" s="183">
        <v>5</v>
      </c>
      <c r="F516" s="184">
        <v>64</v>
      </c>
      <c r="G516" s="3">
        <f t="shared" si="8"/>
        <v>92.1875</v>
      </c>
      <c r="H516" s="4">
        <f t="shared" si="8"/>
        <v>7.8125</v>
      </c>
    </row>
    <row r="517" spans="1:8">
      <c r="A517" s="108"/>
      <c r="B517" s="5">
        <v>14523000</v>
      </c>
      <c r="C517" s="162" t="s">
        <v>500</v>
      </c>
      <c r="D517" s="182">
        <v>47</v>
      </c>
      <c r="E517" s="183">
        <v>3</v>
      </c>
      <c r="F517" s="184">
        <v>50</v>
      </c>
      <c r="G517" s="3">
        <f t="shared" si="8"/>
        <v>94</v>
      </c>
      <c r="H517" s="4">
        <f t="shared" si="8"/>
        <v>6</v>
      </c>
    </row>
    <row r="518" spans="1:8">
      <c r="A518" s="108"/>
      <c r="B518" s="5">
        <v>14524000</v>
      </c>
      <c r="C518" s="162" t="s">
        <v>501</v>
      </c>
      <c r="D518" s="182">
        <v>31</v>
      </c>
      <c r="E518" s="183">
        <v>3</v>
      </c>
      <c r="F518" s="184">
        <v>34</v>
      </c>
      <c r="G518" s="3">
        <f t="shared" si="8"/>
        <v>91.17647058823529</v>
      </c>
      <c r="H518" s="4">
        <f t="shared" si="8"/>
        <v>8.8235294117647065</v>
      </c>
    </row>
    <row r="519" spans="1:8">
      <c r="A519" s="108"/>
      <c r="B519" s="5">
        <v>14612000</v>
      </c>
      <c r="C519" s="162" t="s">
        <v>502</v>
      </c>
      <c r="D519" s="182">
        <v>98</v>
      </c>
      <c r="E519" s="183">
        <v>1</v>
      </c>
      <c r="F519" s="184">
        <v>99</v>
      </c>
      <c r="G519" s="3">
        <f t="shared" si="8"/>
        <v>98.98989898989899</v>
      </c>
      <c r="H519" s="4">
        <f t="shared" si="8"/>
        <v>1.0101010101010102</v>
      </c>
    </row>
    <row r="520" spans="1:8">
      <c r="A520" s="108"/>
      <c r="B520" s="5">
        <v>14625000</v>
      </c>
      <c r="C520" s="162" t="s">
        <v>503</v>
      </c>
      <c r="D520" s="182">
        <v>53</v>
      </c>
      <c r="E520" s="183">
        <v>3</v>
      </c>
      <c r="F520" s="184">
        <v>56</v>
      </c>
      <c r="G520" s="3">
        <f t="shared" si="8"/>
        <v>94.642857142857139</v>
      </c>
      <c r="H520" s="4">
        <f t="shared" si="8"/>
        <v>5.3571428571428568</v>
      </c>
    </row>
    <row r="521" spans="1:8">
      <c r="A521" s="108"/>
      <c r="B521" s="5">
        <v>14626000</v>
      </c>
      <c r="C521" s="162" t="s">
        <v>504</v>
      </c>
      <c r="D521" s="182">
        <v>40</v>
      </c>
      <c r="E521" s="183">
        <v>12</v>
      </c>
      <c r="F521" s="184">
        <v>52</v>
      </c>
      <c r="G521" s="3">
        <f t="shared" si="8"/>
        <v>76.92307692307692</v>
      </c>
      <c r="H521" s="4">
        <f t="shared" si="8"/>
        <v>23.076923076923077</v>
      </c>
    </row>
    <row r="522" spans="1:8">
      <c r="A522" s="108"/>
      <c r="B522" s="5">
        <v>14627000</v>
      </c>
      <c r="C522" s="162" t="s">
        <v>505</v>
      </c>
      <c r="D522" s="182">
        <v>41</v>
      </c>
      <c r="E522" s="183">
        <v>5</v>
      </c>
      <c r="F522" s="184">
        <v>46</v>
      </c>
      <c r="G522" s="3">
        <f t="shared" si="8"/>
        <v>89.130434782608702</v>
      </c>
      <c r="H522" s="4">
        <f t="shared" si="8"/>
        <v>10.869565217391305</v>
      </c>
    </row>
    <row r="523" spans="1:8">
      <c r="A523" s="108"/>
      <c r="B523" s="5">
        <v>14628000</v>
      </c>
      <c r="C523" s="162" t="s">
        <v>506</v>
      </c>
      <c r="D523" s="182">
        <v>38</v>
      </c>
      <c r="E523" s="183">
        <v>5</v>
      </c>
      <c r="F523" s="184">
        <v>43</v>
      </c>
      <c r="G523" s="3">
        <f t="shared" si="8"/>
        <v>88.372093023255815</v>
      </c>
      <c r="H523" s="4">
        <f t="shared" si="8"/>
        <v>11.627906976744185</v>
      </c>
    </row>
    <row r="524" spans="1:8">
      <c r="A524" s="108"/>
      <c r="B524" s="5">
        <v>14713000</v>
      </c>
      <c r="C524" s="162" t="s">
        <v>507</v>
      </c>
      <c r="D524" s="182">
        <v>86</v>
      </c>
      <c r="E524" s="183">
        <v>1</v>
      </c>
      <c r="F524" s="184">
        <v>87</v>
      </c>
      <c r="G524" s="3">
        <f t="shared" si="8"/>
        <v>98.850574712643677</v>
      </c>
      <c r="H524" s="4">
        <f t="shared" si="8"/>
        <v>1.1494252873563218</v>
      </c>
    </row>
    <row r="525" spans="1:8">
      <c r="A525" s="108"/>
      <c r="B525" s="5">
        <v>14729000</v>
      </c>
      <c r="C525" s="162" t="s">
        <v>508</v>
      </c>
      <c r="D525" s="182">
        <v>48</v>
      </c>
      <c r="E525" s="183">
        <v>5</v>
      </c>
      <c r="F525" s="184">
        <v>53</v>
      </c>
      <c r="G525" s="3">
        <f t="shared" si="8"/>
        <v>90.566037735849051</v>
      </c>
      <c r="H525" s="4">
        <f t="shared" si="8"/>
        <v>9.433962264150944</v>
      </c>
    </row>
    <row r="526" spans="1:8">
      <c r="A526" s="117"/>
      <c r="B526" s="5">
        <v>14730000</v>
      </c>
      <c r="C526" s="162" t="s">
        <v>509</v>
      </c>
      <c r="D526" s="179">
        <v>35</v>
      </c>
      <c r="E526" s="180">
        <v>3</v>
      </c>
      <c r="F526" s="181">
        <v>38</v>
      </c>
      <c r="G526" s="3">
        <f t="shared" si="8"/>
        <v>92.10526315789474</v>
      </c>
      <c r="H526" s="4">
        <f t="shared" si="8"/>
        <v>7.8947368421052628</v>
      </c>
    </row>
    <row r="527" spans="1:8">
      <c r="A527" s="105" t="s">
        <v>581</v>
      </c>
      <c r="B527" s="141">
        <v>15001000</v>
      </c>
      <c r="C527" s="142" t="s">
        <v>510</v>
      </c>
      <c r="D527" s="143">
        <v>10</v>
      </c>
      <c r="E527" s="144">
        <v>0</v>
      </c>
      <c r="F527" s="145">
        <v>10</v>
      </c>
      <c r="G527" s="146">
        <f t="shared" si="8"/>
        <v>100</v>
      </c>
      <c r="H527" s="147">
        <f t="shared" si="8"/>
        <v>0</v>
      </c>
    </row>
    <row r="528" spans="1:8">
      <c r="A528" s="105"/>
      <c r="B528" s="148">
        <v>15002000</v>
      </c>
      <c r="C528" s="149" t="s">
        <v>511</v>
      </c>
      <c r="D528" s="150">
        <v>38</v>
      </c>
      <c r="E528" s="151">
        <v>0</v>
      </c>
      <c r="F528" s="152">
        <v>38</v>
      </c>
      <c r="G528" s="153">
        <f t="shared" si="8"/>
        <v>100</v>
      </c>
      <c r="H528" s="154">
        <f t="shared" si="8"/>
        <v>0</v>
      </c>
    </row>
    <row r="529" spans="1:8">
      <c r="A529" s="105"/>
      <c r="B529" s="148">
        <v>15003000</v>
      </c>
      <c r="C529" s="149" t="s">
        <v>512</v>
      </c>
      <c r="D529" s="150">
        <v>44</v>
      </c>
      <c r="E529" s="151">
        <v>0</v>
      </c>
      <c r="F529" s="152">
        <v>44</v>
      </c>
      <c r="G529" s="153">
        <f t="shared" si="8"/>
        <v>100</v>
      </c>
      <c r="H529" s="154">
        <f t="shared" si="8"/>
        <v>0</v>
      </c>
    </row>
    <row r="530" spans="1:8">
      <c r="A530" s="105"/>
      <c r="B530" s="148">
        <v>15081000</v>
      </c>
      <c r="C530" s="149" t="s">
        <v>513</v>
      </c>
      <c r="D530" s="150">
        <v>22</v>
      </c>
      <c r="E530" s="151">
        <v>0</v>
      </c>
      <c r="F530" s="152">
        <v>22</v>
      </c>
      <c r="G530" s="153">
        <f t="shared" si="8"/>
        <v>100</v>
      </c>
      <c r="H530" s="154">
        <f t="shared" si="8"/>
        <v>0</v>
      </c>
    </row>
    <row r="531" spans="1:8">
      <c r="A531" s="105"/>
      <c r="B531" s="148">
        <v>15082000</v>
      </c>
      <c r="C531" s="149" t="s">
        <v>514</v>
      </c>
      <c r="D531" s="150">
        <v>34</v>
      </c>
      <c r="E531" s="151">
        <v>0</v>
      </c>
      <c r="F531" s="152">
        <v>34</v>
      </c>
      <c r="G531" s="153">
        <f t="shared" si="8"/>
        <v>100</v>
      </c>
      <c r="H531" s="154">
        <f t="shared" si="8"/>
        <v>0</v>
      </c>
    </row>
    <row r="532" spans="1:8">
      <c r="A532" s="105"/>
      <c r="B532" s="148">
        <v>15083000</v>
      </c>
      <c r="C532" s="149" t="s">
        <v>515</v>
      </c>
      <c r="D532" s="150">
        <v>41</v>
      </c>
      <c r="E532" s="151">
        <v>0</v>
      </c>
      <c r="F532" s="152">
        <v>41</v>
      </c>
      <c r="G532" s="153">
        <f t="shared" si="8"/>
        <v>100</v>
      </c>
      <c r="H532" s="154">
        <f t="shared" si="8"/>
        <v>0</v>
      </c>
    </row>
    <row r="533" spans="1:8">
      <c r="A533" s="105"/>
      <c r="B533" s="148">
        <v>15084000</v>
      </c>
      <c r="C533" s="149" t="s">
        <v>516</v>
      </c>
      <c r="D533" s="150">
        <v>30</v>
      </c>
      <c r="E533" s="151">
        <v>0</v>
      </c>
      <c r="F533" s="152">
        <v>30</v>
      </c>
      <c r="G533" s="153">
        <f t="shared" si="8"/>
        <v>100</v>
      </c>
      <c r="H533" s="154">
        <f t="shared" si="8"/>
        <v>0</v>
      </c>
    </row>
    <row r="534" spans="1:8">
      <c r="A534" s="105"/>
      <c r="B534" s="148">
        <v>15085000</v>
      </c>
      <c r="C534" s="149" t="s">
        <v>517</v>
      </c>
      <c r="D534" s="150">
        <v>31</v>
      </c>
      <c r="E534" s="151">
        <v>1</v>
      </c>
      <c r="F534" s="152">
        <v>32</v>
      </c>
      <c r="G534" s="153">
        <f t="shared" si="8"/>
        <v>96.875</v>
      </c>
      <c r="H534" s="154">
        <f t="shared" si="8"/>
        <v>3.125</v>
      </c>
    </row>
    <row r="535" spans="1:8">
      <c r="A535" s="105"/>
      <c r="B535" s="148">
        <v>15086000</v>
      </c>
      <c r="C535" s="149" t="s">
        <v>518</v>
      </c>
      <c r="D535" s="150">
        <v>14</v>
      </c>
      <c r="E535" s="151">
        <v>0</v>
      </c>
      <c r="F535" s="152">
        <v>14</v>
      </c>
      <c r="G535" s="153">
        <f t="shared" si="8"/>
        <v>100</v>
      </c>
      <c r="H535" s="154">
        <f t="shared" si="8"/>
        <v>0</v>
      </c>
    </row>
    <row r="536" spans="1:8">
      <c r="A536" s="105"/>
      <c r="B536" s="148">
        <v>15087000</v>
      </c>
      <c r="C536" s="149" t="s">
        <v>519</v>
      </c>
      <c r="D536" s="150">
        <v>22</v>
      </c>
      <c r="E536" s="151">
        <v>0</v>
      </c>
      <c r="F536" s="152">
        <v>22</v>
      </c>
      <c r="G536" s="153">
        <f t="shared" ref="G536:H562" si="9">IF(D536="x","x",IF(D536="-","-",IF($F536=0,"-", D536*100/$F536)))</f>
        <v>100</v>
      </c>
      <c r="H536" s="154">
        <f t="shared" si="9"/>
        <v>0</v>
      </c>
    </row>
    <row r="537" spans="1:8">
      <c r="A537" s="105"/>
      <c r="B537" s="148">
        <v>15088000</v>
      </c>
      <c r="C537" s="149" t="s">
        <v>520</v>
      </c>
      <c r="D537" s="150">
        <v>32</v>
      </c>
      <c r="E537" s="151">
        <v>0</v>
      </c>
      <c r="F537" s="152">
        <v>32</v>
      </c>
      <c r="G537" s="153">
        <f t="shared" si="9"/>
        <v>100</v>
      </c>
      <c r="H537" s="154">
        <f t="shared" si="9"/>
        <v>0</v>
      </c>
    </row>
    <row r="538" spans="1:8">
      <c r="A538" s="105"/>
      <c r="B538" s="148">
        <v>15089000</v>
      </c>
      <c r="C538" s="149" t="s">
        <v>521</v>
      </c>
      <c r="D538" s="150">
        <v>31</v>
      </c>
      <c r="E538" s="151">
        <v>2</v>
      </c>
      <c r="F538" s="152">
        <v>33</v>
      </c>
      <c r="G538" s="153">
        <f t="shared" si="9"/>
        <v>93.939393939393938</v>
      </c>
      <c r="H538" s="154">
        <f t="shared" si="9"/>
        <v>6.0606060606060606</v>
      </c>
    </row>
    <row r="539" spans="1:8">
      <c r="A539" s="105"/>
      <c r="B539" s="148">
        <v>15090000</v>
      </c>
      <c r="C539" s="149" t="s">
        <v>522</v>
      </c>
      <c r="D539" s="150">
        <v>23</v>
      </c>
      <c r="E539" s="151">
        <v>0</v>
      </c>
      <c r="F539" s="152">
        <v>23</v>
      </c>
      <c r="G539" s="153">
        <f t="shared" si="9"/>
        <v>100</v>
      </c>
      <c r="H539" s="154">
        <f t="shared" si="9"/>
        <v>0</v>
      </c>
    </row>
    <row r="540" spans="1:8">
      <c r="A540" s="105"/>
      <c r="B540" s="155">
        <v>15091000</v>
      </c>
      <c r="C540" s="156" t="s">
        <v>523</v>
      </c>
      <c r="D540" s="157">
        <v>22</v>
      </c>
      <c r="E540" s="158">
        <v>0</v>
      </c>
      <c r="F540" s="159">
        <v>22</v>
      </c>
      <c r="G540" s="160">
        <f t="shared" si="9"/>
        <v>100</v>
      </c>
      <c r="H540" s="161">
        <f t="shared" si="9"/>
        <v>0</v>
      </c>
    </row>
    <row r="541" spans="1:8">
      <c r="A541" s="107" t="s">
        <v>582</v>
      </c>
      <c r="B541" s="5">
        <v>16051000</v>
      </c>
      <c r="C541" s="162" t="s">
        <v>524</v>
      </c>
      <c r="D541" s="176">
        <v>0</v>
      </c>
      <c r="E541" s="176">
        <v>0</v>
      </c>
      <c r="F541" s="178">
        <v>0</v>
      </c>
      <c r="G541" s="3" t="str">
        <f t="shared" si="9"/>
        <v>-</v>
      </c>
      <c r="H541" s="4" t="str">
        <f t="shared" si="9"/>
        <v>-</v>
      </c>
    </row>
    <row r="542" spans="1:8">
      <c r="A542" s="108"/>
      <c r="B542" s="5">
        <v>16052000</v>
      </c>
      <c r="C542" s="162" t="s">
        <v>525</v>
      </c>
      <c r="D542" s="176">
        <v>0</v>
      </c>
      <c r="E542" s="176">
        <v>0</v>
      </c>
      <c r="F542" s="178">
        <v>0</v>
      </c>
      <c r="G542" s="3" t="str">
        <f t="shared" si="9"/>
        <v>-</v>
      </c>
      <c r="H542" s="4" t="str">
        <f t="shared" si="9"/>
        <v>-</v>
      </c>
    </row>
    <row r="543" spans="1:8">
      <c r="A543" s="108"/>
      <c r="B543" s="5">
        <v>16053000</v>
      </c>
      <c r="C543" s="162" t="s">
        <v>526</v>
      </c>
      <c r="D543" s="176">
        <v>0</v>
      </c>
      <c r="E543" s="176">
        <v>0</v>
      </c>
      <c r="F543" s="178">
        <v>0</v>
      </c>
      <c r="G543" s="3" t="str">
        <f t="shared" si="9"/>
        <v>-</v>
      </c>
      <c r="H543" s="4" t="str">
        <f t="shared" si="9"/>
        <v>-</v>
      </c>
    </row>
    <row r="544" spans="1:8">
      <c r="A544" s="108"/>
      <c r="B544" s="5">
        <v>16054000</v>
      </c>
      <c r="C544" s="162" t="s">
        <v>527</v>
      </c>
      <c r="D544" s="176">
        <v>0</v>
      </c>
      <c r="E544" s="176">
        <v>0</v>
      </c>
      <c r="F544" s="178">
        <v>0</v>
      </c>
      <c r="G544" s="3" t="str">
        <f t="shared" si="9"/>
        <v>-</v>
      </c>
      <c r="H544" s="4" t="str">
        <f t="shared" si="9"/>
        <v>-</v>
      </c>
    </row>
    <row r="545" spans="1:8">
      <c r="A545" s="108"/>
      <c r="B545" s="5">
        <v>16055000</v>
      </c>
      <c r="C545" s="162" t="s">
        <v>528</v>
      </c>
      <c r="D545" s="176">
        <v>0</v>
      </c>
      <c r="E545" s="176">
        <v>0</v>
      </c>
      <c r="F545" s="178">
        <v>0</v>
      </c>
      <c r="G545" s="3" t="str">
        <f t="shared" si="9"/>
        <v>-</v>
      </c>
      <c r="H545" s="4" t="str">
        <f t="shared" si="9"/>
        <v>-</v>
      </c>
    </row>
    <row r="546" spans="1:8">
      <c r="A546" s="108"/>
      <c r="B546" s="5">
        <v>16061000</v>
      </c>
      <c r="C546" s="162" t="s">
        <v>530</v>
      </c>
      <c r="D546" s="176">
        <v>0</v>
      </c>
      <c r="E546" s="176">
        <v>0</v>
      </c>
      <c r="F546" s="178">
        <v>0</v>
      </c>
      <c r="G546" s="3" t="str">
        <f t="shared" si="9"/>
        <v>-</v>
      </c>
      <c r="H546" s="4" t="str">
        <f t="shared" si="9"/>
        <v>-</v>
      </c>
    </row>
    <row r="547" spans="1:8">
      <c r="A547" s="108"/>
      <c r="B547" s="5">
        <v>16062000</v>
      </c>
      <c r="C547" s="162" t="s">
        <v>531</v>
      </c>
      <c r="D547" s="176">
        <v>0</v>
      </c>
      <c r="E547" s="176">
        <v>0</v>
      </c>
      <c r="F547" s="178">
        <v>0</v>
      </c>
      <c r="G547" s="3" t="str">
        <f t="shared" si="9"/>
        <v>-</v>
      </c>
      <c r="H547" s="4" t="str">
        <f t="shared" si="9"/>
        <v>-</v>
      </c>
    </row>
    <row r="548" spans="1:8">
      <c r="A548" s="108"/>
      <c r="B548" s="5">
        <v>16063000</v>
      </c>
      <c r="C548" s="162" t="s">
        <v>532</v>
      </c>
      <c r="D548" s="176">
        <v>0</v>
      </c>
      <c r="E548" s="176">
        <v>0</v>
      </c>
      <c r="F548" s="178">
        <v>0</v>
      </c>
      <c r="G548" s="3" t="str">
        <f t="shared" si="9"/>
        <v>-</v>
      </c>
      <c r="H548" s="4" t="str">
        <f t="shared" si="9"/>
        <v>-</v>
      </c>
    </row>
    <row r="549" spans="1:8">
      <c r="A549" s="108"/>
      <c r="B549" s="5">
        <v>16064000</v>
      </c>
      <c r="C549" s="162" t="s">
        <v>533</v>
      </c>
      <c r="D549" s="176">
        <v>0</v>
      </c>
      <c r="E549" s="176">
        <v>0</v>
      </c>
      <c r="F549" s="178">
        <v>0</v>
      </c>
      <c r="G549" s="3" t="str">
        <f t="shared" si="9"/>
        <v>-</v>
      </c>
      <c r="H549" s="4" t="str">
        <f t="shared" si="9"/>
        <v>-</v>
      </c>
    </row>
    <row r="550" spans="1:8">
      <c r="A550" s="108"/>
      <c r="B550" s="5">
        <v>16065000</v>
      </c>
      <c r="C550" s="162" t="s">
        <v>534</v>
      </c>
      <c r="D550" s="176">
        <v>0</v>
      </c>
      <c r="E550" s="176">
        <v>0</v>
      </c>
      <c r="F550" s="178">
        <v>0</v>
      </c>
      <c r="G550" s="3" t="str">
        <f t="shared" si="9"/>
        <v>-</v>
      </c>
      <c r="H550" s="4" t="str">
        <f t="shared" si="9"/>
        <v>-</v>
      </c>
    </row>
    <row r="551" spans="1:8">
      <c r="A551" s="108"/>
      <c r="B551" s="5">
        <v>16066000</v>
      </c>
      <c r="C551" s="162" t="s">
        <v>535</v>
      </c>
      <c r="D551" s="176">
        <v>0</v>
      </c>
      <c r="E551" s="176">
        <v>0</v>
      </c>
      <c r="F551" s="178">
        <v>0</v>
      </c>
      <c r="G551" s="3" t="str">
        <f t="shared" si="9"/>
        <v>-</v>
      </c>
      <c r="H551" s="4" t="str">
        <f t="shared" si="9"/>
        <v>-</v>
      </c>
    </row>
    <row r="552" spans="1:8">
      <c r="A552" s="108"/>
      <c r="B552" s="5">
        <v>16067000</v>
      </c>
      <c r="C552" s="162" t="s">
        <v>536</v>
      </c>
      <c r="D552" s="176">
        <v>0</v>
      </c>
      <c r="E552" s="176">
        <v>0</v>
      </c>
      <c r="F552" s="178">
        <v>0</v>
      </c>
      <c r="G552" s="3" t="str">
        <f t="shared" si="9"/>
        <v>-</v>
      </c>
      <c r="H552" s="4" t="str">
        <f t="shared" si="9"/>
        <v>-</v>
      </c>
    </row>
    <row r="553" spans="1:8">
      <c r="A553" s="108"/>
      <c r="B553" s="5">
        <v>16068000</v>
      </c>
      <c r="C553" s="162" t="s">
        <v>537</v>
      </c>
      <c r="D553" s="176">
        <v>0</v>
      </c>
      <c r="E553" s="176">
        <v>0</v>
      </c>
      <c r="F553" s="178">
        <v>0</v>
      </c>
      <c r="G553" s="3" t="str">
        <f t="shared" si="9"/>
        <v>-</v>
      </c>
      <c r="H553" s="4" t="str">
        <f t="shared" si="9"/>
        <v>-</v>
      </c>
    </row>
    <row r="554" spans="1:8">
      <c r="A554" s="108"/>
      <c r="B554" s="5">
        <v>16069000</v>
      </c>
      <c r="C554" s="162" t="s">
        <v>538</v>
      </c>
      <c r="D554" s="176">
        <v>0</v>
      </c>
      <c r="E554" s="176">
        <v>0</v>
      </c>
      <c r="F554" s="178">
        <v>0</v>
      </c>
      <c r="G554" s="3" t="str">
        <f t="shared" si="9"/>
        <v>-</v>
      </c>
      <c r="H554" s="4" t="str">
        <f t="shared" si="9"/>
        <v>-</v>
      </c>
    </row>
    <row r="555" spans="1:8">
      <c r="A555" s="108"/>
      <c r="B555" s="5">
        <v>16070000</v>
      </c>
      <c r="C555" s="162" t="s">
        <v>539</v>
      </c>
      <c r="D555" s="176">
        <v>0</v>
      </c>
      <c r="E555" s="176">
        <v>0</v>
      </c>
      <c r="F555" s="178">
        <v>0</v>
      </c>
      <c r="G555" s="3" t="str">
        <f t="shared" si="9"/>
        <v>-</v>
      </c>
      <c r="H555" s="4" t="str">
        <f t="shared" si="9"/>
        <v>-</v>
      </c>
    </row>
    <row r="556" spans="1:8">
      <c r="A556" s="108"/>
      <c r="B556" s="5">
        <v>16071000</v>
      </c>
      <c r="C556" s="162" t="s">
        <v>540</v>
      </c>
      <c r="D556" s="176">
        <v>0</v>
      </c>
      <c r="E556" s="176">
        <v>0</v>
      </c>
      <c r="F556" s="178">
        <v>0</v>
      </c>
      <c r="G556" s="3" t="str">
        <f t="shared" si="9"/>
        <v>-</v>
      </c>
      <c r="H556" s="4" t="str">
        <f t="shared" si="9"/>
        <v>-</v>
      </c>
    </row>
    <row r="557" spans="1:8">
      <c r="A557" s="108"/>
      <c r="B557" s="5">
        <v>16072000</v>
      </c>
      <c r="C557" s="162" t="s">
        <v>541</v>
      </c>
      <c r="D557" s="176">
        <v>0</v>
      </c>
      <c r="E557" s="176">
        <v>0</v>
      </c>
      <c r="F557" s="178">
        <v>0</v>
      </c>
      <c r="G557" s="3" t="str">
        <f t="shared" si="9"/>
        <v>-</v>
      </c>
      <c r="H557" s="4" t="str">
        <f t="shared" si="9"/>
        <v>-</v>
      </c>
    </row>
    <row r="558" spans="1:8">
      <c r="A558" s="108"/>
      <c r="B558" s="5">
        <v>16073000</v>
      </c>
      <c r="C558" s="162" t="s">
        <v>542</v>
      </c>
      <c r="D558" s="176">
        <v>0</v>
      </c>
      <c r="E558" s="176">
        <v>0</v>
      </c>
      <c r="F558" s="178">
        <v>0</v>
      </c>
      <c r="G558" s="3" t="str">
        <f t="shared" si="9"/>
        <v>-</v>
      </c>
      <c r="H558" s="4" t="str">
        <f t="shared" si="9"/>
        <v>-</v>
      </c>
    </row>
    <row r="559" spans="1:8">
      <c r="A559" s="108"/>
      <c r="B559" s="5">
        <v>16074000</v>
      </c>
      <c r="C559" s="162" t="s">
        <v>543</v>
      </c>
      <c r="D559" s="176">
        <v>0</v>
      </c>
      <c r="E559" s="176">
        <v>0</v>
      </c>
      <c r="F559" s="178">
        <v>0</v>
      </c>
      <c r="G559" s="3" t="str">
        <f t="shared" si="9"/>
        <v>-</v>
      </c>
      <c r="H559" s="4" t="str">
        <f t="shared" si="9"/>
        <v>-</v>
      </c>
    </row>
    <row r="560" spans="1:8">
      <c r="A560" s="108"/>
      <c r="B560" s="5">
        <v>16075000</v>
      </c>
      <c r="C560" s="162" t="s">
        <v>544</v>
      </c>
      <c r="D560" s="176">
        <v>0</v>
      </c>
      <c r="E560" s="176">
        <v>0</v>
      </c>
      <c r="F560" s="178">
        <v>0</v>
      </c>
      <c r="G560" s="3" t="str">
        <f t="shared" si="9"/>
        <v>-</v>
      </c>
      <c r="H560" s="4" t="str">
        <f t="shared" si="9"/>
        <v>-</v>
      </c>
    </row>
    <row r="561" spans="1:8">
      <c r="A561" s="108"/>
      <c r="B561" s="5">
        <v>16076000</v>
      </c>
      <c r="C561" s="162" t="s">
        <v>545</v>
      </c>
      <c r="D561" s="176">
        <v>0</v>
      </c>
      <c r="E561" s="176">
        <v>0</v>
      </c>
      <c r="F561" s="178">
        <v>0</v>
      </c>
      <c r="G561" s="3" t="str">
        <f t="shared" si="9"/>
        <v>-</v>
      </c>
      <c r="H561" s="4" t="str">
        <f t="shared" si="9"/>
        <v>-</v>
      </c>
    </row>
    <row r="562" spans="1:8">
      <c r="A562" s="108"/>
      <c r="B562" s="5">
        <v>16077000</v>
      </c>
      <c r="C562" s="162" t="s">
        <v>546</v>
      </c>
      <c r="D562" s="176">
        <v>0</v>
      </c>
      <c r="E562" s="176">
        <v>0</v>
      </c>
      <c r="F562" s="178">
        <v>0</v>
      </c>
      <c r="G562" s="3" t="str">
        <f t="shared" si="9"/>
        <v>-</v>
      </c>
      <c r="H562" s="4" t="str">
        <f t="shared" si="9"/>
        <v>-</v>
      </c>
    </row>
    <row r="563" spans="1:8" ht="15" customHeight="1">
      <c r="A563" s="199" t="s">
        <v>547</v>
      </c>
      <c r="B563" s="200"/>
      <c r="C563" s="201"/>
      <c r="D563" s="202">
        <v>3622</v>
      </c>
      <c r="E563" s="202">
        <v>346</v>
      </c>
      <c r="F563" s="202">
        <v>3968</v>
      </c>
      <c r="G563" s="66">
        <f t="shared" ref="G563:H607" si="10">IF(D563="x","x",IF(D563="-","-",D563*100/$F563))</f>
        <v>91.280241935483872</v>
      </c>
      <c r="H563" s="67">
        <f t="shared" si="10"/>
        <v>8.7197580645161299</v>
      </c>
    </row>
    <row r="564" spans="1:8" ht="15" customHeight="1">
      <c r="A564" s="112" t="s">
        <v>590</v>
      </c>
      <c r="B564" s="112"/>
      <c r="C564" s="112"/>
      <c r="D564" s="112"/>
      <c r="E564" s="112"/>
      <c r="F564" s="112"/>
      <c r="G564" s="112"/>
      <c r="H564" s="112"/>
    </row>
    <row r="565" spans="1:8" ht="30" customHeight="1">
      <c r="A565" s="106" t="s">
        <v>606</v>
      </c>
      <c r="B565" s="106"/>
      <c r="C565" s="106"/>
      <c r="D565" s="106"/>
      <c r="E565" s="106"/>
      <c r="F565" s="106"/>
      <c r="G565" s="106"/>
      <c r="H565" s="106"/>
    </row>
    <row r="566" spans="1:8">
      <c r="A566"/>
    </row>
    <row r="567" spans="1:8">
      <c r="A567"/>
    </row>
    <row r="568" spans="1:8">
      <c r="A568"/>
    </row>
  </sheetData>
  <mergeCells count="25">
    <mergeCell ref="A527:A540"/>
    <mergeCell ref="A541:A562"/>
    <mergeCell ref="A563:C563"/>
    <mergeCell ref="A564:H564"/>
    <mergeCell ref="A565:H565"/>
    <mergeCell ref="A339:A384"/>
    <mergeCell ref="A385:A480"/>
    <mergeCell ref="A481:A486"/>
    <mergeCell ref="A488:A505"/>
    <mergeCell ref="A506:A513"/>
    <mergeCell ref="A514:A526"/>
    <mergeCell ref="A6:A21"/>
    <mergeCell ref="A23:A76"/>
    <mergeCell ref="A77:A78"/>
    <mergeCell ref="A79:A264"/>
    <mergeCell ref="A265:A297"/>
    <mergeCell ref="A298:A338"/>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98F0E-ECEF-4C74-833A-6701431D35D1}">
  <dimension ref="A1:H581"/>
  <sheetViews>
    <sheetView workbookViewId="0">
      <selection sqref="A1:H1"/>
    </sheetView>
  </sheetViews>
  <sheetFormatPr baseColWidth="10" defaultColWidth="9.33203125" defaultRowHeight="14.4"/>
  <cols>
    <col min="1" max="1" width="15.44140625" style="15" customWidth="1"/>
    <col min="3" max="3" width="55" customWidth="1"/>
    <col min="4" max="8" width="19.6640625" customWidth="1"/>
  </cols>
  <sheetData>
    <row r="1" spans="1:8" ht="19.8">
      <c r="A1" s="121" t="s">
        <v>602</v>
      </c>
      <c r="B1" s="121"/>
      <c r="C1" s="121"/>
      <c r="D1" s="121"/>
      <c r="E1" s="121"/>
      <c r="F1" s="121"/>
      <c r="G1" s="121"/>
      <c r="H1" s="121"/>
    </row>
    <row r="2" spans="1:8" ht="15" customHeight="1">
      <c r="A2" s="81"/>
      <c r="B2" s="1"/>
    </row>
    <row r="3" spans="1:8" ht="15" customHeight="1">
      <c r="A3" s="122" t="s">
        <v>566</v>
      </c>
      <c r="B3" s="122" t="s">
        <v>0</v>
      </c>
      <c r="C3" s="122"/>
      <c r="D3" s="123" t="s">
        <v>585</v>
      </c>
      <c r="E3" s="123"/>
      <c r="F3" s="124" t="s">
        <v>1</v>
      </c>
      <c r="G3" s="123" t="s">
        <v>585</v>
      </c>
      <c r="H3" s="123"/>
    </row>
    <row r="4" spans="1:8">
      <c r="A4" s="122"/>
      <c r="B4" s="122"/>
      <c r="C4" s="122"/>
      <c r="D4" s="16" t="s">
        <v>564</v>
      </c>
      <c r="E4" s="17" t="s">
        <v>565</v>
      </c>
      <c r="F4" s="125" t="s">
        <v>2</v>
      </c>
      <c r="G4" s="16" t="s">
        <v>564</v>
      </c>
      <c r="H4" s="17" t="s">
        <v>565</v>
      </c>
    </row>
    <row r="5" spans="1:8">
      <c r="A5" s="122"/>
      <c r="B5" s="122"/>
      <c r="C5" s="122"/>
      <c r="D5" s="126" t="s">
        <v>3</v>
      </c>
      <c r="E5" s="127"/>
      <c r="F5" s="128"/>
      <c r="G5" s="126" t="s">
        <v>4</v>
      </c>
      <c r="H5" s="128"/>
    </row>
    <row r="6" spans="1:8">
      <c r="A6" s="114" t="s">
        <v>567</v>
      </c>
      <c r="B6" s="28">
        <v>1001000</v>
      </c>
      <c r="C6" s="29" t="s">
        <v>5</v>
      </c>
      <c r="D6" s="30">
        <v>4</v>
      </c>
      <c r="E6" s="31">
        <v>1</v>
      </c>
      <c r="F6" s="32">
        <v>5</v>
      </c>
      <c r="G6" s="33">
        <f t="shared" ref="G6:G69" si="0">D6*100/F6</f>
        <v>80</v>
      </c>
      <c r="H6" s="34">
        <f t="shared" ref="H6:H69" si="1">E6*100/F6</f>
        <v>20</v>
      </c>
    </row>
    <row r="7" spans="1:8">
      <c r="A7" s="115"/>
      <c r="B7" s="18">
        <v>1002000</v>
      </c>
      <c r="C7" s="19" t="s">
        <v>6</v>
      </c>
      <c r="D7" s="20">
        <v>4</v>
      </c>
      <c r="E7" s="21">
        <v>0</v>
      </c>
      <c r="F7" s="22">
        <v>4</v>
      </c>
      <c r="G7" s="23">
        <f t="shared" si="0"/>
        <v>100</v>
      </c>
      <c r="H7" s="24">
        <f t="shared" si="1"/>
        <v>0</v>
      </c>
    </row>
    <row r="8" spans="1:8">
      <c r="A8" s="115"/>
      <c r="B8" s="18">
        <v>1003000</v>
      </c>
      <c r="C8" s="19" t="s">
        <v>7</v>
      </c>
      <c r="D8" s="20" t="s">
        <v>586</v>
      </c>
      <c r="E8" s="21" t="s">
        <v>586</v>
      </c>
      <c r="F8" s="22" t="s">
        <v>586</v>
      </c>
      <c r="G8" s="23" t="s">
        <v>586</v>
      </c>
      <c r="H8" s="24" t="s">
        <v>586</v>
      </c>
    </row>
    <row r="9" spans="1:8">
      <c r="A9" s="115"/>
      <c r="B9" s="18">
        <v>1004000</v>
      </c>
      <c r="C9" s="19" t="s">
        <v>8</v>
      </c>
      <c r="D9" s="20">
        <v>0</v>
      </c>
      <c r="E9" s="21">
        <v>1</v>
      </c>
      <c r="F9" s="22">
        <v>1</v>
      </c>
      <c r="G9" s="23">
        <f t="shared" si="0"/>
        <v>0</v>
      </c>
      <c r="H9" s="24">
        <f t="shared" si="1"/>
        <v>100</v>
      </c>
    </row>
    <row r="10" spans="1:8">
      <c r="A10" s="115"/>
      <c r="B10" s="18">
        <v>1051000</v>
      </c>
      <c r="C10" s="19" t="s">
        <v>9</v>
      </c>
      <c r="D10" s="20">
        <v>0</v>
      </c>
      <c r="E10" s="21">
        <v>1</v>
      </c>
      <c r="F10" s="22">
        <v>1</v>
      </c>
      <c r="G10" s="23">
        <f t="shared" si="0"/>
        <v>0</v>
      </c>
      <c r="H10" s="24">
        <f t="shared" si="1"/>
        <v>100</v>
      </c>
    </row>
    <row r="11" spans="1:8">
      <c r="A11" s="115"/>
      <c r="B11" s="18">
        <v>1053000</v>
      </c>
      <c r="C11" s="19" t="s">
        <v>10</v>
      </c>
      <c r="D11" s="20">
        <v>2</v>
      </c>
      <c r="E11" s="21">
        <v>0</v>
      </c>
      <c r="F11" s="22">
        <v>2</v>
      </c>
      <c r="G11" s="23">
        <f t="shared" si="0"/>
        <v>100</v>
      </c>
      <c r="H11" s="24">
        <f t="shared" si="1"/>
        <v>0</v>
      </c>
    </row>
    <row r="12" spans="1:8">
      <c r="A12" s="115"/>
      <c r="B12" s="18">
        <v>1054000</v>
      </c>
      <c r="C12" s="19" t="s">
        <v>11</v>
      </c>
      <c r="D12" s="20">
        <v>3</v>
      </c>
      <c r="E12" s="21">
        <v>1</v>
      </c>
      <c r="F12" s="22">
        <v>4</v>
      </c>
      <c r="G12" s="23">
        <f t="shared" si="0"/>
        <v>75</v>
      </c>
      <c r="H12" s="24">
        <f t="shared" si="1"/>
        <v>25</v>
      </c>
    </row>
    <row r="13" spans="1:8">
      <c r="A13" s="115"/>
      <c r="B13" s="18">
        <v>1055000</v>
      </c>
      <c r="C13" s="19" t="s">
        <v>12</v>
      </c>
      <c r="D13" s="20">
        <v>3</v>
      </c>
      <c r="E13" s="21">
        <v>0</v>
      </c>
      <c r="F13" s="22">
        <v>3</v>
      </c>
      <c r="G13" s="23">
        <f t="shared" si="0"/>
        <v>100</v>
      </c>
      <c r="H13" s="24">
        <f t="shared" si="1"/>
        <v>0</v>
      </c>
    </row>
    <row r="14" spans="1:8">
      <c r="A14" s="115"/>
      <c r="B14" s="18">
        <v>1056000</v>
      </c>
      <c r="C14" s="19" t="s">
        <v>13</v>
      </c>
      <c r="D14" s="20">
        <v>1</v>
      </c>
      <c r="E14" s="21">
        <v>0</v>
      </c>
      <c r="F14" s="22">
        <v>1</v>
      </c>
      <c r="G14" s="23">
        <f t="shared" si="0"/>
        <v>100</v>
      </c>
      <c r="H14" s="24">
        <f t="shared" si="1"/>
        <v>0</v>
      </c>
    </row>
    <row r="15" spans="1:8">
      <c r="A15" s="115"/>
      <c r="B15" s="18">
        <v>1057000</v>
      </c>
      <c r="C15" s="19" t="s">
        <v>14</v>
      </c>
      <c r="D15" s="20">
        <v>2</v>
      </c>
      <c r="E15" s="21">
        <v>0</v>
      </c>
      <c r="F15" s="22">
        <v>2</v>
      </c>
      <c r="G15" s="23">
        <f t="shared" si="0"/>
        <v>100</v>
      </c>
      <c r="H15" s="24">
        <f t="shared" si="1"/>
        <v>0</v>
      </c>
    </row>
    <row r="16" spans="1:8">
      <c r="A16" s="115"/>
      <c r="B16" s="18">
        <v>1058000</v>
      </c>
      <c r="C16" s="19" t="s">
        <v>15</v>
      </c>
      <c r="D16" s="20">
        <v>2</v>
      </c>
      <c r="E16" s="21">
        <v>0</v>
      </c>
      <c r="F16" s="22">
        <v>2</v>
      </c>
      <c r="G16" s="23">
        <f t="shared" si="0"/>
        <v>100</v>
      </c>
      <c r="H16" s="24">
        <f t="shared" si="1"/>
        <v>0</v>
      </c>
    </row>
    <row r="17" spans="1:8">
      <c r="A17" s="115"/>
      <c r="B17" s="18">
        <v>1059000</v>
      </c>
      <c r="C17" s="19" t="s">
        <v>16</v>
      </c>
      <c r="D17" s="20">
        <v>4</v>
      </c>
      <c r="E17" s="21">
        <v>0</v>
      </c>
      <c r="F17" s="22">
        <v>4</v>
      </c>
      <c r="G17" s="23">
        <f t="shared" si="0"/>
        <v>100</v>
      </c>
      <c r="H17" s="24">
        <f t="shared" si="1"/>
        <v>0</v>
      </c>
    </row>
    <row r="18" spans="1:8">
      <c r="A18" s="115"/>
      <c r="B18" s="18">
        <v>1060000</v>
      </c>
      <c r="C18" s="19" t="s">
        <v>17</v>
      </c>
      <c r="D18" s="20">
        <v>3</v>
      </c>
      <c r="E18" s="21">
        <v>1</v>
      </c>
      <c r="F18" s="22">
        <v>4</v>
      </c>
      <c r="G18" s="23">
        <f t="shared" si="0"/>
        <v>75</v>
      </c>
      <c r="H18" s="24">
        <f t="shared" si="1"/>
        <v>25</v>
      </c>
    </row>
    <row r="19" spans="1:8">
      <c r="A19" s="115"/>
      <c r="B19" s="18">
        <v>1060063</v>
      </c>
      <c r="C19" s="19" t="s">
        <v>18</v>
      </c>
      <c r="D19" s="20">
        <v>7</v>
      </c>
      <c r="E19" s="21">
        <v>0</v>
      </c>
      <c r="F19" s="22">
        <v>7</v>
      </c>
      <c r="G19" s="23">
        <f t="shared" si="0"/>
        <v>100</v>
      </c>
      <c r="H19" s="24">
        <f t="shared" si="1"/>
        <v>0</v>
      </c>
    </row>
    <row r="20" spans="1:8">
      <c r="A20" s="115"/>
      <c r="B20" s="18">
        <v>1061000</v>
      </c>
      <c r="C20" s="19" t="s">
        <v>19</v>
      </c>
      <c r="D20" s="20" t="s">
        <v>586</v>
      </c>
      <c r="E20" s="21" t="s">
        <v>586</v>
      </c>
      <c r="F20" s="22" t="s">
        <v>586</v>
      </c>
      <c r="G20" s="23" t="s">
        <v>586</v>
      </c>
      <c r="H20" s="24" t="s">
        <v>586</v>
      </c>
    </row>
    <row r="21" spans="1:8">
      <c r="A21" s="116"/>
      <c r="B21" s="35">
        <v>1062000</v>
      </c>
      <c r="C21" s="36" t="s">
        <v>20</v>
      </c>
      <c r="D21" s="37">
        <v>2</v>
      </c>
      <c r="E21" s="38">
        <v>1</v>
      </c>
      <c r="F21" s="39">
        <v>3</v>
      </c>
      <c r="G21" s="40">
        <f t="shared" si="0"/>
        <v>66.666666666666671</v>
      </c>
      <c r="H21" s="41">
        <f t="shared" si="1"/>
        <v>33.333333333333336</v>
      </c>
    </row>
    <row r="22" spans="1:8" ht="14.85" customHeight="1">
      <c r="A22" s="13" t="s">
        <v>568</v>
      </c>
      <c r="B22" s="5">
        <v>2000000</v>
      </c>
      <c r="C22" s="6" t="s">
        <v>21</v>
      </c>
      <c r="D22" s="68">
        <v>7</v>
      </c>
      <c r="E22" s="69">
        <v>1</v>
      </c>
      <c r="F22" s="70">
        <v>8</v>
      </c>
      <c r="G22" s="3">
        <f t="shared" si="0"/>
        <v>87.5</v>
      </c>
      <c r="H22" s="4">
        <f t="shared" si="1"/>
        <v>12.5</v>
      </c>
    </row>
    <row r="23" spans="1:8">
      <c r="A23" s="114" t="s">
        <v>569</v>
      </c>
      <c r="B23" s="71">
        <v>3101000</v>
      </c>
      <c r="C23" s="72" t="s">
        <v>22</v>
      </c>
      <c r="D23" s="73">
        <v>27</v>
      </c>
      <c r="E23" s="74">
        <v>28</v>
      </c>
      <c r="F23" s="75">
        <v>55</v>
      </c>
      <c r="G23" s="33">
        <f t="shared" si="0"/>
        <v>49.090909090909093</v>
      </c>
      <c r="H23" s="34">
        <f t="shared" si="1"/>
        <v>50.909090909090907</v>
      </c>
    </row>
    <row r="24" spans="1:8">
      <c r="A24" s="115"/>
      <c r="B24" s="76">
        <v>3102000</v>
      </c>
      <c r="C24" s="77" t="s">
        <v>23</v>
      </c>
      <c r="D24" s="20">
        <v>1</v>
      </c>
      <c r="E24" s="21">
        <v>1</v>
      </c>
      <c r="F24" s="22">
        <v>2</v>
      </c>
      <c r="G24" s="23">
        <f t="shared" si="0"/>
        <v>50</v>
      </c>
      <c r="H24" s="24">
        <f t="shared" si="1"/>
        <v>50</v>
      </c>
    </row>
    <row r="25" spans="1:8">
      <c r="A25" s="115"/>
      <c r="B25" s="76">
        <v>3103000</v>
      </c>
      <c r="C25" s="77" t="s">
        <v>24</v>
      </c>
      <c r="D25" s="20">
        <v>2</v>
      </c>
      <c r="E25" s="21">
        <v>0</v>
      </c>
      <c r="F25" s="22">
        <v>2</v>
      </c>
      <c r="G25" s="23">
        <f t="shared" si="0"/>
        <v>100</v>
      </c>
      <c r="H25" s="24">
        <f t="shared" si="1"/>
        <v>0</v>
      </c>
    </row>
    <row r="26" spans="1:8">
      <c r="A26" s="115"/>
      <c r="B26" s="76">
        <v>3151000</v>
      </c>
      <c r="C26" s="77" t="s">
        <v>25</v>
      </c>
      <c r="D26" s="20">
        <v>8</v>
      </c>
      <c r="E26" s="21">
        <v>2</v>
      </c>
      <c r="F26" s="22">
        <v>10</v>
      </c>
      <c r="G26" s="23">
        <f t="shared" si="0"/>
        <v>80</v>
      </c>
      <c r="H26" s="24">
        <f t="shared" si="1"/>
        <v>20</v>
      </c>
    </row>
    <row r="27" spans="1:8">
      <c r="A27" s="115"/>
      <c r="B27" s="76">
        <v>3153000</v>
      </c>
      <c r="C27" s="77" t="s">
        <v>28</v>
      </c>
      <c r="D27" s="20">
        <v>3</v>
      </c>
      <c r="E27" s="21">
        <v>0</v>
      </c>
      <c r="F27" s="22">
        <v>3</v>
      </c>
      <c r="G27" s="23">
        <f t="shared" si="0"/>
        <v>100</v>
      </c>
      <c r="H27" s="24">
        <f t="shared" si="1"/>
        <v>0</v>
      </c>
    </row>
    <row r="28" spans="1:8">
      <c r="A28" s="115"/>
      <c r="B28" s="76">
        <v>3154000</v>
      </c>
      <c r="C28" s="77" t="s">
        <v>29</v>
      </c>
      <c r="D28" s="20">
        <v>5</v>
      </c>
      <c r="E28" s="21">
        <v>1</v>
      </c>
      <c r="F28" s="22">
        <v>6</v>
      </c>
      <c r="G28" s="23">
        <f t="shared" si="0"/>
        <v>83.333333333333329</v>
      </c>
      <c r="H28" s="24">
        <f t="shared" si="1"/>
        <v>16.666666666666668</v>
      </c>
    </row>
    <row r="29" spans="1:8">
      <c r="A29" s="115"/>
      <c r="B29" s="76">
        <v>3155000</v>
      </c>
      <c r="C29" s="77" t="s">
        <v>30</v>
      </c>
      <c r="D29" s="20">
        <v>7</v>
      </c>
      <c r="E29" s="21">
        <v>0</v>
      </c>
      <c r="F29" s="22">
        <v>7</v>
      </c>
      <c r="G29" s="23">
        <f t="shared" si="0"/>
        <v>100</v>
      </c>
      <c r="H29" s="24">
        <f t="shared" si="1"/>
        <v>0</v>
      </c>
    </row>
    <row r="30" spans="1:8">
      <c r="A30" s="115"/>
      <c r="B30" s="76">
        <v>3157000</v>
      </c>
      <c r="C30" s="77" t="s">
        <v>31</v>
      </c>
      <c r="D30" s="20">
        <v>4</v>
      </c>
      <c r="E30" s="21">
        <v>7</v>
      </c>
      <c r="F30" s="22">
        <v>11</v>
      </c>
      <c r="G30" s="23">
        <f t="shared" si="0"/>
        <v>36.363636363636367</v>
      </c>
      <c r="H30" s="24">
        <f t="shared" si="1"/>
        <v>63.636363636363633</v>
      </c>
    </row>
    <row r="31" spans="1:8">
      <c r="A31" s="115"/>
      <c r="B31" s="76">
        <v>3158000</v>
      </c>
      <c r="C31" s="77" t="s">
        <v>32</v>
      </c>
      <c r="D31" s="20">
        <v>5</v>
      </c>
      <c r="E31" s="21">
        <v>1</v>
      </c>
      <c r="F31" s="22">
        <v>6</v>
      </c>
      <c r="G31" s="23">
        <f t="shared" si="0"/>
        <v>83.333333333333329</v>
      </c>
      <c r="H31" s="24">
        <f t="shared" si="1"/>
        <v>16.666666666666668</v>
      </c>
    </row>
    <row r="32" spans="1:8">
      <c r="A32" s="115"/>
      <c r="B32" s="76">
        <v>3159000</v>
      </c>
      <c r="C32" s="77" t="s">
        <v>26</v>
      </c>
      <c r="D32" s="20">
        <v>3</v>
      </c>
      <c r="E32" s="21">
        <v>6</v>
      </c>
      <c r="F32" s="22">
        <v>9</v>
      </c>
      <c r="G32" s="23">
        <f t="shared" si="0"/>
        <v>33.333333333333336</v>
      </c>
      <c r="H32" s="24">
        <f t="shared" si="1"/>
        <v>66.666666666666671</v>
      </c>
    </row>
    <row r="33" spans="1:8">
      <c r="A33" s="115"/>
      <c r="B33" s="76">
        <v>3159016</v>
      </c>
      <c r="C33" s="77" t="s">
        <v>27</v>
      </c>
      <c r="D33" s="20">
        <v>15</v>
      </c>
      <c r="E33" s="21">
        <v>1</v>
      </c>
      <c r="F33" s="22">
        <v>16</v>
      </c>
      <c r="G33" s="23">
        <f t="shared" si="0"/>
        <v>93.75</v>
      </c>
      <c r="H33" s="24">
        <f t="shared" si="1"/>
        <v>6.25</v>
      </c>
    </row>
    <row r="34" spans="1:8">
      <c r="A34" s="115"/>
      <c r="B34" s="76">
        <v>3241000</v>
      </c>
      <c r="C34" s="77" t="s">
        <v>33</v>
      </c>
      <c r="D34" s="20">
        <v>29</v>
      </c>
      <c r="E34" s="21">
        <v>19</v>
      </c>
      <c r="F34" s="22">
        <v>48</v>
      </c>
      <c r="G34" s="23">
        <f t="shared" si="0"/>
        <v>60.416666666666664</v>
      </c>
      <c r="H34" s="24">
        <f t="shared" si="1"/>
        <v>39.583333333333336</v>
      </c>
    </row>
    <row r="35" spans="1:8">
      <c r="A35" s="115"/>
      <c r="B35" s="76">
        <v>3241001</v>
      </c>
      <c r="C35" s="77" t="s">
        <v>34</v>
      </c>
      <c r="D35" s="20">
        <v>35</v>
      </c>
      <c r="E35" s="21">
        <v>9</v>
      </c>
      <c r="F35" s="22">
        <v>44</v>
      </c>
      <c r="G35" s="23">
        <f t="shared" si="0"/>
        <v>79.545454545454547</v>
      </c>
      <c r="H35" s="24">
        <f t="shared" si="1"/>
        <v>20.454545454545453</v>
      </c>
    </row>
    <row r="36" spans="1:8">
      <c r="A36" s="115"/>
      <c r="B36" s="76">
        <v>3241003</v>
      </c>
      <c r="C36" s="77" t="s">
        <v>35</v>
      </c>
      <c r="D36" s="20">
        <v>1</v>
      </c>
      <c r="E36" s="21">
        <v>0</v>
      </c>
      <c r="F36" s="22">
        <v>1</v>
      </c>
      <c r="G36" s="23">
        <f t="shared" si="0"/>
        <v>100</v>
      </c>
      <c r="H36" s="24">
        <f t="shared" si="1"/>
        <v>0</v>
      </c>
    </row>
    <row r="37" spans="1:8">
      <c r="A37" s="115"/>
      <c r="B37" s="76">
        <v>3241009</v>
      </c>
      <c r="C37" s="77" t="s">
        <v>36</v>
      </c>
      <c r="D37" s="20">
        <v>1</v>
      </c>
      <c r="E37" s="21">
        <v>1</v>
      </c>
      <c r="F37" s="22">
        <v>2</v>
      </c>
      <c r="G37" s="23">
        <f t="shared" si="0"/>
        <v>50</v>
      </c>
      <c r="H37" s="24">
        <f t="shared" si="1"/>
        <v>50</v>
      </c>
    </row>
    <row r="38" spans="1:8">
      <c r="A38" s="115"/>
      <c r="B38" s="76">
        <v>3241010</v>
      </c>
      <c r="C38" s="77" t="s">
        <v>37</v>
      </c>
      <c r="D38" s="20">
        <v>4</v>
      </c>
      <c r="E38" s="21">
        <v>0</v>
      </c>
      <c r="F38" s="22">
        <v>4</v>
      </c>
      <c r="G38" s="23">
        <f t="shared" si="0"/>
        <v>100</v>
      </c>
      <c r="H38" s="24">
        <f t="shared" si="1"/>
        <v>0</v>
      </c>
    </row>
    <row r="39" spans="1:8">
      <c r="A39" s="115"/>
      <c r="B39" s="76">
        <v>3241011</v>
      </c>
      <c r="C39" s="19" t="s">
        <v>38</v>
      </c>
      <c r="D39" s="20">
        <v>2</v>
      </c>
      <c r="E39" s="21">
        <v>4</v>
      </c>
      <c r="F39" s="22">
        <v>6</v>
      </c>
      <c r="G39" s="23">
        <f t="shared" si="0"/>
        <v>33.333333333333336</v>
      </c>
      <c r="H39" s="24">
        <f t="shared" si="1"/>
        <v>66.666666666666671</v>
      </c>
    </row>
    <row r="40" spans="1:8">
      <c r="A40" s="115"/>
      <c r="B40" s="76">
        <v>3251000</v>
      </c>
      <c r="C40" s="77" t="s">
        <v>39</v>
      </c>
      <c r="D40" s="20">
        <v>15</v>
      </c>
      <c r="E40" s="21">
        <v>3</v>
      </c>
      <c r="F40" s="22">
        <v>18</v>
      </c>
      <c r="G40" s="23">
        <f t="shared" si="0"/>
        <v>83.333333333333329</v>
      </c>
      <c r="H40" s="24">
        <f t="shared" si="1"/>
        <v>16.666666666666668</v>
      </c>
    </row>
    <row r="41" spans="1:8">
      <c r="A41" s="115"/>
      <c r="B41" s="76">
        <v>3252000</v>
      </c>
      <c r="C41" s="77" t="s">
        <v>40</v>
      </c>
      <c r="D41" s="20">
        <v>11</v>
      </c>
      <c r="E41" s="21">
        <v>2</v>
      </c>
      <c r="F41" s="22">
        <v>13</v>
      </c>
      <c r="G41" s="23">
        <f t="shared" si="0"/>
        <v>84.615384615384613</v>
      </c>
      <c r="H41" s="24">
        <f t="shared" si="1"/>
        <v>15.384615384615385</v>
      </c>
    </row>
    <row r="42" spans="1:8">
      <c r="A42" s="115"/>
      <c r="B42" s="76">
        <v>3254000</v>
      </c>
      <c r="C42" s="77" t="s">
        <v>41</v>
      </c>
      <c r="D42" s="20">
        <v>7</v>
      </c>
      <c r="E42" s="21">
        <v>12</v>
      </c>
      <c r="F42" s="22">
        <v>19</v>
      </c>
      <c r="G42" s="23">
        <f t="shared" si="0"/>
        <v>36.842105263157897</v>
      </c>
      <c r="H42" s="24">
        <f t="shared" si="1"/>
        <v>63.157894736842103</v>
      </c>
    </row>
    <row r="43" spans="1:8">
      <c r="A43" s="115"/>
      <c r="B43" s="76">
        <v>3255000</v>
      </c>
      <c r="C43" s="77" t="s">
        <v>42</v>
      </c>
      <c r="D43" s="20">
        <v>3</v>
      </c>
      <c r="E43" s="21">
        <v>4</v>
      </c>
      <c r="F43" s="22">
        <v>7</v>
      </c>
      <c r="G43" s="23">
        <f t="shared" si="0"/>
        <v>42.857142857142854</v>
      </c>
      <c r="H43" s="24">
        <f t="shared" si="1"/>
        <v>57.142857142857146</v>
      </c>
    </row>
    <row r="44" spans="1:8">
      <c r="A44" s="115"/>
      <c r="B44" s="76">
        <v>3256000</v>
      </c>
      <c r="C44" s="77" t="s">
        <v>43</v>
      </c>
      <c r="D44" s="20">
        <v>0</v>
      </c>
      <c r="E44" s="21">
        <v>1</v>
      </c>
      <c r="F44" s="22">
        <v>1</v>
      </c>
      <c r="G44" s="23">
        <f t="shared" si="0"/>
        <v>0</v>
      </c>
      <c r="H44" s="24">
        <f t="shared" si="1"/>
        <v>100</v>
      </c>
    </row>
    <row r="45" spans="1:8">
      <c r="A45" s="115"/>
      <c r="B45" s="76">
        <v>3257000</v>
      </c>
      <c r="C45" s="77" t="s">
        <v>44</v>
      </c>
      <c r="D45" s="20">
        <v>7</v>
      </c>
      <c r="E45" s="21">
        <v>0</v>
      </c>
      <c r="F45" s="22">
        <v>7</v>
      </c>
      <c r="G45" s="23">
        <f t="shared" si="0"/>
        <v>100</v>
      </c>
      <c r="H45" s="24">
        <f t="shared" si="1"/>
        <v>0</v>
      </c>
    </row>
    <row r="46" spans="1:8">
      <c r="A46" s="115"/>
      <c r="B46" s="76">
        <v>3351000</v>
      </c>
      <c r="C46" s="77" t="s">
        <v>45</v>
      </c>
      <c r="D46" s="20">
        <v>3</v>
      </c>
      <c r="E46" s="21">
        <v>0</v>
      </c>
      <c r="F46" s="22">
        <v>3</v>
      </c>
      <c r="G46" s="23">
        <f t="shared" si="0"/>
        <v>100</v>
      </c>
      <c r="H46" s="24">
        <f t="shared" si="1"/>
        <v>0</v>
      </c>
    </row>
    <row r="47" spans="1:8">
      <c r="A47" s="115"/>
      <c r="B47" s="76">
        <v>3351006</v>
      </c>
      <c r="C47" s="77" t="s">
        <v>46</v>
      </c>
      <c r="D47" s="20">
        <v>6</v>
      </c>
      <c r="E47" s="21">
        <v>1</v>
      </c>
      <c r="F47" s="22">
        <v>7</v>
      </c>
      <c r="G47" s="23">
        <f t="shared" si="0"/>
        <v>85.714285714285708</v>
      </c>
      <c r="H47" s="24">
        <f t="shared" si="1"/>
        <v>14.285714285714286</v>
      </c>
    </row>
    <row r="48" spans="1:8">
      <c r="A48" s="115"/>
      <c r="B48" s="76">
        <v>3352000</v>
      </c>
      <c r="C48" s="77" t="s">
        <v>47</v>
      </c>
      <c r="D48" s="20">
        <v>15</v>
      </c>
      <c r="E48" s="21">
        <v>1</v>
      </c>
      <c r="F48" s="22">
        <v>16</v>
      </c>
      <c r="G48" s="23">
        <f t="shared" si="0"/>
        <v>93.75</v>
      </c>
      <c r="H48" s="24">
        <f t="shared" si="1"/>
        <v>6.25</v>
      </c>
    </row>
    <row r="49" spans="1:8">
      <c r="A49" s="115"/>
      <c r="B49" s="76">
        <v>3353000</v>
      </c>
      <c r="C49" s="77" t="s">
        <v>48</v>
      </c>
      <c r="D49" s="20">
        <v>26</v>
      </c>
      <c r="E49" s="21">
        <v>4</v>
      </c>
      <c r="F49" s="22">
        <v>30</v>
      </c>
      <c r="G49" s="23">
        <f t="shared" si="0"/>
        <v>86.666666666666671</v>
      </c>
      <c r="H49" s="24">
        <f t="shared" si="1"/>
        <v>13.333333333333334</v>
      </c>
    </row>
    <row r="50" spans="1:8">
      <c r="A50" s="115"/>
      <c r="B50" s="76">
        <v>3354000</v>
      </c>
      <c r="C50" s="77" t="s">
        <v>49</v>
      </c>
      <c r="D50" s="20">
        <v>1</v>
      </c>
      <c r="E50" s="21">
        <v>0</v>
      </c>
      <c r="F50" s="22">
        <v>1</v>
      </c>
      <c r="G50" s="23">
        <f t="shared" si="0"/>
        <v>100</v>
      </c>
      <c r="H50" s="24">
        <f t="shared" si="1"/>
        <v>0</v>
      </c>
    </row>
    <row r="51" spans="1:8">
      <c r="A51" s="115"/>
      <c r="B51" s="76">
        <v>3355000</v>
      </c>
      <c r="C51" s="77" t="s">
        <v>50</v>
      </c>
      <c r="D51" s="20">
        <v>2</v>
      </c>
      <c r="E51" s="21">
        <v>0</v>
      </c>
      <c r="F51" s="22">
        <v>2</v>
      </c>
      <c r="G51" s="23">
        <f t="shared" si="0"/>
        <v>100</v>
      </c>
      <c r="H51" s="24">
        <f t="shared" si="1"/>
        <v>0</v>
      </c>
    </row>
    <row r="52" spans="1:8">
      <c r="A52" s="115"/>
      <c r="B52" s="76">
        <v>3355022</v>
      </c>
      <c r="C52" s="77" t="s">
        <v>583</v>
      </c>
      <c r="D52" s="20">
        <v>6</v>
      </c>
      <c r="E52" s="21">
        <v>4</v>
      </c>
      <c r="F52" s="22">
        <v>10</v>
      </c>
      <c r="G52" s="23">
        <f t="shared" si="0"/>
        <v>60</v>
      </c>
      <c r="H52" s="24">
        <f t="shared" si="1"/>
        <v>40</v>
      </c>
    </row>
    <row r="53" spans="1:8">
      <c r="A53" s="115"/>
      <c r="B53" s="76">
        <v>3356000</v>
      </c>
      <c r="C53" s="77" t="s">
        <v>51</v>
      </c>
      <c r="D53" s="20">
        <v>2</v>
      </c>
      <c r="E53" s="21">
        <v>7</v>
      </c>
      <c r="F53" s="22">
        <v>9</v>
      </c>
      <c r="G53" s="23">
        <f t="shared" si="0"/>
        <v>22.222222222222221</v>
      </c>
      <c r="H53" s="24">
        <f t="shared" si="1"/>
        <v>77.777777777777771</v>
      </c>
    </row>
    <row r="54" spans="1:8">
      <c r="A54" s="115"/>
      <c r="B54" s="76">
        <v>3357000</v>
      </c>
      <c r="C54" s="77" t="s">
        <v>52</v>
      </c>
      <c r="D54" s="20">
        <v>5</v>
      </c>
      <c r="E54" s="21">
        <v>2</v>
      </c>
      <c r="F54" s="22">
        <v>7</v>
      </c>
      <c r="G54" s="23">
        <f t="shared" si="0"/>
        <v>71.428571428571431</v>
      </c>
      <c r="H54" s="24">
        <f t="shared" si="1"/>
        <v>28.571428571428573</v>
      </c>
    </row>
    <row r="55" spans="1:8">
      <c r="A55" s="115"/>
      <c r="B55" s="76">
        <v>3358000</v>
      </c>
      <c r="C55" s="77" t="s">
        <v>53</v>
      </c>
      <c r="D55" s="20">
        <v>3</v>
      </c>
      <c r="E55" s="21">
        <v>0</v>
      </c>
      <c r="F55" s="22">
        <v>3</v>
      </c>
      <c r="G55" s="23">
        <f t="shared" si="0"/>
        <v>100</v>
      </c>
      <c r="H55" s="24">
        <f t="shared" si="1"/>
        <v>0</v>
      </c>
    </row>
    <row r="56" spans="1:8">
      <c r="A56" s="115"/>
      <c r="B56" s="76">
        <v>3359000</v>
      </c>
      <c r="C56" s="77" t="s">
        <v>54</v>
      </c>
      <c r="D56" s="20">
        <v>8</v>
      </c>
      <c r="E56" s="21">
        <v>2</v>
      </c>
      <c r="F56" s="22">
        <v>10</v>
      </c>
      <c r="G56" s="23">
        <f t="shared" si="0"/>
        <v>80</v>
      </c>
      <c r="H56" s="24">
        <f t="shared" si="1"/>
        <v>20</v>
      </c>
    </row>
    <row r="57" spans="1:8">
      <c r="A57" s="115"/>
      <c r="B57" s="76">
        <v>3359010</v>
      </c>
      <c r="C57" s="77" t="s">
        <v>55</v>
      </c>
      <c r="D57" s="20">
        <v>4</v>
      </c>
      <c r="E57" s="21">
        <v>0</v>
      </c>
      <c r="F57" s="22">
        <v>4</v>
      </c>
      <c r="G57" s="23">
        <f t="shared" si="0"/>
        <v>100</v>
      </c>
      <c r="H57" s="24">
        <f t="shared" si="1"/>
        <v>0</v>
      </c>
    </row>
    <row r="58" spans="1:8">
      <c r="A58" s="115"/>
      <c r="B58" s="76">
        <v>3360000</v>
      </c>
      <c r="C58" s="77" t="s">
        <v>56</v>
      </c>
      <c r="D58" s="20">
        <v>4</v>
      </c>
      <c r="E58" s="21">
        <v>6</v>
      </c>
      <c r="F58" s="22">
        <v>10</v>
      </c>
      <c r="G58" s="23">
        <f t="shared" si="0"/>
        <v>40</v>
      </c>
      <c r="H58" s="24">
        <f t="shared" si="1"/>
        <v>60</v>
      </c>
    </row>
    <row r="59" spans="1:8">
      <c r="A59" s="115"/>
      <c r="B59" s="76">
        <v>3361000</v>
      </c>
      <c r="C59" s="77" t="s">
        <v>57</v>
      </c>
      <c r="D59" s="20">
        <v>11</v>
      </c>
      <c r="E59" s="21">
        <v>4</v>
      </c>
      <c r="F59" s="22">
        <v>15</v>
      </c>
      <c r="G59" s="23">
        <f t="shared" si="0"/>
        <v>73.333333333333329</v>
      </c>
      <c r="H59" s="24">
        <f t="shared" si="1"/>
        <v>26.666666666666668</v>
      </c>
    </row>
    <row r="60" spans="1:8">
      <c r="A60" s="115"/>
      <c r="B60" s="76">
        <v>3401000</v>
      </c>
      <c r="C60" s="77" t="s">
        <v>58</v>
      </c>
      <c r="D60" s="20">
        <v>3</v>
      </c>
      <c r="E60" s="21">
        <v>1</v>
      </c>
      <c r="F60" s="22">
        <v>4</v>
      </c>
      <c r="G60" s="23">
        <f t="shared" si="0"/>
        <v>75</v>
      </c>
      <c r="H60" s="24">
        <f t="shared" si="1"/>
        <v>25</v>
      </c>
    </row>
    <row r="61" spans="1:8">
      <c r="A61" s="115"/>
      <c r="B61" s="76">
        <v>3402000</v>
      </c>
      <c r="C61" s="77" t="s">
        <v>59</v>
      </c>
      <c r="D61" s="20">
        <v>3</v>
      </c>
      <c r="E61" s="21">
        <v>0</v>
      </c>
      <c r="F61" s="22">
        <v>3</v>
      </c>
      <c r="G61" s="23">
        <f t="shared" si="0"/>
        <v>100</v>
      </c>
      <c r="H61" s="24">
        <f t="shared" si="1"/>
        <v>0</v>
      </c>
    </row>
    <row r="62" spans="1:8">
      <c r="A62" s="115"/>
      <c r="B62" s="76">
        <v>3403000</v>
      </c>
      <c r="C62" s="77" t="s">
        <v>60</v>
      </c>
      <c r="D62" s="20">
        <v>19</v>
      </c>
      <c r="E62" s="21">
        <v>9</v>
      </c>
      <c r="F62" s="22">
        <v>28</v>
      </c>
      <c r="G62" s="23">
        <f t="shared" si="0"/>
        <v>67.857142857142861</v>
      </c>
      <c r="H62" s="24">
        <f t="shared" si="1"/>
        <v>32.142857142857146</v>
      </c>
    </row>
    <row r="63" spans="1:8">
      <c r="A63" s="115"/>
      <c r="B63" s="76">
        <v>3404000</v>
      </c>
      <c r="C63" s="77" t="s">
        <v>61</v>
      </c>
      <c r="D63" s="20">
        <v>22</v>
      </c>
      <c r="E63" s="21">
        <v>4</v>
      </c>
      <c r="F63" s="22">
        <v>26</v>
      </c>
      <c r="G63" s="23">
        <f t="shared" si="0"/>
        <v>84.615384615384613</v>
      </c>
      <c r="H63" s="24">
        <f t="shared" si="1"/>
        <v>15.384615384615385</v>
      </c>
    </row>
    <row r="64" spans="1:8">
      <c r="A64" s="115"/>
      <c r="B64" s="76">
        <v>3405000</v>
      </c>
      <c r="C64" s="77" t="s">
        <v>62</v>
      </c>
      <c r="D64" s="20">
        <v>1</v>
      </c>
      <c r="E64" s="21">
        <v>4</v>
      </c>
      <c r="F64" s="22">
        <v>5</v>
      </c>
      <c r="G64" s="23">
        <f t="shared" si="0"/>
        <v>20</v>
      </c>
      <c r="H64" s="24">
        <f t="shared" si="1"/>
        <v>80</v>
      </c>
    </row>
    <row r="65" spans="1:8">
      <c r="A65" s="115"/>
      <c r="B65" s="76">
        <v>3451000</v>
      </c>
      <c r="C65" s="77" t="s">
        <v>63</v>
      </c>
      <c r="D65" s="20">
        <v>5</v>
      </c>
      <c r="E65" s="21">
        <v>2</v>
      </c>
      <c r="F65" s="22">
        <v>7</v>
      </c>
      <c r="G65" s="23">
        <f t="shared" si="0"/>
        <v>71.428571428571431</v>
      </c>
      <c r="H65" s="24">
        <f t="shared" si="1"/>
        <v>28.571428571428573</v>
      </c>
    </row>
    <row r="66" spans="1:8">
      <c r="A66" s="115"/>
      <c r="B66" s="76">
        <v>3452000</v>
      </c>
      <c r="C66" s="77" t="s">
        <v>64</v>
      </c>
      <c r="D66" s="20">
        <v>3</v>
      </c>
      <c r="E66" s="21">
        <v>0</v>
      </c>
      <c r="F66" s="22">
        <v>3</v>
      </c>
      <c r="G66" s="23">
        <f t="shared" si="0"/>
        <v>100</v>
      </c>
      <c r="H66" s="24">
        <f t="shared" si="1"/>
        <v>0</v>
      </c>
    </row>
    <row r="67" spans="1:8">
      <c r="A67" s="115"/>
      <c r="B67" s="76">
        <v>3453000</v>
      </c>
      <c r="C67" s="77" t="s">
        <v>65</v>
      </c>
      <c r="D67" s="20">
        <v>1</v>
      </c>
      <c r="E67" s="21">
        <v>0</v>
      </c>
      <c r="F67" s="22">
        <v>1</v>
      </c>
      <c r="G67" s="23">
        <f t="shared" si="0"/>
        <v>100</v>
      </c>
      <c r="H67" s="24">
        <f t="shared" si="1"/>
        <v>0</v>
      </c>
    </row>
    <row r="68" spans="1:8">
      <c r="A68" s="115"/>
      <c r="B68" s="76">
        <v>3454000</v>
      </c>
      <c r="C68" s="77" t="s">
        <v>66</v>
      </c>
      <c r="D68" s="20">
        <v>5</v>
      </c>
      <c r="E68" s="21">
        <v>0</v>
      </c>
      <c r="F68" s="22">
        <v>5</v>
      </c>
      <c r="G68" s="23">
        <f t="shared" si="0"/>
        <v>100</v>
      </c>
      <c r="H68" s="24">
        <f t="shared" si="1"/>
        <v>0</v>
      </c>
    </row>
    <row r="69" spans="1:8">
      <c r="A69" s="115"/>
      <c r="B69" s="76">
        <v>3454032</v>
      </c>
      <c r="C69" s="77" t="s">
        <v>67</v>
      </c>
      <c r="D69" s="20">
        <v>3</v>
      </c>
      <c r="E69" s="21">
        <v>0</v>
      </c>
      <c r="F69" s="22">
        <v>3</v>
      </c>
      <c r="G69" s="23">
        <f t="shared" si="0"/>
        <v>100</v>
      </c>
      <c r="H69" s="24">
        <f t="shared" si="1"/>
        <v>0</v>
      </c>
    </row>
    <row r="70" spans="1:8">
      <c r="A70" s="115"/>
      <c r="B70" s="76">
        <v>3455000</v>
      </c>
      <c r="C70" s="77" t="s">
        <v>68</v>
      </c>
      <c r="D70" s="20">
        <v>1</v>
      </c>
      <c r="E70" s="21">
        <v>3</v>
      </c>
      <c r="F70" s="22">
        <v>4</v>
      </c>
      <c r="G70" s="23">
        <f t="shared" ref="G70" si="2">D70*100/F70</f>
        <v>25</v>
      </c>
      <c r="H70" s="24">
        <f t="shared" ref="H70" si="3">E70*100/F70</f>
        <v>75</v>
      </c>
    </row>
    <row r="71" spans="1:8">
      <c r="A71" s="115"/>
      <c r="B71" s="76">
        <v>3456000</v>
      </c>
      <c r="C71" s="77" t="s">
        <v>69</v>
      </c>
      <c r="D71" s="20" t="s">
        <v>586</v>
      </c>
      <c r="E71" s="21" t="s">
        <v>586</v>
      </c>
      <c r="F71" s="22" t="s">
        <v>586</v>
      </c>
      <c r="G71" s="23" t="s">
        <v>586</v>
      </c>
      <c r="H71" s="24" t="s">
        <v>586</v>
      </c>
    </row>
    <row r="72" spans="1:8">
      <c r="A72" s="115"/>
      <c r="B72" s="76">
        <v>3457000</v>
      </c>
      <c r="C72" s="77" t="s">
        <v>70</v>
      </c>
      <c r="D72" s="20">
        <v>0</v>
      </c>
      <c r="E72" s="21">
        <v>1</v>
      </c>
      <c r="F72" s="22">
        <v>1</v>
      </c>
      <c r="G72" s="23">
        <f t="shared" ref="G72:G128" si="4">D72*100/F72</f>
        <v>0</v>
      </c>
      <c r="H72" s="24">
        <f t="shared" ref="H72:H128" si="5">E72*100/F72</f>
        <v>100</v>
      </c>
    </row>
    <row r="73" spans="1:8">
      <c r="A73" s="115"/>
      <c r="B73" s="76">
        <v>3458000</v>
      </c>
      <c r="C73" s="77" t="s">
        <v>71</v>
      </c>
      <c r="D73" s="20">
        <v>7</v>
      </c>
      <c r="E73" s="21">
        <v>5</v>
      </c>
      <c r="F73" s="22">
        <v>12</v>
      </c>
      <c r="G73" s="23">
        <f t="shared" si="4"/>
        <v>58.333333333333336</v>
      </c>
      <c r="H73" s="24">
        <f t="shared" si="5"/>
        <v>41.666666666666664</v>
      </c>
    </row>
    <row r="74" spans="1:8">
      <c r="A74" s="115"/>
      <c r="B74" s="76">
        <v>3459000</v>
      </c>
      <c r="C74" s="77" t="s">
        <v>72</v>
      </c>
      <c r="D74" s="20">
        <v>7</v>
      </c>
      <c r="E74" s="21">
        <v>1</v>
      </c>
      <c r="F74" s="22">
        <v>8</v>
      </c>
      <c r="G74" s="23">
        <f t="shared" si="4"/>
        <v>87.5</v>
      </c>
      <c r="H74" s="24">
        <f t="shared" si="5"/>
        <v>12.5</v>
      </c>
    </row>
    <row r="75" spans="1:8">
      <c r="A75" s="115"/>
      <c r="B75" s="76">
        <v>3460000</v>
      </c>
      <c r="C75" s="77" t="s">
        <v>73</v>
      </c>
      <c r="D75" s="20">
        <v>4</v>
      </c>
      <c r="E75" s="21">
        <v>2</v>
      </c>
      <c r="F75" s="22">
        <v>6</v>
      </c>
      <c r="G75" s="23">
        <f t="shared" si="4"/>
        <v>66.666666666666671</v>
      </c>
      <c r="H75" s="24">
        <f t="shared" si="5"/>
        <v>33.333333333333336</v>
      </c>
    </row>
    <row r="76" spans="1:8">
      <c r="A76" s="115"/>
      <c r="B76" s="76">
        <v>3461000</v>
      </c>
      <c r="C76" s="77" t="s">
        <v>74</v>
      </c>
      <c r="D76" s="20">
        <v>2</v>
      </c>
      <c r="E76" s="21">
        <v>2</v>
      </c>
      <c r="F76" s="22">
        <v>4</v>
      </c>
      <c r="G76" s="23">
        <f t="shared" si="4"/>
        <v>50</v>
      </c>
      <c r="H76" s="24">
        <f t="shared" si="5"/>
        <v>50</v>
      </c>
    </row>
    <row r="77" spans="1:8">
      <c r="A77" s="116"/>
      <c r="B77" s="78">
        <v>3462000</v>
      </c>
      <c r="C77" s="79" t="s">
        <v>75</v>
      </c>
      <c r="D77" s="80" t="s">
        <v>586</v>
      </c>
      <c r="E77" s="38" t="s">
        <v>586</v>
      </c>
      <c r="F77" s="39" t="s">
        <v>586</v>
      </c>
      <c r="G77" s="40" t="s">
        <v>586</v>
      </c>
      <c r="H77" s="41" t="s">
        <v>586</v>
      </c>
    </row>
    <row r="78" spans="1:8">
      <c r="A78" s="119" t="s">
        <v>570</v>
      </c>
      <c r="B78" s="5">
        <v>4011000</v>
      </c>
      <c r="C78" s="6" t="s">
        <v>76</v>
      </c>
      <c r="D78" s="26">
        <v>8</v>
      </c>
      <c r="E78" s="42">
        <v>7</v>
      </c>
      <c r="F78" s="27">
        <v>15</v>
      </c>
      <c r="G78" s="3">
        <f t="shared" si="4"/>
        <v>53.333333333333336</v>
      </c>
      <c r="H78" s="4">
        <f t="shared" si="5"/>
        <v>46.666666666666664</v>
      </c>
    </row>
    <row r="79" spans="1:8">
      <c r="A79" s="120"/>
      <c r="B79" s="5">
        <v>4012000</v>
      </c>
      <c r="C79" s="6" t="s">
        <v>77</v>
      </c>
      <c r="D79" s="10">
        <v>5</v>
      </c>
      <c r="E79" s="25">
        <v>1</v>
      </c>
      <c r="F79" s="11">
        <v>6</v>
      </c>
      <c r="G79" s="3">
        <f t="shared" si="4"/>
        <v>83.333333333333329</v>
      </c>
      <c r="H79" s="4">
        <f t="shared" si="5"/>
        <v>16.666666666666668</v>
      </c>
    </row>
    <row r="80" spans="1:8">
      <c r="A80" s="114" t="s">
        <v>571</v>
      </c>
      <c r="B80" s="28">
        <v>5111000</v>
      </c>
      <c r="C80" s="29" t="s">
        <v>78</v>
      </c>
      <c r="D80" s="30" t="s">
        <v>586</v>
      </c>
      <c r="E80" s="31" t="s">
        <v>586</v>
      </c>
      <c r="F80" s="32" t="s">
        <v>586</v>
      </c>
      <c r="G80" s="33" t="s">
        <v>586</v>
      </c>
      <c r="H80" s="34" t="s">
        <v>586</v>
      </c>
    </row>
    <row r="81" spans="1:8">
      <c r="A81" s="115"/>
      <c r="B81" s="18">
        <v>5112000</v>
      </c>
      <c r="C81" s="19" t="s">
        <v>79</v>
      </c>
      <c r="D81" s="20">
        <v>0</v>
      </c>
      <c r="E81" s="21">
        <v>2</v>
      </c>
      <c r="F81" s="22">
        <v>2</v>
      </c>
      <c r="G81" s="23">
        <f t="shared" si="4"/>
        <v>0</v>
      </c>
      <c r="H81" s="24">
        <f t="shared" si="5"/>
        <v>100</v>
      </c>
    </row>
    <row r="82" spans="1:8">
      <c r="A82" s="115"/>
      <c r="B82" s="18">
        <v>5113000</v>
      </c>
      <c r="C82" s="19" t="s">
        <v>80</v>
      </c>
      <c r="D82" s="20">
        <v>4</v>
      </c>
      <c r="E82" s="21">
        <v>2</v>
      </c>
      <c r="F82" s="22">
        <v>6</v>
      </c>
      <c r="G82" s="23">
        <f t="shared" si="4"/>
        <v>66.666666666666671</v>
      </c>
      <c r="H82" s="24">
        <f t="shared" si="5"/>
        <v>33.333333333333336</v>
      </c>
    </row>
    <row r="83" spans="1:8">
      <c r="A83" s="115"/>
      <c r="B83" s="18">
        <v>5114000</v>
      </c>
      <c r="C83" s="19" t="s">
        <v>81</v>
      </c>
      <c r="D83" s="20" t="s">
        <v>586</v>
      </c>
      <c r="E83" s="21" t="s">
        <v>586</v>
      </c>
      <c r="F83" s="22" t="s">
        <v>586</v>
      </c>
      <c r="G83" s="23" t="s">
        <v>586</v>
      </c>
      <c r="H83" s="24" t="s">
        <v>586</v>
      </c>
    </row>
    <row r="84" spans="1:8">
      <c r="A84" s="115"/>
      <c r="B84" s="18">
        <v>5116000</v>
      </c>
      <c r="C84" s="19" t="s">
        <v>82</v>
      </c>
      <c r="D84" s="20" t="s">
        <v>586</v>
      </c>
      <c r="E84" s="21" t="s">
        <v>586</v>
      </c>
      <c r="F84" s="22" t="s">
        <v>586</v>
      </c>
      <c r="G84" s="23" t="s">
        <v>586</v>
      </c>
      <c r="H84" s="24" t="s">
        <v>586</v>
      </c>
    </row>
    <row r="85" spans="1:8">
      <c r="A85" s="115"/>
      <c r="B85" s="18">
        <v>5117000</v>
      </c>
      <c r="C85" s="19" t="s">
        <v>83</v>
      </c>
      <c r="D85" s="20">
        <v>0</v>
      </c>
      <c r="E85" s="21">
        <v>1</v>
      </c>
      <c r="F85" s="22">
        <v>1</v>
      </c>
      <c r="G85" s="23">
        <f t="shared" si="4"/>
        <v>0</v>
      </c>
      <c r="H85" s="24">
        <f t="shared" si="5"/>
        <v>100</v>
      </c>
    </row>
    <row r="86" spans="1:8">
      <c r="A86" s="115"/>
      <c r="B86" s="18">
        <v>5119000</v>
      </c>
      <c r="C86" s="19" t="s">
        <v>84</v>
      </c>
      <c r="D86" s="20" t="s">
        <v>586</v>
      </c>
      <c r="E86" s="21" t="s">
        <v>586</v>
      </c>
      <c r="F86" s="22" t="s">
        <v>586</v>
      </c>
      <c r="G86" s="23" t="s">
        <v>586</v>
      </c>
      <c r="H86" s="24" t="s">
        <v>586</v>
      </c>
    </row>
    <row r="87" spans="1:8">
      <c r="A87" s="115"/>
      <c r="B87" s="18">
        <v>5120000</v>
      </c>
      <c r="C87" s="19" t="s">
        <v>85</v>
      </c>
      <c r="D87" s="20" t="s">
        <v>586</v>
      </c>
      <c r="E87" s="21" t="s">
        <v>586</v>
      </c>
      <c r="F87" s="22" t="s">
        <v>586</v>
      </c>
      <c r="G87" s="23" t="s">
        <v>586</v>
      </c>
      <c r="H87" s="24" t="s">
        <v>586</v>
      </c>
    </row>
    <row r="88" spans="1:8">
      <c r="A88" s="115"/>
      <c r="B88" s="18">
        <v>5122000</v>
      </c>
      <c r="C88" s="19" t="s">
        <v>86</v>
      </c>
      <c r="D88" s="20" t="s">
        <v>586</v>
      </c>
      <c r="E88" s="21" t="s">
        <v>586</v>
      </c>
      <c r="F88" s="22" t="s">
        <v>586</v>
      </c>
      <c r="G88" s="23" t="s">
        <v>586</v>
      </c>
      <c r="H88" s="24" t="s">
        <v>586</v>
      </c>
    </row>
    <row r="89" spans="1:8">
      <c r="A89" s="115"/>
      <c r="B89" s="18">
        <v>5124000</v>
      </c>
      <c r="C89" s="19" t="s">
        <v>87</v>
      </c>
      <c r="D89" s="20">
        <v>0</v>
      </c>
      <c r="E89" s="21">
        <v>3</v>
      </c>
      <c r="F89" s="22">
        <v>3</v>
      </c>
      <c r="G89" s="23">
        <f t="shared" si="4"/>
        <v>0</v>
      </c>
      <c r="H89" s="24">
        <f t="shared" si="5"/>
        <v>100</v>
      </c>
    </row>
    <row r="90" spans="1:8">
      <c r="A90" s="115"/>
      <c r="B90" s="18">
        <v>5154000</v>
      </c>
      <c r="C90" s="19" t="s">
        <v>88</v>
      </c>
      <c r="D90" s="20" t="s">
        <v>586</v>
      </c>
      <c r="E90" s="21" t="s">
        <v>586</v>
      </c>
      <c r="F90" s="22" t="s">
        <v>586</v>
      </c>
      <c r="G90" s="23" t="s">
        <v>586</v>
      </c>
      <c r="H90" s="24" t="s">
        <v>586</v>
      </c>
    </row>
    <row r="91" spans="1:8">
      <c r="A91" s="115"/>
      <c r="B91" s="18">
        <v>5154008</v>
      </c>
      <c r="C91" s="19" t="s">
        <v>89</v>
      </c>
      <c r="D91" s="20" t="s">
        <v>586</v>
      </c>
      <c r="E91" s="21" t="s">
        <v>586</v>
      </c>
      <c r="F91" s="22" t="s">
        <v>586</v>
      </c>
      <c r="G91" s="23" t="s">
        <v>586</v>
      </c>
      <c r="H91" s="24" t="s">
        <v>586</v>
      </c>
    </row>
    <row r="92" spans="1:8">
      <c r="A92" s="115"/>
      <c r="B92" s="18">
        <v>5154012</v>
      </c>
      <c r="C92" s="19" t="s">
        <v>90</v>
      </c>
      <c r="D92" s="20" t="s">
        <v>586</v>
      </c>
      <c r="E92" s="21" t="s">
        <v>586</v>
      </c>
      <c r="F92" s="22" t="s">
        <v>586</v>
      </c>
      <c r="G92" s="23" t="s">
        <v>586</v>
      </c>
      <c r="H92" s="24" t="s">
        <v>586</v>
      </c>
    </row>
    <row r="93" spans="1:8">
      <c r="A93" s="115"/>
      <c r="B93" s="18">
        <v>5154016</v>
      </c>
      <c r="C93" s="19" t="s">
        <v>91</v>
      </c>
      <c r="D93" s="20" t="s">
        <v>586</v>
      </c>
      <c r="E93" s="21" t="s">
        <v>586</v>
      </c>
      <c r="F93" s="22" t="s">
        <v>586</v>
      </c>
      <c r="G93" s="23" t="s">
        <v>586</v>
      </c>
      <c r="H93" s="24" t="s">
        <v>586</v>
      </c>
    </row>
    <row r="94" spans="1:8">
      <c r="A94" s="115"/>
      <c r="B94" s="18">
        <v>5154032</v>
      </c>
      <c r="C94" s="19" t="s">
        <v>92</v>
      </c>
      <c r="D94" s="20">
        <v>1</v>
      </c>
      <c r="E94" s="21">
        <v>0</v>
      </c>
      <c r="F94" s="22">
        <v>1</v>
      </c>
      <c r="G94" s="23">
        <f t="shared" si="4"/>
        <v>100</v>
      </c>
      <c r="H94" s="24">
        <f t="shared" si="5"/>
        <v>0</v>
      </c>
    </row>
    <row r="95" spans="1:8">
      <c r="A95" s="115"/>
      <c r="B95" s="18">
        <v>5154036</v>
      </c>
      <c r="C95" s="19" t="s">
        <v>93</v>
      </c>
      <c r="D95" s="20" t="s">
        <v>586</v>
      </c>
      <c r="E95" s="21" t="s">
        <v>586</v>
      </c>
      <c r="F95" s="22" t="s">
        <v>586</v>
      </c>
      <c r="G95" s="23" t="s">
        <v>586</v>
      </c>
      <c r="H95" s="24" t="s">
        <v>586</v>
      </c>
    </row>
    <row r="96" spans="1:8">
      <c r="A96" s="115"/>
      <c r="B96" s="18">
        <v>5158004</v>
      </c>
      <c r="C96" s="19" t="s">
        <v>94</v>
      </c>
      <c r="D96" s="20" t="s">
        <v>586</v>
      </c>
      <c r="E96" s="21" t="s">
        <v>586</v>
      </c>
      <c r="F96" s="22" t="s">
        <v>586</v>
      </c>
      <c r="G96" s="23" t="s">
        <v>586</v>
      </c>
      <c r="H96" s="24" t="s">
        <v>586</v>
      </c>
    </row>
    <row r="97" spans="1:8">
      <c r="A97" s="115"/>
      <c r="B97" s="18">
        <v>5158008</v>
      </c>
      <c r="C97" s="19" t="s">
        <v>95</v>
      </c>
      <c r="D97" s="20" t="s">
        <v>586</v>
      </c>
      <c r="E97" s="21" t="s">
        <v>586</v>
      </c>
      <c r="F97" s="22" t="s">
        <v>586</v>
      </c>
      <c r="G97" s="23" t="s">
        <v>586</v>
      </c>
      <c r="H97" s="24" t="s">
        <v>586</v>
      </c>
    </row>
    <row r="98" spans="1:8">
      <c r="A98" s="115"/>
      <c r="B98" s="18">
        <v>5158012</v>
      </c>
      <c r="C98" s="19" t="s">
        <v>96</v>
      </c>
      <c r="D98" s="20" t="s">
        <v>586</v>
      </c>
      <c r="E98" s="21" t="s">
        <v>586</v>
      </c>
      <c r="F98" s="22" t="s">
        <v>586</v>
      </c>
      <c r="G98" s="23" t="s">
        <v>586</v>
      </c>
      <c r="H98" s="24" t="s">
        <v>586</v>
      </c>
    </row>
    <row r="99" spans="1:8">
      <c r="A99" s="115"/>
      <c r="B99" s="18">
        <v>5158016</v>
      </c>
      <c r="C99" s="19" t="s">
        <v>97</v>
      </c>
      <c r="D99" s="20" t="s">
        <v>586</v>
      </c>
      <c r="E99" s="21" t="s">
        <v>586</v>
      </c>
      <c r="F99" s="22" t="s">
        <v>586</v>
      </c>
      <c r="G99" s="23" t="s">
        <v>586</v>
      </c>
      <c r="H99" s="24" t="s">
        <v>586</v>
      </c>
    </row>
    <row r="100" spans="1:8">
      <c r="A100" s="115"/>
      <c r="B100" s="18">
        <v>5158020</v>
      </c>
      <c r="C100" s="19" t="s">
        <v>550</v>
      </c>
      <c r="D100" s="20" t="s">
        <v>586</v>
      </c>
      <c r="E100" s="21" t="s">
        <v>586</v>
      </c>
      <c r="F100" s="22" t="s">
        <v>586</v>
      </c>
      <c r="G100" s="23" t="s">
        <v>586</v>
      </c>
      <c r="H100" s="24" t="s">
        <v>586</v>
      </c>
    </row>
    <row r="101" spans="1:8">
      <c r="A101" s="115"/>
      <c r="B101" s="18">
        <v>5158024</v>
      </c>
      <c r="C101" s="19" t="s">
        <v>98</v>
      </c>
      <c r="D101" s="20" t="s">
        <v>586</v>
      </c>
      <c r="E101" s="21" t="s">
        <v>586</v>
      </c>
      <c r="F101" s="22" t="s">
        <v>586</v>
      </c>
      <c r="G101" s="23" t="s">
        <v>586</v>
      </c>
      <c r="H101" s="24" t="s">
        <v>586</v>
      </c>
    </row>
    <row r="102" spans="1:8">
      <c r="A102" s="115"/>
      <c r="B102" s="18">
        <v>5158026</v>
      </c>
      <c r="C102" s="19" t="s">
        <v>99</v>
      </c>
      <c r="D102" s="20" t="s">
        <v>586</v>
      </c>
      <c r="E102" s="21" t="s">
        <v>586</v>
      </c>
      <c r="F102" s="22" t="s">
        <v>586</v>
      </c>
      <c r="G102" s="23" t="s">
        <v>586</v>
      </c>
      <c r="H102" s="24" t="s">
        <v>586</v>
      </c>
    </row>
    <row r="103" spans="1:8">
      <c r="A103" s="115"/>
      <c r="B103" s="18">
        <v>5158028</v>
      </c>
      <c r="C103" s="19" t="s">
        <v>100</v>
      </c>
      <c r="D103" s="20" t="s">
        <v>586</v>
      </c>
      <c r="E103" s="21" t="s">
        <v>586</v>
      </c>
      <c r="F103" s="22" t="s">
        <v>586</v>
      </c>
      <c r="G103" s="23" t="s">
        <v>586</v>
      </c>
      <c r="H103" s="24" t="s">
        <v>586</v>
      </c>
    </row>
    <row r="104" spans="1:8">
      <c r="A104" s="115"/>
      <c r="B104" s="18">
        <v>5158032</v>
      </c>
      <c r="C104" s="19" t="s">
        <v>101</v>
      </c>
      <c r="D104" s="20" t="s">
        <v>586</v>
      </c>
      <c r="E104" s="21" t="s">
        <v>586</v>
      </c>
      <c r="F104" s="22" t="s">
        <v>586</v>
      </c>
      <c r="G104" s="23" t="s">
        <v>586</v>
      </c>
      <c r="H104" s="24" t="s">
        <v>586</v>
      </c>
    </row>
    <row r="105" spans="1:8">
      <c r="A105" s="115"/>
      <c r="B105" s="18">
        <v>5158036</v>
      </c>
      <c r="C105" s="19" t="s">
        <v>102</v>
      </c>
      <c r="D105" s="20" t="s">
        <v>586</v>
      </c>
      <c r="E105" s="21" t="s">
        <v>586</v>
      </c>
      <c r="F105" s="22" t="s">
        <v>586</v>
      </c>
      <c r="G105" s="23" t="s">
        <v>586</v>
      </c>
      <c r="H105" s="24" t="s">
        <v>586</v>
      </c>
    </row>
    <row r="106" spans="1:8">
      <c r="A106" s="115"/>
      <c r="B106" s="18">
        <v>5162000</v>
      </c>
      <c r="C106" s="19" t="s">
        <v>103</v>
      </c>
      <c r="D106" s="20" t="s">
        <v>586</v>
      </c>
      <c r="E106" s="21" t="s">
        <v>586</v>
      </c>
      <c r="F106" s="22" t="s">
        <v>586</v>
      </c>
      <c r="G106" s="23" t="s">
        <v>586</v>
      </c>
      <c r="H106" s="24" t="s">
        <v>586</v>
      </c>
    </row>
    <row r="107" spans="1:8">
      <c r="A107" s="115"/>
      <c r="B107" s="18">
        <v>5162004</v>
      </c>
      <c r="C107" s="19" t="s">
        <v>104</v>
      </c>
      <c r="D107" s="20" t="s">
        <v>586</v>
      </c>
      <c r="E107" s="21" t="s">
        <v>586</v>
      </c>
      <c r="F107" s="22" t="s">
        <v>586</v>
      </c>
      <c r="G107" s="23" t="s">
        <v>586</v>
      </c>
      <c r="H107" s="24" t="s">
        <v>586</v>
      </c>
    </row>
    <row r="108" spans="1:8">
      <c r="A108" s="115"/>
      <c r="B108" s="18">
        <v>5162008</v>
      </c>
      <c r="C108" s="19" t="s">
        <v>105</v>
      </c>
      <c r="D108" s="20" t="s">
        <v>586</v>
      </c>
      <c r="E108" s="21" t="s">
        <v>586</v>
      </c>
      <c r="F108" s="22" t="s">
        <v>586</v>
      </c>
      <c r="G108" s="23" t="s">
        <v>586</v>
      </c>
      <c r="H108" s="24" t="s">
        <v>586</v>
      </c>
    </row>
    <row r="109" spans="1:8">
      <c r="A109" s="115"/>
      <c r="B109" s="18">
        <v>5162016</v>
      </c>
      <c r="C109" s="19" t="s">
        <v>106</v>
      </c>
      <c r="D109" s="20" t="s">
        <v>586</v>
      </c>
      <c r="E109" s="21" t="s">
        <v>586</v>
      </c>
      <c r="F109" s="22" t="s">
        <v>586</v>
      </c>
      <c r="G109" s="23" t="s">
        <v>586</v>
      </c>
      <c r="H109" s="24" t="s">
        <v>586</v>
      </c>
    </row>
    <row r="110" spans="1:8">
      <c r="A110" s="115"/>
      <c r="B110" s="18">
        <v>5162022</v>
      </c>
      <c r="C110" s="19" t="s">
        <v>107</v>
      </c>
      <c r="D110" s="20" t="s">
        <v>586</v>
      </c>
      <c r="E110" s="21" t="s">
        <v>586</v>
      </c>
      <c r="F110" s="22" t="s">
        <v>586</v>
      </c>
      <c r="G110" s="23" t="s">
        <v>586</v>
      </c>
      <c r="H110" s="24" t="s">
        <v>586</v>
      </c>
    </row>
    <row r="111" spans="1:8">
      <c r="A111" s="115"/>
      <c r="B111" s="18">
        <v>5162024</v>
      </c>
      <c r="C111" s="19" t="s">
        <v>108</v>
      </c>
      <c r="D111" s="20" t="s">
        <v>586</v>
      </c>
      <c r="E111" s="21" t="s">
        <v>586</v>
      </c>
      <c r="F111" s="22" t="s">
        <v>586</v>
      </c>
      <c r="G111" s="23" t="s">
        <v>586</v>
      </c>
      <c r="H111" s="24" t="s">
        <v>586</v>
      </c>
    </row>
    <row r="112" spans="1:8">
      <c r="A112" s="115"/>
      <c r="B112" s="18">
        <v>5166000</v>
      </c>
      <c r="C112" s="19" t="s">
        <v>109</v>
      </c>
      <c r="D112" s="20" t="s">
        <v>586</v>
      </c>
      <c r="E112" s="21" t="s">
        <v>586</v>
      </c>
      <c r="F112" s="22" t="s">
        <v>586</v>
      </c>
      <c r="G112" s="23" t="s">
        <v>586</v>
      </c>
      <c r="H112" s="24" t="s">
        <v>586</v>
      </c>
    </row>
    <row r="113" spans="1:8">
      <c r="A113" s="115"/>
      <c r="B113" s="18">
        <v>5166012</v>
      </c>
      <c r="C113" s="19" t="s">
        <v>110</v>
      </c>
      <c r="D113" s="20" t="s">
        <v>586</v>
      </c>
      <c r="E113" s="21" t="s">
        <v>586</v>
      </c>
      <c r="F113" s="22" t="s">
        <v>586</v>
      </c>
      <c r="G113" s="23" t="s">
        <v>586</v>
      </c>
      <c r="H113" s="24" t="s">
        <v>586</v>
      </c>
    </row>
    <row r="114" spans="1:8">
      <c r="A114" s="115"/>
      <c r="B114" s="18">
        <v>5166016</v>
      </c>
      <c r="C114" s="19" t="s">
        <v>111</v>
      </c>
      <c r="D114" s="20" t="s">
        <v>586</v>
      </c>
      <c r="E114" s="21" t="s">
        <v>586</v>
      </c>
      <c r="F114" s="22" t="s">
        <v>586</v>
      </c>
      <c r="G114" s="23" t="s">
        <v>586</v>
      </c>
      <c r="H114" s="24" t="s">
        <v>586</v>
      </c>
    </row>
    <row r="115" spans="1:8">
      <c r="A115" s="115"/>
      <c r="B115" s="18">
        <v>5166032</v>
      </c>
      <c r="C115" s="19" t="s">
        <v>112</v>
      </c>
      <c r="D115" s="20" t="s">
        <v>586</v>
      </c>
      <c r="E115" s="21" t="s">
        <v>586</v>
      </c>
      <c r="F115" s="22" t="s">
        <v>586</v>
      </c>
      <c r="G115" s="23" t="s">
        <v>586</v>
      </c>
      <c r="H115" s="24" t="s">
        <v>586</v>
      </c>
    </row>
    <row r="116" spans="1:8">
      <c r="A116" s="115"/>
      <c r="B116" s="18">
        <v>5166036</v>
      </c>
      <c r="C116" s="19" t="s">
        <v>113</v>
      </c>
      <c r="D116" s="20" t="s">
        <v>586</v>
      </c>
      <c r="E116" s="21" t="s">
        <v>586</v>
      </c>
      <c r="F116" s="22" t="s">
        <v>586</v>
      </c>
      <c r="G116" s="23" t="s">
        <v>586</v>
      </c>
      <c r="H116" s="24" t="s">
        <v>586</v>
      </c>
    </row>
    <row r="117" spans="1:8">
      <c r="A117" s="115"/>
      <c r="B117" s="18">
        <v>5170000</v>
      </c>
      <c r="C117" s="19" t="s">
        <v>114</v>
      </c>
      <c r="D117" s="20" t="s">
        <v>586</v>
      </c>
      <c r="E117" s="21" t="s">
        <v>586</v>
      </c>
      <c r="F117" s="22" t="s">
        <v>586</v>
      </c>
      <c r="G117" s="23" t="s">
        <v>586</v>
      </c>
      <c r="H117" s="24" t="s">
        <v>586</v>
      </c>
    </row>
    <row r="118" spans="1:8">
      <c r="A118" s="115"/>
      <c r="B118" s="18">
        <v>5170008</v>
      </c>
      <c r="C118" s="19" t="s">
        <v>115</v>
      </c>
      <c r="D118" s="20" t="s">
        <v>586</v>
      </c>
      <c r="E118" s="21" t="s">
        <v>586</v>
      </c>
      <c r="F118" s="22" t="s">
        <v>586</v>
      </c>
      <c r="G118" s="23" t="s">
        <v>586</v>
      </c>
      <c r="H118" s="24" t="s">
        <v>586</v>
      </c>
    </row>
    <row r="119" spans="1:8">
      <c r="A119" s="115"/>
      <c r="B119" s="18">
        <v>5170020</v>
      </c>
      <c r="C119" s="19" t="s">
        <v>116</v>
      </c>
      <c r="D119" s="20" t="s">
        <v>586</v>
      </c>
      <c r="E119" s="21" t="s">
        <v>586</v>
      </c>
      <c r="F119" s="22" t="s">
        <v>586</v>
      </c>
      <c r="G119" s="23" t="s">
        <v>586</v>
      </c>
      <c r="H119" s="24" t="s">
        <v>586</v>
      </c>
    </row>
    <row r="120" spans="1:8">
      <c r="A120" s="115"/>
      <c r="B120" s="18">
        <v>5170024</v>
      </c>
      <c r="C120" s="19" t="s">
        <v>117</v>
      </c>
      <c r="D120" s="20">
        <v>1</v>
      </c>
      <c r="E120" s="21">
        <v>0</v>
      </c>
      <c r="F120" s="22">
        <v>1</v>
      </c>
      <c r="G120" s="23">
        <f t="shared" si="4"/>
        <v>100</v>
      </c>
      <c r="H120" s="24">
        <f t="shared" si="5"/>
        <v>0</v>
      </c>
    </row>
    <row r="121" spans="1:8">
      <c r="A121" s="115"/>
      <c r="B121" s="18">
        <v>5170032</v>
      </c>
      <c r="C121" s="19" t="s">
        <v>118</v>
      </c>
      <c r="D121" s="20" t="s">
        <v>586</v>
      </c>
      <c r="E121" s="21" t="s">
        <v>586</v>
      </c>
      <c r="F121" s="22" t="s">
        <v>586</v>
      </c>
      <c r="G121" s="23" t="s">
        <v>586</v>
      </c>
      <c r="H121" s="24" t="s">
        <v>586</v>
      </c>
    </row>
    <row r="122" spans="1:8">
      <c r="A122" s="115"/>
      <c r="B122" s="18">
        <v>5170044</v>
      </c>
      <c r="C122" s="19" t="s">
        <v>119</v>
      </c>
      <c r="D122" s="20" t="s">
        <v>586</v>
      </c>
      <c r="E122" s="21" t="s">
        <v>586</v>
      </c>
      <c r="F122" s="22" t="s">
        <v>586</v>
      </c>
      <c r="G122" s="23" t="s">
        <v>586</v>
      </c>
      <c r="H122" s="24" t="s">
        <v>586</v>
      </c>
    </row>
    <row r="123" spans="1:8">
      <c r="A123" s="115"/>
      <c r="B123" s="18">
        <v>5170048</v>
      </c>
      <c r="C123" s="19" t="s">
        <v>120</v>
      </c>
      <c r="D123" s="20" t="s">
        <v>586</v>
      </c>
      <c r="E123" s="21" t="s">
        <v>586</v>
      </c>
      <c r="F123" s="22" t="s">
        <v>586</v>
      </c>
      <c r="G123" s="23" t="s">
        <v>586</v>
      </c>
      <c r="H123" s="24" t="s">
        <v>586</v>
      </c>
    </row>
    <row r="124" spans="1:8">
      <c r="A124" s="115"/>
      <c r="B124" s="18">
        <v>5314000</v>
      </c>
      <c r="C124" s="19" t="s">
        <v>121</v>
      </c>
      <c r="D124" s="20" t="s">
        <v>586</v>
      </c>
      <c r="E124" s="21" t="s">
        <v>586</v>
      </c>
      <c r="F124" s="22" t="s">
        <v>586</v>
      </c>
      <c r="G124" s="23" t="s">
        <v>586</v>
      </c>
      <c r="H124" s="24" t="s">
        <v>586</v>
      </c>
    </row>
    <row r="125" spans="1:8">
      <c r="A125" s="115"/>
      <c r="B125" s="18">
        <v>5315000</v>
      </c>
      <c r="C125" s="19" t="s">
        <v>122</v>
      </c>
      <c r="D125" s="20">
        <v>2</v>
      </c>
      <c r="E125" s="21">
        <v>1</v>
      </c>
      <c r="F125" s="22">
        <v>3</v>
      </c>
      <c r="G125" s="23">
        <f t="shared" si="4"/>
        <v>66.666666666666671</v>
      </c>
      <c r="H125" s="24">
        <f t="shared" si="5"/>
        <v>33.333333333333336</v>
      </c>
    </row>
    <row r="126" spans="1:8">
      <c r="A126" s="115"/>
      <c r="B126" s="18">
        <v>5316000</v>
      </c>
      <c r="C126" s="19" t="s">
        <v>123</v>
      </c>
      <c r="D126" s="20" t="s">
        <v>586</v>
      </c>
      <c r="E126" s="21" t="s">
        <v>586</v>
      </c>
      <c r="F126" s="22" t="s">
        <v>586</v>
      </c>
      <c r="G126" s="23" t="s">
        <v>586</v>
      </c>
      <c r="H126" s="24" t="s">
        <v>586</v>
      </c>
    </row>
    <row r="127" spans="1:8">
      <c r="A127" s="115"/>
      <c r="B127" s="18">
        <v>5334000</v>
      </c>
      <c r="C127" s="19" t="s">
        <v>124</v>
      </c>
      <c r="D127" s="20" t="s">
        <v>586</v>
      </c>
      <c r="E127" s="21" t="s">
        <v>586</v>
      </c>
      <c r="F127" s="22" t="s">
        <v>586</v>
      </c>
      <c r="G127" s="23" t="s">
        <v>586</v>
      </c>
      <c r="H127" s="24" t="s">
        <v>586</v>
      </c>
    </row>
    <row r="128" spans="1:8">
      <c r="A128" s="115"/>
      <c r="B128" s="18">
        <v>5334002</v>
      </c>
      <c r="C128" s="19" t="s">
        <v>125</v>
      </c>
      <c r="D128" s="20">
        <v>1</v>
      </c>
      <c r="E128" s="21">
        <v>0</v>
      </c>
      <c r="F128" s="22">
        <v>1</v>
      </c>
      <c r="G128" s="23">
        <f t="shared" si="4"/>
        <v>100</v>
      </c>
      <c r="H128" s="24">
        <f t="shared" si="5"/>
        <v>0</v>
      </c>
    </row>
    <row r="129" spans="1:8">
      <c r="A129" s="115"/>
      <c r="B129" s="18">
        <v>5334004</v>
      </c>
      <c r="C129" s="19" t="s">
        <v>126</v>
      </c>
      <c r="D129" s="20" t="s">
        <v>586</v>
      </c>
      <c r="E129" s="21" t="s">
        <v>586</v>
      </c>
      <c r="F129" s="22" t="s">
        <v>586</v>
      </c>
      <c r="G129" s="23" t="s">
        <v>586</v>
      </c>
      <c r="H129" s="24" t="s">
        <v>586</v>
      </c>
    </row>
    <row r="130" spans="1:8">
      <c r="A130" s="115"/>
      <c r="B130" s="18">
        <v>5334012</v>
      </c>
      <c r="C130" s="19" t="s">
        <v>127</v>
      </c>
      <c r="D130" s="20" t="s">
        <v>586</v>
      </c>
      <c r="E130" s="21" t="s">
        <v>586</v>
      </c>
      <c r="F130" s="22" t="s">
        <v>586</v>
      </c>
      <c r="G130" s="23" t="s">
        <v>586</v>
      </c>
      <c r="H130" s="24" t="s">
        <v>586</v>
      </c>
    </row>
    <row r="131" spans="1:8">
      <c r="A131" s="115"/>
      <c r="B131" s="18">
        <v>5334016</v>
      </c>
      <c r="C131" s="19" t="s">
        <v>128</v>
      </c>
      <c r="D131" s="20" t="s">
        <v>586</v>
      </c>
      <c r="E131" s="21" t="s">
        <v>586</v>
      </c>
      <c r="F131" s="22" t="s">
        <v>586</v>
      </c>
      <c r="G131" s="23" t="s">
        <v>586</v>
      </c>
      <c r="H131" s="24" t="s">
        <v>586</v>
      </c>
    </row>
    <row r="132" spans="1:8">
      <c r="A132" s="115"/>
      <c r="B132" s="18">
        <v>5334032</v>
      </c>
      <c r="C132" s="19" t="s">
        <v>551</v>
      </c>
      <c r="D132" s="20" t="s">
        <v>586</v>
      </c>
      <c r="E132" s="21" t="s">
        <v>586</v>
      </c>
      <c r="F132" s="22" t="s">
        <v>586</v>
      </c>
      <c r="G132" s="23" t="s">
        <v>586</v>
      </c>
      <c r="H132" s="24" t="s">
        <v>586</v>
      </c>
    </row>
    <row r="133" spans="1:8">
      <c r="A133" s="115"/>
      <c r="B133" s="18">
        <v>5334036</v>
      </c>
      <c r="C133" s="19" t="s">
        <v>129</v>
      </c>
      <c r="D133" s="20" t="s">
        <v>586</v>
      </c>
      <c r="E133" s="21" t="s">
        <v>586</v>
      </c>
      <c r="F133" s="22" t="s">
        <v>586</v>
      </c>
      <c r="G133" s="23" t="s">
        <v>586</v>
      </c>
      <c r="H133" s="24" t="s">
        <v>586</v>
      </c>
    </row>
    <row r="134" spans="1:8">
      <c r="A134" s="115"/>
      <c r="B134" s="18">
        <v>5358000</v>
      </c>
      <c r="C134" s="19" t="s">
        <v>130</v>
      </c>
      <c r="D134" s="20" t="s">
        <v>586</v>
      </c>
      <c r="E134" s="21" t="s">
        <v>586</v>
      </c>
      <c r="F134" s="22" t="s">
        <v>586</v>
      </c>
      <c r="G134" s="23" t="s">
        <v>586</v>
      </c>
      <c r="H134" s="24" t="s">
        <v>586</v>
      </c>
    </row>
    <row r="135" spans="1:8">
      <c r="A135" s="115"/>
      <c r="B135" s="18">
        <v>5358008</v>
      </c>
      <c r="C135" s="19" t="s">
        <v>131</v>
      </c>
      <c r="D135" s="20" t="s">
        <v>586</v>
      </c>
      <c r="E135" s="21" t="s">
        <v>586</v>
      </c>
      <c r="F135" s="22" t="s">
        <v>586</v>
      </c>
      <c r="G135" s="23" t="s">
        <v>586</v>
      </c>
      <c r="H135" s="24" t="s">
        <v>586</v>
      </c>
    </row>
    <row r="136" spans="1:8">
      <c r="A136" s="115"/>
      <c r="B136" s="18">
        <v>5362004</v>
      </c>
      <c r="C136" s="19" t="s">
        <v>132</v>
      </c>
      <c r="D136" s="20" t="s">
        <v>586</v>
      </c>
      <c r="E136" s="21" t="s">
        <v>586</v>
      </c>
      <c r="F136" s="22" t="s">
        <v>586</v>
      </c>
      <c r="G136" s="23" t="s">
        <v>586</v>
      </c>
      <c r="H136" s="24" t="s">
        <v>586</v>
      </c>
    </row>
    <row r="137" spans="1:8">
      <c r="A137" s="115"/>
      <c r="B137" s="18">
        <v>5362008</v>
      </c>
      <c r="C137" s="19" t="s">
        <v>133</v>
      </c>
      <c r="D137" s="20" t="s">
        <v>586</v>
      </c>
      <c r="E137" s="21" t="s">
        <v>586</v>
      </c>
      <c r="F137" s="22" t="s">
        <v>586</v>
      </c>
      <c r="G137" s="23" t="s">
        <v>586</v>
      </c>
      <c r="H137" s="24" t="s">
        <v>586</v>
      </c>
    </row>
    <row r="138" spans="1:8">
      <c r="A138" s="115"/>
      <c r="B138" s="18">
        <v>5362012</v>
      </c>
      <c r="C138" s="19" t="s">
        <v>134</v>
      </c>
      <c r="D138" s="20" t="s">
        <v>586</v>
      </c>
      <c r="E138" s="21" t="s">
        <v>586</v>
      </c>
      <c r="F138" s="22" t="s">
        <v>586</v>
      </c>
      <c r="G138" s="23" t="s">
        <v>586</v>
      </c>
      <c r="H138" s="24" t="s">
        <v>586</v>
      </c>
    </row>
    <row r="139" spans="1:8">
      <c r="A139" s="115"/>
      <c r="B139" s="18">
        <v>5362016</v>
      </c>
      <c r="C139" s="19" t="s">
        <v>135</v>
      </c>
      <c r="D139" s="20" t="s">
        <v>586</v>
      </c>
      <c r="E139" s="21" t="s">
        <v>586</v>
      </c>
      <c r="F139" s="22" t="s">
        <v>586</v>
      </c>
      <c r="G139" s="23" t="s">
        <v>586</v>
      </c>
      <c r="H139" s="24" t="s">
        <v>586</v>
      </c>
    </row>
    <row r="140" spans="1:8">
      <c r="A140" s="115"/>
      <c r="B140" s="18">
        <v>5362020</v>
      </c>
      <c r="C140" s="19" t="s">
        <v>136</v>
      </c>
      <c r="D140" s="20" t="s">
        <v>586</v>
      </c>
      <c r="E140" s="21" t="s">
        <v>586</v>
      </c>
      <c r="F140" s="22" t="s">
        <v>586</v>
      </c>
      <c r="G140" s="23" t="s">
        <v>586</v>
      </c>
      <c r="H140" s="24" t="s">
        <v>586</v>
      </c>
    </row>
    <row r="141" spans="1:8">
      <c r="A141" s="115"/>
      <c r="B141" s="18">
        <v>5362024</v>
      </c>
      <c r="C141" s="19" t="s">
        <v>137</v>
      </c>
      <c r="D141" s="20">
        <v>1</v>
      </c>
      <c r="E141" s="21">
        <v>0</v>
      </c>
      <c r="F141" s="22">
        <v>1</v>
      </c>
      <c r="G141" s="23">
        <f t="shared" ref="G141:G189" si="6">D141*100/F141</f>
        <v>100</v>
      </c>
      <c r="H141" s="24">
        <f t="shared" ref="H141:H189" si="7">E141*100/F141</f>
        <v>0</v>
      </c>
    </row>
    <row r="142" spans="1:8">
      <c r="A142" s="115"/>
      <c r="B142" s="18">
        <v>5362028</v>
      </c>
      <c r="C142" s="19" t="s">
        <v>138</v>
      </c>
      <c r="D142" s="20" t="s">
        <v>586</v>
      </c>
      <c r="E142" s="21" t="s">
        <v>586</v>
      </c>
      <c r="F142" s="22" t="s">
        <v>586</v>
      </c>
      <c r="G142" s="23" t="s">
        <v>586</v>
      </c>
      <c r="H142" s="24" t="s">
        <v>586</v>
      </c>
    </row>
    <row r="143" spans="1:8">
      <c r="A143" s="115"/>
      <c r="B143" s="18">
        <v>5362032</v>
      </c>
      <c r="C143" s="19" t="s">
        <v>139</v>
      </c>
      <c r="D143" s="20" t="s">
        <v>586</v>
      </c>
      <c r="E143" s="21" t="s">
        <v>586</v>
      </c>
      <c r="F143" s="22" t="s">
        <v>586</v>
      </c>
      <c r="G143" s="23" t="s">
        <v>586</v>
      </c>
      <c r="H143" s="24" t="s">
        <v>586</v>
      </c>
    </row>
    <row r="144" spans="1:8">
      <c r="A144" s="115"/>
      <c r="B144" s="18">
        <v>5362036</v>
      </c>
      <c r="C144" s="19" t="s">
        <v>140</v>
      </c>
      <c r="D144" s="20" t="s">
        <v>586</v>
      </c>
      <c r="E144" s="21" t="s">
        <v>586</v>
      </c>
      <c r="F144" s="22" t="s">
        <v>586</v>
      </c>
      <c r="G144" s="23" t="s">
        <v>586</v>
      </c>
      <c r="H144" s="24" t="s">
        <v>586</v>
      </c>
    </row>
    <row r="145" spans="1:8">
      <c r="A145" s="115"/>
      <c r="B145" s="18">
        <v>5362040</v>
      </c>
      <c r="C145" s="19" t="s">
        <v>141</v>
      </c>
      <c r="D145" s="20" t="s">
        <v>586</v>
      </c>
      <c r="E145" s="21" t="s">
        <v>586</v>
      </c>
      <c r="F145" s="22" t="s">
        <v>586</v>
      </c>
      <c r="G145" s="23" t="s">
        <v>586</v>
      </c>
      <c r="H145" s="24" t="s">
        <v>586</v>
      </c>
    </row>
    <row r="146" spans="1:8">
      <c r="A146" s="115"/>
      <c r="B146" s="18">
        <v>5366000</v>
      </c>
      <c r="C146" s="19" t="s">
        <v>142</v>
      </c>
      <c r="D146" s="20" t="s">
        <v>586</v>
      </c>
      <c r="E146" s="21" t="s">
        <v>586</v>
      </c>
      <c r="F146" s="22" t="s">
        <v>586</v>
      </c>
      <c r="G146" s="23" t="s">
        <v>586</v>
      </c>
      <c r="H146" s="24" t="s">
        <v>586</v>
      </c>
    </row>
    <row r="147" spans="1:8">
      <c r="A147" s="115"/>
      <c r="B147" s="18">
        <v>5370000</v>
      </c>
      <c r="C147" s="19" t="s">
        <v>143</v>
      </c>
      <c r="D147" s="20" t="s">
        <v>586</v>
      </c>
      <c r="E147" s="21" t="s">
        <v>586</v>
      </c>
      <c r="F147" s="22" t="s">
        <v>586</v>
      </c>
      <c r="G147" s="23" t="s">
        <v>586</v>
      </c>
      <c r="H147" s="24" t="s">
        <v>586</v>
      </c>
    </row>
    <row r="148" spans="1:8">
      <c r="A148" s="115"/>
      <c r="B148" s="18">
        <v>5370004</v>
      </c>
      <c r="C148" s="19" t="s">
        <v>144</v>
      </c>
      <c r="D148" s="20" t="s">
        <v>586</v>
      </c>
      <c r="E148" s="21" t="s">
        <v>586</v>
      </c>
      <c r="F148" s="22" t="s">
        <v>586</v>
      </c>
      <c r="G148" s="23" t="s">
        <v>586</v>
      </c>
      <c r="H148" s="24" t="s">
        <v>586</v>
      </c>
    </row>
    <row r="149" spans="1:8">
      <c r="A149" s="115"/>
      <c r="B149" s="18">
        <v>5370012</v>
      </c>
      <c r="C149" s="19" t="s">
        <v>145</v>
      </c>
      <c r="D149" s="20" t="s">
        <v>586</v>
      </c>
      <c r="E149" s="21" t="s">
        <v>586</v>
      </c>
      <c r="F149" s="22" t="s">
        <v>586</v>
      </c>
      <c r="G149" s="23" t="s">
        <v>586</v>
      </c>
      <c r="H149" s="24" t="s">
        <v>586</v>
      </c>
    </row>
    <row r="150" spans="1:8">
      <c r="A150" s="115"/>
      <c r="B150" s="18">
        <v>5370016</v>
      </c>
      <c r="C150" s="19" t="s">
        <v>146</v>
      </c>
      <c r="D150" s="20" t="s">
        <v>586</v>
      </c>
      <c r="E150" s="21" t="s">
        <v>586</v>
      </c>
      <c r="F150" s="22" t="s">
        <v>586</v>
      </c>
      <c r="G150" s="23" t="s">
        <v>586</v>
      </c>
      <c r="H150" s="24" t="s">
        <v>586</v>
      </c>
    </row>
    <row r="151" spans="1:8">
      <c r="A151" s="115"/>
      <c r="B151" s="18">
        <v>5370020</v>
      </c>
      <c r="C151" s="19" t="s">
        <v>147</v>
      </c>
      <c r="D151" s="20" t="s">
        <v>586</v>
      </c>
      <c r="E151" s="21" t="s">
        <v>586</v>
      </c>
      <c r="F151" s="22" t="s">
        <v>586</v>
      </c>
      <c r="G151" s="23" t="s">
        <v>586</v>
      </c>
      <c r="H151" s="24" t="s">
        <v>586</v>
      </c>
    </row>
    <row r="152" spans="1:8">
      <c r="A152" s="115"/>
      <c r="B152" s="18">
        <v>5374000</v>
      </c>
      <c r="C152" s="19" t="s">
        <v>148</v>
      </c>
      <c r="D152" s="20" t="s">
        <v>586</v>
      </c>
      <c r="E152" s="21" t="s">
        <v>586</v>
      </c>
      <c r="F152" s="22" t="s">
        <v>586</v>
      </c>
      <c r="G152" s="23" t="s">
        <v>586</v>
      </c>
      <c r="H152" s="24" t="s">
        <v>586</v>
      </c>
    </row>
    <row r="153" spans="1:8">
      <c r="A153" s="115"/>
      <c r="B153" s="18">
        <v>5374012</v>
      </c>
      <c r="C153" s="19" t="s">
        <v>149</v>
      </c>
      <c r="D153" s="20" t="s">
        <v>586</v>
      </c>
      <c r="E153" s="21" t="s">
        <v>586</v>
      </c>
      <c r="F153" s="22" t="s">
        <v>586</v>
      </c>
      <c r="G153" s="23" t="s">
        <v>586</v>
      </c>
      <c r="H153" s="24" t="s">
        <v>586</v>
      </c>
    </row>
    <row r="154" spans="1:8">
      <c r="A154" s="115"/>
      <c r="B154" s="18">
        <v>5374036</v>
      </c>
      <c r="C154" s="19" t="s">
        <v>150</v>
      </c>
      <c r="D154" s="20" t="s">
        <v>586</v>
      </c>
      <c r="E154" s="21" t="s">
        <v>586</v>
      </c>
      <c r="F154" s="22" t="s">
        <v>586</v>
      </c>
      <c r="G154" s="23" t="s">
        <v>586</v>
      </c>
      <c r="H154" s="24" t="s">
        <v>586</v>
      </c>
    </row>
    <row r="155" spans="1:8">
      <c r="A155" s="115"/>
      <c r="B155" s="18">
        <v>5374048</v>
      </c>
      <c r="C155" s="19" t="s">
        <v>151</v>
      </c>
      <c r="D155" s="20" t="s">
        <v>586</v>
      </c>
      <c r="E155" s="21" t="s">
        <v>586</v>
      </c>
      <c r="F155" s="22" t="s">
        <v>586</v>
      </c>
      <c r="G155" s="23" t="s">
        <v>586</v>
      </c>
      <c r="H155" s="24" t="s">
        <v>586</v>
      </c>
    </row>
    <row r="156" spans="1:8">
      <c r="A156" s="115"/>
      <c r="B156" s="18">
        <v>5374052</v>
      </c>
      <c r="C156" s="19" t="s">
        <v>152</v>
      </c>
      <c r="D156" s="20" t="s">
        <v>586</v>
      </c>
      <c r="E156" s="21" t="s">
        <v>586</v>
      </c>
      <c r="F156" s="22" t="s">
        <v>586</v>
      </c>
      <c r="G156" s="23" t="s">
        <v>586</v>
      </c>
      <c r="H156" s="24" t="s">
        <v>586</v>
      </c>
    </row>
    <row r="157" spans="1:8">
      <c r="A157" s="115"/>
      <c r="B157" s="18">
        <v>5378000</v>
      </c>
      <c r="C157" s="19" t="s">
        <v>153</v>
      </c>
      <c r="D157" s="20" t="s">
        <v>586</v>
      </c>
      <c r="E157" s="21" t="s">
        <v>586</v>
      </c>
      <c r="F157" s="22" t="s">
        <v>586</v>
      </c>
      <c r="G157" s="23" t="s">
        <v>586</v>
      </c>
      <c r="H157" s="24" t="s">
        <v>586</v>
      </c>
    </row>
    <row r="158" spans="1:8">
      <c r="A158" s="115"/>
      <c r="B158" s="18">
        <v>5378004</v>
      </c>
      <c r="C158" s="19" t="s">
        <v>154</v>
      </c>
      <c r="D158" s="20">
        <v>0</v>
      </c>
      <c r="E158" s="21">
        <v>1</v>
      </c>
      <c r="F158" s="22">
        <v>1</v>
      </c>
      <c r="G158" s="23">
        <f t="shared" si="6"/>
        <v>0</v>
      </c>
      <c r="H158" s="24">
        <f t="shared" si="7"/>
        <v>100</v>
      </c>
    </row>
    <row r="159" spans="1:8">
      <c r="A159" s="115"/>
      <c r="B159" s="18">
        <v>5378016</v>
      </c>
      <c r="C159" s="19" t="s">
        <v>552</v>
      </c>
      <c r="D159" s="20" t="s">
        <v>586</v>
      </c>
      <c r="E159" s="21" t="s">
        <v>586</v>
      </c>
      <c r="F159" s="22" t="s">
        <v>586</v>
      </c>
      <c r="G159" s="23" t="s">
        <v>586</v>
      </c>
      <c r="H159" s="24" t="s">
        <v>586</v>
      </c>
    </row>
    <row r="160" spans="1:8">
      <c r="A160" s="115"/>
      <c r="B160" s="18">
        <v>5378024</v>
      </c>
      <c r="C160" s="19" t="s">
        <v>155</v>
      </c>
      <c r="D160" s="20" t="s">
        <v>586</v>
      </c>
      <c r="E160" s="21" t="s">
        <v>586</v>
      </c>
      <c r="F160" s="22" t="s">
        <v>586</v>
      </c>
      <c r="G160" s="23" t="s">
        <v>586</v>
      </c>
      <c r="H160" s="24" t="s">
        <v>586</v>
      </c>
    </row>
    <row r="161" spans="1:8">
      <c r="A161" s="115"/>
      <c r="B161" s="18">
        <v>5378028</v>
      </c>
      <c r="C161" s="19" t="s">
        <v>156</v>
      </c>
      <c r="D161" s="20">
        <v>0</v>
      </c>
      <c r="E161" s="21">
        <v>1</v>
      </c>
      <c r="F161" s="22">
        <v>1</v>
      </c>
      <c r="G161" s="23">
        <f t="shared" si="6"/>
        <v>0</v>
      </c>
      <c r="H161" s="24">
        <f t="shared" si="7"/>
        <v>100</v>
      </c>
    </row>
    <row r="162" spans="1:8">
      <c r="A162" s="115"/>
      <c r="B162" s="18">
        <v>5378032</v>
      </c>
      <c r="C162" s="19" t="s">
        <v>157</v>
      </c>
      <c r="D162" s="20" t="s">
        <v>586</v>
      </c>
      <c r="E162" s="21" t="s">
        <v>586</v>
      </c>
      <c r="F162" s="22" t="s">
        <v>586</v>
      </c>
      <c r="G162" s="23" t="s">
        <v>586</v>
      </c>
      <c r="H162" s="24" t="s">
        <v>586</v>
      </c>
    </row>
    <row r="163" spans="1:8">
      <c r="A163" s="115"/>
      <c r="B163" s="18">
        <v>5382000</v>
      </c>
      <c r="C163" s="19" t="s">
        <v>158</v>
      </c>
      <c r="D163" s="20" t="s">
        <v>586</v>
      </c>
      <c r="E163" s="21" t="s">
        <v>586</v>
      </c>
      <c r="F163" s="22" t="s">
        <v>586</v>
      </c>
      <c r="G163" s="23" t="s">
        <v>586</v>
      </c>
      <c r="H163" s="24" t="s">
        <v>586</v>
      </c>
    </row>
    <row r="164" spans="1:8">
      <c r="A164" s="115"/>
      <c r="B164" s="18">
        <v>5382008</v>
      </c>
      <c r="C164" s="19" t="s">
        <v>159</v>
      </c>
      <c r="D164" s="20" t="s">
        <v>586</v>
      </c>
      <c r="E164" s="21" t="s">
        <v>586</v>
      </c>
      <c r="F164" s="22" t="s">
        <v>586</v>
      </c>
      <c r="G164" s="23" t="s">
        <v>586</v>
      </c>
      <c r="H164" s="24" t="s">
        <v>586</v>
      </c>
    </row>
    <row r="165" spans="1:8">
      <c r="A165" s="115"/>
      <c r="B165" s="18">
        <v>5382012</v>
      </c>
      <c r="C165" s="19" t="s">
        <v>160</v>
      </c>
      <c r="D165" s="20" t="s">
        <v>586</v>
      </c>
      <c r="E165" s="21" t="s">
        <v>586</v>
      </c>
      <c r="F165" s="22" t="s">
        <v>586</v>
      </c>
      <c r="G165" s="23" t="s">
        <v>586</v>
      </c>
      <c r="H165" s="24" t="s">
        <v>586</v>
      </c>
    </row>
    <row r="166" spans="1:8">
      <c r="A166" s="115"/>
      <c r="B166" s="18">
        <v>5382020</v>
      </c>
      <c r="C166" s="19" t="s">
        <v>161</v>
      </c>
      <c r="D166" s="20" t="s">
        <v>586</v>
      </c>
      <c r="E166" s="21" t="s">
        <v>586</v>
      </c>
      <c r="F166" s="22" t="s">
        <v>586</v>
      </c>
      <c r="G166" s="23" t="s">
        <v>586</v>
      </c>
      <c r="H166" s="24" t="s">
        <v>586</v>
      </c>
    </row>
    <row r="167" spans="1:8">
      <c r="A167" s="115"/>
      <c r="B167" s="18">
        <v>5382024</v>
      </c>
      <c r="C167" s="19" t="s">
        <v>162</v>
      </c>
      <c r="D167" s="20" t="s">
        <v>586</v>
      </c>
      <c r="E167" s="21" t="s">
        <v>586</v>
      </c>
      <c r="F167" s="22" t="s">
        <v>586</v>
      </c>
      <c r="G167" s="23" t="s">
        <v>586</v>
      </c>
      <c r="H167" s="24" t="s">
        <v>586</v>
      </c>
    </row>
    <row r="168" spans="1:8">
      <c r="A168" s="115"/>
      <c r="B168" s="18">
        <v>5382028</v>
      </c>
      <c r="C168" s="19" t="s">
        <v>163</v>
      </c>
      <c r="D168" s="20">
        <v>0</v>
      </c>
      <c r="E168" s="21">
        <v>1</v>
      </c>
      <c r="F168" s="22">
        <v>1</v>
      </c>
      <c r="G168" s="23">
        <f t="shared" si="6"/>
        <v>0</v>
      </c>
      <c r="H168" s="24">
        <f t="shared" si="7"/>
        <v>100</v>
      </c>
    </row>
    <row r="169" spans="1:8">
      <c r="A169" s="115"/>
      <c r="B169" s="18">
        <v>5382032</v>
      </c>
      <c r="C169" s="19" t="s">
        <v>164</v>
      </c>
      <c r="D169" s="20" t="s">
        <v>586</v>
      </c>
      <c r="E169" s="21" t="s">
        <v>586</v>
      </c>
      <c r="F169" s="22" t="s">
        <v>586</v>
      </c>
      <c r="G169" s="23" t="s">
        <v>586</v>
      </c>
      <c r="H169" s="24" t="s">
        <v>586</v>
      </c>
    </row>
    <row r="170" spans="1:8">
      <c r="A170" s="115"/>
      <c r="B170" s="18">
        <v>5382044</v>
      </c>
      <c r="C170" s="19" t="s">
        <v>165</v>
      </c>
      <c r="D170" s="20" t="s">
        <v>586</v>
      </c>
      <c r="E170" s="21" t="s">
        <v>586</v>
      </c>
      <c r="F170" s="22" t="s">
        <v>586</v>
      </c>
      <c r="G170" s="23" t="s">
        <v>586</v>
      </c>
      <c r="H170" s="24" t="s">
        <v>586</v>
      </c>
    </row>
    <row r="171" spans="1:8">
      <c r="A171" s="115"/>
      <c r="B171" s="18">
        <v>5382048</v>
      </c>
      <c r="C171" s="19" t="s">
        <v>166</v>
      </c>
      <c r="D171" s="20" t="s">
        <v>586</v>
      </c>
      <c r="E171" s="21" t="s">
        <v>586</v>
      </c>
      <c r="F171" s="22" t="s">
        <v>586</v>
      </c>
      <c r="G171" s="23" t="s">
        <v>586</v>
      </c>
      <c r="H171" s="24" t="s">
        <v>586</v>
      </c>
    </row>
    <row r="172" spans="1:8">
      <c r="A172" s="115"/>
      <c r="B172" s="18">
        <v>5382056</v>
      </c>
      <c r="C172" s="19" t="s">
        <v>167</v>
      </c>
      <c r="D172" s="20" t="s">
        <v>586</v>
      </c>
      <c r="E172" s="21" t="s">
        <v>586</v>
      </c>
      <c r="F172" s="22" t="s">
        <v>586</v>
      </c>
      <c r="G172" s="23" t="s">
        <v>586</v>
      </c>
      <c r="H172" s="24" t="s">
        <v>586</v>
      </c>
    </row>
    <row r="173" spans="1:8">
      <c r="A173" s="115"/>
      <c r="B173" s="18">
        <v>5382060</v>
      </c>
      <c r="C173" s="19" t="s">
        <v>168</v>
      </c>
      <c r="D173" s="20" t="s">
        <v>586</v>
      </c>
      <c r="E173" s="21" t="s">
        <v>586</v>
      </c>
      <c r="F173" s="22" t="s">
        <v>586</v>
      </c>
      <c r="G173" s="23" t="s">
        <v>586</v>
      </c>
      <c r="H173" s="24" t="s">
        <v>586</v>
      </c>
    </row>
    <row r="174" spans="1:8">
      <c r="A174" s="115"/>
      <c r="B174" s="18">
        <v>5382068</v>
      </c>
      <c r="C174" s="19" t="s">
        <v>169</v>
      </c>
      <c r="D174" s="20">
        <v>3</v>
      </c>
      <c r="E174" s="21">
        <v>0</v>
      </c>
      <c r="F174" s="22">
        <v>3</v>
      </c>
      <c r="G174" s="23">
        <f t="shared" si="6"/>
        <v>100</v>
      </c>
      <c r="H174" s="24">
        <f t="shared" si="7"/>
        <v>0</v>
      </c>
    </row>
    <row r="175" spans="1:8">
      <c r="A175" s="115"/>
      <c r="B175" s="18">
        <v>5512000</v>
      </c>
      <c r="C175" s="19" t="s">
        <v>170</v>
      </c>
      <c r="D175" s="20" t="s">
        <v>586</v>
      </c>
      <c r="E175" s="21" t="s">
        <v>586</v>
      </c>
      <c r="F175" s="22" t="s">
        <v>586</v>
      </c>
      <c r="G175" s="23" t="s">
        <v>586</v>
      </c>
      <c r="H175" s="24" t="s">
        <v>586</v>
      </c>
    </row>
    <row r="176" spans="1:8">
      <c r="A176" s="115"/>
      <c r="B176" s="18">
        <v>5513000</v>
      </c>
      <c r="C176" s="19" t="s">
        <v>171</v>
      </c>
      <c r="D176" s="20" t="s">
        <v>586</v>
      </c>
      <c r="E176" s="21" t="s">
        <v>586</v>
      </c>
      <c r="F176" s="22" t="s">
        <v>586</v>
      </c>
      <c r="G176" s="23" t="s">
        <v>586</v>
      </c>
      <c r="H176" s="24" t="s">
        <v>586</v>
      </c>
    </row>
    <row r="177" spans="1:8">
      <c r="A177" s="115"/>
      <c r="B177" s="18">
        <v>5515000</v>
      </c>
      <c r="C177" s="19" t="s">
        <v>172</v>
      </c>
      <c r="D177" s="20">
        <v>1</v>
      </c>
      <c r="E177" s="21">
        <v>0</v>
      </c>
      <c r="F177" s="22">
        <v>1</v>
      </c>
      <c r="G177" s="23">
        <f t="shared" si="6"/>
        <v>100</v>
      </c>
      <c r="H177" s="24">
        <f t="shared" si="7"/>
        <v>0</v>
      </c>
    </row>
    <row r="178" spans="1:8">
      <c r="A178" s="115"/>
      <c r="B178" s="18">
        <v>5554000</v>
      </c>
      <c r="C178" s="19" t="s">
        <v>173</v>
      </c>
      <c r="D178" s="20" t="s">
        <v>586</v>
      </c>
      <c r="E178" s="21" t="s">
        <v>586</v>
      </c>
      <c r="F178" s="22" t="s">
        <v>586</v>
      </c>
      <c r="G178" s="23" t="s">
        <v>586</v>
      </c>
      <c r="H178" s="24" t="s">
        <v>586</v>
      </c>
    </row>
    <row r="179" spans="1:8">
      <c r="A179" s="115"/>
      <c r="B179" s="18">
        <v>5554004</v>
      </c>
      <c r="C179" s="19" t="s">
        <v>174</v>
      </c>
      <c r="D179" s="20" t="s">
        <v>586</v>
      </c>
      <c r="E179" s="21" t="s">
        <v>586</v>
      </c>
      <c r="F179" s="22" t="s">
        <v>586</v>
      </c>
      <c r="G179" s="23" t="s">
        <v>586</v>
      </c>
      <c r="H179" s="24" t="s">
        <v>586</v>
      </c>
    </row>
    <row r="180" spans="1:8">
      <c r="A180" s="115"/>
      <c r="B180" s="18">
        <v>5554008</v>
      </c>
      <c r="C180" s="19" t="s">
        <v>175</v>
      </c>
      <c r="D180" s="20">
        <v>1</v>
      </c>
      <c r="E180" s="21">
        <v>0</v>
      </c>
      <c r="F180" s="22">
        <v>1</v>
      </c>
      <c r="G180" s="23">
        <f t="shared" si="6"/>
        <v>100</v>
      </c>
      <c r="H180" s="24">
        <f t="shared" si="7"/>
        <v>0</v>
      </c>
    </row>
    <row r="181" spans="1:8">
      <c r="A181" s="115"/>
      <c r="B181" s="18">
        <v>5554012</v>
      </c>
      <c r="C181" s="19" t="s">
        <v>176</v>
      </c>
      <c r="D181" s="20" t="s">
        <v>586</v>
      </c>
      <c r="E181" s="21" t="s">
        <v>586</v>
      </c>
      <c r="F181" s="22" t="s">
        <v>586</v>
      </c>
      <c r="G181" s="23" t="s">
        <v>586</v>
      </c>
      <c r="H181" s="24" t="s">
        <v>586</v>
      </c>
    </row>
    <row r="182" spans="1:8">
      <c r="A182" s="115"/>
      <c r="B182" s="18">
        <v>5554020</v>
      </c>
      <c r="C182" s="19" t="s">
        <v>553</v>
      </c>
      <c r="D182" s="20">
        <v>1</v>
      </c>
      <c r="E182" s="21">
        <v>0</v>
      </c>
      <c r="F182" s="22">
        <v>1</v>
      </c>
      <c r="G182" s="23">
        <f t="shared" si="6"/>
        <v>100</v>
      </c>
      <c r="H182" s="24">
        <f t="shared" si="7"/>
        <v>0</v>
      </c>
    </row>
    <row r="183" spans="1:8">
      <c r="A183" s="115"/>
      <c r="B183" s="18">
        <v>5558000</v>
      </c>
      <c r="C183" s="19" t="s">
        <v>177</v>
      </c>
      <c r="D183" s="20" t="s">
        <v>586</v>
      </c>
      <c r="E183" s="21" t="s">
        <v>586</v>
      </c>
      <c r="F183" s="22" t="s">
        <v>586</v>
      </c>
      <c r="G183" s="23" t="s">
        <v>586</v>
      </c>
      <c r="H183" s="24" t="s">
        <v>586</v>
      </c>
    </row>
    <row r="184" spans="1:8">
      <c r="A184" s="115"/>
      <c r="B184" s="18">
        <v>5558012</v>
      </c>
      <c r="C184" s="19" t="s">
        <v>178</v>
      </c>
      <c r="D184" s="20" t="s">
        <v>586</v>
      </c>
      <c r="E184" s="21" t="s">
        <v>586</v>
      </c>
      <c r="F184" s="22" t="s">
        <v>586</v>
      </c>
      <c r="G184" s="23" t="s">
        <v>586</v>
      </c>
      <c r="H184" s="24" t="s">
        <v>586</v>
      </c>
    </row>
    <row r="185" spans="1:8">
      <c r="A185" s="115"/>
      <c r="B185" s="18">
        <v>5558016</v>
      </c>
      <c r="C185" s="19" t="s">
        <v>179</v>
      </c>
      <c r="D185" s="20" t="s">
        <v>586</v>
      </c>
      <c r="E185" s="21" t="s">
        <v>586</v>
      </c>
      <c r="F185" s="22" t="s">
        <v>586</v>
      </c>
      <c r="G185" s="23" t="s">
        <v>586</v>
      </c>
      <c r="H185" s="24" t="s">
        <v>586</v>
      </c>
    </row>
    <row r="186" spans="1:8">
      <c r="A186" s="115"/>
      <c r="B186" s="18">
        <v>5562004</v>
      </c>
      <c r="C186" s="19" t="s">
        <v>180</v>
      </c>
      <c r="D186" s="20">
        <v>1</v>
      </c>
      <c r="E186" s="21">
        <v>0</v>
      </c>
      <c r="F186" s="22">
        <v>1</v>
      </c>
      <c r="G186" s="23">
        <f t="shared" si="6"/>
        <v>100</v>
      </c>
      <c r="H186" s="24">
        <f t="shared" si="7"/>
        <v>0</v>
      </c>
    </row>
    <row r="187" spans="1:8">
      <c r="A187" s="115"/>
      <c r="B187" s="18">
        <v>5562008</v>
      </c>
      <c r="C187" s="19" t="s">
        <v>181</v>
      </c>
      <c r="D187" s="20" t="s">
        <v>586</v>
      </c>
      <c r="E187" s="21" t="s">
        <v>586</v>
      </c>
      <c r="F187" s="22" t="s">
        <v>586</v>
      </c>
      <c r="G187" s="23" t="s">
        <v>586</v>
      </c>
      <c r="H187" s="24" t="s">
        <v>586</v>
      </c>
    </row>
    <row r="188" spans="1:8">
      <c r="A188" s="115"/>
      <c r="B188" s="18">
        <v>5562012</v>
      </c>
      <c r="C188" s="19" t="s">
        <v>182</v>
      </c>
      <c r="D188" s="20" t="s">
        <v>586</v>
      </c>
      <c r="E188" s="21" t="s">
        <v>586</v>
      </c>
      <c r="F188" s="22" t="s">
        <v>586</v>
      </c>
      <c r="G188" s="23" t="s">
        <v>586</v>
      </c>
      <c r="H188" s="24" t="s">
        <v>586</v>
      </c>
    </row>
    <row r="189" spans="1:8">
      <c r="A189" s="115"/>
      <c r="B189" s="18">
        <v>5562014</v>
      </c>
      <c r="C189" s="19" t="s">
        <v>183</v>
      </c>
      <c r="D189" s="20">
        <v>1</v>
      </c>
      <c r="E189" s="21">
        <v>0</v>
      </c>
      <c r="F189" s="22">
        <v>1</v>
      </c>
      <c r="G189" s="23">
        <f t="shared" si="6"/>
        <v>100</v>
      </c>
      <c r="H189" s="24">
        <f t="shared" si="7"/>
        <v>0</v>
      </c>
    </row>
    <row r="190" spans="1:8">
      <c r="A190" s="115"/>
      <c r="B190" s="18">
        <v>5562016</v>
      </c>
      <c r="C190" s="19" t="s">
        <v>184</v>
      </c>
      <c r="D190" s="20" t="s">
        <v>586</v>
      </c>
      <c r="E190" s="21" t="s">
        <v>586</v>
      </c>
      <c r="F190" s="22" t="s">
        <v>586</v>
      </c>
      <c r="G190" s="23" t="s">
        <v>586</v>
      </c>
      <c r="H190" s="24" t="s">
        <v>586</v>
      </c>
    </row>
    <row r="191" spans="1:8">
      <c r="A191" s="115"/>
      <c r="B191" s="18">
        <v>5562020</v>
      </c>
      <c r="C191" s="19" t="s">
        <v>185</v>
      </c>
      <c r="D191" s="20" t="s">
        <v>586</v>
      </c>
      <c r="E191" s="21" t="s">
        <v>586</v>
      </c>
      <c r="F191" s="22" t="s">
        <v>586</v>
      </c>
      <c r="G191" s="23" t="s">
        <v>586</v>
      </c>
      <c r="H191" s="24" t="s">
        <v>586</v>
      </c>
    </row>
    <row r="192" spans="1:8">
      <c r="A192" s="115"/>
      <c r="B192" s="18">
        <v>5562024</v>
      </c>
      <c r="C192" s="19" t="s">
        <v>186</v>
      </c>
      <c r="D192" s="20" t="s">
        <v>586</v>
      </c>
      <c r="E192" s="21" t="s">
        <v>586</v>
      </c>
      <c r="F192" s="22" t="s">
        <v>586</v>
      </c>
      <c r="G192" s="23" t="s">
        <v>586</v>
      </c>
      <c r="H192" s="24" t="s">
        <v>586</v>
      </c>
    </row>
    <row r="193" spans="1:8">
      <c r="A193" s="115"/>
      <c r="B193" s="18">
        <v>5562028</v>
      </c>
      <c r="C193" s="19" t="s">
        <v>187</v>
      </c>
      <c r="D193" s="20" t="s">
        <v>586</v>
      </c>
      <c r="E193" s="21" t="s">
        <v>586</v>
      </c>
      <c r="F193" s="22" t="s">
        <v>586</v>
      </c>
      <c r="G193" s="23" t="s">
        <v>586</v>
      </c>
      <c r="H193" s="24" t="s">
        <v>586</v>
      </c>
    </row>
    <row r="194" spans="1:8">
      <c r="A194" s="115"/>
      <c r="B194" s="18">
        <v>5562032</v>
      </c>
      <c r="C194" s="19" t="s">
        <v>188</v>
      </c>
      <c r="D194" s="20" t="s">
        <v>586</v>
      </c>
      <c r="E194" s="21" t="s">
        <v>586</v>
      </c>
      <c r="F194" s="22" t="s">
        <v>586</v>
      </c>
      <c r="G194" s="23" t="s">
        <v>586</v>
      </c>
      <c r="H194" s="24" t="s">
        <v>586</v>
      </c>
    </row>
    <row r="195" spans="1:8">
      <c r="A195" s="115"/>
      <c r="B195" s="18">
        <v>5562036</v>
      </c>
      <c r="C195" s="19" t="s">
        <v>189</v>
      </c>
      <c r="D195" s="20" t="s">
        <v>586</v>
      </c>
      <c r="E195" s="21" t="s">
        <v>586</v>
      </c>
      <c r="F195" s="22" t="s">
        <v>586</v>
      </c>
      <c r="G195" s="23" t="s">
        <v>586</v>
      </c>
      <c r="H195" s="24" t="s">
        <v>586</v>
      </c>
    </row>
    <row r="196" spans="1:8">
      <c r="A196" s="115"/>
      <c r="B196" s="18">
        <v>5566000</v>
      </c>
      <c r="C196" s="19" t="s">
        <v>190</v>
      </c>
      <c r="D196" s="20" t="s">
        <v>586</v>
      </c>
      <c r="E196" s="21" t="s">
        <v>586</v>
      </c>
      <c r="F196" s="22" t="s">
        <v>586</v>
      </c>
      <c r="G196" s="23" t="s">
        <v>586</v>
      </c>
      <c r="H196" s="24" t="s">
        <v>586</v>
      </c>
    </row>
    <row r="197" spans="1:8">
      <c r="A197" s="115"/>
      <c r="B197" s="18">
        <v>5566008</v>
      </c>
      <c r="C197" s="19" t="s">
        <v>191</v>
      </c>
      <c r="D197" s="20" t="s">
        <v>586</v>
      </c>
      <c r="E197" s="21" t="s">
        <v>586</v>
      </c>
      <c r="F197" s="22" t="s">
        <v>586</v>
      </c>
      <c r="G197" s="23" t="s">
        <v>586</v>
      </c>
      <c r="H197" s="24" t="s">
        <v>586</v>
      </c>
    </row>
    <row r="198" spans="1:8">
      <c r="A198" s="115"/>
      <c r="B198" s="18">
        <v>5566012</v>
      </c>
      <c r="C198" s="19" t="s">
        <v>192</v>
      </c>
      <c r="D198" s="20" t="s">
        <v>586</v>
      </c>
      <c r="E198" s="21" t="s">
        <v>586</v>
      </c>
      <c r="F198" s="22" t="s">
        <v>586</v>
      </c>
      <c r="G198" s="23" t="s">
        <v>586</v>
      </c>
      <c r="H198" s="24" t="s">
        <v>586</v>
      </c>
    </row>
    <row r="199" spans="1:8">
      <c r="A199" s="115"/>
      <c r="B199" s="18">
        <v>5566028</v>
      </c>
      <c r="C199" s="19" t="s">
        <v>193</v>
      </c>
      <c r="D199" s="20" t="s">
        <v>586</v>
      </c>
      <c r="E199" s="21" t="s">
        <v>586</v>
      </c>
      <c r="F199" s="22" t="s">
        <v>586</v>
      </c>
      <c r="G199" s="23" t="s">
        <v>586</v>
      </c>
      <c r="H199" s="24" t="s">
        <v>586</v>
      </c>
    </row>
    <row r="200" spans="1:8">
      <c r="A200" s="115"/>
      <c r="B200" s="18">
        <v>5566076</v>
      </c>
      <c r="C200" s="19" t="s">
        <v>194</v>
      </c>
      <c r="D200" s="20" t="s">
        <v>586</v>
      </c>
      <c r="E200" s="21" t="s">
        <v>586</v>
      </c>
      <c r="F200" s="22" t="s">
        <v>586</v>
      </c>
      <c r="G200" s="23" t="s">
        <v>586</v>
      </c>
      <c r="H200" s="24" t="s">
        <v>586</v>
      </c>
    </row>
    <row r="201" spans="1:8">
      <c r="A201" s="115"/>
      <c r="B201" s="18">
        <v>5570000</v>
      </c>
      <c r="C201" s="19" t="s">
        <v>195</v>
      </c>
      <c r="D201" s="20" t="s">
        <v>586</v>
      </c>
      <c r="E201" s="21" t="s">
        <v>586</v>
      </c>
      <c r="F201" s="22" t="s">
        <v>586</v>
      </c>
      <c r="G201" s="23" t="s">
        <v>586</v>
      </c>
      <c r="H201" s="24" t="s">
        <v>586</v>
      </c>
    </row>
    <row r="202" spans="1:8">
      <c r="A202" s="115"/>
      <c r="B202" s="18">
        <v>5570004</v>
      </c>
      <c r="C202" s="19" t="s">
        <v>196</v>
      </c>
      <c r="D202" s="20" t="s">
        <v>586</v>
      </c>
      <c r="E202" s="21" t="s">
        <v>586</v>
      </c>
      <c r="F202" s="22" t="s">
        <v>586</v>
      </c>
      <c r="G202" s="23" t="s">
        <v>586</v>
      </c>
      <c r="H202" s="24" t="s">
        <v>586</v>
      </c>
    </row>
    <row r="203" spans="1:8">
      <c r="A203" s="115"/>
      <c r="B203" s="18">
        <v>5570008</v>
      </c>
      <c r="C203" s="19" t="s">
        <v>197</v>
      </c>
      <c r="D203" s="20">
        <v>1</v>
      </c>
      <c r="E203" s="21">
        <v>0</v>
      </c>
      <c r="F203" s="22">
        <v>1</v>
      </c>
      <c r="G203" s="23">
        <f t="shared" ref="G203:G259" si="8">D203*100/F203</f>
        <v>100</v>
      </c>
      <c r="H203" s="24">
        <f t="shared" ref="H203:H259" si="9">E203*100/F203</f>
        <v>0</v>
      </c>
    </row>
    <row r="204" spans="1:8">
      <c r="A204" s="115"/>
      <c r="B204" s="18">
        <v>5570028</v>
      </c>
      <c r="C204" s="19" t="s">
        <v>198</v>
      </c>
      <c r="D204" s="20" t="s">
        <v>586</v>
      </c>
      <c r="E204" s="21" t="s">
        <v>586</v>
      </c>
      <c r="F204" s="22" t="s">
        <v>586</v>
      </c>
      <c r="G204" s="23" t="s">
        <v>586</v>
      </c>
      <c r="H204" s="24" t="s">
        <v>586</v>
      </c>
    </row>
    <row r="205" spans="1:8">
      <c r="A205" s="115"/>
      <c r="B205" s="18">
        <v>5711000</v>
      </c>
      <c r="C205" s="19" t="s">
        <v>199</v>
      </c>
      <c r="D205" s="20" t="s">
        <v>586</v>
      </c>
      <c r="E205" s="21" t="s">
        <v>586</v>
      </c>
      <c r="F205" s="22" t="s">
        <v>586</v>
      </c>
      <c r="G205" s="23" t="s">
        <v>586</v>
      </c>
      <c r="H205" s="24" t="s">
        <v>586</v>
      </c>
    </row>
    <row r="206" spans="1:8">
      <c r="A206" s="115"/>
      <c r="B206" s="18">
        <v>5754000</v>
      </c>
      <c r="C206" s="19" t="s">
        <v>200</v>
      </c>
      <c r="D206" s="20" t="s">
        <v>586</v>
      </c>
      <c r="E206" s="21" t="s">
        <v>586</v>
      </c>
      <c r="F206" s="22" t="s">
        <v>586</v>
      </c>
      <c r="G206" s="23" t="s">
        <v>586</v>
      </c>
      <c r="H206" s="24" t="s">
        <v>586</v>
      </c>
    </row>
    <row r="207" spans="1:8">
      <c r="A207" s="115"/>
      <c r="B207" s="18">
        <v>5754008</v>
      </c>
      <c r="C207" s="19" t="s">
        <v>201</v>
      </c>
      <c r="D207" s="20" t="s">
        <v>586</v>
      </c>
      <c r="E207" s="21" t="s">
        <v>586</v>
      </c>
      <c r="F207" s="22" t="s">
        <v>586</v>
      </c>
      <c r="G207" s="23" t="s">
        <v>586</v>
      </c>
      <c r="H207" s="24" t="s">
        <v>586</v>
      </c>
    </row>
    <row r="208" spans="1:8">
      <c r="A208" s="115"/>
      <c r="B208" s="18">
        <v>5754028</v>
      </c>
      <c r="C208" s="19" t="s">
        <v>202</v>
      </c>
      <c r="D208" s="20" t="s">
        <v>586</v>
      </c>
      <c r="E208" s="21" t="s">
        <v>586</v>
      </c>
      <c r="F208" s="22" t="s">
        <v>586</v>
      </c>
      <c r="G208" s="23" t="s">
        <v>586</v>
      </c>
      <c r="H208" s="24" t="s">
        <v>586</v>
      </c>
    </row>
    <row r="209" spans="1:8">
      <c r="A209" s="115"/>
      <c r="B209" s="18">
        <v>5754044</v>
      </c>
      <c r="C209" s="19" t="s">
        <v>203</v>
      </c>
      <c r="D209" s="20" t="s">
        <v>586</v>
      </c>
      <c r="E209" s="21" t="s">
        <v>586</v>
      </c>
      <c r="F209" s="22" t="s">
        <v>586</v>
      </c>
      <c r="G209" s="23" t="s">
        <v>586</v>
      </c>
      <c r="H209" s="24" t="s">
        <v>586</v>
      </c>
    </row>
    <row r="210" spans="1:8">
      <c r="A210" s="115"/>
      <c r="B210" s="18">
        <v>5758000</v>
      </c>
      <c r="C210" s="19" t="s">
        <v>204</v>
      </c>
      <c r="D210" s="20" t="s">
        <v>586</v>
      </c>
      <c r="E210" s="21" t="s">
        <v>586</v>
      </c>
      <c r="F210" s="22" t="s">
        <v>586</v>
      </c>
      <c r="G210" s="23" t="s">
        <v>586</v>
      </c>
      <c r="H210" s="24" t="s">
        <v>586</v>
      </c>
    </row>
    <row r="211" spans="1:8">
      <c r="A211" s="115"/>
      <c r="B211" s="18">
        <v>5758004</v>
      </c>
      <c r="C211" s="19" t="s">
        <v>205</v>
      </c>
      <c r="D211" s="20">
        <v>0</v>
      </c>
      <c r="E211" s="21">
        <v>1</v>
      </c>
      <c r="F211" s="22">
        <v>1</v>
      </c>
      <c r="G211" s="23">
        <f t="shared" si="8"/>
        <v>0</v>
      </c>
      <c r="H211" s="24">
        <f t="shared" si="9"/>
        <v>100</v>
      </c>
    </row>
    <row r="212" spans="1:8">
      <c r="A212" s="115"/>
      <c r="B212" s="18">
        <v>5758012</v>
      </c>
      <c r="C212" s="19" t="s">
        <v>206</v>
      </c>
      <c r="D212" s="20">
        <v>1</v>
      </c>
      <c r="E212" s="21">
        <v>0</v>
      </c>
      <c r="F212" s="22">
        <v>1</v>
      </c>
      <c r="G212" s="23">
        <f t="shared" si="8"/>
        <v>100</v>
      </c>
      <c r="H212" s="24">
        <f t="shared" si="9"/>
        <v>0</v>
      </c>
    </row>
    <row r="213" spans="1:8">
      <c r="A213" s="115"/>
      <c r="B213" s="18">
        <v>5758024</v>
      </c>
      <c r="C213" s="19" t="s">
        <v>207</v>
      </c>
      <c r="D213" s="20" t="s">
        <v>586</v>
      </c>
      <c r="E213" s="21" t="s">
        <v>586</v>
      </c>
      <c r="F213" s="22" t="s">
        <v>586</v>
      </c>
      <c r="G213" s="23" t="s">
        <v>586</v>
      </c>
      <c r="H213" s="24" t="s">
        <v>586</v>
      </c>
    </row>
    <row r="214" spans="1:8">
      <c r="A214" s="115"/>
      <c r="B214" s="18">
        <v>5762000</v>
      </c>
      <c r="C214" s="19" t="s">
        <v>208</v>
      </c>
      <c r="D214" s="20" t="s">
        <v>586</v>
      </c>
      <c r="E214" s="21" t="s">
        <v>586</v>
      </c>
      <c r="F214" s="22" t="s">
        <v>586</v>
      </c>
      <c r="G214" s="23" t="s">
        <v>586</v>
      </c>
      <c r="H214" s="24" t="s">
        <v>586</v>
      </c>
    </row>
    <row r="215" spans="1:8">
      <c r="A215" s="115"/>
      <c r="B215" s="18">
        <v>5766000</v>
      </c>
      <c r="C215" s="19" t="s">
        <v>209</v>
      </c>
      <c r="D215" s="20">
        <v>1</v>
      </c>
      <c r="E215" s="21">
        <v>0</v>
      </c>
      <c r="F215" s="22">
        <v>1</v>
      </c>
      <c r="G215" s="23">
        <f t="shared" si="8"/>
        <v>100</v>
      </c>
      <c r="H215" s="24">
        <f t="shared" si="9"/>
        <v>0</v>
      </c>
    </row>
    <row r="216" spans="1:8">
      <c r="A216" s="115"/>
      <c r="B216" s="18">
        <v>5766008</v>
      </c>
      <c r="C216" s="19" t="s">
        <v>210</v>
      </c>
      <c r="D216" s="20" t="s">
        <v>586</v>
      </c>
      <c r="E216" s="21" t="s">
        <v>586</v>
      </c>
      <c r="F216" s="22" t="s">
        <v>586</v>
      </c>
      <c r="G216" s="23" t="s">
        <v>586</v>
      </c>
      <c r="H216" s="24" t="s">
        <v>586</v>
      </c>
    </row>
    <row r="217" spans="1:8">
      <c r="A217" s="115"/>
      <c r="B217" s="18">
        <v>5766020</v>
      </c>
      <c r="C217" s="19" t="s">
        <v>211</v>
      </c>
      <c r="D217" s="20">
        <v>1</v>
      </c>
      <c r="E217" s="21">
        <v>0</v>
      </c>
      <c r="F217" s="22">
        <v>1</v>
      </c>
      <c r="G217" s="23">
        <f t="shared" si="8"/>
        <v>100</v>
      </c>
      <c r="H217" s="24">
        <f t="shared" si="9"/>
        <v>0</v>
      </c>
    </row>
    <row r="218" spans="1:8">
      <c r="A218" s="115"/>
      <c r="B218" s="18">
        <v>5766040</v>
      </c>
      <c r="C218" s="19" t="s">
        <v>212</v>
      </c>
      <c r="D218" s="20">
        <v>1</v>
      </c>
      <c r="E218" s="21">
        <v>0</v>
      </c>
      <c r="F218" s="22">
        <v>1</v>
      </c>
      <c r="G218" s="23">
        <f t="shared" si="8"/>
        <v>100</v>
      </c>
      <c r="H218" s="24">
        <f t="shared" si="9"/>
        <v>0</v>
      </c>
    </row>
    <row r="219" spans="1:8">
      <c r="A219" s="115"/>
      <c r="B219" s="18">
        <v>5766044</v>
      </c>
      <c r="C219" s="19" t="s">
        <v>213</v>
      </c>
      <c r="D219" s="20" t="s">
        <v>586</v>
      </c>
      <c r="E219" s="21" t="s">
        <v>586</v>
      </c>
      <c r="F219" s="22" t="s">
        <v>586</v>
      </c>
      <c r="G219" s="23" t="s">
        <v>586</v>
      </c>
      <c r="H219" s="24" t="s">
        <v>586</v>
      </c>
    </row>
    <row r="220" spans="1:8">
      <c r="A220" s="115"/>
      <c r="B220" s="18">
        <v>5770000</v>
      </c>
      <c r="C220" s="19" t="s">
        <v>214</v>
      </c>
      <c r="D220" s="20" t="s">
        <v>586</v>
      </c>
      <c r="E220" s="21" t="s">
        <v>586</v>
      </c>
      <c r="F220" s="22" t="s">
        <v>586</v>
      </c>
      <c r="G220" s="23" t="s">
        <v>586</v>
      </c>
      <c r="H220" s="24" t="s">
        <v>586</v>
      </c>
    </row>
    <row r="221" spans="1:8">
      <c r="A221" s="115"/>
      <c r="B221" s="18">
        <v>5770004</v>
      </c>
      <c r="C221" s="19" t="s">
        <v>215</v>
      </c>
      <c r="D221" s="20" t="s">
        <v>586</v>
      </c>
      <c r="E221" s="21" t="s">
        <v>586</v>
      </c>
      <c r="F221" s="22" t="s">
        <v>586</v>
      </c>
      <c r="G221" s="23" t="s">
        <v>586</v>
      </c>
      <c r="H221" s="24" t="s">
        <v>586</v>
      </c>
    </row>
    <row r="222" spans="1:8">
      <c r="A222" s="115"/>
      <c r="B222" s="18">
        <v>5770024</v>
      </c>
      <c r="C222" s="19" t="s">
        <v>216</v>
      </c>
      <c r="D222" s="20">
        <v>1</v>
      </c>
      <c r="E222" s="21">
        <v>0</v>
      </c>
      <c r="F222" s="22">
        <v>1</v>
      </c>
      <c r="G222" s="23">
        <f t="shared" si="8"/>
        <v>100</v>
      </c>
      <c r="H222" s="24">
        <f t="shared" si="9"/>
        <v>0</v>
      </c>
    </row>
    <row r="223" spans="1:8">
      <c r="A223" s="115"/>
      <c r="B223" s="18">
        <v>5770032</v>
      </c>
      <c r="C223" s="19" t="s">
        <v>217</v>
      </c>
      <c r="D223" s="20" t="s">
        <v>586</v>
      </c>
      <c r="E223" s="21" t="s">
        <v>586</v>
      </c>
      <c r="F223" s="22" t="s">
        <v>586</v>
      </c>
      <c r="G223" s="23" t="s">
        <v>586</v>
      </c>
      <c r="H223" s="24" t="s">
        <v>586</v>
      </c>
    </row>
    <row r="224" spans="1:8">
      <c r="A224" s="115"/>
      <c r="B224" s="18">
        <v>5774000</v>
      </c>
      <c r="C224" s="19" t="s">
        <v>218</v>
      </c>
      <c r="D224" s="20" t="s">
        <v>586</v>
      </c>
      <c r="E224" s="21" t="s">
        <v>586</v>
      </c>
      <c r="F224" s="22" t="s">
        <v>586</v>
      </c>
      <c r="G224" s="23" t="s">
        <v>586</v>
      </c>
      <c r="H224" s="24" t="s">
        <v>586</v>
      </c>
    </row>
    <row r="225" spans="1:8">
      <c r="A225" s="115"/>
      <c r="B225" s="18">
        <v>5774032</v>
      </c>
      <c r="C225" s="19" t="s">
        <v>219</v>
      </c>
      <c r="D225" s="20">
        <v>2</v>
      </c>
      <c r="E225" s="21">
        <v>0</v>
      </c>
      <c r="F225" s="22">
        <v>2</v>
      </c>
      <c r="G225" s="23">
        <f t="shared" si="8"/>
        <v>100</v>
      </c>
      <c r="H225" s="24">
        <f t="shared" si="9"/>
        <v>0</v>
      </c>
    </row>
    <row r="226" spans="1:8">
      <c r="A226" s="115"/>
      <c r="B226" s="18">
        <v>5911000</v>
      </c>
      <c r="C226" s="19" t="s">
        <v>220</v>
      </c>
      <c r="D226" s="20">
        <v>0</v>
      </c>
      <c r="E226" s="21">
        <v>1</v>
      </c>
      <c r="F226" s="22">
        <v>1</v>
      </c>
      <c r="G226" s="23">
        <f t="shared" si="8"/>
        <v>0</v>
      </c>
      <c r="H226" s="24">
        <f t="shared" si="9"/>
        <v>100</v>
      </c>
    </row>
    <row r="227" spans="1:8">
      <c r="A227" s="115"/>
      <c r="B227" s="18">
        <v>5913000</v>
      </c>
      <c r="C227" s="19" t="s">
        <v>221</v>
      </c>
      <c r="D227" s="20" t="s">
        <v>586</v>
      </c>
      <c r="E227" s="21" t="s">
        <v>586</v>
      </c>
      <c r="F227" s="22" t="s">
        <v>586</v>
      </c>
      <c r="G227" s="23" t="s">
        <v>586</v>
      </c>
      <c r="H227" s="24" t="s">
        <v>586</v>
      </c>
    </row>
    <row r="228" spans="1:8">
      <c r="A228" s="115"/>
      <c r="B228" s="18">
        <v>5914000</v>
      </c>
      <c r="C228" s="19" t="s">
        <v>222</v>
      </c>
      <c r="D228" s="20" t="s">
        <v>586</v>
      </c>
      <c r="E228" s="21" t="s">
        <v>586</v>
      </c>
      <c r="F228" s="22" t="s">
        <v>586</v>
      </c>
      <c r="G228" s="23" t="s">
        <v>586</v>
      </c>
      <c r="H228" s="24" t="s">
        <v>586</v>
      </c>
    </row>
    <row r="229" spans="1:8">
      <c r="A229" s="115"/>
      <c r="B229" s="18">
        <v>5915000</v>
      </c>
      <c r="C229" s="19" t="s">
        <v>223</v>
      </c>
      <c r="D229" s="20">
        <v>1</v>
      </c>
      <c r="E229" s="21">
        <v>3</v>
      </c>
      <c r="F229" s="22">
        <v>4</v>
      </c>
      <c r="G229" s="23">
        <f t="shared" si="8"/>
        <v>25</v>
      </c>
      <c r="H229" s="24">
        <f t="shared" si="9"/>
        <v>75</v>
      </c>
    </row>
    <row r="230" spans="1:8">
      <c r="A230" s="115"/>
      <c r="B230" s="18">
        <v>5916000</v>
      </c>
      <c r="C230" s="19" t="s">
        <v>224</v>
      </c>
      <c r="D230" s="20" t="s">
        <v>586</v>
      </c>
      <c r="E230" s="21" t="s">
        <v>586</v>
      </c>
      <c r="F230" s="22" t="s">
        <v>586</v>
      </c>
      <c r="G230" s="23" t="s">
        <v>586</v>
      </c>
      <c r="H230" s="24" t="s">
        <v>586</v>
      </c>
    </row>
    <row r="231" spans="1:8">
      <c r="A231" s="115"/>
      <c r="B231" s="18">
        <v>5954008</v>
      </c>
      <c r="C231" s="19" t="s">
        <v>225</v>
      </c>
      <c r="D231" s="20" t="s">
        <v>586</v>
      </c>
      <c r="E231" s="21" t="s">
        <v>586</v>
      </c>
      <c r="F231" s="22" t="s">
        <v>586</v>
      </c>
      <c r="G231" s="23" t="s">
        <v>586</v>
      </c>
      <c r="H231" s="24" t="s">
        <v>586</v>
      </c>
    </row>
    <row r="232" spans="1:8">
      <c r="A232" s="115"/>
      <c r="B232" s="18">
        <v>5954012</v>
      </c>
      <c r="C232" s="19" t="s">
        <v>226</v>
      </c>
      <c r="D232" s="20" t="s">
        <v>586</v>
      </c>
      <c r="E232" s="21" t="s">
        <v>586</v>
      </c>
      <c r="F232" s="22" t="s">
        <v>586</v>
      </c>
      <c r="G232" s="23" t="s">
        <v>586</v>
      </c>
      <c r="H232" s="24" t="s">
        <v>586</v>
      </c>
    </row>
    <row r="233" spans="1:8">
      <c r="A233" s="115"/>
      <c r="B233" s="18">
        <v>5954016</v>
      </c>
      <c r="C233" s="19" t="s">
        <v>227</v>
      </c>
      <c r="D233" s="20" t="s">
        <v>586</v>
      </c>
      <c r="E233" s="21" t="s">
        <v>586</v>
      </c>
      <c r="F233" s="22" t="s">
        <v>586</v>
      </c>
      <c r="G233" s="23" t="s">
        <v>586</v>
      </c>
      <c r="H233" s="24" t="s">
        <v>586</v>
      </c>
    </row>
    <row r="234" spans="1:8">
      <c r="A234" s="115"/>
      <c r="B234" s="18">
        <v>5954020</v>
      </c>
      <c r="C234" s="19" t="s">
        <v>228</v>
      </c>
      <c r="D234" s="20" t="s">
        <v>586</v>
      </c>
      <c r="E234" s="21" t="s">
        <v>586</v>
      </c>
      <c r="F234" s="22" t="s">
        <v>586</v>
      </c>
      <c r="G234" s="23" t="s">
        <v>586</v>
      </c>
      <c r="H234" s="24" t="s">
        <v>586</v>
      </c>
    </row>
    <row r="235" spans="1:8">
      <c r="A235" s="115"/>
      <c r="B235" s="18">
        <v>5954024</v>
      </c>
      <c r="C235" s="19" t="s">
        <v>229</v>
      </c>
      <c r="D235" s="20" t="s">
        <v>586</v>
      </c>
      <c r="E235" s="21" t="s">
        <v>586</v>
      </c>
      <c r="F235" s="22" t="s">
        <v>586</v>
      </c>
      <c r="G235" s="23" t="s">
        <v>586</v>
      </c>
      <c r="H235" s="24" t="s">
        <v>586</v>
      </c>
    </row>
    <row r="236" spans="1:8">
      <c r="A236" s="115"/>
      <c r="B236" s="18">
        <v>5954028</v>
      </c>
      <c r="C236" s="19" t="s">
        <v>230</v>
      </c>
      <c r="D236" s="20" t="s">
        <v>586</v>
      </c>
      <c r="E236" s="21" t="s">
        <v>586</v>
      </c>
      <c r="F236" s="22" t="s">
        <v>586</v>
      </c>
      <c r="G236" s="23" t="s">
        <v>586</v>
      </c>
      <c r="H236" s="24" t="s">
        <v>586</v>
      </c>
    </row>
    <row r="237" spans="1:8">
      <c r="A237" s="115"/>
      <c r="B237" s="18">
        <v>5954032</v>
      </c>
      <c r="C237" s="19" t="s">
        <v>231</v>
      </c>
      <c r="D237" s="20" t="s">
        <v>586</v>
      </c>
      <c r="E237" s="21" t="s">
        <v>586</v>
      </c>
      <c r="F237" s="22" t="s">
        <v>586</v>
      </c>
      <c r="G237" s="23" t="s">
        <v>586</v>
      </c>
      <c r="H237" s="24" t="s">
        <v>586</v>
      </c>
    </row>
    <row r="238" spans="1:8">
      <c r="A238" s="115"/>
      <c r="B238" s="18">
        <v>5954036</v>
      </c>
      <c r="C238" s="19" t="s">
        <v>232</v>
      </c>
      <c r="D238" s="20" t="s">
        <v>586</v>
      </c>
      <c r="E238" s="21" t="s">
        <v>586</v>
      </c>
      <c r="F238" s="22" t="s">
        <v>586</v>
      </c>
      <c r="G238" s="23" t="s">
        <v>586</v>
      </c>
      <c r="H238" s="24" t="s">
        <v>586</v>
      </c>
    </row>
    <row r="239" spans="1:8">
      <c r="A239" s="115"/>
      <c r="B239" s="18">
        <v>5958000</v>
      </c>
      <c r="C239" s="19" t="s">
        <v>233</v>
      </c>
      <c r="D239" s="20">
        <v>2</v>
      </c>
      <c r="E239" s="21">
        <v>0</v>
      </c>
      <c r="F239" s="22">
        <v>2</v>
      </c>
      <c r="G239" s="23">
        <f t="shared" si="8"/>
        <v>100</v>
      </c>
      <c r="H239" s="24">
        <f t="shared" si="9"/>
        <v>0</v>
      </c>
    </row>
    <row r="240" spans="1:8">
      <c r="A240" s="115"/>
      <c r="B240" s="18">
        <v>5958004</v>
      </c>
      <c r="C240" s="19" t="s">
        <v>234</v>
      </c>
      <c r="D240" s="20" t="s">
        <v>586</v>
      </c>
      <c r="E240" s="21" t="s">
        <v>586</v>
      </c>
      <c r="F240" s="22" t="s">
        <v>586</v>
      </c>
      <c r="G240" s="23" t="s">
        <v>586</v>
      </c>
      <c r="H240" s="24" t="s">
        <v>586</v>
      </c>
    </row>
    <row r="241" spans="1:8">
      <c r="A241" s="115"/>
      <c r="B241" s="18">
        <v>5958040</v>
      </c>
      <c r="C241" s="19" t="s">
        <v>235</v>
      </c>
      <c r="D241" s="20" t="s">
        <v>586</v>
      </c>
      <c r="E241" s="21" t="s">
        <v>586</v>
      </c>
      <c r="F241" s="22" t="s">
        <v>586</v>
      </c>
      <c r="G241" s="23" t="s">
        <v>586</v>
      </c>
      <c r="H241" s="24" t="s">
        <v>586</v>
      </c>
    </row>
    <row r="242" spans="1:8">
      <c r="A242" s="115"/>
      <c r="B242" s="18">
        <v>5958044</v>
      </c>
      <c r="C242" s="19" t="s">
        <v>236</v>
      </c>
      <c r="D242" s="20" t="s">
        <v>586</v>
      </c>
      <c r="E242" s="21" t="s">
        <v>586</v>
      </c>
      <c r="F242" s="22" t="s">
        <v>586</v>
      </c>
      <c r="G242" s="23" t="s">
        <v>586</v>
      </c>
      <c r="H242" s="24" t="s">
        <v>586</v>
      </c>
    </row>
    <row r="243" spans="1:8">
      <c r="A243" s="115"/>
      <c r="B243" s="18">
        <v>5962000</v>
      </c>
      <c r="C243" s="19" t="s">
        <v>237</v>
      </c>
      <c r="D243" s="20" t="s">
        <v>586</v>
      </c>
      <c r="E243" s="21" t="s">
        <v>586</v>
      </c>
      <c r="F243" s="22" t="s">
        <v>586</v>
      </c>
      <c r="G243" s="23" t="s">
        <v>586</v>
      </c>
      <c r="H243" s="24" t="s">
        <v>586</v>
      </c>
    </row>
    <row r="244" spans="1:8">
      <c r="A244" s="115"/>
      <c r="B244" s="18">
        <v>5962004</v>
      </c>
      <c r="C244" s="19" t="s">
        <v>238</v>
      </c>
      <c r="D244" s="20" t="s">
        <v>586</v>
      </c>
      <c r="E244" s="21" t="s">
        <v>586</v>
      </c>
      <c r="F244" s="22" t="s">
        <v>586</v>
      </c>
      <c r="G244" s="23" t="s">
        <v>586</v>
      </c>
      <c r="H244" s="24" t="s">
        <v>586</v>
      </c>
    </row>
    <row r="245" spans="1:8">
      <c r="A245" s="115"/>
      <c r="B245" s="18">
        <v>5962016</v>
      </c>
      <c r="C245" s="19" t="s">
        <v>239</v>
      </c>
      <c r="D245" s="20" t="s">
        <v>586</v>
      </c>
      <c r="E245" s="21" t="s">
        <v>586</v>
      </c>
      <c r="F245" s="22" t="s">
        <v>586</v>
      </c>
      <c r="G245" s="23" t="s">
        <v>586</v>
      </c>
      <c r="H245" s="24" t="s">
        <v>586</v>
      </c>
    </row>
    <row r="246" spans="1:8">
      <c r="A246" s="115"/>
      <c r="B246" s="18">
        <v>5962024</v>
      </c>
      <c r="C246" s="19" t="s">
        <v>240</v>
      </c>
      <c r="D246" s="20" t="s">
        <v>586</v>
      </c>
      <c r="E246" s="21" t="s">
        <v>586</v>
      </c>
      <c r="F246" s="22" t="s">
        <v>586</v>
      </c>
      <c r="G246" s="23" t="s">
        <v>586</v>
      </c>
      <c r="H246" s="24" t="s">
        <v>586</v>
      </c>
    </row>
    <row r="247" spans="1:8">
      <c r="A247" s="115"/>
      <c r="B247" s="18">
        <v>5962032</v>
      </c>
      <c r="C247" s="19" t="s">
        <v>241</v>
      </c>
      <c r="D247" s="20" t="s">
        <v>586</v>
      </c>
      <c r="E247" s="21" t="s">
        <v>586</v>
      </c>
      <c r="F247" s="22" t="s">
        <v>586</v>
      </c>
      <c r="G247" s="23" t="s">
        <v>586</v>
      </c>
      <c r="H247" s="24" t="s">
        <v>586</v>
      </c>
    </row>
    <row r="248" spans="1:8">
      <c r="A248" s="115"/>
      <c r="B248" s="18">
        <v>5962040</v>
      </c>
      <c r="C248" s="19" t="s">
        <v>242</v>
      </c>
      <c r="D248" s="20" t="s">
        <v>586</v>
      </c>
      <c r="E248" s="21" t="s">
        <v>586</v>
      </c>
      <c r="F248" s="22" t="s">
        <v>586</v>
      </c>
      <c r="G248" s="23" t="s">
        <v>586</v>
      </c>
      <c r="H248" s="24" t="s">
        <v>586</v>
      </c>
    </row>
    <row r="249" spans="1:8">
      <c r="A249" s="115"/>
      <c r="B249" s="18">
        <v>5962052</v>
      </c>
      <c r="C249" s="19" t="s">
        <v>243</v>
      </c>
      <c r="D249" s="20" t="s">
        <v>586</v>
      </c>
      <c r="E249" s="21" t="s">
        <v>586</v>
      </c>
      <c r="F249" s="22" t="s">
        <v>586</v>
      </c>
      <c r="G249" s="23" t="s">
        <v>586</v>
      </c>
      <c r="H249" s="24" t="s">
        <v>586</v>
      </c>
    </row>
    <row r="250" spans="1:8">
      <c r="A250" s="115"/>
      <c r="B250" s="18">
        <v>5962060</v>
      </c>
      <c r="C250" s="19" t="s">
        <v>244</v>
      </c>
      <c r="D250" s="20" t="s">
        <v>586</v>
      </c>
      <c r="E250" s="21" t="s">
        <v>586</v>
      </c>
      <c r="F250" s="22" t="s">
        <v>586</v>
      </c>
      <c r="G250" s="23" t="s">
        <v>586</v>
      </c>
      <c r="H250" s="24" t="s">
        <v>586</v>
      </c>
    </row>
    <row r="251" spans="1:8">
      <c r="A251" s="115"/>
      <c r="B251" s="18">
        <v>5966000</v>
      </c>
      <c r="C251" s="19" t="s">
        <v>245</v>
      </c>
      <c r="D251" s="20">
        <v>2</v>
      </c>
      <c r="E251" s="21">
        <v>0</v>
      </c>
      <c r="F251" s="22">
        <v>2</v>
      </c>
      <c r="G251" s="23">
        <f t="shared" si="8"/>
        <v>100</v>
      </c>
      <c r="H251" s="24">
        <f t="shared" si="9"/>
        <v>0</v>
      </c>
    </row>
    <row r="252" spans="1:8">
      <c r="A252" s="115"/>
      <c r="B252" s="18">
        <v>5970000</v>
      </c>
      <c r="C252" s="19" t="s">
        <v>246</v>
      </c>
      <c r="D252" s="20" t="s">
        <v>586</v>
      </c>
      <c r="E252" s="21" t="s">
        <v>586</v>
      </c>
      <c r="F252" s="22" t="s">
        <v>586</v>
      </c>
      <c r="G252" s="23" t="s">
        <v>586</v>
      </c>
      <c r="H252" s="24" t="s">
        <v>586</v>
      </c>
    </row>
    <row r="253" spans="1:8">
      <c r="A253" s="115"/>
      <c r="B253" s="18">
        <v>5970040</v>
      </c>
      <c r="C253" s="19" t="s">
        <v>247</v>
      </c>
      <c r="D253" s="20" t="s">
        <v>586</v>
      </c>
      <c r="E253" s="21" t="s">
        <v>586</v>
      </c>
      <c r="F253" s="22" t="s">
        <v>586</v>
      </c>
      <c r="G253" s="23" t="s">
        <v>586</v>
      </c>
      <c r="H253" s="24" t="s">
        <v>586</v>
      </c>
    </row>
    <row r="254" spans="1:8">
      <c r="A254" s="115"/>
      <c r="B254" s="18">
        <v>5974000</v>
      </c>
      <c r="C254" s="19" t="s">
        <v>248</v>
      </c>
      <c r="D254" s="20">
        <v>2</v>
      </c>
      <c r="E254" s="21">
        <v>0</v>
      </c>
      <c r="F254" s="22">
        <v>2</v>
      </c>
      <c r="G254" s="23">
        <f t="shared" si="8"/>
        <v>100</v>
      </c>
      <c r="H254" s="24">
        <f t="shared" si="9"/>
        <v>0</v>
      </c>
    </row>
    <row r="255" spans="1:8">
      <c r="A255" s="115"/>
      <c r="B255" s="18">
        <v>5974028</v>
      </c>
      <c r="C255" s="19" t="s">
        <v>249</v>
      </c>
      <c r="D255" s="20" t="s">
        <v>586</v>
      </c>
      <c r="E255" s="21" t="s">
        <v>586</v>
      </c>
      <c r="F255" s="22" t="s">
        <v>586</v>
      </c>
      <c r="G255" s="23" t="s">
        <v>586</v>
      </c>
      <c r="H255" s="24" t="s">
        <v>586</v>
      </c>
    </row>
    <row r="256" spans="1:8">
      <c r="A256" s="115"/>
      <c r="B256" s="18">
        <v>5974040</v>
      </c>
      <c r="C256" s="19" t="s">
        <v>250</v>
      </c>
      <c r="D256" s="20" t="s">
        <v>586</v>
      </c>
      <c r="E256" s="21" t="s">
        <v>586</v>
      </c>
      <c r="F256" s="22" t="s">
        <v>586</v>
      </c>
      <c r="G256" s="23" t="s">
        <v>586</v>
      </c>
      <c r="H256" s="24" t="s">
        <v>586</v>
      </c>
    </row>
    <row r="257" spans="1:8">
      <c r="A257" s="115"/>
      <c r="B257" s="18">
        <v>5974044</v>
      </c>
      <c r="C257" s="19" t="s">
        <v>251</v>
      </c>
      <c r="D257" s="20" t="s">
        <v>586</v>
      </c>
      <c r="E257" s="21" t="s">
        <v>586</v>
      </c>
      <c r="F257" s="22" t="s">
        <v>586</v>
      </c>
      <c r="G257" s="23" t="s">
        <v>586</v>
      </c>
      <c r="H257" s="24" t="s">
        <v>586</v>
      </c>
    </row>
    <row r="258" spans="1:8">
      <c r="A258" s="115"/>
      <c r="B258" s="18">
        <v>5978000</v>
      </c>
      <c r="C258" s="19" t="s">
        <v>252</v>
      </c>
      <c r="D258" s="20" t="s">
        <v>586</v>
      </c>
      <c r="E258" s="21" t="s">
        <v>586</v>
      </c>
      <c r="F258" s="22" t="s">
        <v>586</v>
      </c>
      <c r="G258" s="23" t="s">
        <v>586</v>
      </c>
      <c r="H258" s="24" t="s">
        <v>586</v>
      </c>
    </row>
    <row r="259" spans="1:8">
      <c r="A259" s="115"/>
      <c r="B259" s="18">
        <v>5978004</v>
      </c>
      <c r="C259" s="19" t="s">
        <v>253</v>
      </c>
      <c r="D259" s="20">
        <v>1</v>
      </c>
      <c r="E259" s="21">
        <v>0</v>
      </c>
      <c r="F259" s="22">
        <v>1</v>
      </c>
      <c r="G259" s="23">
        <f t="shared" si="8"/>
        <v>100</v>
      </c>
      <c r="H259" s="24">
        <f t="shared" si="9"/>
        <v>0</v>
      </c>
    </row>
    <row r="260" spans="1:8">
      <c r="A260" s="115"/>
      <c r="B260" s="18">
        <v>5978020</v>
      </c>
      <c r="C260" s="19" t="s">
        <v>254</v>
      </c>
      <c r="D260" s="20" t="s">
        <v>586</v>
      </c>
      <c r="E260" s="21" t="s">
        <v>586</v>
      </c>
      <c r="F260" s="22" t="s">
        <v>586</v>
      </c>
      <c r="G260" s="23" t="s">
        <v>586</v>
      </c>
      <c r="H260" s="24" t="s">
        <v>586</v>
      </c>
    </row>
    <row r="261" spans="1:8">
      <c r="A261" s="115"/>
      <c r="B261" s="18">
        <v>5978024</v>
      </c>
      <c r="C261" s="19" t="s">
        <v>255</v>
      </c>
      <c r="D261" s="20" t="s">
        <v>586</v>
      </c>
      <c r="E261" s="21" t="s">
        <v>586</v>
      </c>
      <c r="F261" s="22" t="s">
        <v>586</v>
      </c>
      <c r="G261" s="23" t="s">
        <v>586</v>
      </c>
      <c r="H261" s="24" t="s">
        <v>586</v>
      </c>
    </row>
    <row r="262" spans="1:8">
      <c r="A262" s="115"/>
      <c r="B262" s="18">
        <v>5978028</v>
      </c>
      <c r="C262" s="19" t="s">
        <v>256</v>
      </c>
      <c r="D262" s="20" t="s">
        <v>586</v>
      </c>
      <c r="E262" s="21" t="s">
        <v>586</v>
      </c>
      <c r="F262" s="22" t="s">
        <v>586</v>
      </c>
      <c r="G262" s="23" t="s">
        <v>586</v>
      </c>
      <c r="H262" s="24" t="s">
        <v>586</v>
      </c>
    </row>
    <row r="263" spans="1:8">
      <c r="A263" s="115"/>
      <c r="B263" s="18">
        <v>5978032</v>
      </c>
      <c r="C263" s="19" t="s">
        <v>257</v>
      </c>
      <c r="D263" s="20" t="s">
        <v>586</v>
      </c>
      <c r="E263" s="21" t="s">
        <v>586</v>
      </c>
      <c r="F263" s="22" t="s">
        <v>586</v>
      </c>
      <c r="G263" s="23" t="s">
        <v>586</v>
      </c>
      <c r="H263" s="24" t="s">
        <v>586</v>
      </c>
    </row>
    <row r="264" spans="1:8">
      <c r="A264" s="115"/>
      <c r="B264" s="18">
        <v>5978036</v>
      </c>
      <c r="C264" s="19" t="s">
        <v>258</v>
      </c>
      <c r="D264" s="20" t="s">
        <v>586</v>
      </c>
      <c r="E264" s="21" t="s">
        <v>586</v>
      </c>
      <c r="F264" s="22" t="s">
        <v>586</v>
      </c>
      <c r="G264" s="23" t="s">
        <v>586</v>
      </c>
      <c r="H264" s="24" t="s">
        <v>586</v>
      </c>
    </row>
    <row r="265" spans="1:8">
      <c r="A265" s="116"/>
      <c r="B265" s="35">
        <v>5978040</v>
      </c>
      <c r="C265" s="36" t="s">
        <v>259</v>
      </c>
      <c r="D265" s="80" t="s">
        <v>586</v>
      </c>
      <c r="E265" s="38" t="s">
        <v>586</v>
      </c>
      <c r="F265" s="39" t="s">
        <v>586</v>
      </c>
      <c r="G265" s="40" t="s">
        <v>586</v>
      </c>
      <c r="H265" s="41" t="s">
        <v>586</v>
      </c>
    </row>
    <row r="266" spans="1:8">
      <c r="A266" s="113" t="s">
        <v>572</v>
      </c>
      <c r="B266" s="5">
        <v>6411000</v>
      </c>
      <c r="C266" s="6" t="s">
        <v>260</v>
      </c>
      <c r="D266" s="26">
        <v>6</v>
      </c>
      <c r="E266" s="42">
        <v>0</v>
      </c>
      <c r="F266" s="27">
        <v>6</v>
      </c>
      <c r="G266" s="3">
        <f t="shared" ref="G266:G329" si="10">D266*100/F266</f>
        <v>100</v>
      </c>
      <c r="H266" s="4">
        <f t="shared" ref="H266:H329" si="11">E266*100/F266</f>
        <v>0</v>
      </c>
    </row>
    <row r="267" spans="1:8">
      <c r="A267" s="113"/>
      <c r="B267" s="5">
        <v>6412000</v>
      </c>
      <c r="C267" s="6" t="s">
        <v>261</v>
      </c>
      <c r="D267" s="7">
        <v>66</v>
      </c>
      <c r="E267" s="8">
        <v>0</v>
      </c>
      <c r="F267" s="9">
        <v>66</v>
      </c>
      <c r="G267" s="3">
        <f t="shared" si="10"/>
        <v>100</v>
      </c>
      <c r="H267" s="4">
        <f t="shared" si="11"/>
        <v>0</v>
      </c>
    </row>
    <row r="268" spans="1:8">
      <c r="A268" s="113"/>
      <c r="B268" s="5">
        <v>6413000</v>
      </c>
      <c r="C268" s="6" t="s">
        <v>262</v>
      </c>
      <c r="D268" s="7">
        <v>8</v>
      </c>
      <c r="E268" s="8">
        <v>0</v>
      </c>
      <c r="F268" s="9">
        <v>8</v>
      </c>
      <c r="G268" s="3">
        <f t="shared" si="10"/>
        <v>100</v>
      </c>
      <c r="H268" s="4">
        <f t="shared" si="11"/>
        <v>0</v>
      </c>
    </row>
    <row r="269" spans="1:8">
      <c r="A269" s="113"/>
      <c r="B269" s="5">
        <v>6414000</v>
      </c>
      <c r="C269" s="6" t="s">
        <v>263</v>
      </c>
      <c r="D269" s="7">
        <v>4</v>
      </c>
      <c r="E269" s="8">
        <v>0</v>
      </c>
      <c r="F269" s="9">
        <v>4</v>
      </c>
      <c r="G269" s="3">
        <f t="shared" si="10"/>
        <v>100</v>
      </c>
      <c r="H269" s="4">
        <f t="shared" si="11"/>
        <v>0</v>
      </c>
    </row>
    <row r="270" spans="1:8">
      <c r="A270" s="113"/>
      <c r="B270" s="5">
        <v>6431000</v>
      </c>
      <c r="C270" s="6" t="s">
        <v>264</v>
      </c>
      <c r="D270" s="7">
        <v>3</v>
      </c>
      <c r="E270" s="8">
        <v>0</v>
      </c>
      <c r="F270" s="9">
        <v>3</v>
      </c>
      <c r="G270" s="3">
        <f t="shared" si="10"/>
        <v>100</v>
      </c>
      <c r="H270" s="4">
        <f t="shared" si="11"/>
        <v>0</v>
      </c>
    </row>
    <row r="271" spans="1:8">
      <c r="A271" s="113"/>
      <c r="B271" s="5">
        <v>6432000</v>
      </c>
      <c r="C271" s="6" t="s">
        <v>265</v>
      </c>
      <c r="D271" s="7">
        <v>1</v>
      </c>
      <c r="E271" s="8">
        <v>0</v>
      </c>
      <c r="F271" s="9">
        <v>1</v>
      </c>
      <c r="G271" s="3">
        <f t="shared" si="10"/>
        <v>100</v>
      </c>
      <c r="H271" s="4">
        <f t="shared" si="11"/>
        <v>0</v>
      </c>
    </row>
    <row r="272" spans="1:8">
      <c r="A272" s="113"/>
      <c r="B272" s="5">
        <v>6433000</v>
      </c>
      <c r="C272" s="6" t="s">
        <v>266</v>
      </c>
      <c r="D272" s="7">
        <v>4</v>
      </c>
      <c r="E272" s="8">
        <v>0</v>
      </c>
      <c r="F272" s="9">
        <v>4</v>
      </c>
      <c r="G272" s="3">
        <f t="shared" si="10"/>
        <v>100</v>
      </c>
      <c r="H272" s="4">
        <f t="shared" si="11"/>
        <v>0</v>
      </c>
    </row>
    <row r="273" spans="1:8">
      <c r="A273" s="113"/>
      <c r="B273" s="5">
        <v>6433012</v>
      </c>
      <c r="C273" s="6" t="s">
        <v>267</v>
      </c>
      <c r="D273" s="7" t="s">
        <v>586</v>
      </c>
      <c r="E273" s="8" t="s">
        <v>586</v>
      </c>
      <c r="F273" s="9" t="s">
        <v>586</v>
      </c>
      <c r="G273" s="3" t="s">
        <v>586</v>
      </c>
      <c r="H273" s="4" t="s">
        <v>586</v>
      </c>
    </row>
    <row r="274" spans="1:8">
      <c r="A274" s="113"/>
      <c r="B274" s="5">
        <v>6434000</v>
      </c>
      <c r="C274" s="6" t="s">
        <v>268</v>
      </c>
      <c r="D274" s="7">
        <v>8</v>
      </c>
      <c r="E274" s="8">
        <v>0</v>
      </c>
      <c r="F274" s="9">
        <v>8</v>
      </c>
      <c r="G274" s="3">
        <f t="shared" si="10"/>
        <v>100</v>
      </c>
      <c r="H274" s="4">
        <f t="shared" si="11"/>
        <v>0</v>
      </c>
    </row>
    <row r="275" spans="1:8">
      <c r="A275" s="113"/>
      <c r="B275" s="5">
        <v>6434001</v>
      </c>
      <c r="C275" s="6" t="s">
        <v>554</v>
      </c>
      <c r="D275" s="7">
        <v>6</v>
      </c>
      <c r="E275" s="8">
        <v>0</v>
      </c>
      <c r="F275" s="9">
        <v>6</v>
      </c>
      <c r="G275" s="3">
        <f t="shared" si="10"/>
        <v>100</v>
      </c>
      <c r="H275" s="4">
        <f t="shared" si="11"/>
        <v>0</v>
      </c>
    </row>
    <row r="276" spans="1:8">
      <c r="A276" s="113"/>
      <c r="B276" s="5">
        <v>6435000</v>
      </c>
      <c r="C276" s="6" t="s">
        <v>269</v>
      </c>
      <c r="D276" s="7">
        <v>7</v>
      </c>
      <c r="E276" s="8">
        <v>0</v>
      </c>
      <c r="F276" s="9">
        <v>7</v>
      </c>
      <c r="G276" s="3">
        <f t="shared" si="10"/>
        <v>100</v>
      </c>
      <c r="H276" s="4">
        <f t="shared" si="11"/>
        <v>0</v>
      </c>
    </row>
    <row r="277" spans="1:8">
      <c r="A277" s="113"/>
      <c r="B277" s="5">
        <v>6435014</v>
      </c>
      <c r="C277" s="6" t="s">
        <v>270</v>
      </c>
      <c r="D277" s="7">
        <v>4</v>
      </c>
      <c r="E277" s="8">
        <v>0</v>
      </c>
      <c r="F277" s="9">
        <v>4</v>
      </c>
      <c r="G277" s="3">
        <f t="shared" si="10"/>
        <v>100</v>
      </c>
      <c r="H277" s="4">
        <f t="shared" si="11"/>
        <v>0</v>
      </c>
    </row>
    <row r="278" spans="1:8">
      <c r="A278" s="113"/>
      <c r="B278" s="5">
        <v>6436000</v>
      </c>
      <c r="C278" s="6" t="s">
        <v>271</v>
      </c>
      <c r="D278" s="7">
        <v>11</v>
      </c>
      <c r="E278" s="8">
        <v>0</v>
      </c>
      <c r="F278" s="9">
        <v>11</v>
      </c>
      <c r="G278" s="3">
        <f t="shared" si="10"/>
        <v>100</v>
      </c>
      <c r="H278" s="4">
        <f t="shared" si="11"/>
        <v>0</v>
      </c>
    </row>
    <row r="279" spans="1:8">
      <c r="A279" s="113"/>
      <c r="B279" s="5">
        <v>6437000</v>
      </c>
      <c r="C279" s="6" t="s">
        <v>272</v>
      </c>
      <c r="D279" s="7" t="s">
        <v>586</v>
      </c>
      <c r="E279" s="8" t="s">
        <v>586</v>
      </c>
      <c r="F279" s="9" t="s">
        <v>586</v>
      </c>
      <c r="G279" s="3" t="s">
        <v>586</v>
      </c>
      <c r="H279" s="4" t="s">
        <v>586</v>
      </c>
    </row>
    <row r="280" spans="1:8">
      <c r="A280" s="113"/>
      <c r="B280" s="5">
        <v>6438000</v>
      </c>
      <c r="C280" s="6" t="s">
        <v>273</v>
      </c>
      <c r="D280" s="7">
        <v>4</v>
      </c>
      <c r="E280" s="8">
        <v>0</v>
      </c>
      <c r="F280" s="9">
        <v>4</v>
      </c>
      <c r="G280" s="3">
        <f t="shared" si="10"/>
        <v>100</v>
      </c>
      <c r="H280" s="4">
        <f t="shared" si="11"/>
        <v>0</v>
      </c>
    </row>
    <row r="281" spans="1:8">
      <c r="A281" s="113"/>
      <c r="B281" s="5">
        <v>6439000</v>
      </c>
      <c r="C281" s="6" t="s">
        <v>274</v>
      </c>
      <c r="D281" s="7" t="s">
        <v>586</v>
      </c>
      <c r="E281" s="8" t="s">
        <v>586</v>
      </c>
      <c r="F281" s="9" t="s">
        <v>586</v>
      </c>
      <c r="G281" s="3" t="s">
        <v>586</v>
      </c>
      <c r="H281" s="4" t="s">
        <v>586</v>
      </c>
    </row>
    <row r="282" spans="1:8">
      <c r="A282" s="113"/>
      <c r="B282" s="5">
        <v>6440000</v>
      </c>
      <c r="C282" s="6" t="s">
        <v>275</v>
      </c>
      <c r="D282" s="7">
        <v>3</v>
      </c>
      <c r="E282" s="8">
        <v>0</v>
      </c>
      <c r="F282" s="9">
        <v>3</v>
      </c>
      <c r="G282" s="3">
        <f t="shared" si="10"/>
        <v>100</v>
      </c>
      <c r="H282" s="4">
        <f t="shared" si="11"/>
        <v>0</v>
      </c>
    </row>
    <row r="283" spans="1:8">
      <c r="A283" s="113"/>
      <c r="B283" s="5">
        <v>6531000</v>
      </c>
      <c r="C283" s="6" t="s">
        <v>276</v>
      </c>
      <c r="D283" s="7" t="s">
        <v>586</v>
      </c>
      <c r="E283" s="8" t="s">
        <v>586</v>
      </c>
      <c r="F283" s="9" t="s">
        <v>586</v>
      </c>
      <c r="G283" s="3" t="s">
        <v>586</v>
      </c>
      <c r="H283" s="4" t="s">
        <v>586</v>
      </c>
    </row>
    <row r="284" spans="1:8">
      <c r="A284" s="113"/>
      <c r="B284" s="5">
        <v>6531005</v>
      </c>
      <c r="C284" s="6" t="s">
        <v>277</v>
      </c>
      <c r="D284" s="7" t="s">
        <v>586</v>
      </c>
      <c r="E284" s="8" t="s">
        <v>586</v>
      </c>
      <c r="F284" s="9" t="s">
        <v>586</v>
      </c>
      <c r="G284" s="3" t="s">
        <v>586</v>
      </c>
      <c r="H284" s="4" t="s">
        <v>586</v>
      </c>
    </row>
    <row r="285" spans="1:8">
      <c r="A285" s="113"/>
      <c r="B285" s="5">
        <v>6532000</v>
      </c>
      <c r="C285" s="6" t="s">
        <v>278</v>
      </c>
      <c r="D285" s="7">
        <v>1</v>
      </c>
      <c r="E285" s="8">
        <v>0</v>
      </c>
      <c r="F285" s="9">
        <v>1</v>
      </c>
      <c r="G285" s="3">
        <f t="shared" si="10"/>
        <v>100</v>
      </c>
      <c r="H285" s="4">
        <f t="shared" si="11"/>
        <v>0</v>
      </c>
    </row>
    <row r="286" spans="1:8">
      <c r="A286" s="113"/>
      <c r="B286" s="5">
        <v>6532023</v>
      </c>
      <c r="C286" s="6" t="s">
        <v>279</v>
      </c>
      <c r="D286" s="7" t="s">
        <v>586</v>
      </c>
      <c r="E286" s="8" t="s">
        <v>586</v>
      </c>
      <c r="F286" s="9" t="s">
        <v>586</v>
      </c>
      <c r="G286" s="3" t="s">
        <v>586</v>
      </c>
      <c r="H286" s="4" t="s">
        <v>586</v>
      </c>
    </row>
    <row r="287" spans="1:8">
      <c r="A287" s="113"/>
      <c r="B287" s="5">
        <v>6533000</v>
      </c>
      <c r="C287" s="6" t="s">
        <v>280</v>
      </c>
      <c r="D287" s="7" t="s">
        <v>586</v>
      </c>
      <c r="E287" s="8" t="s">
        <v>586</v>
      </c>
      <c r="F287" s="9" t="s">
        <v>586</v>
      </c>
      <c r="G287" s="3" t="s">
        <v>586</v>
      </c>
      <c r="H287" s="4" t="s">
        <v>586</v>
      </c>
    </row>
    <row r="288" spans="1:8">
      <c r="A288" s="113"/>
      <c r="B288" s="5">
        <v>6534000</v>
      </c>
      <c r="C288" s="6" t="s">
        <v>281</v>
      </c>
      <c r="D288" s="7" t="s">
        <v>586</v>
      </c>
      <c r="E288" s="8" t="s">
        <v>586</v>
      </c>
      <c r="F288" s="9" t="s">
        <v>586</v>
      </c>
      <c r="G288" s="3" t="s">
        <v>586</v>
      </c>
      <c r="H288" s="4" t="s">
        <v>586</v>
      </c>
    </row>
    <row r="289" spans="1:8">
      <c r="A289" s="113"/>
      <c r="B289" s="5">
        <v>6534014</v>
      </c>
      <c r="C289" s="6" t="s">
        <v>282</v>
      </c>
      <c r="D289" s="7">
        <v>4</v>
      </c>
      <c r="E289" s="8">
        <v>0</v>
      </c>
      <c r="F289" s="9">
        <v>4</v>
      </c>
      <c r="G289" s="3">
        <f t="shared" si="10"/>
        <v>100</v>
      </c>
      <c r="H289" s="4">
        <f t="shared" si="11"/>
        <v>0</v>
      </c>
    </row>
    <row r="290" spans="1:8">
      <c r="A290" s="113"/>
      <c r="B290" s="5">
        <v>6535000</v>
      </c>
      <c r="C290" s="6" t="s">
        <v>283</v>
      </c>
      <c r="D290" s="7" t="s">
        <v>586</v>
      </c>
      <c r="E290" s="8" t="s">
        <v>586</v>
      </c>
      <c r="F290" s="9" t="s">
        <v>586</v>
      </c>
      <c r="G290" s="3" t="s">
        <v>586</v>
      </c>
      <c r="H290" s="4" t="s">
        <v>586</v>
      </c>
    </row>
    <row r="291" spans="1:8">
      <c r="A291" s="113"/>
      <c r="B291" s="5">
        <v>6611000</v>
      </c>
      <c r="C291" s="6" t="s">
        <v>284</v>
      </c>
      <c r="D291" s="7">
        <v>17</v>
      </c>
      <c r="E291" s="8">
        <v>0</v>
      </c>
      <c r="F291" s="9">
        <v>17</v>
      </c>
      <c r="G291" s="3">
        <f t="shared" si="10"/>
        <v>100</v>
      </c>
      <c r="H291" s="4">
        <f t="shared" si="11"/>
        <v>0</v>
      </c>
    </row>
    <row r="292" spans="1:8">
      <c r="A292" s="113"/>
      <c r="B292" s="5">
        <v>6631000</v>
      </c>
      <c r="C292" s="6" t="s">
        <v>285</v>
      </c>
      <c r="D292" s="7">
        <v>2</v>
      </c>
      <c r="E292" s="8">
        <v>0</v>
      </c>
      <c r="F292" s="9">
        <v>2</v>
      </c>
      <c r="G292" s="3">
        <f t="shared" si="10"/>
        <v>100</v>
      </c>
      <c r="H292" s="4">
        <f t="shared" si="11"/>
        <v>0</v>
      </c>
    </row>
    <row r="293" spans="1:8">
      <c r="A293" s="113"/>
      <c r="B293" s="5">
        <v>6631009</v>
      </c>
      <c r="C293" s="6" t="s">
        <v>286</v>
      </c>
      <c r="D293" s="7" t="s">
        <v>586</v>
      </c>
      <c r="E293" s="7" t="s">
        <v>586</v>
      </c>
      <c r="F293" s="9" t="s">
        <v>586</v>
      </c>
      <c r="G293" s="3" t="s">
        <v>586</v>
      </c>
      <c r="H293" s="4" t="s">
        <v>586</v>
      </c>
    </row>
    <row r="294" spans="1:8">
      <c r="A294" s="113"/>
      <c r="B294" s="5">
        <v>6632000</v>
      </c>
      <c r="C294" s="6" t="s">
        <v>287</v>
      </c>
      <c r="D294" s="7" t="s">
        <v>586</v>
      </c>
      <c r="E294" s="7" t="s">
        <v>586</v>
      </c>
      <c r="F294" s="9" t="s">
        <v>586</v>
      </c>
      <c r="G294" s="3" t="s">
        <v>586</v>
      </c>
      <c r="H294" s="4" t="s">
        <v>586</v>
      </c>
    </row>
    <row r="295" spans="1:8">
      <c r="A295" s="113"/>
      <c r="B295" s="5">
        <v>6633000</v>
      </c>
      <c r="C295" s="6" t="s">
        <v>288</v>
      </c>
      <c r="D295" s="7">
        <v>3</v>
      </c>
      <c r="E295" s="8">
        <v>0</v>
      </c>
      <c r="F295" s="9">
        <v>3</v>
      </c>
      <c r="G295" s="3">
        <f t="shared" si="10"/>
        <v>100</v>
      </c>
      <c r="H295" s="4">
        <f t="shared" si="11"/>
        <v>0</v>
      </c>
    </row>
    <row r="296" spans="1:8">
      <c r="A296" s="113"/>
      <c r="B296" s="5">
        <v>6634000</v>
      </c>
      <c r="C296" s="6" t="s">
        <v>289</v>
      </c>
      <c r="D296" s="7">
        <v>1</v>
      </c>
      <c r="E296" s="8">
        <v>0</v>
      </c>
      <c r="F296" s="9">
        <v>1</v>
      </c>
      <c r="G296" s="3">
        <f t="shared" si="10"/>
        <v>100</v>
      </c>
      <c r="H296" s="4">
        <f t="shared" si="11"/>
        <v>0</v>
      </c>
    </row>
    <row r="297" spans="1:8">
      <c r="A297" s="113"/>
      <c r="B297" s="5">
        <v>6635000</v>
      </c>
      <c r="C297" s="6" t="s">
        <v>290</v>
      </c>
      <c r="D297" s="7" t="s">
        <v>586</v>
      </c>
      <c r="E297" s="8" t="s">
        <v>586</v>
      </c>
      <c r="F297" s="9" t="s">
        <v>586</v>
      </c>
      <c r="G297" s="3" t="s">
        <v>586</v>
      </c>
      <c r="H297" s="4" t="s">
        <v>586</v>
      </c>
    </row>
    <row r="298" spans="1:8">
      <c r="A298" s="113"/>
      <c r="B298" s="5">
        <v>6636000</v>
      </c>
      <c r="C298" s="6" t="s">
        <v>291</v>
      </c>
      <c r="D298" s="10">
        <v>1</v>
      </c>
      <c r="E298" s="25">
        <v>0</v>
      </c>
      <c r="F298" s="11">
        <v>1</v>
      </c>
      <c r="G298" s="3">
        <f t="shared" si="10"/>
        <v>100</v>
      </c>
      <c r="H298" s="4">
        <f t="shared" si="11"/>
        <v>0</v>
      </c>
    </row>
    <row r="299" spans="1:8">
      <c r="A299" s="114" t="s">
        <v>573</v>
      </c>
      <c r="B299" s="28">
        <v>7111000</v>
      </c>
      <c r="C299" s="29" t="s">
        <v>292</v>
      </c>
      <c r="D299" s="30">
        <v>2</v>
      </c>
      <c r="E299" s="31">
        <v>0</v>
      </c>
      <c r="F299" s="32">
        <v>2</v>
      </c>
      <c r="G299" s="33">
        <f t="shared" si="10"/>
        <v>100</v>
      </c>
      <c r="H299" s="34">
        <f t="shared" si="11"/>
        <v>0</v>
      </c>
    </row>
    <row r="300" spans="1:8">
      <c r="A300" s="115"/>
      <c r="B300" s="18">
        <v>7131000</v>
      </c>
      <c r="C300" s="19" t="s">
        <v>293</v>
      </c>
      <c r="D300" s="20" t="s">
        <v>586</v>
      </c>
      <c r="E300" s="21" t="s">
        <v>586</v>
      </c>
      <c r="F300" s="22" t="s">
        <v>586</v>
      </c>
      <c r="G300" s="23" t="s">
        <v>586</v>
      </c>
      <c r="H300" s="24" t="s">
        <v>586</v>
      </c>
    </row>
    <row r="301" spans="1:8">
      <c r="A301" s="115"/>
      <c r="B301" s="18">
        <v>7132000</v>
      </c>
      <c r="C301" s="19" t="s">
        <v>294</v>
      </c>
      <c r="D301" s="20" t="s">
        <v>586</v>
      </c>
      <c r="E301" s="21" t="s">
        <v>586</v>
      </c>
      <c r="F301" s="22" t="s">
        <v>586</v>
      </c>
      <c r="G301" s="23" t="s">
        <v>586</v>
      </c>
      <c r="H301" s="24" t="s">
        <v>586</v>
      </c>
    </row>
    <row r="302" spans="1:8">
      <c r="A302" s="115"/>
      <c r="B302" s="18">
        <v>7133000</v>
      </c>
      <c r="C302" s="19" t="s">
        <v>295</v>
      </c>
      <c r="D302" s="20" t="s">
        <v>586</v>
      </c>
      <c r="E302" s="21" t="s">
        <v>586</v>
      </c>
      <c r="F302" s="22" t="s">
        <v>586</v>
      </c>
      <c r="G302" s="23" t="s">
        <v>586</v>
      </c>
      <c r="H302" s="24" t="s">
        <v>586</v>
      </c>
    </row>
    <row r="303" spans="1:8">
      <c r="A303" s="115"/>
      <c r="B303" s="18">
        <v>7133006</v>
      </c>
      <c r="C303" s="19" t="s">
        <v>296</v>
      </c>
      <c r="D303" s="20" t="s">
        <v>586</v>
      </c>
      <c r="E303" s="21" t="s">
        <v>586</v>
      </c>
      <c r="F303" s="22" t="s">
        <v>586</v>
      </c>
      <c r="G303" s="23" t="s">
        <v>586</v>
      </c>
      <c r="H303" s="24" t="s">
        <v>586</v>
      </c>
    </row>
    <row r="304" spans="1:8">
      <c r="A304" s="115"/>
      <c r="B304" s="18">
        <v>7134000</v>
      </c>
      <c r="C304" s="19" t="s">
        <v>297</v>
      </c>
      <c r="D304" s="20" t="s">
        <v>586</v>
      </c>
      <c r="E304" s="21" t="s">
        <v>586</v>
      </c>
      <c r="F304" s="22" t="s">
        <v>586</v>
      </c>
      <c r="G304" s="23" t="s">
        <v>586</v>
      </c>
      <c r="H304" s="24" t="s">
        <v>586</v>
      </c>
    </row>
    <row r="305" spans="1:8">
      <c r="A305" s="115"/>
      <c r="B305" s="18">
        <v>7134045</v>
      </c>
      <c r="C305" s="19" t="s">
        <v>298</v>
      </c>
      <c r="D305" s="20">
        <v>1</v>
      </c>
      <c r="E305" s="21">
        <v>0</v>
      </c>
      <c r="F305" s="22">
        <v>1</v>
      </c>
      <c r="G305" s="23">
        <f t="shared" si="10"/>
        <v>100</v>
      </c>
      <c r="H305" s="24">
        <f t="shared" si="11"/>
        <v>0</v>
      </c>
    </row>
    <row r="306" spans="1:8">
      <c r="A306" s="115"/>
      <c r="B306" s="18">
        <v>7135000</v>
      </c>
      <c r="C306" s="19" t="s">
        <v>299</v>
      </c>
      <c r="D306" s="20" t="s">
        <v>586</v>
      </c>
      <c r="E306" s="21" t="s">
        <v>586</v>
      </c>
      <c r="F306" s="22" t="s">
        <v>586</v>
      </c>
      <c r="G306" s="23" t="s">
        <v>586</v>
      </c>
      <c r="H306" s="24" t="s">
        <v>586</v>
      </c>
    </row>
    <row r="307" spans="1:8">
      <c r="A307" s="115"/>
      <c r="B307" s="18">
        <v>7137000</v>
      </c>
      <c r="C307" s="19" t="s">
        <v>300</v>
      </c>
      <c r="D307" s="20">
        <v>2</v>
      </c>
      <c r="E307" s="21">
        <v>0</v>
      </c>
      <c r="F307" s="22">
        <v>2</v>
      </c>
      <c r="G307" s="23">
        <f t="shared" si="10"/>
        <v>100</v>
      </c>
      <c r="H307" s="24">
        <f t="shared" si="11"/>
        <v>0</v>
      </c>
    </row>
    <row r="308" spans="1:8">
      <c r="A308" s="115"/>
      <c r="B308" s="18">
        <v>7137003</v>
      </c>
      <c r="C308" s="19" t="s">
        <v>301</v>
      </c>
      <c r="D308" s="20">
        <v>1</v>
      </c>
      <c r="E308" s="21">
        <v>0</v>
      </c>
      <c r="F308" s="22">
        <v>1</v>
      </c>
      <c r="G308" s="23">
        <f t="shared" si="10"/>
        <v>100</v>
      </c>
      <c r="H308" s="24">
        <f t="shared" si="11"/>
        <v>0</v>
      </c>
    </row>
    <row r="309" spans="1:8">
      <c r="A309" s="115"/>
      <c r="B309" s="18">
        <v>7137068</v>
      </c>
      <c r="C309" s="19" t="s">
        <v>302</v>
      </c>
      <c r="D309" s="20">
        <v>2</v>
      </c>
      <c r="E309" s="21">
        <v>0</v>
      </c>
      <c r="F309" s="22">
        <v>2</v>
      </c>
      <c r="G309" s="23">
        <f t="shared" si="10"/>
        <v>100</v>
      </c>
      <c r="H309" s="24">
        <f t="shared" si="11"/>
        <v>0</v>
      </c>
    </row>
    <row r="310" spans="1:8">
      <c r="A310" s="115"/>
      <c r="B310" s="18">
        <v>7138000</v>
      </c>
      <c r="C310" s="19" t="s">
        <v>303</v>
      </c>
      <c r="D310" s="20" t="s">
        <v>586</v>
      </c>
      <c r="E310" s="21" t="s">
        <v>586</v>
      </c>
      <c r="F310" s="22" t="s">
        <v>586</v>
      </c>
      <c r="G310" s="23" t="s">
        <v>586</v>
      </c>
      <c r="H310" s="24" t="s">
        <v>586</v>
      </c>
    </row>
    <row r="311" spans="1:8">
      <c r="A311" s="115"/>
      <c r="B311" s="18">
        <v>7138045</v>
      </c>
      <c r="C311" s="19" t="s">
        <v>304</v>
      </c>
      <c r="D311" s="20" t="s">
        <v>586</v>
      </c>
      <c r="E311" s="21" t="s">
        <v>586</v>
      </c>
      <c r="F311" s="22" t="s">
        <v>586</v>
      </c>
      <c r="G311" s="23" t="s">
        <v>586</v>
      </c>
      <c r="H311" s="24" t="s">
        <v>586</v>
      </c>
    </row>
    <row r="312" spans="1:8">
      <c r="A312" s="115"/>
      <c r="B312" s="18">
        <v>7140000</v>
      </c>
      <c r="C312" s="19" t="s">
        <v>305</v>
      </c>
      <c r="D312" s="20" t="s">
        <v>586</v>
      </c>
      <c r="E312" s="21" t="s">
        <v>586</v>
      </c>
      <c r="F312" s="22" t="s">
        <v>586</v>
      </c>
      <c r="G312" s="23" t="s">
        <v>586</v>
      </c>
      <c r="H312" s="24" t="s">
        <v>586</v>
      </c>
    </row>
    <row r="313" spans="1:8">
      <c r="A313" s="115"/>
      <c r="B313" s="18">
        <v>7141000</v>
      </c>
      <c r="C313" s="19" t="s">
        <v>306</v>
      </c>
      <c r="D313" s="20">
        <v>2</v>
      </c>
      <c r="E313" s="21">
        <v>0</v>
      </c>
      <c r="F313" s="22">
        <v>2</v>
      </c>
      <c r="G313" s="23">
        <f t="shared" si="10"/>
        <v>100</v>
      </c>
      <c r="H313" s="24">
        <f t="shared" si="11"/>
        <v>0</v>
      </c>
    </row>
    <row r="314" spans="1:8">
      <c r="A314" s="115"/>
      <c r="B314" s="18">
        <v>7143000</v>
      </c>
      <c r="C314" s="19" t="s">
        <v>307</v>
      </c>
      <c r="D314" s="20">
        <v>4</v>
      </c>
      <c r="E314" s="21">
        <v>0</v>
      </c>
      <c r="F314" s="22">
        <v>4</v>
      </c>
      <c r="G314" s="23">
        <f t="shared" si="10"/>
        <v>100</v>
      </c>
      <c r="H314" s="24">
        <f t="shared" si="11"/>
        <v>0</v>
      </c>
    </row>
    <row r="315" spans="1:8">
      <c r="A315" s="115"/>
      <c r="B315" s="18">
        <v>7211000</v>
      </c>
      <c r="C315" s="19" t="s">
        <v>308</v>
      </c>
      <c r="D315" s="20">
        <v>9</v>
      </c>
      <c r="E315" s="21">
        <v>0</v>
      </c>
      <c r="F315" s="22">
        <v>9</v>
      </c>
      <c r="G315" s="23">
        <f t="shared" si="10"/>
        <v>100</v>
      </c>
      <c r="H315" s="24">
        <f t="shared" si="11"/>
        <v>0</v>
      </c>
    </row>
    <row r="316" spans="1:8">
      <c r="A316" s="115"/>
      <c r="B316" s="18">
        <v>7231000</v>
      </c>
      <c r="C316" s="19" t="s">
        <v>309</v>
      </c>
      <c r="D316" s="20" t="s">
        <v>586</v>
      </c>
      <c r="E316" s="21" t="s">
        <v>586</v>
      </c>
      <c r="F316" s="22" t="s">
        <v>586</v>
      </c>
      <c r="G316" s="23" t="s">
        <v>586</v>
      </c>
      <c r="H316" s="24" t="s">
        <v>586</v>
      </c>
    </row>
    <row r="317" spans="1:8">
      <c r="A317" s="115"/>
      <c r="B317" s="18">
        <v>7232000</v>
      </c>
      <c r="C317" s="19" t="s">
        <v>310</v>
      </c>
      <c r="D317" s="20" t="s">
        <v>586</v>
      </c>
      <c r="E317" s="21" t="s">
        <v>586</v>
      </c>
      <c r="F317" s="22" t="s">
        <v>586</v>
      </c>
      <c r="G317" s="23" t="s">
        <v>586</v>
      </c>
      <c r="H317" s="24" t="s">
        <v>586</v>
      </c>
    </row>
    <row r="318" spans="1:8">
      <c r="A318" s="115"/>
      <c r="B318" s="18">
        <v>7233000</v>
      </c>
      <c r="C318" s="19" t="s">
        <v>311</v>
      </c>
      <c r="D318" s="20" t="s">
        <v>586</v>
      </c>
      <c r="E318" s="21" t="s">
        <v>586</v>
      </c>
      <c r="F318" s="22" t="s">
        <v>586</v>
      </c>
      <c r="G318" s="23" t="s">
        <v>586</v>
      </c>
      <c r="H318" s="24" t="s">
        <v>586</v>
      </c>
    </row>
    <row r="319" spans="1:8">
      <c r="A319" s="115"/>
      <c r="B319" s="18">
        <v>7235000</v>
      </c>
      <c r="C319" s="19" t="s">
        <v>312</v>
      </c>
      <c r="D319" s="20">
        <v>1</v>
      </c>
      <c r="E319" s="21">
        <v>0</v>
      </c>
      <c r="F319" s="22">
        <v>1</v>
      </c>
      <c r="G319" s="23">
        <f t="shared" si="10"/>
        <v>100</v>
      </c>
      <c r="H319" s="24">
        <f t="shared" si="11"/>
        <v>0</v>
      </c>
    </row>
    <row r="320" spans="1:8">
      <c r="A320" s="115"/>
      <c r="B320" s="18">
        <v>7311000</v>
      </c>
      <c r="C320" s="19" t="s">
        <v>313</v>
      </c>
      <c r="D320" s="20">
        <v>1</v>
      </c>
      <c r="E320" s="21">
        <v>0</v>
      </c>
      <c r="F320" s="22">
        <v>1</v>
      </c>
      <c r="G320" s="23">
        <f t="shared" si="10"/>
        <v>100</v>
      </c>
      <c r="H320" s="24">
        <f t="shared" si="11"/>
        <v>0</v>
      </c>
    </row>
    <row r="321" spans="1:8">
      <c r="A321" s="115"/>
      <c r="B321" s="18">
        <v>7312000</v>
      </c>
      <c r="C321" s="19" t="s">
        <v>314</v>
      </c>
      <c r="D321" s="20">
        <v>1</v>
      </c>
      <c r="E321" s="21">
        <v>0</v>
      </c>
      <c r="F321" s="22">
        <v>1</v>
      </c>
      <c r="G321" s="23">
        <f t="shared" si="10"/>
        <v>100</v>
      </c>
      <c r="H321" s="24">
        <f t="shared" si="11"/>
        <v>0</v>
      </c>
    </row>
    <row r="322" spans="1:8">
      <c r="A322" s="115"/>
      <c r="B322" s="18">
        <v>7313000</v>
      </c>
      <c r="C322" s="19" t="s">
        <v>548</v>
      </c>
      <c r="D322" s="20">
        <v>3</v>
      </c>
      <c r="E322" s="21">
        <v>0</v>
      </c>
      <c r="F322" s="22">
        <v>3</v>
      </c>
      <c r="G322" s="23">
        <f t="shared" si="10"/>
        <v>100</v>
      </c>
      <c r="H322" s="24">
        <f t="shared" si="11"/>
        <v>0</v>
      </c>
    </row>
    <row r="323" spans="1:8">
      <c r="A323" s="115"/>
      <c r="B323" s="18">
        <v>7314000</v>
      </c>
      <c r="C323" s="19" t="s">
        <v>549</v>
      </c>
      <c r="D323" s="20">
        <v>9</v>
      </c>
      <c r="E323" s="21">
        <v>0</v>
      </c>
      <c r="F323" s="22">
        <v>9</v>
      </c>
      <c r="G323" s="23">
        <f t="shared" si="10"/>
        <v>100</v>
      </c>
      <c r="H323" s="24">
        <f t="shared" si="11"/>
        <v>0</v>
      </c>
    </row>
    <row r="324" spans="1:8">
      <c r="A324" s="115"/>
      <c r="B324" s="18">
        <v>7315000</v>
      </c>
      <c r="C324" s="19" t="s">
        <v>315</v>
      </c>
      <c r="D324" s="20">
        <v>4</v>
      </c>
      <c r="E324" s="21">
        <v>0</v>
      </c>
      <c r="F324" s="22">
        <v>4</v>
      </c>
      <c r="G324" s="23">
        <f t="shared" si="10"/>
        <v>100</v>
      </c>
      <c r="H324" s="24">
        <f t="shared" si="11"/>
        <v>0</v>
      </c>
    </row>
    <row r="325" spans="1:8">
      <c r="A325" s="115"/>
      <c r="B325" s="18">
        <v>7316000</v>
      </c>
      <c r="C325" s="19" t="s">
        <v>316</v>
      </c>
      <c r="D325" s="20">
        <v>3</v>
      </c>
      <c r="E325" s="21">
        <v>0</v>
      </c>
      <c r="F325" s="22">
        <v>3</v>
      </c>
      <c r="G325" s="23">
        <f t="shared" si="10"/>
        <v>100</v>
      </c>
      <c r="H325" s="24">
        <f t="shared" si="11"/>
        <v>0</v>
      </c>
    </row>
    <row r="326" spans="1:8">
      <c r="A326" s="115"/>
      <c r="B326" s="18">
        <v>7317000</v>
      </c>
      <c r="C326" s="19" t="s">
        <v>317</v>
      </c>
      <c r="D326" s="20">
        <v>7</v>
      </c>
      <c r="E326" s="21">
        <v>1</v>
      </c>
      <c r="F326" s="22">
        <v>8</v>
      </c>
      <c r="G326" s="23">
        <f t="shared" si="10"/>
        <v>87.5</v>
      </c>
      <c r="H326" s="24">
        <f t="shared" si="11"/>
        <v>12.5</v>
      </c>
    </row>
    <row r="327" spans="1:8">
      <c r="A327" s="115"/>
      <c r="B327" s="18">
        <v>7318000</v>
      </c>
      <c r="C327" s="19" t="s">
        <v>318</v>
      </c>
      <c r="D327" s="20">
        <v>6</v>
      </c>
      <c r="E327" s="21">
        <v>1</v>
      </c>
      <c r="F327" s="22">
        <v>7</v>
      </c>
      <c r="G327" s="23">
        <f t="shared" si="10"/>
        <v>85.714285714285708</v>
      </c>
      <c r="H327" s="24">
        <f t="shared" si="11"/>
        <v>14.285714285714286</v>
      </c>
    </row>
    <row r="328" spans="1:8">
      <c r="A328" s="115"/>
      <c r="B328" s="18">
        <v>7319000</v>
      </c>
      <c r="C328" s="19" t="s">
        <v>319</v>
      </c>
      <c r="D328" s="20">
        <v>4</v>
      </c>
      <c r="E328" s="21">
        <v>0</v>
      </c>
      <c r="F328" s="22">
        <v>4</v>
      </c>
      <c r="G328" s="23">
        <f t="shared" si="10"/>
        <v>100</v>
      </c>
      <c r="H328" s="24">
        <f t="shared" si="11"/>
        <v>0</v>
      </c>
    </row>
    <row r="329" spans="1:8">
      <c r="A329" s="115"/>
      <c r="B329" s="18">
        <v>7320000</v>
      </c>
      <c r="C329" s="19" t="s">
        <v>320</v>
      </c>
      <c r="D329" s="20">
        <v>5</v>
      </c>
      <c r="E329" s="21">
        <v>0</v>
      </c>
      <c r="F329" s="22">
        <v>5</v>
      </c>
      <c r="G329" s="23">
        <f t="shared" si="10"/>
        <v>100</v>
      </c>
      <c r="H329" s="24">
        <f t="shared" si="11"/>
        <v>0</v>
      </c>
    </row>
    <row r="330" spans="1:8">
      <c r="A330" s="115"/>
      <c r="B330" s="18">
        <v>7331000</v>
      </c>
      <c r="C330" s="19" t="s">
        <v>321</v>
      </c>
      <c r="D330" s="20">
        <v>3</v>
      </c>
      <c r="E330" s="21">
        <v>0</v>
      </c>
      <c r="F330" s="22">
        <v>3</v>
      </c>
      <c r="G330" s="23">
        <f t="shared" ref="G330:G393" si="12">D330*100/F330</f>
        <v>100</v>
      </c>
      <c r="H330" s="24">
        <f t="shared" ref="H330:H393" si="13">E330*100/F330</f>
        <v>0</v>
      </c>
    </row>
    <row r="331" spans="1:8">
      <c r="A331" s="115"/>
      <c r="B331" s="18">
        <v>7332000</v>
      </c>
      <c r="C331" s="19" t="s">
        <v>322</v>
      </c>
      <c r="D331" s="20">
        <v>4</v>
      </c>
      <c r="E331" s="21">
        <v>0</v>
      </c>
      <c r="F331" s="22">
        <v>4</v>
      </c>
      <c r="G331" s="23">
        <f t="shared" si="12"/>
        <v>100</v>
      </c>
      <c r="H331" s="24">
        <f t="shared" si="13"/>
        <v>0</v>
      </c>
    </row>
    <row r="332" spans="1:8">
      <c r="A332" s="115"/>
      <c r="B332" s="18">
        <v>7333000</v>
      </c>
      <c r="C332" s="19" t="s">
        <v>323</v>
      </c>
      <c r="D332" s="20" t="s">
        <v>586</v>
      </c>
      <c r="E332" s="21" t="s">
        <v>586</v>
      </c>
      <c r="F332" s="22" t="s">
        <v>586</v>
      </c>
      <c r="G332" s="23" t="s">
        <v>586</v>
      </c>
      <c r="H332" s="24" t="s">
        <v>586</v>
      </c>
    </row>
    <row r="333" spans="1:8">
      <c r="A333" s="115"/>
      <c r="B333" s="18">
        <v>7334000</v>
      </c>
      <c r="C333" s="19" t="s">
        <v>324</v>
      </c>
      <c r="D333" s="20">
        <v>11</v>
      </c>
      <c r="E333" s="21">
        <v>0</v>
      </c>
      <c r="F333" s="22">
        <v>11</v>
      </c>
      <c r="G333" s="23">
        <f t="shared" si="12"/>
        <v>100</v>
      </c>
      <c r="H333" s="24">
        <f t="shared" si="13"/>
        <v>0</v>
      </c>
    </row>
    <row r="334" spans="1:8">
      <c r="A334" s="115"/>
      <c r="B334" s="18">
        <v>7335000</v>
      </c>
      <c r="C334" s="19" t="s">
        <v>325</v>
      </c>
      <c r="D334" s="20" t="s">
        <v>586</v>
      </c>
      <c r="E334" s="21" t="s">
        <v>586</v>
      </c>
      <c r="F334" s="22" t="s">
        <v>586</v>
      </c>
      <c r="G334" s="23" t="s">
        <v>586</v>
      </c>
      <c r="H334" s="24" t="s">
        <v>586</v>
      </c>
    </row>
    <row r="335" spans="1:8">
      <c r="A335" s="115"/>
      <c r="B335" s="18">
        <v>7336000</v>
      </c>
      <c r="C335" s="19" t="s">
        <v>326</v>
      </c>
      <c r="D335" s="20" t="s">
        <v>586</v>
      </c>
      <c r="E335" s="21" t="s">
        <v>586</v>
      </c>
      <c r="F335" s="22" t="s">
        <v>586</v>
      </c>
      <c r="G335" s="23" t="s">
        <v>586</v>
      </c>
      <c r="H335" s="24" t="s">
        <v>586</v>
      </c>
    </row>
    <row r="336" spans="1:8">
      <c r="A336" s="115"/>
      <c r="B336" s="18">
        <v>7337000</v>
      </c>
      <c r="C336" s="19" t="s">
        <v>327</v>
      </c>
      <c r="D336" s="20">
        <v>1</v>
      </c>
      <c r="E336" s="21">
        <v>0</v>
      </c>
      <c r="F336" s="22">
        <v>1</v>
      </c>
      <c r="G336" s="23">
        <f t="shared" si="12"/>
        <v>100</v>
      </c>
      <c r="H336" s="24">
        <f t="shared" si="13"/>
        <v>0</v>
      </c>
    </row>
    <row r="337" spans="1:8">
      <c r="A337" s="115"/>
      <c r="B337" s="18">
        <v>7338000</v>
      </c>
      <c r="C337" s="19" t="s">
        <v>328</v>
      </c>
      <c r="D337" s="20">
        <v>5</v>
      </c>
      <c r="E337" s="21">
        <v>0</v>
      </c>
      <c r="F337" s="22">
        <v>5</v>
      </c>
      <c r="G337" s="23">
        <f t="shared" si="12"/>
        <v>100</v>
      </c>
      <c r="H337" s="24">
        <f t="shared" si="13"/>
        <v>0</v>
      </c>
    </row>
    <row r="338" spans="1:8">
      <c r="A338" s="115"/>
      <c r="B338" s="18">
        <v>7339000</v>
      </c>
      <c r="C338" s="19" t="s">
        <v>329</v>
      </c>
      <c r="D338" s="20">
        <v>4</v>
      </c>
      <c r="E338" s="21">
        <v>0</v>
      </c>
      <c r="F338" s="22">
        <v>4</v>
      </c>
      <c r="G338" s="23">
        <f t="shared" si="12"/>
        <v>100</v>
      </c>
      <c r="H338" s="24">
        <f t="shared" si="13"/>
        <v>0</v>
      </c>
    </row>
    <row r="339" spans="1:8">
      <c r="A339" s="116"/>
      <c r="B339" s="35">
        <v>7340000</v>
      </c>
      <c r="C339" s="36" t="s">
        <v>330</v>
      </c>
      <c r="D339" s="37">
        <v>4</v>
      </c>
      <c r="E339" s="38">
        <v>0</v>
      </c>
      <c r="F339" s="39">
        <v>4</v>
      </c>
      <c r="G339" s="40">
        <f t="shared" si="12"/>
        <v>100</v>
      </c>
      <c r="H339" s="41">
        <f t="shared" si="13"/>
        <v>0</v>
      </c>
    </row>
    <row r="340" spans="1:8">
      <c r="A340" s="113" t="s">
        <v>574</v>
      </c>
      <c r="B340" s="5">
        <v>8111000</v>
      </c>
      <c r="C340" s="6" t="s">
        <v>331</v>
      </c>
      <c r="D340" s="26">
        <v>23</v>
      </c>
      <c r="E340" s="42">
        <v>0</v>
      </c>
      <c r="F340" s="27">
        <v>23</v>
      </c>
      <c r="G340" s="3">
        <f t="shared" si="12"/>
        <v>100</v>
      </c>
      <c r="H340" s="4">
        <f t="shared" si="13"/>
        <v>0</v>
      </c>
    </row>
    <row r="341" spans="1:8">
      <c r="A341" s="113"/>
      <c r="B341" s="5">
        <v>8115000</v>
      </c>
      <c r="C341" s="6" t="s">
        <v>332</v>
      </c>
      <c r="D341" s="7">
        <v>8</v>
      </c>
      <c r="E341" s="8">
        <v>1</v>
      </c>
      <c r="F341" s="9">
        <v>9</v>
      </c>
      <c r="G341" s="3">
        <f t="shared" si="12"/>
        <v>88.888888888888886</v>
      </c>
      <c r="H341" s="4">
        <f t="shared" si="13"/>
        <v>11.111111111111111</v>
      </c>
    </row>
    <row r="342" spans="1:8">
      <c r="A342" s="113"/>
      <c r="B342" s="5">
        <v>8116000</v>
      </c>
      <c r="C342" s="6" t="s">
        <v>333</v>
      </c>
      <c r="D342" s="7">
        <v>10</v>
      </c>
      <c r="E342" s="8">
        <v>2</v>
      </c>
      <c r="F342" s="9">
        <v>12</v>
      </c>
      <c r="G342" s="3">
        <f t="shared" si="12"/>
        <v>83.333333333333329</v>
      </c>
      <c r="H342" s="4">
        <f t="shared" si="13"/>
        <v>16.666666666666668</v>
      </c>
    </row>
    <row r="343" spans="1:8">
      <c r="A343" s="113"/>
      <c r="B343" s="5">
        <v>8117000</v>
      </c>
      <c r="C343" s="6" t="s">
        <v>334</v>
      </c>
      <c r="D343" s="7">
        <v>2</v>
      </c>
      <c r="E343" s="8">
        <v>0</v>
      </c>
      <c r="F343" s="9">
        <v>2</v>
      </c>
      <c r="G343" s="3">
        <f t="shared" si="12"/>
        <v>100</v>
      </c>
      <c r="H343" s="4">
        <f t="shared" si="13"/>
        <v>0</v>
      </c>
    </row>
    <row r="344" spans="1:8">
      <c r="A344" s="113"/>
      <c r="B344" s="5">
        <v>8118000</v>
      </c>
      <c r="C344" s="6" t="s">
        <v>335</v>
      </c>
      <c r="D344" s="7">
        <v>12</v>
      </c>
      <c r="E344" s="8">
        <v>0</v>
      </c>
      <c r="F344" s="9">
        <v>12</v>
      </c>
      <c r="G344" s="3">
        <f t="shared" si="12"/>
        <v>100</v>
      </c>
      <c r="H344" s="4">
        <f t="shared" si="13"/>
        <v>0</v>
      </c>
    </row>
    <row r="345" spans="1:8">
      <c r="A345" s="113"/>
      <c r="B345" s="5">
        <v>8119000</v>
      </c>
      <c r="C345" s="6" t="s">
        <v>336</v>
      </c>
      <c r="D345" s="7">
        <v>21</v>
      </c>
      <c r="E345" s="8">
        <v>0</v>
      </c>
      <c r="F345" s="9">
        <v>21</v>
      </c>
      <c r="G345" s="3">
        <f t="shared" si="12"/>
        <v>100</v>
      </c>
      <c r="H345" s="4">
        <f t="shared" si="13"/>
        <v>0</v>
      </c>
    </row>
    <row r="346" spans="1:8">
      <c r="A346" s="113"/>
      <c r="B346" s="5">
        <v>8121000</v>
      </c>
      <c r="C346" s="6" t="s">
        <v>337</v>
      </c>
      <c r="D346" s="7">
        <v>1</v>
      </c>
      <c r="E346" s="8">
        <v>0</v>
      </c>
      <c r="F346" s="9">
        <v>1</v>
      </c>
      <c r="G346" s="3">
        <f t="shared" si="12"/>
        <v>100</v>
      </c>
      <c r="H346" s="4">
        <f t="shared" si="13"/>
        <v>0</v>
      </c>
    </row>
    <row r="347" spans="1:8">
      <c r="A347" s="113"/>
      <c r="B347" s="5">
        <v>8125000</v>
      </c>
      <c r="C347" s="6" t="s">
        <v>338</v>
      </c>
      <c r="D347" s="7">
        <v>7</v>
      </c>
      <c r="E347" s="8">
        <v>3</v>
      </c>
      <c r="F347" s="9">
        <v>10</v>
      </c>
      <c r="G347" s="3">
        <f t="shared" si="12"/>
        <v>70</v>
      </c>
      <c r="H347" s="4">
        <f t="shared" si="13"/>
        <v>30</v>
      </c>
    </row>
    <row r="348" spans="1:8">
      <c r="A348" s="113"/>
      <c r="B348" s="5">
        <v>8126000</v>
      </c>
      <c r="C348" s="6" t="s">
        <v>339</v>
      </c>
      <c r="D348" s="7" t="s">
        <v>586</v>
      </c>
      <c r="E348" s="8" t="s">
        <v>586</v>
      </c>
      <c r="F348" s="9" t="s">
        <v>586</v>
      </c>
      <c r="G348" s="3" t="s">
        <v>586</v>
      </c>
      <c r="H348" s="4" t="s">
        <v>586</v>
      </c>
    </row>
    <row r="349" spans="1:8">
      <c r="A349" s="113"/>
      <c r="B349" s="5">
        <v>8127000</v>
      </c>
      <c r="C349" s="6" t="s">
        <v>340</v>
      </c>
      <c r="D349" s="7" t="s">
        <v>586</v>
      </c>
      <c r="E349" s="8" t="s">
        <v>586</v>
      </c>
      <c r="F349" s="9" t="s">
        <v>586</v>
      </c>
      <c r="G349" s="3" t="s">
        <v>586</v>
      </c>
      <c r="H349" s="4" t="s">
        <v>586</v>
      </c>
    </row>
    <row r="350" spans="1:8">
      <c r="A350" s="113"/>
      <c r="B350" s="5">
        <v>8128000</v>
      </c>
      <c r="C350" s="6" t="s">
        <v>341</v>
      </c>
      <c r="D350" s="7">
        <v>3</v>
      </c>
      <c r="E350" s="8">
        <v>0</v>
      </c>
      <c r="F350" s="9">
        <v>3</v>
      </c>
      <c r="G350" s="3">
        <f t="shared" si="12"/>
        <v>100</v>
      </c>
      <c r="H350" s="4">
        <f t="shared" si="13"/>
        <v>0</v>
      </c>
    </row>
    <row r="351" spans="1:8">
      <c r="A351" s="113"/>
      <c r="B351" s="5">
        <v>8135000</v>
      </c>
      <c r="C351" s="6" t="s">
        <v>342</v>
      </c>
      <c r="D351" s="7">
        <v>12</v>
      </c>
      <c r="E351" s="8">
        <v>1</v>
      </c>
      <c r="F351" s="9">
        <v>13</v>
      </c>
      <c r="G351" s="3">
        <f t="shared" si="12"/>
        <v>92.307692307692307</v>
      </c>
      <c r="H351" s="4">
        <f t="shared" si="13"/>
        <v>7.6923076923076925</v>
      </c>
    </row>
    <row r="352" spans="1:8">
      <c r="A352" s="113"/>
      <c r="B352" s="5">
        <v>8136000</v>
      </c>
      <c r="C352" s="6" t="s">
        <v>343</v>
      </c>
      <c r="D352" s="7">
        <v>7</v>
      </c>
      <c r="E352" s="8">
        <v>1</v>
      </c>
      <c r="F352" s="9">
        <v>8</v>
      </c>
      <c r="G352" s="3">
        <f t="shared" si="12"/>
        <v>87.5</v>
      </c>
      <c r="H352" s="4">
        <f t="shared" si="13"/>
        <v>12.5</v>
      </c>
    </row>
    <row r="353" spans="1:8">
      <c r="A353" s="113"/>
      <c r="B353" s="5">
        <v>8211000</v>
      </c>
      <c r="C353" s="6" t="s">
        <v>344</v>
      </c>
      <c r="D353" s="7">
        <v>2</v>
      </c>
      <c r="E353" s="8">
        <v>0</v>
      </c>
      <c r="F353" s="9">
        <v>2</v>
      </c>
      <c r="G353" s="3">
        <f t="shared" si="12"/>
        <v>100</v>
      </c>
      <c r="H353" s="4">
        <f t="shared" si="13"/>
        <v>0</v>
      </c>
    </row>
    <row r="354" spans="1:8">
      <c r="A354" s="113"/>
      <c r="B354" s="5">
        <v>8212000</v>
      </c>
      <c r="C354" s="6" t="s">
        <v>345</v>
      </c>
      <c r="D354" s="7">
        <v>31</v>
      </c>
      <c r="E354" s="8">
        <v>0</v>
      </c>
      <c r="F354" s="9">
        <v>31</v>
      </c>
      <c r="G354" s="3">
        <f t="shared" si="12"/>
        <v>100</v>
      </c>
      <c r="H354" s="4">
        <f t="shared" si="13"/>
        <v>0</v>
      </c>
    </row>
    <row r="355" spans="1:8">
      <c r="A355" s="113"/>
      <c r="B355" s="5">
        <v>8215000</v>
      </c>
      <c r="C355" s="6" t="s">
        <v>346</v>
      </c>
      <c r="D355" s="7">
        <v>24</v>
      </c>
      <c r="E355" s="8">
        <v>0</v>
      </c>
      <c r="F355" s="9">
        <v>24</v>
      </c>
      <c r="G355" s="3">
        <f t="shared" si="12"/>
        <v>100</v>
      </c>
      <c r="H355" s="4">
        <f t="shared" si="13"/>
        <v>0</v>
      </c>
    </row>
    <row r="356" spans="1:8">
      <c r="A356" s="113"/>
      <c r="B356" s="5">
        <v>8216000</v>
      </c>
      <c r="C356" s="6" t="s">
        <v>347</v>
      </c>
      <c r="D356" s="7">
        <v>10</v>
      </c>
      <c r="E356" s="8">
        <v>1</v>
      </c>
      <c r="F356" s="9">
        <v>11</v>
      </c>
      <c r="G356" s="3">
        <f t="shared" si="12"/>
        <v>90.909090909090907</v>
      </c>
      <c r="H356" s="4">
        <f t="shared" si="13"/>
        <v>9.0909090909090917</v>
      </c>
    </row>
    <row r="357" spans="1:8">
      <c r="A357" s="113"/>
      <c r="B357" s="5">
        <v>8221000</v>
      </c>
      <c r="C357" s="6" t="s">
        <v>348</v>
      </c>
      <c r="D357" s="7">
        <v>3</v>
      </c>
      <c r="E357" s="8">
        <v>0</v>
      </c>
      <c r="F357" s="9">
        <v>3</v>
      </c>
      <c r="G357" s="3">
        <f t="shared" si="12"/>
        <v>100</v>
      </c>
      <c r="H357" s="4">
        <f t="shared" si="13"/>
        <v>0</v>
      </c>
    </row>
    <row r="358" spans="1:8">
      <c r="A358" s="113"/>
      <c r="B358" s="5">
        <v>8222000</v>
      </c>
      <c r="C358" s="6" t="s">
        <v>349</v>
      </c>
      <c r="D358" s="7">
        <v>35</v>
      </c>
      <c r="E358" s="8">
        <v>0</v>
      </c>
      <c r="F358" s="9">
        <v>35</v>
      </c>
      <c r="G358" s="3">
        <f t="shared" si="12"/>
        <v>100</v>
      </c>
      <c r="H358" s="4">
        <f t="shared" si="13"/>
        <v>0</v>
      </c>
    </row>
    <row r="359" spans="1:8">
      <c r="A359" s="113"/>
      <c r="B359" s="5">
        <v>8225000</v>
      </c>
      <c r="C359" s="6" t="s">
        <v>350</v>
      </c>
      <c r="D359" s="7">
        <v>1</v>
      </c>
      <c r="E359" s="8">
        <v>0</v>
      </c>
      <c r="F359" s="9">
        <v>1</v>
      </c>
      <c r="G359" s="3">
        <f t="shared" si="12"/>
        <v>100</v>
      </c>
      <c r="H359" s="4">
        <f t="shared" si="13"/>
        <v>0</v>
      </c>
    </row>
    <row r="360" spans="1:8">
      <c r="A360" s="113"/>
      <c r="B360" s="5">
        <v>8226000</v>
      </c>
      <c r="C360" s="6" t="s">
        <v>351</v>
      </c>
      <c r="D360" s="7">
        <v>26</v>
      </c>
      <c r="E360" s="8">
        <v>0</v>
      </c>
      <c r="F360" s="9">
        <v>26</v>
      </c>
      <c r="G360" s="3">
        <f t="shared" si="12"/>
        <v>100</v>
      </c>
      <c r="H360" s="4">
        <f t="shared" si="13"/>
        <v>0</v>
      </c>
    </row>
    <row r="361" spans="1:8">
      <c r="A361" s="113"/>
      <c r="B361" s="5">
        <v>8231000</v>
      </c>
      <c r="C361" s="6" t="s">
        <v>352</v>
      </c>
      <c r="D361" s="7">
        <v>13</v>
      </c>
      <c r="E361" s="8">
        <v>1</v>
      </c>
      <c r="F361" s="9">
        <v>14</v>
      </c>
      <c r="G361" s="3">
        <f t="shared" si="12"/>
        <v>92.857142857142861</v>
      </c>
      <c r="H361" s="4">
        <f t="shared" si="13"/>
        <v>7.1428571428571432</v>
      </c>
    </row>
    <row r="362" spans="1:8">
      <c r="A362" s="113"/>
      <c r="B362" s="5">
        <v>8235000</v>
      </c>
      <c r="C362" s="6" t="s">
        <v>353</v>
      </c>
      <c r="D362" s="7">
        <v>2</v>
      </c>
      <c r="E362" s="8">
        <v>0</v>
      </c>
      <c r="F362" s="9">
        <v>2</v>
      </c>
      <c r="G362" s="3">
        <f t="shared" si="12"/>
        <v>100</v>
      </c>
      <c r="H362" s="4">
        <f t="shared" si="13"/>
        <v>0</v>
      </c>
    </row>
    <row r="363" spans="1:8">
      <c r="A363" s="113"/>
      <c r="B363" s="5">
        <v>8236000</v>
      </c>
      <c r="C363" s="6" t="s">
        <v>354</v>
      </c>
      <c r="D363" s="7">
        <v>5</v>
      </c>
      <c r="E363" s="8">
        <v>0</v>
      </c>
      <c r="F363" s="9">
        <v>5</v>
      </c>
      <c r="G363" s="3">
        <f t="shared" si="12"/>
        <v>100</v>
      </c>
      <c r="H363" s="4">
        <f t="shared" si="13"/>
        <v>0</v>
      </c>
    </row>
    <row r="364" spans="1:8">
      <c r="A364" s="113"/>
      <c r="B364" s="5">
        <v>8237000</v>
      </c>
      <c r="C364" s="6" t="s">
        <v>355</v>
      </c>
      <c r="D364" s="7">
        <v>3</v>
      </c>
      <c r="E364" s="8">
        <v>0</v>
      </c>
      <c r="F364" s="9">
        <v>3</v>
      </c>
      <c r="G364" s="3">
        <f t="shared" si="12"/>
        <v>100</v>
      </c>
      <c r="H364" s="4">
        <f t="shared" si="13"/>
        <v>0</v>
      </c>
    </row>
    <row r="365" spans="1:8">
      <c r="A365" s="113"/>
      <c r="B365" s="5">
        <v>8311000</v>
      </c>
      <c r="C365" s="6" t="s">
        <v>356</v>
      </c>
      <c r="D365" s="7">
        <v>11</v>
      </c>
      <c r="E365" s="8">
        <v>0</v>
      </c>
      <c r="F365" s="9">
        <v>11</v>
      </c>
      <c r="G365" s="3">
        <f t="shared" si="12"/>
        <v>100</v>
      </c>
      <c r="H365" s="4">
        <f t="shared" si="13"/>
        <v>0</v>
      </c>
    </row>
    <row r="366" spans="1:8">
      <c r="A366" s="113"/>
      <c r="B366" s="5">
        <v>8315000</v>
      </c>
      <c r="C366" s="6" t="s">
        <v>357</v>
      </c>
      <c r="D366" s="7">
        <v>12</v>
      </c>
      <c r="E366" s="8">
        <v>0</v>
      </c>
      <c r="F366" s="9">
        <v>12</v>
      </c>
      <c r="G366" s="3">
        <f t="shared" si="12"/>
        <v>100</v>
      </c>
      <c r="H366" s="4">
        <f t="shared" si="13"/>
        <v>0</v>
      </c>
    </row>
    <row r="367" spans="1:8">
      <c r="A367" s="113"/>
      <c r="B367" s="5">
        <v>8316000</v>
      </c>
      <c r="C367" s="6" t="s">
        <v>358</v>
      </c>
      <c r="D367" s="7">
        <v>8</v>
      </c>
      <c r="E367" s="8">
        <v>0</v>
      </c>
      <c r="F367" s="9">
        <v>8</v>
      </c>
      <c r="G367" s="3">
        <f t="shared" si="12"/>
        <v>100</v>
      </c>
      <c r="H367" s="4">
        <f t="shared" si="13"/>
        <v>0</v>
      </c>
    </row>
    <row r="368" spans="1:8">
      <c r="A368" s="113"/>
      <c r="B368" s="5">
        <v>8317000</v>
      </c>
      <c r="C368" s="6" t="s">
        <v>359</v>
      </c>
      <c r="D368" s="7">
        <v>17</v>
      </c>
      <c r="E368" s="8">
        <v>0</v>
      </c>
      <c r="F368" s="9">
        <v>17</v>
      </c>
      <c r="G368" s="3">
        <f t="shared" si="12"/>
        <v>100</v>
      </c>
      <c r="H368" s="4">
        <f t="shared" si="13"/>
        <v>0</v>
      </c>
    </row>
    <row r="369" spans="1:8">
      <c r="A369" s="113"/>
      <c r="B369" s="5">
        <v>8325000</v>
      </c>
      <c r="C369" s="6" t="s">
        <v>360</v>
      </c>
      <c r="D369" s="7">
        <v>8</v>
      </c>
      <c r="E369" s="8">
        <v>0</v>
      </c>
      <c r="F369" s="9">
        <v>8</v>
      </c>
      <c r="G369" s="3">
        <f t="shared" si="12"/>
        <v>100</v>
      </c>
      <c r="H369" s="4">
        <f t="shared" si="13"/>
        <v>0</v>
      </c>
    </row>
    <row r="370" spans="1:8">
      <c r="A370" s="113"/>
      <c r="B370" s="5">
        <v>8326000</v>
      </c>
      <c r="C370" s="6" t="s">
        <v>361</v>
      </c>
      <c r="D370" s="7">
        <v>1</v>
      </c>
      <c r="E370" s="8">
        <v>0</v>
      </c>
      <c r="F370" s="9">
        <v>1</v>
      </c>
      <c r="G370" s="3">
        <f t="shared" si="12"/>
        <v>100</v>
      </c>
      <c r="H370" s="4">
        <f t="shared" si="13"/>
        <v>0</v>
      </c>
    </row>
    <row r="371" spans="1:8">
      <c r="A371" s="113"/>
      <c r="B371" s="5">
        <v>8326074</v>
      </c>
      <c r="C371" s="6" t="s">
        <v>362</v>
      </c>
      <c r="D371" s="7">
        <v>4</v>
      </c>
      <c r="E371" s="8">
        <v>0</v>
      </c>
      <c r="F371" s="9">
        <v>4</v>
      </c>
      <c r="G371" s="3">
        <f t="shared" si="12"/>
        <v>100</v>
      </c>
      <c r="H371" s="4">
        <f t="shared" si="13"/>
        <v>0</v>
      </c>
    </row>
    <row r="372" spans="1:8">
      <c r="A372" s="113"/>
      <c r="B372" s="5">
        <v>8327000</v>
      </c>
      <c r="C372" s="6" t="s">
        <v>363</v>
      </c>
      <c r="D372" s="7">
        <v>1</v>
      </c>
      <c r="E372" s="8">
        <v>0</v>
      </c>
      <c r="F372" s="9">
        <v>1</v>
      </c>
      <c r="G372" s="3">
        <f t="shared" si="12"/>
        <v>100</v>
      </c>
      <c r="H372" s="4">
        <f t="shared" si="13"/>
        <v>0</v>
      </c>
    </row>
    <row r="373" spans="1:8">
      <c r="A373" s="113"/>
      <c r="B373" s="5">
        <v>8335000</v>
      </c>
      <c r="C373" s="6" t="s">
        <v>364</v>
      </c>
      <c r="D373" s="7">
        <v>4</v>
      </c>
      <c r="E373" s="8">
        <v>0</v>
      </c>
      <c r="F373" s="9">
        <v>4</v>
      </c>
      <c r="G373" s="3">
        <f t="shared" si="12"/>
        <v>100</v>
      </c>
      <c r="H373" s="4">
        <f t="shared" si="13"/>
        <v>0</v>
      </c>
    </row>
    <row r="374" spans="1:8">
      <c r="A374" s="113"/>
      <c r="B374" s="5">
        <v>8335043</v>
      </c>
      <c r="C374" s="6" t="s">
        <v>365</v>
      </c>
      <c r="D374" s="7">
        <v>3</v>
      </c>
      <c r="E374" s="8">
        <v>0</v>
      </c>
      <c r="F374" s="9">
        <v>3</v>
      </c>
      <c r="G374" s="3">
        <f t="shared" si="12"/>
        <v>100</v>
      </c>
      <c r="H374" s="4">
        <f t="shared" si="13"/>
        <v>0</v>
      </c>
    </row>
    <row r="375" spans="1:8">
      <c r="A375" s="113"/>
      <c r="B375" s="5">
        <v>8336000</v>
      </c>
      <c r="C375" s="6" t="s">
        <v>366</v>
      </c>
      <c r="D375" s="7">
        <v>4</v>
      </c>
      <c r="E375" s="8">
        <v>0</v>
      </c>
      <c r="F375" s="9">
        <v>4</v>
      </c>
      <c r="G375" s="3">
        <f t="shared" si="12"/>
        <v>100</v>
      </c>
      <c r="H375" s="4">
        <f t="shared" si="13"/>
        <v>0</v>
      </c>
    </row>
    <row r="376" spans="1:8">
      <c r="A376" s="113"/>
      <c r="B376" s="5">
        <v>8337000</v>
      </c>
      <c r="C376" s="6" t="s">
        <v>367</v>
      </c>
      <c r="D376" s="7">
        <v>8</v>
      </c>
      <c r="E376" s="8">
        <v>0</v>
      </c>
      <c r="F376" s="9">
        <v>8</v>
      </c>
      <c r="G376" s="3">
        <f t="shared" si="12"/>
        <v>100</v>
      </c>
      <c r="H376" s="4">
        <f t="shared" si="13"/>
        <v>0</v>
      </c>
    </row>
    <row r="377" spans="1:8">
      <c r="A377" s="113"/>
      <c r="B377" s="5">
        <v>8415000</v>
      </c>
      <c r="C377" s="6" t="s">
        <v>368</v>
      </c>
      <c r="D377" s="7">
        <v>5</v>
      </c>
      <c r="E377" s="8">
        <v>0</v>
      </c>
      <c r="F377" s="9">
        <v>5</v>
      </c>
      <c r="G377" s="3">
        <f t="shared" si="12"/>
        <v>100</v>
      </c>
      <c r="H377" s="4">
        <f t="shared" si="13"/>
        <v>0</v>
      </c>
    </row>
    <row r="378" spans="1:8">
      <c r="A378" s="113"/>
      <c r="B378" s="5">
        <v>8416000</v>
      </c>
      <c r="C378" s="6" t="s">
        <v>369</v>
      </c>
      <c r="D378" s="7">
        <v>9</v>
      </c>
      <c r="E378" s="8">
        <v>0</v>
      </c>
      <c r="F378" s="9">
        <v>9</v>
      </c>
      <c r="G378" s="3">
        <f t="shared" si="12"/>
        <v>100</v>
      </c>
      <c r="H378" s="4">
        <f t="shared" si="13"/>
        <v>0</v>
      </c>
    </row>
    <row r="379" spans="1:8">
      <c r="A379" s="113"/>
      <c r="B379" s="5">
        <v>8417000</v>
      </c>
      <c r="C379" s="6" t="s">
        <v>370</v>
      </c>
      <c r="D379" s="7">
        <v>4</v>
      </c>
      <c r="E379" s="8">
        <v>0</v>
      </c>
      <c r="F379" s="9">
        <v>4</v>
      </c>
      <c r="G379" s="3">
        <f t="shared" si="12"/>
        <v>100</v>
      </c>
      <c r="H379" s="4">
        <f t="shared" si="13"/>
        <v>0</v>
      </c>
    </row>
    <row r="380" spans="1:8">
      <c r="A380" s="113"/>
      <c r="B380" s="5">
        <v>8421000</v>
      </c>
      <c r="C380" s="6" t="s">
        <v>371</v>
      </c>
      <c r="D380" s="7">
        <v>1</v>
      </c>
      <c r="E380" s="8">
        <v>1</v>
      </c>
      <c r="F380" s="9">
        <v>2</v>
      </c>
      <c r="G380" s="3">
        <f t="shared" si="12"/>
        <v>50</v>
      </c>
      <c r="H380" s="4">
        <f t="shared" si="13"/>
        <v>50</v>
      </c>
    </row>
    <row r="381" spans="1:8">
      <c r="A381" s="113"/>
      <c r="B381" s="5">
        <v>8425000</v>
      </c>
      <c r="C381" s="6" t="s">
        <v>372</v>
      </c>
      <c r="D381" s="7" t="s">
        <v>586</v>
      </c>
      <c r="E381" s="8" t="s">
        <v>586</v>
      </c>
      <c r="F381" s="9" t="s">
        <v>586</v>
      </c>
      <c r="G381" s="3" t="s">
        <v>586</v>
      </c>
      <c r="H381" s="4" t="s">
        <v>586</v>
      </c>
    </row>
    <row r="382" spans="1:8">
      <c r="A382" s="113"/>
      <c r="B382" s="5">
        <v>8426000</v>
      </c>
      <c r="C382" s="6" t="s">
        <v>373</v>
      </c>
      <c r="D382" s="7">
        <v>5</v>
      </c>
      <c r="E382" s="8">
        <v>0</v>
      </c>
      <c r="F382" s="9">
        <v>5</v>
      </c>
      <c r="G382" s="3">
        <f t="shared" si="12"/>
        <v>100</v>
      </c>
      <c r="H382" s="4">
        <f t="shared" si="13"/>
        <v>0</v>
      </c>
    </row>
    <row r="383" spans="1:8">
      <c r="A383" s="113"/>
      <c r="B383" s="5">
        <v>8435000</v>
      </c>
      <c r="C383" s="6" t="s">
        <v>374</v>
      </c>
      <c r="D383" s="7">
        <v>4</v>
      </c>
      <c r="E383" s="8">
        <v>0</v>
      </c>
      <c r="F383" s="9">
        <v>4</v>
      </c>
      <c r="G383" s="3">
        <f t="shared" si="12"/>
        <v>100</v>
      </c>
      <c r="H383" s="4">
        <f t="shared" si="13"/>
        <v>0</v>
      </c>
    </row>
    <row r="384" spans="1:8">
      <c r="A384" s="113"/>
      <c r="B384" s="5">
        <v>8436000</v>
      </c>
      <c r="C384" s="6" t="s">
        <v>375</v>
      </c>
      <c r="D384" s="7">
        <v>16</v>
      </c>
      <c r="E384" s="8">
        <v>0</v>
      </c>
      <c r="F384" s="9">
        <v>16</v>
      </c>
      <c r="G384" s="3">
        <f t="shared" si="12"/>
        <v>100</v>
      </c>
      <c r="H384" s="4">
        <f t="shared" si="13"/>
        <v>0</v>
      </c>
    </row>
    <row r="385" spans="1:8">
      <c r="A385" s="113"/>
      <c r="B385" s="5">
        <v>8437000</v>
      </c>
      <c r="C385" s="6" t="s">
        <v>376</v>
      </c>
      <c r="D385" s="10">
        <v>1</v>
      </c>
      <c r="E385" s="25">
        <v>1</v>
      </c>
      <c r="F385" s="11">
        <v>2</v>
      </c>
      <c r="G385" s="3">
        <f t="shared" si="12"/>
        <v>50</v>
      </c>
      <c r="H385" s="4">
        <f t="shared" si="13"/>
        <v>50</v>
      </c>
    </row>
    <row r="386" spans="1:8">
      <c r="A386" s="114" t="s">
        <v>575</v>
      </c>
      <c r="B386" s="28">
        <v>9161000</v>
      </c>
      <c r="C386" s="29" t="s">
        <v>377</v>
      </c>
      <c r="D386" s="30">
        <v>7</v>
      </c>
      <c r="E386" s="31">
        <v>0</v>
      </c>
      <c r="F386" s="32">
        <v>7</v>
      </c>
      <c r="G386" s="33">
        <f t="shared" si="12"/>
        <v>100</v>
      </c>
      <c r="H386" s="34">
        <f t="shared" si="13"/>
        <v>0</v>
      </c>
    </row>
    <row r="387" spans="1:8">
      <c r="A387" s="115"/>
      <c r="B387" s="18">
        <v>9162000</v>
      </c>
      <c r="C387" s="19" t="s">
        <v>378</v>
      </c>
      <c r="D387" s="20">
        <v>158</v>
      </c>
      <c r="E387" s="21">
        <v>5</v>
      </c>
      <c r="F387" s="22">
        <v>163</v>
      </c>
      <c r="G387" s="23">
        <f t="shared" si="12"/>
        <v>96.932515337423311</v>
      </c>
      <c r="H387" s="24">
        <f t="shared" si="13"/>
        <v>3.0674846625766872</v>
      </c>
    </row>
    <row r="388" spans="1:8">
      <c r="A388" s="115"/>
      <c r="B388" s="18">
        <v>9163000</v>
      </c>
      <c r="C388" s="19" t="s">
        <v>379</v>
      </c>
      <c r="D388" s="20">
        <v>4</v>
      </c>
      <c r="E388" s="21">
        <v>0</v>
      </c>
      <c r="F388" s="22">
        <v>4</v>
      </c>
      <c r="G388" s="23">
        <f t="shared" si="12"/>
        <v>100</v>
      </c>
      <c r="H388" s="24">
        <f t="shared" si="13"/>
        <v>0</v>
      </c>
    </row>
    <row r="389" spans="1:8">
      <c r="A389" s="115"/>
      <c r="B389" s="18">
        <v>9171000</v>
      </c>
      <c r="C389" s="19" t="s">
        <v>380</v>
      </c>
      <c r="D389" s="20">
        <v>9</v>
      </c>
      <c r="E389" s="21">
        <v>1</v>
      </c>
      <c r="F389" s="22">
        <v>10</v>
      </c>
      <c r="G389" s="23">
        <f t="shared" si="12"/>
        <v>90</v>
      </c>
      <c r="H389" s="24">
        <f t="shared" si="13"/>
        <v>10</v>
      </c>
    </row>
    <row r="390" spans="1:8">
      <c r="A390" s="115"/>
      <c r="B390" s="18">
        <v>9172000</v>
      </c>
      <c r="C390" s="19" t="s">
        <v>381</v>
      </c>
      <c r="D390" s="20">
        <v>2</v>
      </c>
      <c r="E390" s="21">
        <v>0</v>
      </c>
      <c r="F390" s="22">
        <v>2</v>
      </c>
      <c r="G390" s="23">
        <f t="shared" si="12"/>
        <v>100</v>
      </c>
      <c r="H390" s="24">
        <f t="shared" si="13"/>
        <v>0</v>
      </c>
    </row>
    <row r="391" spans="1:8">
      <c r="A391" s="115"/>
      <c r="B391" s="18">
        <v>9173000</v>
      </c>
      <c r="C391" s="19" t="s">
        <v>382</v>
      </c>
      <c r="D391" s="20">
        <v>3</v>
      </c>
      <c r="E391" s="21">
        <v>0</v>
      </c>
      <c r="F391" s="22">
        <v>3</v>
      </c>
      <c r="G391" s="23">
        <f t="shared" si="12"/>
        <v>100</v>
      </c>
      <c r="H391" s="24">
        <f t="shared" si="13"/>
        <v>0</v>
      </c>
    </row>
    <row r="392" spans="1:8">
      <c r="A392" s="115"/>
      <c r="B392" s="18">
        <v>9174000</v>
      </c>
      <c r="C392" s="19" t="s">
        <v>383</v>
      </c>
      <c r="D392" s="20">
        <v>8</v>
      </c>
      <c r="E392" s="21">
        <v>0</v>
      </c>
      <c r="F392" s="22">
        <v>8</v>
      </c>
      <c r="G392" s="23">
        <f t="shared" si="12"/>
        <v>100</v>
      </c>
      <c r="H392" s="24">
        <f t="shared" si="13"/>
        <v>0</v>
      </c>
    </row>
    <row r="393" spans="1:8">
      <c r="A393" s="115"/>
      <c r="B393" s="18">
        <v>9175000</v>
      </c>
      <c r="C393" s="19" t="s">
        <v>384</v>
      </c>
      <c r="D393" s="20">
        <v>10</v>
      </c>
      <c r="E393" s="21">
        <v>0</v>
      </c>
      <c r="F393" s="22">
        <v>10</v>
      </c>
      <c r="G393" s="23">
        <f t="shared" si="12"/>
        <v>100</v>
      </c>
      <c r="H393" s="24">
        <f t="shared" si="13"/>
        <v>0</v>
      </c>
    </row>
    <row r="394" spans="1:8">
      <c r="A394" s="115"/>
      <c r="B394" s="18">
        <v>9176000</v>
      </c>
      <c r="C394" s="19" t="s">
        <v>385</v>
      </c>
      <c r="D394" s="20">
        <v>6</v>
      </c>
      <c r="E394" s="21">
        <v>0</v>
      </c>
      <c r="F394" s="22">
        <v>6</v>
      </c>
      <c r="G394" s="23">
        <f t="shared" ref="G394:G457" si="14">D394*100/F394</f>
        <v>100</v>
      </c>
      <c r="H394" s="24">
        <f t="shared" ref="H394:H457" si="15">E394*100/F394</f>
        <v>0</v>
      </c>
    </row>
    <row r="395" spans="1:8">
      <c r="A395" s="115"/>
      <c r="B395" s="18">
        <v>9177000</v>
      </c>
      <c r="C395" s="19" t="s">
        <v>386</v>
      </c>
      <c r="D395" s="20">
        <v>4</v>
      </c>
      <c r="E395" s="21">
        <v>0</v>
      </c>
      <c r="F395" s="22">
        <v>4</v>
      </c>
      <c r="G395" s="23">
        <f t="shared" si="14"/>
        <v>100</v>
      </c>
      <c r="H395" s="24">
        <f t="shared" si="15"/>
        <v>0</v>
      </c>
    </row>
    <row r="396" spans="1:8">
      <c r="A396" s="115"/>
      <c r="B396" s="18">
        <v>9178000</v>
      </c>
      <c r="C396" s="19" t="s">
        <v>387</v>
      </c>
      <c r="D396" s="20">
        <v>18</v>
      </c>
      <c r="E396" s="21">
        <v>0</v>
      </c>
      <c r="F396" s="22">
        <v>18</v>
      </c>
      <c r="G396" s="23">
        <f t="shared" si="14"/>
        <v>100</v>
      </c>
      <c r="H396" s="24">
        <f t="shared" si="15"/>
        <v>0</v>
      </c>
    </row>
    <row r="397" spans="1:8">
      <c r="A397" s="115"/>
      <c r="B397" s="18">
        <v>9179000</v>
      </c>
      <c r="C397" s="19" t="s">
        <v>388</v>
      </c>
      <c r="D397" s="20">
        <v>21</v>
      </c>
      <c r="E397" s="21">
        <v>0</v>
      </c>
      <c r="F397" s="22">
        <v>21</v>
      </c>
      <c r="G397" s="23">
        <f t="shared" si="14"/>
        <v>100</v>
      </c>
      <c r="H397" s="24">
        <f t="shared" si="15"/>
        <v>0</v>
      </c>
    </row>
    <row r="398" spans="1:8">
      <c r="A398" s="115"/>
      <c r="B398" s="18">
        <v>9180000</v>
      </c>
      <c r="C398" s="19" t="s">
        <v>389</v>
      </c>
      <c r="D398" s="20">
        <v>4</v>
      </c>
      <c r="E398" s="21">
        <v>0</v>
      </c>
      <c r="F398" s="22">
        <v>4</v>
      </c>
      <c r="G398" s="23">
        <f t="shared" si="14"/>
        <v>100</v>
      </c>
      <c r="H398" s="24">
        <f t="shared" si="15"/>
        <v>0</v>
      </c>
    </row>
    <row r="399" spans="1:8">
      <c r="A399" s="115"/>
      <c r="B399" s="18">
        <v>9181000</v>
      </c>
      <c r="C399" s="19" t="s">
        <v>390</v>
      </c>
      <c r="D399" s="20">
        <v>2</v>
      </c>
      <c r="E399" s="21">
        <v>0</v>
      </c>
      <c r="F399" s="22">
        <v>2</v>
      </c>
      <c r="G399" s="23">
        <f t="shared" si="14"/>
        <v>100</v>
      </c>
      <c r="H399" s="24">
        <f t="shared" si="15"/>
        <v>0</v>
      </c>
    </row>
    <row r="400" spans="1:8">
      <c r="A400" s="115"/>
      <c r="B400" s="18">
        <v>9182000</v>
      </c>
      <c r="C400" s="19" t="s">
        <v>391</v>
      </c>
      <c r="D400" s="20">
        <v>2</v>
      </c>
      <c r="E400" s="21">
        <v>0</v>
      </c>
      <c r="F400" s="22">
        <v>2</v>
      </c>
      <c r="G400" s="23">
        <f t="shared" si="14"/>
        <v>100</v>
      </c>
      <c r="H400" s="24">
        <f t="shared" si="15"/>
        <v>0</v>
      </c>
    </row>
    <row r="401" spans="1:8">
      <c r="A401" s="115"/>
      <c r="B401" s="18">
        <v>9183000</v>
      </c>
      <c r="C401" s="19" t="s">
        <v>555</v>
      </c>
      <c r="D401" s="20">
        <v>9</v>
      </c>
      <c r="E401" s="21">
        <v>0</v>
      </c>
      <c r="F401" s="22">
        <v>9</v>
      </c>
      <c r="G401" s="23">
        <f t="shared" si="14"/>
        <v>100</v>
      </c>
      <c r="H401" s="24">
        <f t="shared" si="15"/>
        <v>0</v>
      </c>
    </row>
    <row r="402" spans="1:8">
      <c r="A402" s="115"/>
      <c r="B402" s="18">
        <v>9184000</v>
      </c>
      <c r="C402" s="19" t="s">
        <v>392</v>
      </c>
      <c r="D402" s="20">
        <v>44</v>
      </c>
      <c r="E402" s="21">
        <v>0</v>
      </c>
      <c r="F402" s="22">
        <v>44</v>
      </c>
      <c r="G402" s="23">
        <f t="shared" si="14"/>
        <v>100</v>
      </c>
      <c r="H402" s="24">
        <f t="shared" si="15"/>
        <v>0</v>
      </c>
    </row>
    <row r="403" spans="1:8">
      <c r="A403" s="115"/>
      <c r="B403" s="18">
        <v>9185000</v>
      </c>
      <c r="C403" s="19" t="s">
        <v>393</v>
      </c>
      <c r="D403" s="20">
        <v>4</v>
      </c>
      <c r="E403" s="21">
        <v>0</v>
      </c>
      <c r="F403" s="22">
        <v>4</v>
      </c>
      <c r="G403" s="23">
        <f t="shared" si="14"/>
        <v>100</v>
      </c>
      <c r="H403" s="24">
        <f t="shared" si="15"/>
        <v>0</v>
      </c>
    </row>
    <row r="404" spans="1:8">
      <c r="A404" s="115"/>
      <c r="B404" s="18">
        <v>9186000</v>
      </c>
      <c r="C404" s="19" t="s">
        <v>556</v>
      </c>
      <c r="D404" s="20">
        <v>4</v>
      </c>
      <c r="E404" s="21">
        <v>0</v>
      </c>
      <c r="F404" s="22">
        <v>4</v>
      </c>
      <c r="G404" s="23">
        <f t="shared" si="14"/>
        <v>100</v>
      </c>
      <c r="H404" s="24">
        <f t="shared" si="15"/>
        <v>0</v>
      </c>
    </row>
    <row r="405" spans="1:8">
      <c r="A405" s="115"/>
      <c r="B405" s="18">
        <v>9187000</v>
      </c>
      <c r="C405" s="19" t="s">
        <v>394</v>
      </c>
      <c r="D405" s="20">
        <v>6</v>
      </c>
      <c r="E405" s="21">
        <v>1</v>
      </c>
      <c r="F405" s="22">
        <v>7</v>
      </c>
      <c r="G405" s="23">
        <f t="shared" si="14"/>
        <v>85.714285714285708</v>
      </c>
      <c r="H405" s="24">
        <f t="shared" si="15"/>
        <v>14.285714285714286</v>
      </c>
    </row>
    <row r="406" spans="1:8">
      <c r="A406" s="115"/>
      <c r="B406" s="18">
        <v>9188000</v>
      </c>
      <c r="C406" s="19" t="s">
        <v>395</v>
      </c>
      <c r="D406" s="20">
        <v>17</v>
      </c>
      <c r="E406" s="21">
        <v>0</v>
      </c>
      <c r="F406" s="22">
        <v>17</v>
      </c>
      <c r="G406" s="23">
        <f t="shared" si="14"/>
        <v>100</v>
      </c>
      <c r="H406" s="24">
        <f t="shared" si="15"/>
        <v>0</v>
      </c>
    </row>
    <row r="407" spans="1:8">
      <c r="A407" s="115"/>
      <c r="B407" s="18">
        <v>9189000</v>
      </c>
      <c r="C407" s="19" t="s">
        <v>396</v>
      </c>
      <c r="D407" s="20">
        <v>3</v>
      </c>
      <c r="E407" s="21">
        <v>1</v>
      </c>
      <c r="F407" s="22">
        <v>4</v>
      </c>
      <c r="G407" s="23">
        <f t="shared" si="14"/>
        <v>75</v>
      </c>
      <c r="H407" s="24">
        <f t="shared" si="15"/>
        <v>25</v>
      </c>
    </row>
    <row r="408" spans="1:8">
      <c r="A408" s="115"/>
      <c r="B408" s="18">
        <v>9190000</v>
      </c>
      <c r="C408" s="19" t="s">
        <v>397</v>
      </c>
      <c r="D408" s="20">
        <v>3</v>
      </c>
      <c r="E408" s="21">
        <v>1</v>
      </c>
      <c r="F408" s="22">
        <v>4</v>
      </c>
      <c r="G408" s="23">
        <f t="shared" si="14"/>
        <v>75</v>
      </c>
      <c r="H408" s="24">
        <f t="shared" si="15"/>
        <v>25</v>
      </c>
    </row>
    <row r="409" spans="1:8">
      <c r="A409" s="115"/>
      <c r="B409" s="18">
        <v>9261000</v>
      </c>
      <c r="C409" s="19" t="s">
        <v>398</v>
      </c>
      <c r="D409" s="20">
        <v>6</v>
      </c>
      <c r="E409" s="21">
        <v>0</v>
      </c>
      <c r="F409" s="22">
        <v>6</v>
      </c>
      <c r="G409" s="23">
        <f t="shared" si="14"/>
        <v>100</v>
      </c>
      <c r="H409" s="24">
        <f t="shared" si="15"/>
        <v>0</v>
      </c>
    </row>
    <row r="410" spans="1:8">
      <c r="A410" s="115"/>
      <c r="B410" s="18">
        <v>9262000</v>
      </c>
      <c r="C410" s="19" t="s">
        <v>399</v>
      </c>
      <c r="D410" s="20">
        <v>5</v>
      </c>
      <c r="E410" s="21">
        <v>0</v>
      </c>
      <c r="F410" s="22">
        <v>5</v>
      </c>
      <c r="G410" s="23">
        <f t="shared" si="14"/>
        <v>100</v>
      </c>
      <c r="H410" s="24">
        <f t="shared" si="15"/>
        <v>0</v>
      </c>
    </row>
    <row r="411" spans="1:8">
      <c r="A411" s="115"/>
      <c r="B411" s="18">
        <v>9263000</v>
      </c>
      <c r="C411" s="19" t="s">
        <v>400</v>
      </c>
      <c r="D411" s="20">
        <v>9</v>
      </c>
      <c r="E411" s="21">
        <v>1</v>
      </c>
      <c r="F411" s="22">
        <v>10</v>
      </c>
      <c r="G411" s="23">
        <f t="shared" si="14"/>
        <v>90</v>
      </c>
      <c r="H411" s="24">
        <f t="shared" si="15"/>
        <v>10</v>
      </c>
    </row>
    <row r="412" spans="1:8">
      <c r="A412" s="115"/>
      <c r="B412" s="18">
        <v>9271000</v>
      </c>
      <c r="C412" s="19" t="s">
        <v>401</v>
      </c>
      <c r="D412" s="20">
        <v>3</v>
      </c>
      <c r="E412" s="21">
        <v>0</v>
      </c>
      <c r="F412" s="22">
        <v>3</v>
      </c>
      <c r="G412" s="23">
        <f t="shared" si="14"/>
        <v>100</v>
      </c>
      <c r="H412" s="24">
        <f t="shared" si="15"/>
        <v>0</v>
      </c>
    </row>
    <row r="413" spans="1:8">
      <c r="A413" s="115"/>
      <c r="B413" s="18">
        <v>9272000</v>
      </c>
      <c r="C413" s="19" t="s">
        <v>402</v>
      </c>
      <c r="D413" s="20" t="s">
        <v>586</v>
      </c>
      <c r="E413" s="21" t="s">
        <v>586</v>
      </c>
      <c r="F413" s="22" t="s">
        <v>586</v>
      </c>
      <c r="G413" s="23" t="s">
        <v>586</v>
      </c>
      <c r="H413" s="24" t="s">
        <v>586</v>
      </c>
    </row>
    <row r="414" spans="1:8">
      <c r="A414" s="115"/>
      <c r="B414" s="18">
        <v>9273000</v>
      </c>
      <c r="C414" s="19" t="s">
        <v>403</v>
      </c>
      <c r="D414" s="20">
        <v>3</v>
      </c>
      <c r="E414" s="21">
        <v>0</v>
      </c>
      <c r="F414" s="22">
        <v>3</v>
      </c>
      <c r="G414" s="23">
        <f t="shared" si="14"/>
        <v>100</v>
      </c>
      <c r="H414" s="24">
        <f t="shared" si="15"/>
        <v>0</v>
      </c>
    </row>
    <row r="415" spans="1:8">
      <c r="A415" s="115"/>
      <c r="B415" s="18">
        <v>9274000</v>
      </c>
      <c r="C415" s="19" t="s">
        <v>404</v>
      </c>
      <c r="D415" s="20">
        <v>16</v>
      </c>
      <c r="E415" s="21">
        <v>0</v>
      </c>
      <c r="F415" s="22">
        <v>16</v>
      </c>
      <c r="G415" s="23">
        <f t="shared" si="14"/>
        <v>100</v>
      </c>
      <c r="H415" s="24">
        <f t="shared" si="15"/>
        <v>0</v>
      </c>
    </row>
    <row r="416" spans="1:8">
      <c r="A416" s="115"/>
      <c r="B416" s="18">
        <v>9275000</v>
      </c>
      <c r="C416" s="19" t="s">
        <v>405</v>
      </c>
      <c r="D416" s="20">
        <v>3</v>
      </c>
      <c r="E416" s="21">
        <v>0</v>
      </c>
      <c r="F416" s="22">
        <v>3</v>
      </c>
      <c r="G416" s="23">
        <f t="shared" si="14"/>
        <v>100</v>
      </c>
      <c r="H416" s="24">
        <f t="shared" si="15"/>
        <v>0</v>
      </c>
    </row>
    <row r="417" spans="1:8">
      <c r="A417" s="115"/>
      <c r="B417" s="18">
        <v>9276000</v>
      </c>
      <c r="C417" s="19" t="s">
        <v>406</v>
      </c>
      <c r="D417" s="20">
        <v>0</v>
      </c>
      <c r="E417" s="21">
        <v>1</v>
      </c>
      <c r="F417" s="22">
        <v>1</v>
      </c>
      <c r="G417" s="23">
        <f t="shared" si="14"/>
        <v>0</v>
      </c>
      <c r="H417" s="24">
        <f t="shared" si="15"/>
        <v>100</v>
      </c>
    </row>
    <row r="418" spans="1:8">
      <c r="A418" s="115"/>
      <c r="B418" s="18">
        <v>9277000</v>
      </c>
      <c r="C418" s="19" t="s">
        <v>407</v>
      </c>
      <c r="D418" s="20">
        <v>1</v>
      </c>
      <c r="E418" s="21">
        <v>0</v>
      </c>
      <c r="F418" s="22">
        <v>1</v>
      </c>
      <c r="G418" s="23">
        <f t="shared" si="14"/>
        <v>100</v>
      </c>
      <c r="H418" s="24">
        <f t="shared" si="15"/>
        <v>0</v>
      </c>
    </row>
    <row r="419" spans="1:8">
      <c r="A419" s="115"/>
      <c r="B419" s="18">
        <v>9278000</v>
      </c>
      <c r="C419" s="19" t="s">
        <v>408</v>
      </c>
      <c r="D419" s="20">
        <v>2</v>
      </c>
      <c r="E419" s="21">
        <v>0</v>
      </c>
      <c r="F419" s="22">
        <v>2</v>
      </c>
      <c r="G419" s="23">
        <f t="shared" si="14"/>
        <v>100</v>
      </c>
      <c r="H419" s="24">
        <f t="shared" si="15"/>
        <v>0</v>
      </c>
    </row>
    <row r="420" spans="1:8">
      <c r="A420" s="115"/>
      <c r="B420" s="18">
        <v>9279000</v>
      </c>
      <c r="C420" s="19" t="s">
        <v>409</v>
      </c>
      <c r="D420" s="20">
        <v>1</v>
      </c>
      <c r="E420" s="21">
        <v>0</v>
      </c>
      <c r="F420" s="22">
        <v>1</v>
      </c>
      <c r="G420" s="23">
        <f t="shared" si="14"/>
        <v>100</v>
      </c>
      <c r="H420" s="24">
        <f t="shared" si="15"/>
        <v>0</v>
      </c>
    </row>
    <row r="421" spans="1:8">
      <c r="A421" s="115"/>
      <c r="B421" s="18">
        <v>9361000</v>
      </c>
      <c r="C421" s="19" t="s">
        <v>410</v>
      </c>
      <c r="D421" s="20">
        <v>2</v>
      </c>
      <c r="E421" s="21">
        <v>0</v>
      </c>
      <c r="F421" s="22">
        <v>2</v>
      </c>
      <c r="G421" s="23">
        <f t="shared" si="14"/>
        <v>100</v>
      </c>
      <c r="H421" s="24">
        <f t="shared" si="15"/>
        <v>0</v>
      </c>
    </row>
    <row r="422" spans="1:8">
      <c r="A422" s="115"/>
      <c r="B422" s="18">
        <v>9362000</v>
      </c>
      <c r="C422" s="19" t="s">
        <v>411</v>
      </c>
      <c r="D422" s="20">
        <v>16</v>
      </c>
      <c r="E422" s="21">
        <v>0</v>
      </c>
      <c r="F422" s="22">
        <v>16</v>
      </c>
      <c r="G422" s="23">
        <f t="shared" si="14"/>
        <v>100</v>
      </c>
      <c r="H422" s="24">
        <f t="shared" si="15"/>
        <v>0</v>
      </c>
    </row>
    <row r="423" spans="1:8">
      <c r="A423" s="115"/>
      <c r="B423" s="18">
        <v>9363000</v>
      </c>
      <c r="C423" s="19" t="s">
        <v>557</v>
      </c>
      <c r="D423" s="20">
        <v>3</v>
      </c>
      <c r="E423" s="21">
        <v>0</v>
      </c>
      <c r="F423" s="22">
        <v>3</v>
      </c>
      <c r="G423" s="23">
        <f t="shared" si="14"/>
        <v>100</v>
      </c>
      <c r="H423" s="24">
        <f t="shared" si="15"/>
        <v>0</v>
      </c>
    </row>
    <row r="424" spans="1:8">
      <c r="A424" s="115"/>
      <c r="B424" s="18">
        <v>9371000</v>
      </c>
      <c r="C424" s="19" t="s">
        <v>412</v>
      </c>
      <c r="D424" s="20">
        <v>1</v>
      </c>
      <c r="E424" s="21">
        <v>0</v>
      </c>
      <c r="F424" s="22">
        <v>1</v>
      </c>
      <c r="G424" s="23">
        <f t="shared" si="14"/>
        <v>100</v>
      </c>
      <c r="H424" s="24">
        <f t="shared" si="15"/>
        <v>0</v>
      </c>
    </row>
    <row r="425" spans="1:8">
      <c r="A425" s="115"/>
      <c r="B425" s="18">
        <v>9372000</v>
      </c>
      <c r="C425" s="19" t="s">
        <v>413</v>
      </c>
      <c r="D425" s="20" t="s">
        <v>586</v>
      </c>
      <c r="E425" s="21" t="s">
        <v>586</v>
      </c>
      <c r="F425" s="22" t="s">
        <v>586</v>
      </c>
      <c r="G425" s="23" t="s">
        <v>586</v>
      </c>
      <c r="H425" s="24" t="s">
        <v>586</v>
      </c>
    </row>
    <row r="426" spans="1:8">
      <c r="A426" s="115"/>
      <c r="B426" s="18">
        <v>9373000</v>
      </c>
      <c r="C426" s="19" t="s">
        <v>558</v>
      </c>
      <c r="D426" s="20">
        <v>3</v>
      </c>
      <c r="E426" s="21">
        <v>0</v>
      </c>
      <c r="F426" s="22">
        <v>3</v>
      </c>
      <c r="G426" s="23">
        <f t="shared" si="14"/>
        <v>100</v>
      </c>
      <c r="H426" s="24">
        <f t="shared" si="15"/>
        <v>0</v>
      </c>
    </row>
    <row r="427" spans="1:8">
      <c r="A427" s="115"/>
      <c r="B427" s="18">
        <v>9374000</v>
      </c>
      <c r="C427" s="19" t="s">
        <v>559</v>
      </c>
      <c r="D427" s="20">
        <v>3</v>
      </c>
      <c r="E427" s="21">
        <v>0</v>
      </c>
      <c r="F427" s="22">
        <v>3</v>
      </c>
      <c r="G427" s="23">
        <f t="shared" si="14"/>
        <v>100</v>
      </c>
      <c r="H427" s="24">
        <f t="shared" si="15"/>
        <v>0</v>
      </c>
    </row>
    <row r="428" spans="1:8">
      <c r="A428" s="115"/>
      <c r="B428" s="18">
        <v>9375000</v>
      </c>
      <c r="C428" s="19" t="s">
        <v>414</v>
      </c>
      <c r="D428" s="20">
        <v>19</v>
      </c>
      <c r="E428" s="21">
        <v>0</v>
      </c>
      <c r="F428" s="22">
        <v>19</v>
      </c>
      <c r="G428" s="23">
        <f t="shared" si="14"/>
        <v>100</v>
      </c>
      <c r="H428" s="24">
        <f t="shared" si="15"/>
        <v>0</v>
      </c>
    </row>
    <row r="429" spans="1:8">
      <c r="A429" s="115"/>
      <c r="B429" s="18">
        <v>9376000</v>
      </c>
      <c r="C429" s="19" t="s">
        <v>415</v>
      </c>
      <c r="D429" s="20">
        <v>5</v>
      </c>
      <c r="E429" s="21">
        <v>0</v>
      </c>
      <c r="F429" s="22">
        <v>5</v>
      </c>
      <c r="G429" s="23">
        <f t="shared" si="14"/>
        <v>100</v>
      </c>
      <c r="H429" s="24">
        <f t="shared" si="15"/>
        <v>0</v>
      </c>
    </row>
    <row r="430" spans="1:8">
      <c r="A430" s="115"/>
      <c r="B430" s="18">
        <v>9377000</v>
      </c>
      <c r="C430" s="19" t="s">
        <v>416</v>
      </c>
      <c r="D430" s="20">
        <v>3</v>
      </c>
      <c r="E430" s="21">
        <v>0</v>
      </c>
      <c r="F430" s="22">
        <v>3</v>
      </c>
      <c r="G430" s="23">
        <f t="shared" si="14"/>
        <v>100</v>
      </c>
      <c r="H430" s="24">
        <f t="shared" si="15"/>
        <v>0</v>
      </c>
    </row>
    <row r="431" spans="1:8">
      <c r="A431" s="115"/>
      <c r="B431" s="18">
        <v>9461000</v>
      </c>
      <c r="C431" s="19" t="s">
        <v>417</v>
      </c>
      <c r="D431" s="20">
        <v>5</v>
      </c>
      <c r="E431" s="21">
        <v>0</v>
      </c>
      <c r="F431" s="22">
        <v>5</v>
      </c>
      <c r="G431" s="23">
        <f t="shared" si="14"/>
        <v>100</v>
      </c>
      <c r="H431" s="24">
        <f t="shared" si="15"/>
        <v>0</v>
      </c>
    </row>
    <row r="432" spans="1:8">
      <c r="A432" s="115"/>
      <c r="B432" s="18">
        <v>9462000</v>
      </c>
      <c r="C432" s="19" t="s">
        <v>418</v>
      </c>
      <c r="D432" s="20">
        <v>7</v>
      </c>
      <c r="E432" s="21">
        <v>0</v>
      </c>
      <c r="F432" s="22">
        <v>7</v>
      </c>
      <c r="G432" s="23">
        <f t="shared" si="14"/>
        <v>100</v>
      </c>
      <c r="H432" s="24">
        <f t="shared" si="15"/>
        <v>0</v>
      </c>
    </row>
    <row r="433" spans="1:8">
      <c r="A433" s="115"/>
      <c r="B433" s="18">
        <v>9463000</v>
      </c>
      <c r="C433" s="19" t="s">
        <v>419</v>
      </c>
      <c r="D433" s="20">
        <v>1</v>
      </c>
      <c r="E433" s="21">
        <v>0</v>
      </c>
      <c r="F433" s="22">
        <v>1</v>
      </c>
      <c r="G433" s="23">
        <f t="shared" si="14"/>
        <v>100</v>
      </c>
      <c r="H433" s="24">
        <f t="shared" si="15"/>
        <v>0</v>
      </c>
    </row>
    <row r="434" spans="1:8">
      <c r="A434" s="115"/>
      <c r="B434" s="18">
        <v>9464000</v>
      </c>
      <c r="C434" s="19" t="s">
        <v>420</v>
      </c>
      <c r="D434" s="20">
        <v>3</v>
      </c>
      <c r="E434" s="21">
        <v>0</v>
      </c>
      <c r="F434" s="22">
        <v>3</v>
      </c>
      <c r="G434" s="23">
        <f t="shared" si="14"/>
        <v>100</v>
      </c>
      <c r="H434" s="24">
        <f t="shared" si="15"/>
        <v>0</v>
      </c>
    </row>
    <row r="435" spans="1:8">
      <c r="A435" s="115"/>
      <c r="B435" s="18">
        <v>9471000</v>
      </c>
      <c r="C435" s="19" t="s">
        <v>421</v>
      </c>
      <c r="D435" s="20">
        <v>8</v>
      </c>
      <c r="E435" s="21">
        <v>1</v>
      </c>
      <c r="F435" s="22">
        <v>9</v>
      </c>
      <c r="G435" s="23">
        <f t="shared" si="14"/>
        <v>88.888888888888886</v>
      </c>
      <c r="H435" s="24">
        <f t="shared" si="15"/>
        <v>11.111111111111111</v>
      </c>
    </row>
    <row r="436" spans="1:8">
      <c r="A436" s="115"/>
      <c r="B436" s="18">
        <v>9472000</v>
      </c>
      <c r="C436" s="19" t="s">
        <v>422</v>
      </c>
      <c r="D436" s="20">
        <v>4</v>
      </c>
      <c r="E436" s="21">
        <v>1</v>
      </c>
      <c r="F436" s="22">
        <v>5</v>
      </c>
      <c r="G436" s="23">
        <f t="shared" si="14"/>
        <v>80</v>
      </c>
      <c r="H436" s="24">
        <f t="shared" si="15"/>
        <v>20</v>
      </c>
    </row>
    <row r="437" spans="1:8">
      <c r="A437" s="115"/>
      <c r="B437" s="18">
        <v>9473000</v>
      </c>
      <c r="C437" s="19" t="s">
        <v>423</v>
      </c>
      <c r="D437" s="20">
        <v>2</v>
      </c>
      <c r="E437" s="21">
        <v>0</v>
      </c>
      <c r="F437" s="22">
        <v>2</v>
      </c>
      <c r="G437" s="23">
        <f t="shared" si="14"/>
        <v>100</v>
      </c>
      <c r="H437" s="24">
        <f t="shared" si="15"/>
        <v>0</v>
      </c>
    </row>
    <row r="438" spans="1:8">
      <c r="A438" s="115"/>
      <c r="B438" s="18">
        <v>9474000</v>
      </c>
      <c r="C438" s="19" t="s">
        <v>424</v>
      </c>
      <c r="D438" s="20">
        <v>5</v>
      </c>
      <c r="E438" s="21">
        <v>1</v>
      </c>
      <c r="F438" s="22">
        <v>6</v>
      </c>
      <c r="G438" s="23">
        <f t="shared" si="14"/>
        <v>83.333333333333329</v>
      </c>
      <c r="H438" s="24">
        <f t="shared" si="15"/>
        <v>16.666666666666668</v>
      </c>
    </row>
    <row r="439" spans="1:8">
      <c r="A439" s="115"/>
      <c r="B439" s="18">
        <v>9475000</v>
      </c>
      <c r="C439" s="19" t="s">
        <v>425</v>
      </c>
      <c r="D439" s="20">
        <v>14</v>
      </c>
      <c r="E439" s="21">
        <v>1</v>
      </c>
      <c r="F439" s="22">
        <v>15</v>
      </c>
      <c r="G439" s="23">
        <f t="shared" si="14"/>
        <v>93.333333333333329</v>
      </c>
      <c r="H439" s="24">
        <f t="shared" si="15"/>
        <v>6.666666666666667</v>
      </c>
    </row>
    <row r="440" spans="1:8">
      <c r="A440" s="115"/>
      <c r="B440" s="18">
        <v>9476000</v>
      </c>
      <c r="C440" s="19" t="s">
        <v>426</v>
      </c>
      <c r="D440" s="20">
        <v>4</v>
      </c>
      <c r="E440" s="21">
        <v>0</v>
      </c>
      <c r="F440" s="22">
        <v>4</v>
      </c>
      <c r="G440" s="23">
        <f t="shared" si="14"/>
        <v>100</v>
      </c>
      <c r="H440" s="24">
        <f t="shared" si="15"/>
        <v>0</v>
      </c>
    </row>
    <row r="441" spans="1:8">
      <c r="A441" s="115"/>
      <c r="B441" s="18">
        <v>9477000</v>
      </c>
      <c r="C441" s="19" t="s">
        <v>427</v>
      </c>
      <c r="D441" s="20">
        <v>8</v>
      </c>
      <c r="E441" s="21">
        <v>0</v>
      </c>
      <c r="F441" s="22">
        <v>8</v>
      </c>
      <c r="G441" s="23">
        <f t="shared" si="14"/>
        <v>100</v>
      </c>
      <c r="H441" s="24">
        <f t="shared" si="15"/>
        <v>0</v>
      </c>
    </row>
    <row r="442" spans="1:8">
      <c r="A442" s="115"/>
      <c r="B442" s="18">
        <v>9478000</v>
      </c>
      <c r="C442" s="19" t="s">
        <v>428</v>
      </c>
      <c r="D442" s="20">
        <v>10</v>
      </c>
      <c r="E442" s="21">
        <v>1</v>
      </c>
      <c r="F442" s="22">
        <v>11</v>
      </c>
      <c r="G442" s="23">
        <f t="shared" si="14"/>
        <v>90.909090909090907</v>
      </c>
      <c r="H442" s="24">
        <f t="shared" si="15"/>
        <v>9.0909090909090917</v>
      </c>
    </row>
    <row r="443" spans="1:8">
      <c r="A443" s="115"/>
      <c r="B443" s="18">
        <v>9479000</v>
      </c>
      <c r="C443" s="19" t="s">
        <v>560</v>
      </c>
      <c r="D443" s="20">
        <v>10</v>
      </c>
      <c r="E443" s="21">
        <v>0</v>
      </c>
      <c r="F443" s="22">
        <v>10</v>
      </c>
      <c r="G443" s="23">
        <f t="shared" si="14"/>
        <v>100</v>
      </c>
      <c r="H443" s="24">
        <f t="shared" si="15"/>
        <v>0</v>
      </c>
    </row>
    <row r="444" spans="1:8">
      <c r="A444" s="115"/>
      <c r="B444" s="18">
        <v>9561000</v>
      </c>
      <c r="C444" s="19" t="s">
        <v>429</v>
      </c>
      <c r="D444" s="20">
        <v>1</v>
      </c>
      <c r="E444" s="21">
        <v>0</v>
      </c>
      <c r="F444" s="22">
        <v>1</v>
      </c>
      <c r="G444" s="23">
        <f t="shared" si="14"/>
        <v>100</v>
      </c>
      <c r="H444" s="24">
        <f t="shared" si="15"/>
        <v>0</v>
      </c>
    </row>
    <row r="445" spans="1:8">
      <c r="A445" s="115"/>
      <c r="B445" s="18">
        <v>9562000</v>
      </c>
      <c r="C445" s="19" t="s">
        <v>430</v>
      </c>
      <c r="D445" s="20">
        <v>20</v>
      </c>
      <c r="E445" s="21">
        <v>0</v>
      </c>
      <c r="F445" s="22">
        <v>20</v>
      </c>
      <c r="G445" s="23">
        <f t="shared" si="14"/>
        <v>100</v>
      </c>
      <c r="H445" s="24">
        <f t="shared" si="15"/>
        <v>0</v>
      </c>
    </row>
    <row r="446" spans="1:8">
      <c r="A446" s="115"/>
      <c r="B446" s="18">
        <v>9563000</v>
      </c>
      <c r="C446" s="19" t="s">
        <v>431</v>
      </c>
      <c r="D446" s="20">
        <v>13</v>
      </c>
      <c r="E446" s="21">
        <v>2</v>
      </c>
      <c r="F446" s="22">
        <v>15</v>
      </c>
      <c r="G446" s="23">
        <f t="shared" si="14"/>
        <v>86.666666666666671</v>
      </c>
      <c r="H446" s="24">
        <f t="shared" si="15"/>
        <v>13.333333333333334</v>
      </c>
    </row>
    <row r="447" spans="1:8">
      <c r="A447" s="115"/>
      <c r="B447" s="18">
        <v>9564000</v>
      </c>
      <c r="C447" s="19" t="s">
        <v>432</v>
      </c>
      <c r="D447" s="20">
        <v>79</v>
      </c>
      <c r="E447" s="21">
        <v>1</v>
      </c>
      <c r="F447" s="22">
        <v>80</v>
      </c>
      <c r="G447" s="23">
        <f t="shared" si="14"/>
        <v>98.75</v>
      </c>
      <c r="H447" s="24">
        <f t="shared" si="15"/>
        <v>1.25</v>
      </c>
    </row>
    <row r="448" spans="1:8">
      <c r="A448" s="115"/>
      <c r="B448" s="18">
        <v>9565000</v>
      </c>
      <c r="C448" s="19" t="s">
        <v>433</v>
      </c>
      <c r="D448" s="20">
        <v>1</v>
      </c>
      <c r="E448" s="21">
        <v>0</v>
      </c>
      <c r="F448" s="22">
        <v>1</v>
      </c>
      <c r="G448" s="23">
        <f t="shared" si="14"/>
        <v>100</v>
      </c>
      <c r="H448" s="24">
        <f t="shared" si="15"/>
        <v>0</v>
      </c>
    </row>
    <row r="449" spans="1:8">
      <c r="A449" s="115"/>
      <c r="B449" s="18">
        <v>9571000</v>
      </c>
      <c r="C449" s="19" t="s">
        <v>434</v>
      </c>
      <c r="D449" s="20">
        <v>6</v>
      </c>
      <c r="E449" s="21">
        <v>0</v>
      </c>
      <c r="F449" s="22">
        <v>6</v>
      </c>
      <c r="G449" s="23">
        <f t="shared" si="14"/>
        <v>100</v>
      </c>
      <c r="H449" s="24">
        <f t="shared" si="15"/>
        <v>0</v>
      </c>
    </row>
    <row r="450" spans="1:8">
      <c r="A450" s="115"/>
      <c r="B450" s="18">
        <v>9572000</v>
      </c>
      <c r="C450" s="19" t="s">
        <v>435</v>
      </c>
      <c r="D450" s="20">
        <v>15</v>
      </c>
      <c r="E450" s="21">
        <v>0</v>
      </c>
      <c r="F450" s="22">
        <v>15</v>
      </c>
      <c r="G450" s="23">
        <f t="shared" si="14"/>
        <v>100</v>
      </c>
      <c r="H450" s="24">
        <f t="shared" si="15"/>
        <v>0</v>
      </c>
    </row>
    <row r="451" spans="1:8">
      <c r="A451" s="115"/>
      <c r="B451" s="18">
        <v>9573000</v>
      </c>
      <c r="C451" s="19" t="s">
        <v>436</v>
      </c>
      <c r="D451" s="20">
        <v>11</v>
      </c>
      <c r="E451" s="21">
        <v>1</v>
      </c>
      <c r="F451" s="22">
        <v>12</v>
      </c>
      <c r="G451" s="23">
        <f t="shared" si="14"/>
        <v>91.666666666666671</v>
      </c>
      <c r="H451" s="24">
        <f t="shared" si="15"/>
        <v>8.3333333333333339</v>
      </c>
    </row>
    <row r="452" spans="1:8">
      <c r="A452" s="115"/>
      <c r="B452" s="18">
        <v>9574000</v>
      </c>
      <c r="C452" s="19" t="s">
        <v>437</v>
      </c>
      <c r="D452" s="20">
        <v>20</v>
      </c>
      <c r="E452" s="21">
        <v>1</v>
      </c>
      <c r="F452" s="22">
        <v>21</v>
      </c>
      <c r="G452" s="23">
        <f t="shared" si="14"/>
        <v>95.238095238095241</v>
      </c>
      <c r="H452" s="24">
        <f t="shared" si="15"/>
        <v>4.7619047619047619</v>
      </c>
    </row>
    <row r="453" spans="1:8">
      <c r="A453" s="115"/>
      <c r="B453" s="18">
        <v>9575000</v>
      </c>
      <c r="C453" s="19" t="s">
        <v>561</v>
      </c>
      <c r="D453" s="20">
        <v>4</v>
      </c>
      <c r="E453" s="21">
        <v>1</v>
      </c>
      <c r="F453" s="22">
        <v>5</v>
      </c>
      <c r="G453" s="23">
        <f t="shared" si="14"/>
        <v>80</v>
      </c>
      <c r="H453" s="24">
        <f t="shared" si="15"/>
        <v>20</v>
      </c>
    </row>
    <row r="454" spans="1:8">
      <c r="A454" s="115"/>
      <c r="B454" s="18">
        <v>9576000</v>
      </c>
      <c r="C454" s="19" t="s">
        <v>438</v>
      </c>
      <c r="D454" s="20">
        <v>19</v>
      </c>
      <c r="E454" s="21">
        <v>1</v>
      </c>
      <c r="F454" s="22">
        <v>20</v>
      </c>
      <c r="G454" s="23">
        <f t="shared" si="14"/>
        <v>95</v>
      </c>
      <c r="H454" s="24">
        <f t="shared" si="15"/>
        <v>5</v>
      </c>
    </row>
    <row r="455" spans="1:8">
      <c r="A455" s="115"/>
      <c r="B455" s="18">
        <v>9577000</v>
      </c>
      <c r="C455" s="19" t="s">
        <v>439</v>
      </c>
      <c r="D455" s="20">
        <v>1</v>
      </c>
      <c r="E455" s="21">
        <v>0</v>
      </c>
      <c r="F455" s="22">
        <v>1</v>
      </c>
      <c r="G455" s="23">
        <f t="shared" si="14"/>
        <v>100</v>
      </c>
      <c r="H455" s="24">
        <f t="shared" si="15"/>
        <v>0</v>
      </c>
    </row>
    <row r="456" spans="1:8">
      <c r="A456" s="115"/>
      <c r="B456" s="18">
        <v>9661000</v>
      </c>
      <c r="C456" s="19" t="s">
        <v>440</v>
      </c>
      <c r="D456" s="20">
        <v>2</v>
      </c>
      <c r="E456" s="21">
        <v>0</v>
      </c>
      <c r="F456" s="22">
        <v>2</v>
      </c>
      <c r="G456" s="23">
        <f t="shared" si="14"/>
        <v>100</v>
      </c>
      <c r="H456" s="24">
        <f t="shared" si="15"/>
        <v>0</v>
      </c>
    </row>
    <row r="457" spans="1:8">
      <c r="A457" s="115"/>
      <c r="B457" s="18">
        <v>9662000</v>
      </c>
      <c r="C457" s="19" t="s">
        <v>441</v>
      </c>
      <c r="D457" s="20">
        <v>3</v>
      </c>
      <c r="E457" s="21">
        <v>0</v>
      </c>
      <c r="F457" s="22">
        <v>3</v>
      </c>
      <c r="G457" s="23">
        <f t="shared" si="14"/>
        <v>100</v>
      </c>
      <c r="H457" s="24">
        <f t="shared" si="15"/>
        <v>0</v>
      </c>
    </row>
    <row r="458" spans="1:8">
      <c r="A458" s="115"/>
      <c r="B458" s="18">
        <v>9663000</v>
      </c>
      <c r="C458" s="19" t="s">
        <v>442</v>
      </c>
      <c r="D458" s="20">
        <v>10</v>
      </c>
      <c r="E458" s="21">
        <v>0</v>
      </c>
      <c r="F458" s="22">
        <v>10</v>
      </c>
      <c r="G458" s="23">
        <f t="shared" ref="G458:G521" si="16">D458*100/F458</f>
        <v>100</v>
      </c>
      <c r="H458" s="24">
        <f t="shared" ref="H458:H521" si="17">E458*100/F458</f>
        <v>0</v>
      </c>
    </row>
    <row r="459" spans="1:8">
      <c r="A459" s="115"/>
      <c r="B459" s="18">
        <v>9671000</v>
      </c>
      <c r="C459" s="19" t="s">
        <v>443</v>
      </c>
      <c r="D459" s="20">
        <v>9</v>
      </c>
      <c r="E459" s="21">
        <v>0</v>
      </c>
      <c r="F459" s="22">
        <v>9</v>
      </c>
      <c r="G459" s="23">
        <f t="shared" si="16"/>
        <v>100</v>
      </c>
      <c r="H459" s="24">
        <f t="shared" si="17"/>
        <v>0</v>
      </c>
    </row>
    <row r="460" spans="1:8">
      <c r="A460" s="115"/>
      <c r="B460" s="18">
        <v>9672000</v>
      </c>
      <c r="C460" s="19" t="s">
        <v>444</v>
      </c>
      <c r="D460" s="20">
        <v>4</v>
      </c>
      <c r="E460" s="21">
        <v>1</v>
      </c>
      <c r="F460" s="22">
        <v>5</v>
      </c>
      <c r="G460" s="23">
        <f t="shared" si="16"/>
        <v>80</v>
      </c>
      <c r="H460" s="24">
        <f t="shared" si="17"/>
        <v>20</v>
      </c>
    </row>
    <row r="461" spans="1:8">
      <c r="A461" s="115"/>
      <c r="B461" s="18">
        <v>9673000</v>
      </c>
      <c r="C461" s="19" t="s">
        <v>445</v>
      </c>
      <c r="D461" s="20">
        <v>6</v>
      </c>
      <c r="E461" s="21">
        <v>2</v>
      </c>
      <c r="F461" s="22">
        <v>8</v>
      </c>
      <c r="G461" s="23">
        <f t="shared" si="16"/>
        <v>75</v>
      </c>
      <c r="H461" s="24">
        <f t="shared" si="17"/>
        <v>25</v>
      </c>
    </row>
    <row r="462" spans="1:8">
      <c r="A462" s="115"/>
      <c r="B462" s="18">
        <v>9674000</v>
      </c>
      <c r="C462" s="19" t="s">
        <v>446</v>
      </c>
      <c r="D462" s="20">
        <v>2</v>
      </c>
      <c r="E462" s="21">
        <v>0</v>
      </c>
      <c r="F462" s="22">
        <v>2</v>
      </c>
      <c r="G462" s="23">
        <f t="shared" si="16"/>
        <v>100</v>
      </c>
      <c r="H462" s="24">
        <f t="shared" si="17"/>
        <v>0</v>
      </c>
    </row>
    <row r="463" spans="1:8">
      <c r="A463" s="115"/>
      <c r="B463" s="18">
        <v>9675000</v>
      </c>
      <c r="C463" s="19" t="s">
        <v>447</v>
      </c>
      <c r="D463" s="20">
        <v>2</v>
      </c>
      <c r="E463" s="21">
        <v>0</v>
      </c>
      <c r="F463" s="22">
        <v>2</v>
      </c>
      <c r="G463" s="23">
        <f t="shared" si="16"/>
        <v>100</v>
      </c>
      <c r="H463" s="24">
        <f t="shared" si="17"/>
        <v>0</v>
      </c>
    </row>
    <row r="464" spans="1:8">
      <c r="A464" s="115"/>
      <c r="B464" s="18">
        <v>9676000</v>
      </c>
      <c r="C464" s="19" t="s">
        <v>448</v>
      </c>
      <c r="D464" s="20">
        <v>0</v>
      </c>
      <c r="E464" s="21">
        <v>1</v>
      </c>
      <c r="F464" s="22">
        <v>1</v>
      </c>
      <c r="G464" s="23">
        <f t="shared" si="16"/>
        <v>0</v>
      </c>
      <c r="H464" s="24">
        <f t="shared" si="17"/>
        <v>100</v>
      </c>
    </row>
    <row r="465" spans="1:8">
      <c r="A465" s="115"/>
      <c r="B465" s="18">
        <v>9677000</v>
      </c>
      <c r="C465" s="19" t="s">
        <v>449</v>
      </c>
      <c r="D465" s="20">
        <v>2</v>
      </c>
      <c r="E465" s="21">
        <v>0</v>
      </c>
      <c r="F465" s="22">
        <v>2</v>
      </c>
      <c r="G465" s="23">
        <f t="shared" si="16"/>
        <v>100</v>
      </c>
      <c r="H465" s="24">
        <f t="shared" si="17"/>
        <v>0</v>
      </c>
    </row>
    <row r="466" spans="1:8">
      <c r="A466" s="115"/>
      <c r="B466" s="18">
        <v>9678000</v>
      </c>
      <c r="C466" s="19" t="s">
        <v>450</v>
      </c>
      <c r="D466" s="20">
        <v>3</v>
      </c>
      <c r="E466" s="21">
        <v>0</v>
      </c>
      <c r="F466" s="22">
        <v>3</v>
      </c>
      <c r="G466" s="23">
        <f t="shared" si="16"/>
        <v>100</v>
      </c>
      <c r="H466" s="24">
        <f t="shared" si="17"/>
        <v>0</v>
      </c>
    </row>
    <row r="467" spans="1:8">
      <c r="A467" s="115"/>
      <c r="B467" s="18">
        <v>9679000</v>
      </c>
      <c r="C467" s="19" t="s">
        <v>451</v>
      </c>
      <c r="D467" s="20">
        <v>12</v>
      </c>
      <c r="E467" s="21">
        <v>0</v>
      </c>
      <c r="F467" s="22">
        <v>12</v>
      </c>
      <c r="G467" s="23">
        <f t="shared" si="16"/>
        <v>100</v>
      </c>
      <c r="H467" s="24">
        <f t="shared" si="17"/>
        <v>0</v>
      </c>
    </row>
    <row r="468" spans="1:8">
      <c r="A468" s="115"/>
      <c r="B468" s="18">
        <v>9761000</v>
      </c>
      <c r="C468" s="19" t="s">
        <v>452</v>
      </c>
      <c r="D468" s="20">
        <v>30</v>
      </c>
      <c r="E468" s="21">
        <v>0</v>
      </c>
      <c r="F468" s="22">
        <v>30</v>
      </c>
      <c r="G468" s="23">
        <f t="shared" si="16"/>
        <v>100</v>
      </c>
      <c r="H468" s="24">
        <f t="shared" si="17"/>
        <v>0</v>
      </c>
    </row>
    <row r="469" spans="1:8">
      <c r="A469" s="115"/>
      <c r="B469" s="18">
        <v>9762000</v>
      </c>
      <c r="C469" s="19" t="s">
        <v>453</v>
      </c>
      <c r="D469" s="20">
        <v>1</v>
      </c>
      <c r="E469" s="21">
        <v>0</v>
      </c>
      <c r="F469" s="22">
        <v>1</v>
      </c>
      <c r="G469" s="23">
        <f t="shared" si="16"/>
        <v>100</v>
      </c>
      <c r="H469" s="24">
        <f t="shared" si="17"/>
        <v>0</v>
      </c>
    </row>
    <row r="470" spans="1:8">
      <c r="A470" s="115"/>
      <c r="B470" s="18">
        <v>9763000</v>
      </c>
      <c r="C470" s="19" t="s">
        <v>454</v>
      </c>
      <c r="D470" s="20">
        <v>2</v>
      </c>
      <c r="E470" s="21">
        <v>0</v>
      </c>
      <c r="F470" s="22">
        <v>2</v>
      </c>
      <c r="G470" s="23">
        <f t="shared" si="16"/>
        <v>100</v>
      </c>
      <c r="H470" s="24">
        <f t="shared" si="17"/>
        <v>0</v>
      </c>
    </row>
    <row r="471" spans="1:8">
      <c r="A471" s="115"/>
      <c r="B471" s="18">
        <v>9764000</v>
      </c>
      <c r="C471" s="19" t="s">
        <v>455</v>
      </c>
      <c r="D471" s="20">
        <v>2</v>
      </c>
      <c r="E471" s="21">
        <v>0</v>
      </c>
      <c r="F471" s="22">
        <v>2</v>
      </c>
      <c r="G471" s="23">
        <f t="shared" si="16"/>
        <v>100</v>
      </c>
      <c r="H471" s="24">
        <f t="shared" si="17"/>
        <v>0</v>
      </c>
    </row>
    <row r="472" spans="1:8">
      <c r="A472" s="115"/>
      <c r="B472" s="18">
        <v>9771000</v>
      </c>
      <c r="C472" s="19" t="s">
        <v>456</v>
      </c>
      <c r="D472" s="20">
        <v>8</v>
      </c>
      <c r="E472" s="21">
        <v>1</v>
      </c>
      <c r="F472" s="22">
        <v>9</v>
      </c>
      <c r="G472" s="23">
        <f t="shared" si="16"/>
        <v>88.888888888888886</v>
      </c>
      <c r="H472" s="24">
        <f t="shared" si="17"/>
        <v>11.111111111111111</v>
      </c>
    </row>
    <row r="473" spans="1:8">
      <c r="A473" s="115"/>
      <c r="B473" s="18">
        <v>9772000</v>
      </c>
      <c r="C473" s="19" t="s">
        <v>457</v>
      </c>
      <c r="D473" s="20">
        <v>14</v>
      </c>
      <c r="E473" s="21">
        <v>2</v>
      </c>
      <c r="F473" s="22">
        <v>16</v>
      </c>
      <c r="G473" s="23">
        <f t="shared" si="16"/>
        <v>87.5</v>
      </c>
      <c r="H473" s="24">
        <f t="shared" si="17"/>
        <v>12.5</v>
      </c>
    </row>
    <row r="474" spans="1:8">
      <c r="A474" s="115"/>
      <c r="B474" s="18">
        <v>9773000</v>
      </c>
      <c r="C474" s="19" t="s">
        <v>562</v>
      </c>
      <c r="D474" s="20">
        <v>1</v>
      </c>
      <c r="E474" s="21">
        <v>1</v>
      </c>
      <c r="F474" s="22">
        <v>2</v>
      </c>
      <c r="G474" s="23">
        <f t="shared" si="16"/>
        <v>50</v>
      </c>
      <c r="H474" s="24">
        <f t="shared" si="17"/>
        <v>50</v>
      </c>
    </row>
    <row r="475" spans="1:8">
      <c r="A475" s="115"/>
      <c r="B475" s="18">
        <v>9774000</v>
      </c>
      <c r="C475" s="19" t="s">
        <v>458</v>
      </c>
      <c r="D475" s="20">
        <v>4</v>
      </c>
      <c r="E475" s="21">
        <v>0</v>
      </c>
      <c r="F475" s="22">
        <v>4</v>
      </c>
      <c r="G475" s="23">
        <f t="shared" si="16"/>
        <v>100</v>
      </c>
      <c r="H475" s="24">
        <f t="shared" si="17"/>
        <v>0</v>
      </c>
    </row>
    <row r="476" spans="1:8">
      <c r="A476" s="115"/>
      <c r="B476" s="18">
        <v>9775000</v>
      </c>
      <c r="C476" s="19" t="s">
        <v>459</v>
      </c>
      <c r="D476" s="20">
        <v>6</v>
      </c>
      <c r="E476" s="21">
        <v>0</v>
      </c>
      <c r="F476" s="22">
        <v>6</v>
      </c>
      <c r="G476" s="23">
        <f t="shared" si="16"/>
        <v>100</v>
      </c>
      <c r="H476" s="24">
        <f t="shared" si="17"/>
        <v>0</v>
      </c>
    </row>
    <row r="477" spans="1:8">
      <c r="A477" s="115"/>
      <c r="B477" s="18">
        <v>9776000</v>
      </c>
      <c r="C477" s="19" t="s">
        <v>460</v>
      </c>
      <c r="D477" s="20">
        <v>2</v>
      </c>
      <c r="E477" s="21">
        <v>0</v>
      </c>
      <c r="F477" s="22">
        <v>2</v>
      </c>
      <c r="G477" s="23">
        <f t="shared" si="16"/>
        <v>100</v>
      </c>
      <c r="H477" s="24">
        <f t="shared" si="17"/>
        <v>0</v>
      </c>
    </row>
    <row r="478" spans="1:8">
      <c r="A478" s="115"/>
      <c r="B478" s="18">
        <v>9777000</v>
      </c>
      <c r="C478" s="19" t="s">
        <v>461</v>
      </c>
      <c r="D478" s="20">
        <v>4</v>
      </c>
      <c r="E478" s="21">
        <v>0</v>
      </c>
      <c r="F478" s="22">
        <v>4</v>
      </c>
      <c r="G478" s="23">
        <f t="shared" si="16"/>
        <v>100</v>
      </c>
      <c r="H478" s="24">
        <f t="shared" si="17"/>
        <v>0</v>
      </c>
    </row>
    <row r="479" spans="1:8">
      <c r="A479" s="115"/>
      <c r="B479" s="18">
        <v>9778000</v>
      </c>
      <c r="C479" s="19" t="s">
        <v>462</v>
      </c>
      <c r="D479" s="20">
        <v>2</v>
      </c>
      <c r="E479" s="21">
        <v>0</v>
      </c>
      <c r="F479" s="22">
        <v>2</v>
      </c>
      <c r="G479" s="23">
        <f t="shared" si="16"/>
        <v>100</v>
      </c>
      <c r="H479" s="24">
        <f t="shared" si="17"/>
        <v>0</v>
      </c>
    </row>
    <row r="480" spans="1:8">
      <c r="A480" s="115"/>
      <c r="B480" s="18">
        <v>9779000</v>
      </c>
      <c r="C480" s="19" t="s">
        <v>463</v>
      </c>
      <c r="D480" s="20">
        <v>3</v>
      </c>
      <c r="E480" s="21">
        <v>0</v>
      </c>
      <c r="F480" s="22">
        <v>3</v>
      </c>
      <c r="G480" s="23">
        <f t="shared" si="16"/>
        <v>100</v>
      </c>
      <c r="H480" s="24">
        <f t="shared" si="17"/>
        <v>0</v>
      </c>
    </row>
    <row r="481" spans="1:8">
      <c r="A481" s="116"/>
      <c r="B481" s="35">
        <v>9780000</v>
      </c>
      <c r="C481" s="36" t="s">
        <v>464</v>
      </c>
      <c r="D481" s="37">
        <v>3</v>
      </c>
      <c r="E481" s="38">
        <v>1</v>
      </c>
      <c r="F481" s="39">
        <v>4</v>
      </c>
      <c r="G481" s="40">
        <f t="shared" si="16"/>
        <v>75</v>
      </c>
      <c r="H481" s="41">
        <f t="shared" si="17"/>
        <v>25</v>
      </c>
    </row>
    <row r="482" spans="1:8">
      <c r="A482" s="107" t="s">
        <v>576</v>
      </c>
      <c r="B482" s="5">
        <v>10041000</v>
      </c>
      <c r="C482" s="6" t="s">
        <v>465</v>
      </c>
      <c r="D482" s="26">
        <v>11</v>
      </c>
      <c r="E482" s="42">
        <v>0</v>
      </c>
      <c r="F482" s="27">
        <v>11</v>
      </c>
      <c r="G482" s="3">
        <f t="shared" si="16"/>
        <v>100</v>
      </c>
      <c r="H482" s="4">
        <f t="shared" si="17"/>
        <v>0</v>
      </c>
    </row>
    <row r="483" spans="1:8">
      <c r="A483" s="108"/>
      <c r="B483" s="5">
        <v>10042000</v>
      </c>
      <c r="C483" s="6" t="s">
        <v>466</v>
      </c>
      <c r="D483" s="7">
        <v>1</v>
      </c>
      <c r="E483" s="7">
        <v>0</v>
      </c>
      <c r="F483" s="9">
        <v>1</v>
      </c>
      <c r="G483" s="3">
        <f t="shared" si="16"/>
        <v>100</v>
      </c>
      <c r="H483" s="4">
        <f t="shared" si="17"/>
        <v>0</v>
      </c>
    </row>
    <row r="484" spans="1:8">
      <c r="A484" s="108"/>
      <c r="B484" s="5">
        <v>10043000</v>
      </c>
      <c r="C484" s="6" t="s">
        <v>467</v>
      </c>
      <c r="D484" s="7">
        <v>1</v>
      </c>
      <c r="E484" s="8">
        <v>0</v>
      </c>
      <c r="F484" s="9">
        <v>1</v>
      </c>
      <c r="G484" s="3">
        <f t="shared" si="16"/>
        <v>100</v>
      </c>
      <c r="H484" s="4">
        <f t="shared" si="17"/>
        <v>0</v>
      </c>
    </row>
    <row r="485" spans="1:8">
      <c r="A485" s="108"/>
      <c r="B485" s="5">
        <v>10044000</v>
      </c>
      <c r="C485" s="6" t="s">
        <v>468</v>
      </c>
      <c r="D485" s="7">
        <v>2</v>
      </c>
      <c r="E485" s="8">
        <v>0</v>
      </c>
      <c r="F485" s="9">
        <v>2</v>
      </c>
      <c r="G485" s="3">
        <f t="shared" si="16"/>
        <v>100</v>
      </c>
      <c r="H485" s="4">
        <f t="shared" si="17"/>
        <v>0</v>
      </c>
    </row>
    <row r="486" spans="1:8">
      <c r="A486" s="108"/>
      <c r="B486" s="5">
        <v>10045000</v>
      </c>
      <c r="C486" s="6" t="s">
        <v>469</v>
      </c>
      <c r="D486" s="7">
        <v>2</v>
      </c>
      <c r="E486" s="7">
        <v>0</v>
      </c>
      <c r="F486" s="9">
        <v>2</v>
      </c>
      <c r="G486" s="3">
        <f t="shared" si="16"/>
        <v>100</v>
      </c>
      <c r="H486" s="4">
        <f t="shared" si="17"/>
        <v>0</v>
      </c>
    </row>
    <row r="487" spans="1:8">
      <c r="A487" s="117"/>
      <c r="B487" s="5">
        <v>10046000</v>
      </c>
      <c r="C487" s="6" t="s">
        <v>563</v>
      </c>
      <c r="D487" s="10">
        <v>1</v>
      </c>
      <c r="E487" s="10">
        <v>0</v>
      </c>
      <c r="F487" s="11">
        <v>1</v>
      </c>
      <c r="G487" s="3">
        <f t="shared" si="16"/>
        <v>100</v>
      </c>
      <c r="H487" s="4">
        <f t="shared" si="17"/>
        <v>0</v>
      </c>
    </row>
    <row r="488" spans="1:8" ht="14.85" customHeight="1">
      <c r="A488" s="55" t="s">
        <v>577</v>
      </c>
      <c r="B488" s="56">
        <v>11000000</v>
      </c>
      <c r="C488" s="57" t="s">
        <v>470</v>
      </c>
      <c r="D488" s="58" t="s">
        <v>586</v>
      </c>
      <c r="E488" s="59" t="s">
        <v>586</v>
      </c>
      <c r="F488" s="60" t="s">
        <v>586</v>
      </c>
      <c r="G488" s="61" t="s">
        <v>586</v>
      </c>
      <c r="H488" s="62" t="s">
        <v>586</v>
      </c>
    </row>
    <row r="489" spans="1:8">
      <c r="A489" s="108" t="s">
        <v>578</v>
      </c>
      <c r="B489" s="2">
        <v>12051000</v>
      </c>
      <c r="C489" s="43" t="s">
        <v>471</v>
      </c>
      <c r="D489" s="44">
        <v>9</v>
      </c>
      <c r="E489" s="44">
        <v>0</v>
      </c>
      <c r="F489" s="45">
        <v>9</v>
      </c>
      <c r="G489" s="46">
        <f t="shared" si="16"/>
        <v>100</v>
      </c>
      <c r="H489" s="47">
        <f t="shared" si="17"/>
        <v>0</v>
      </c>
    </row>
    <row r="490" spans="1:8">
      <c r="A490" s="108"/>
      <c r="B490" s="5">
        <v>12052000</v>
      </c>
      <c r="C490" s="6" t="s">
        <v>472</v>
      </c>
      <c r="D490" s="7">
        <v>17</v>
      </c>
      <c r="E490" s="7">
        <v>0</v>
      </c>
      <c r="F490" s="9">
        <v>17</v>
      </c>
      <c r="G490" s="3">
        <f t="shared" si="16"/>
        <v>100</v>
      </c>
      <c r="H490" s="4">
        <f t="shared" si="17"/>
        <v>0</v>
      </c>
    </row>
    <row r="491" spans="1:8">
      <c r="A491" s="108"/>
      <c r="B491" s="5">
        <v>12053000</v>
      </c>
      <c r="C491" s="6" t="s">
        <v>473</v>
      </c>
      <c r="D491" s="7">
        <v>8</v>
      </c>
      <c r="E491" s="7">
        <v>0</v>
      </c>
      <c r="F491" s="9">
        <v>8</v>
      </c>
      <c r="G491" s="3">
        <f t="shared" si="16"/>
        <v>100</v>
      </c>
      <c r="H491" s="4">
        <f t="shared" si="17"/>
        <v>0</v>
      </c>
    </row>
    <row r="492" spans="1:8">
      <c r="A492" s="108"/>
      <c r="B492" s="5">
        <v>12054000</v>
      </c>
      <c r="C492" s="6" t="s">
        <v>474</v>
      </c>
      <c r="D492" s="7">
        <v>35</v>
      </c>
      <c r="E492" s="8">
        <v>1</v>
      </c>
      <c r="F492" s="9">
        <v>36</v>
      </c>
      <c r="G492" s="3">
        <f t="shared" si="16"/>
        <v>97.222222222222229</v>
      </c>
      <c r="H492" s="4">
        <f t="shared" si="17"/>
        <v>2.7777777777777777</v>
      </c>
    </row>
    <row r="493" spans="1:8">
      <c r="A493" s="108"/>
      <c r="B493" s="5">
        <v>12060000</v>
      </c>
      <c r="C493" s="6" t="s">
        <v>475</v>
      </c>
      <c r="D493" s="7">
        <v>19</v>
      </c>
      <c r="E493" s="8">
        <v>1</v>
      </c>
      <c r="F493" s="9">
        <v>20</v>
      </c>
      <c r="G493" s="3">
        <f t="shared" si="16"/>
        <v>95</v>
      </c>
      <c r="H493" s="4">
        <f t="shared" si="17"/>
        <v>5</v>
      </c>
    </row>
    <row r="494" spans="1:8">
      <c r="A494" s="108"/>
      <c r="B494" s="5">
        <v>12061000</v>
      </c>
      <c r="C494" s="6" t="s">
        <v>476</v>
      </c>
      <c r="D494" s="7">
        <v>25</v>
      </c>
      <c r="E494" s="8">
        <v>2</v>
      </c>
      <c r="F494" s="9">
        <v>27</v>
      </c>
      <c r="G494" s="3">
        <f t="shared" si="16"/>
        <v>92.592592592592595</v>
      </c>
      <c r="H494" s="4">
        <f t="shared" si="17"/>
        <v>7.4074074074074074</v>
      </c>
    </row>
    <row r="495" spans="1:8">
      <c r="A495" s="108"/>
      <c r="B495" s="5">
        <v>12062000</v>
      </c>
      <c r="C495" s="6" t="s">
        <v>477</v>
      </c>
      <c r="D495" s="7">
        <v>18</v>
      </c>
      <c r="E495" s="8">
        <v>2</v>
      </c>
      <c r="F495" s="9">
        <v>20</v>
      </c>
      <c r="G495" s="3">
        <f t="shared" si="16"/>
        <v>90</v>
      </c>
      <c r="H495" s="4">
        <f t="shared" si="17"/>
        <v>10</v>
      </c>
    </row>
    <row r="496" spans="1:8">
      <c r="A496" s="108"/>
      <c r="B496" s="5">
        <v>12063000</v>
      </c>
      <c r="C496" s="6" t="s">
        <v>478</v>
      </c>
      <c r="D496" s="7">
        <v>24</v>
      </c>
      <c r="E496" s="8">
        <v>7</v>
      </c>
      <c r="F496" s="9">
        <v>31</v>
      </c>
      <c r="G496" s="3">
        <f t="shared" si="16"/>
        <v>77.41935483870968</v>
      </c>
      <c r="H496" s="4">
        <f t="shared" si="17"/>
        <v>22.580645161290324</v>
      </c>
    </row>
    <row r="497" spans="1:8">
      <c r="A497" s="108"/>
      <c r="B497" s="5">
        <v>12064000</v>
      </c>
      <c r="C497" s="6" t="s">
        <v>479</v>
      </c>
      <c r="D497" s="7">
        <v>21</v>
      </c>
      <c r="E497" s="8">
        <v>1</v>
      </c>
      <c r="F497" s="9">
        <v>22</v>
      </c>
      <c r="G497" s="3">
        <f t="shared" si="16"/>
        <v>95.454545454545453</v>
      </c>
      <c r="H497" s="4">
        <f t="shared" si="17"/>
        <v>4.5454545454545459</v>
      </c>
    </row>
    <row r="498" spans="1:8">
      <c r="A498" s="108"/>
      <c r="B498" s="5">
        <v>12065000</v>
      </c>
      <c r="C498" s="6" t="s">
        <v>480</v>
      </c>
      <c r="D498" s="7">
        <v>24</v>
      </c>
      <c r="E498" s="8">
        <v>1</v>
      </c>
      <c r="F498" s="9">
        <v>25</v>
      </c>
      <c r="G498" s="3">
        <f t="shared" si="16"/>
        <v>96</v>
      </c>
      <c r="H498" s="4">
        <f t="shared" si="17"/>
        <v>4</v>
      </c>
    </row>
    <row r="499" spans="1:8">
      <c r="A499" s="108"/>
      <c r="B499" s="5">
        <v>12066000</v>
      </c>
      <c r="C499" s="6" t="s">
        <v>481</v>
      </c>
      <c r="D499" s="7">
        <v>16</v>
      </c>
      <c r="E499" s="8">
        <v>1</v>
      </c>
      <c r="F499" s="9">
        <v>17</v>
      </c>
      <c r="G499" s="3">
        <f t="shared" si="16"/>
        <v>94.117647058823536</v>
      </c>
      <c r="H499" s="4">
        <f t="shared" si="17"/>
        <v>5.882352941176471</v>
      </c>
    </row>
    <row r="500" spans="1:8">
      <c r="A500" s="108"/>
      <c r="B500" s="5">
        <v>12067000</v>
      </c>
      <c r="C500" s="6" t="s">
        <v>482</v>
      </c>
      <c r="D500" s="7">
        <v>28</v>
      </c>
      <c r="E500" s="8">
        <v>0</v>
      </c>
      <c r="F500" s="9">
        <v>28</v>
      </c>
      <c r="G500" s="3">
        <f t="shared" si="16"/>
        <v>100</v>
      </c>
      <c r="H500" s="4">
        <f t="shared" si="17"/>
        <v>0</v>
      </c>
    </row>
    <row r="501" spans="1:8">
      <c r="A501" s="108"/>
      <c r="B501" s="5">
        <v>12068000</v>
      </c>
      <c r="C501" s="6" t="s">
        <v>483</v>
      </c>
      <c r="D501" s="7">
        <v>15</v>
      </c>
      <c r="E501" s="8">
        <v>3</v>
      </c>
      <c r="F501" s="9">
        <v>18</v>
      </c>
      <c r="G501" s="3">
        <f t="shared" si="16"/>
        <v>83.333333333333329</v>
      </c>
      <c r="H501" s="4">
        <f t="shared" si="17"/>
        <v>16.666666666666668</v>
      </c>
    </row>
    <row r="502" spans="1:8">
      <c r="A502" s="108"/>
      <c r="B502" s="5">
        <v>12069000</v>
      </c>
      <c r="C502" s="6" t="s">
        <v>484</v>
      </c>
      <c r="D502" s="7">
        <v>39</v>
      </c>
      <c r="E502" s="8">
        <v>3</v>
      </c>
      <c r="F502" s="9">
        <v>42</v>
      </c>
      <c r="G502" s="3">
        <f t="shared" si="16"/>
        <v>92.857142857142861</v>
      </c>
      <c r="H502" s="4">
        <f t="shared" si="17"/>
        <v>7.1428571428571432</v>
      </c>
    </row>
    <row r="503" spans="1:8">
      <c r="A503" s="108"/>
      <c r="B503" s="5">
        <v>12070000</v>
      </c>
      <c r="C503" s="6" t="s">
        <v>485</v>
      </c>
      <c r="D503" s="7">
        <v>8</v>
      </c>
      <c r="E503" s="8">
        <v>2</v>
      </c>
      <c r="F503" s="9">
        <v>10</v>
      </c>
      <c r="G503" s="3">
        <f t="shared" si="16"/>
        <v>80</v>
      </c>
      <c r="H503" s="4">
        <f t="shared" si="17"/>
        <v>20</v>
      </c>
    </row>
    <row r="504" spans="1:8">
      <c r="A504" s="108"/>
      <c r="B504" s="5">
        <v>12071000</v>
      </c>
      <c r="C504" s="6" t="s">
        <v>486</v>
      </c>
      <c r="D504" s="7">
        <v>17</v>
      </c>
      <c r="E504" s="8">
        <v>1</v>
      </c>
      <c r="F504" s="9">
        <v>18</v>
      </c>
      <c r="G504" s="3">
        <f t="shared" si="16"/>
        <v>94.444444444444443</v>
      </c>
      <c r="H504" s="4">
        <f t="shared" si="17"/>
        <v>5.5555555555555554</v>
      </c>
    </row>
    <row r="505" spans="1:8">
      <c r="A505" s="108"/>
      <c r="B505" s="5">
        <v>12072000</v>
      </c>
      <c r="C505" s="6" t="s">
        <v>487</v>
      </c>
      <c r="D505" s="7">
        <v>31</v>
      </c>
      <c r="E505" s="7">
        <v>0</v>
      </c>
      <c r="F505" s="9">
        <v>31</v>
      </c>
      <c r="G505" s="3">
        <f t="shared" si="16"/>
        <v>100</v>
      </c>
      <c r="H505" s="4">
        <f t="shared" si="17"/>
        <v>0</v>
      </c>
    </row>
    <row r="506" spans="1:8">
      <c r="A506" s="108"/>
      <c r="B506" s="48">
        <v>12073000</v>
      </c>
      <c r="C506" s="49" t="s">
        <v>488</v>
      </c>
      <c r="D506" s="50">
        <v>14</v>
      </c>
      <c r="E506" s="51">
        <v>2</v>
      </c>
      <c r="F506" s="52">
        <v>16</v>
      </c>
      <c r="G506" s="53">
        <f t="shared" si="16"/>
        <v>87.5</v>
      </c>
      <c r="H506" s="54">
        <f t="shared" si="17"/>
        <v>12.5</v>
      </c>
    </row>
    <row r="507" spans="1:8">
      <c r="A507" s="118" t="s">
        <v>579</v>
      </c>
      <c r="B507" s="28">
        <v>13003000</v>
      </c>
      <c r="C507" s="29" t="s">
        <v>489</v>
      </c>
      <c r="D507" s="30">
        <v>20</v>
      </c>
      <c r="E507" s="31">
        <v>0</v>
      </c>
      <c r="F507" s="32">
        <v>20</v>
      </c>
      <c r="G507" s="33">
        <f t="shared" si="16"/>
        <v>100</v>
      </c>
      <c r="H507" s="34">
        <f t="shared" si="17"/>
        <v>0</v>
      </c>
    </row>
    <row r="508" spans="1:8">
      <c r="A508" s="118"/>
      <c r="B508" s="18">
        <v>13004000</v>
      </c>
      <c r="C508" s="19" t="s">
        <v>490</v>
      </c>
      <c r="D508" s="20">
        <v>11</v>
      </c>
      <c r="E508" s="21">
        <v>0</v>
      </c>
      <c r="F508" s="22">
        <v>11</v>
      </c>
      <c r="G508" s="23">
        <f t="shared" si="16"/>
        <v>100</v>
      </c>
      <c r="H508" s="24">
        <f t="shared" si="17"/>
        <v>0</v>
      </c>
    </row>
    <row r="509" spans="1:8">
      <c r="A509" s="118"/>
      <c r="B509" s="18">
        <v>13071000</v>
      </c>
      <c r="C509" s="19" t="s">
        <v>491</v>
      </c>
      <c r="D509" s="20">
        <v>23</v>
      </c>
      <c r="E509" s="21">
        <v>0</v>
      </c>
      <c r="F509" s="22">
        <v>23</v>
      </c>
      <c r="G509" s="23">
        <f t="shared" si="16"/>
        <v>100</v>
      </c>
      <c r="H509" s="24">
        <f t="shared" si="17"/>
        <v>0</v>
      </c>
    </row>
    <row r="510" spans="1:8">
      <c r="A510" s="118"/>
      <c r="B510" s="18">
        <v>13072000</v>
      </c>
      <c r="C510" s="19" t="s">
        <v>492</v>
      </c>
      <c r="D510" s="20">
        <v>28</v>
      </c>
      <c r="E510" s="21">
        <v>1</v>
      </c>
      <c r="F510" s="22">
        <v>29</v>
      </c>
      <c r="G510" s="23">
        <f t="shared" si="16"/>
        <v>96.551724137931032</v>
      </c>
      <c r="H510" s="24">
        <f t="shared" si="17"/>
        <v>3.4482758620689653</v>
      </c>
    </row>
    <row r="511" spans="1:8">
      <c r="A511" s="118"/>
      <c r="B511" s="18">
        <v>13073000</v>
      </c>
      <c r="C511" s="19" t="s">
        <v>493</v>
      </c>
      <c r="D511" s="20">
        <v>21</v>
      </c>
      <c r="E511" s="21">
        <v>0</v>
      </c>
      <c r="F511" s="22">
        <v>21</v>
      </c>
      <c r="G511" s="23">
        <f t="shared" si="16"/>
        <v>100</v>
      </c>
      <c r="H511" s="24">
        <f t="shared" si="17"/>
        <v>0</v>
      </c>
    </row>
    <row r="512" spans="1:8">
      <c r="A512" s="118"/>
      <c r="B512" s="18">
        <v>13074000</v>
      </c>
      <c r="C512" s="19" t="s">
        <v>494</v>
      </c>
      <c r="D512" s="20">
        <v>16</v>
      </c>
      <c r="E512" s="21">
        <v>0</v>
      </c>
      <c r="F512" s="22">
        <v>16</v>
      </c>
      <c r="G512" s="23">
        <f t="shared" si="16"/>
        <v>100</v>
      </c>
      <c r="H512" s="24">
        <f t="shared" si="17"/>
        <v>0</v>
      </c>
    </row>
    <row r="513" spans="1:8">
      <c r="A513" s="118"/>
      <c r="B513" s="18">
        <v>13075000</v>
      </c>
      <c r="C513" s="19" t="s">
        <v>495</v>
      </c>
      <c r="D513" s="20">
        <v>28</v>
      </c>
      <c r="E513" s="21">
        <v>0</v>
      </c>
      <c r="F513" s="22">
        <v>28</v>
      </c>
      <c r="G513" s="23">
        <f t="shared" si="16"/>
        <v>100</v>
      </c>
      <c r="H513" s="24">
        <f t="shared" si="17"/>
        <v>0</v>
      </c>
    </row>
    <row r="514" spans="1:8">
      <c r="A514" s="118"/>
      <c r="B514" s="35">
        <v>13076000</v>
      </c>
      <c r="C514" s="36" t="s">
        <v>496</v>
      </c>
      <c r="D514" s="37">
        <v>22</v>
      </c>
      <c r="E514" s="38">
        <v>0</v>
      </c>
      <c r="F514" s="39">
        <v>22</v>
      </c>
      <c r="G514" s="40">
        <f t="shared" si="16"/>
        <v>100</v>
      </c>
      <c r="H514" s="41">
        <f t="shared" si="17"/>
        <v>0</v>
      </c>
    </row>
    <row r="515" spans="1:8">
      <c r="A515" s="107" t="s">
        <v>580</v>
      </c>
      <c r="B515" s="5">
        <v>14511000</v>
      </c>
      <c r="C515" s="6" t="s">
        <v>497</v>
      </c>
      <c r="D515" s="26">
        <v>42</v>
      </c>
      <c r="E515" s="42">
        <v>0</v>
      </c>
      <c r="F515" s="27">
        <v>42</v>
      </c>
      <c r="G515" s="3">
        <f t="shared" si="16"/>
        <v>100</v>
      </c>
      <c r="H515" s="4">
        <f t="shared" si="17"/>
        <v>0</v>
      </c>
    </row>
    <row r="516" spans="1:8">
      <c r="A516" s="108"/>
      <c r="B516" s="5">
        <v>14521000</v>
      </c>
      <c r="C516" s="6" t="s">
        <v>498</v>
      </c>
      <c r="D516" s="7">
        <v>41</v>
      </c>
      <c r="E516" s="8">
        <v>8</v>
      </c>
      <c r="F516" s="9">
        <v>49</v>
      </c>
      <c r="G516" s="3">
        <f t="shared" si="16"/>
        <v>83.673469387755105</v>
      </c>
      <c r="H516" s="4">
        <f t="shared" si="17"/>
        <v>16.326530612244898</v>
      </c>
    </row>
    <row r="517" spans="1:8">
      <c r="A517" s="108"/>
      <c r="B517" s="5">
        <v>14522000</v>
      </c>
      <c r="C517" s="6" t="s">
        <v>499</v>
      </c>
      <c r="D517" s="7">
        <v>58</v>
      </c>
      <c r="E517" s="8">
        <v>6</v>
      </c>
      <c r="F517" s="9">
        <v>64</v>
      </c>
      <c r="G517" s="3">
        <f t="shared" si="16"/>
        <v>90.625</v>
      </c>
      <c r="H517" s="4">
        <f t="shared" si="17"/>
        <v>9.375</v>
      </c>
    </row>
    <row r="518" spans="1:8">
      <c r="A518" s="108"/>
      <c r="B518" s="5">
        <v>14523000</v>
      </c>
      <c r="C518" s="6" t="s">
        <v>500</v>
      </c>
      <c r="D518" s="7">
        <v>44</v>
      </c>
      <c r="E518" s="8">
        <v>4</v>
      </c>
      <c r="F518" s="9">
        <v>48</v>
      </c>
      <c r="G518" s="3">
        <f t="shared" si="16"/>
        <v>91.666666666666671</v>
      </c>
      <c r="H518" s="4">
        <f t="shared" si="17"/>
        <v>8.3333333333333339</v>
      </c>
    </row>
    <row r="519" spans="1:8">
      <c r="A519" s="108"/>
      <c r="B519" s="5">
        <v>14524000</v>
      </c>
      <c r="C519" s="6" t="s">
        <v>501</v>
      </c>
      <c r="D519" s="7">
        <v>27</v>
      </c>
      <c r="E519" s="8">
        <v>4</v>
      </c>
      <c r="F519" s="9">
        <v>31</v>
      </c>
      <c r="G519" s="3">
        <f t="shared" si="16"/>
        <v>87.096774193548384</v>
      </c>
      <c r="H519" s="4">
        <f t="shared" si="17"/>
        <v>12.903225806451612</v>
      </c>
    </row>
    <row r="520" spans="1:8">
      <c r="A520" s="108"/>
      <c r="B520" s="5">
        <v>14612000</v>
      </c>
      <c r="C520" s="6" t="s">
        <v>502</v>
      </c>
      <c r="D520" s="7">
        <v>97</v>
      </c>
      <c r="E520" s="8">
        <v>1</v>
      </c>
      <c r="F520" s="9">
        <v>98</v>
      </c>
      <c r="G520" s="3">
        <f t="shared" si="16"/>
        <v>98.979591836734699</v>
      </c>
      <c r="H520" s="4">
        <f t="shared" si="17"/>
        <v>1.0204081632653061</v>
      </c>
    </row>
    <row r="521" spans="1:8">
      <c r="A521" s="108"/>
      <c r="B521" s="5">
        <v>14625000</v>
      </c>
      <c r="C521" s="6" t="s">
        <v>503</v>
      </c>
      <c r="D521" s="7">
        <v>53</v>
      </c>
      <c r="E521" s="8">
        <v>8</v>
      </c>
      <c r="F521" s="9">
        <v>61</v>
      </c>
      <c r="G521" s="3">
        <f t="shared" si="16"/>
        <v>86.885245901639351</v>
      </c>
      <c r="H521" s="4">
        <f t="shared" si="17"/>
        <v>13.114754098360656</v>
      </c>
    </row>
    <row r="522" spans="1:8">
      <c r="A522" s="108"/>
      <c r="B522" s="5">
        <v>14626000</v>
      </c>
      <c r="C522" s="6" t="s">
        <v>504</v>
      </c>
      <c r="D522" s="7">
        <v>37</v>
      </c>
      <c r="E522" s="8">
        <v>12</v>
      </c>
      <c r="F522" s="9">
        <v>49</v>
      </c>
      <c r="G522" s="3">
        <f t="shared" ref="G522:G564" si="18">D522*100/F522</f>
        <v>75.510204081632651</v>
      </c>
      <c r="H522" s="4">
        <f t="shared" ref="H522:H564" si="19">E522*100/F522</f>
        <v>24.489795918367346</v>
      </c>
    </row>
    <row r="523" spans="1:8">
      <c r="A523" s="108"/>
      <c r="B523" s="5">
        <v>14627000</v>
      </c>
      <c r="C523" s="6" t="s">
        <v>505</v>
      </c>
      <c r="D523" s="7">
        <v>40</v>
      </c>
      <c r="E523" s="8">
        <v>5</v>
      </c>
      <c r="F523" s="9">
        <v>45</v>
      </c>
      <c r="G523" s="3">
        <f t="shared" si="18"/>
        <v>88.888888888888886</v>
      </c>
      <c r="H523" s="4">
        <f t="shared" si="19"/>
        <v>11.111111111111111</v>
      </c>
    </row>
    <row r="524" spans="1:8">
      <c r="A524" s="108"/>
      <c r="B524" s="5">
        <v>14628000</v>
      </c>
      <c r="C524" s="6" t="s">
        <v>506</v>
      </c>
      <c r="D524" s="7">
        <v>33</v>
      </c>
      <c r="E524" s="8">
        <v>5</v>
      </c>
      <c r="F524" s="9">
        <v>38</v>
      </c>
      <c r="G524" s="3">
        <f t="shared" si="18"/>
        <v>86.84210526315789</v>
      </c>
      <c r="H524" s="4">
        <f t="shared" si="19"/>
        <v>13.157894736842104</v>
      </c>
    </row>
    <row r="525" spans="1:8">
      <c r="A525" s="108"/>
      <c r="B525" s="5">
        <v>14713000</v>
      </c>
      <c r="C525" s="6" t="s">
        <v>507</v>
      </c>
      <c r="D525" s="7">
        <v>86</v>
      </c>
      <c r="E525" s="8">
        <v>0</v>
      </c>
      <c r="F525" s="9">
        <v>86</v>
      </c>
      <c r="G525" s="3">
        <f t="shared" si="18"/>
        <v>100</v>
      </c>
      <c r="H525" s="4">
        <f t="shared" si="19"/>
        <v>0</v>
      </c>
    </row>
    <row r="526" spans="1:8">
      <c r="A526" s="108"/>
      <c r="B526" s="5">
        <v>14729000</v>
      </c>
      <c r="C526" s="6" t="s">
        <v>508</v>
      </c>
      <c r="D526" s="7">
        <v>47</v>
      </c>
      <c r="E526" s="8">
        <v>5</v>
      </c>
      <c r="F526" s="9">
        <v>52</v>
      </c>
      <c r="G526" s="3">
        <f t="shared" si="18"/>
        <v>90.384615384615387</v>
      </c>
      <c r="H526" s="4">
        <f t="shared" si="19"/>
        <v>9.615384615384615</v>
      </c>
    </row>
    <row r="527" spans="1:8">
      <c r="A527" s="117"/>
      <c r="B527" s="5">
        <v>14730000</v>
      </c>
      <c r="C527" s="6" t="s">
        <v>509</v>
      </c>
      <c r="D527" s="10">
        <v>36</v>
      </c>
      <c r="E527" s="25">
        <v>2</v>
      </c>
      <c r="F527" s="11">
        <v>38</v>
      </c>
      <c r="G527" s="3">
        <f t="shared" si="18"/>
        <v>94.736842105263165</v>
      </c>
      <c r="H527" s="4">
        <f t="shared" si="19"/>
        <v>5.2631578947368425</v>
      </c>
    </row>
    <row r="528" spans="1:8">
      <c r="A528" s="105" t="s">
        <v>581</v>
      </c>
      <c r="B528" s="28">
        <v>15001000</v>
      </c>
      <c r="C528" s="29" t="s">
        <v>510</v>
      </c>
      <c r="D528" s="30">
        <v>10</v>
      </c>
      <c r="E528" s="31">
        <v>0</v>
      </c>
      <c r="F528" s="32">
        <v>10</v>
      </c>
      <c r="G528" s="33">
        <f t="shared" si="18"/>
        <v>100</v>
      </c>
      <c r="H528" s="34">
        <f t="shared" si="19"/>
        <v>0</v>
      </c>
    </row>
    <row r="529" spans="1:8">
      <c r="A529" s="105"/>
      <c r="B529" s="18">
        <v>15002000</v>
      </c>
      <c r="C529" s="19" t="s">
        <v>511</v>
      </c>
      <c r="D529" s="20">
        <v>38</v>
      </c>
      <c r="E529" s="21">
        <v>0</v>
      </c>
      <c r="F529" s="22">
        <v>38</v>
      </c>
      <c r="G529" s="23">
        <f t="shared" si="18"/>
        <v>100</v>
      </c>
      <c r="H529" s="24">
        <f t="shared" si="19"/>
        <v>0</v>
      </c>
    </row>
    <row r="530" spans="1:8">
      <c r="A530" s="105"/>
      <c r="B530" s="18">
        <v>15003000</v>
      </c>
      <c r="C530" s="19" t="s">
        <v>512</v>
      </c>
      <c r="D530" s="20">
        <v>44</v>
      </c>
      <c r="E530" s="21">
        <v>0</v>
      </c>
      <c r="F530" s="22">
        <v>44</v>
      </c>
      <c r="G530" s="23">
        <f t="shared" si="18"/>
        <v>100</v>
      </c>
      <c r="H530" s="24">
        <f t="shared" si="19"/>
        <v>0</v>
      </c>
    </row>
    <row r="531" spans="1:8">
      <c r="A531" s="105"/>
      <c r="B531" s="18">
        <v>15081000</v>
      </c>
      <c r="C531" s="19" t="s">
        <v>513</v>
      </c>
      <c r="D531" s="20">
        <v>22</v>
      </c>
      <c r="E531" s="21">
        <v>0</v>
      </c>
      <c r="F531" s="22">
        <v>22</v>
      </c>
      <c r="G531" s="23">
        <f t="shared" si="18"/>
        <v>100</v>
      </c>
      <c r="H531" s="24">
        <f t="shared" si="19"/>
        <v>0</v>
      </c>
    </row>
    <row r="532" spans="1:8">
      <c r="A532" s="105"/>
      <c r="B532" s="18">
        <v>15082000</v>
      </c>
      <c r="C532" s="19" t="s">
        <v>514</v>
      </c>
      <c r="D532" s="20">
        <v>34</v>
      </c>
      <c r="E532" s="21">
        <v>0</v>
      </c>
      <c r="F532" s="22">
        <v>34</v>
      </c>
      <c r="G532" s="23">
        <f t="shared" si="18"/>
        <v>100</v>
      </c>
      <c r="H532" s="24">
        <f t="shared" si="19"/>
        <v>0</v>
      </c>
    </row>
    <row r="533" spans="1:8">
      <c r="A533" s="105"/>
      <c r="B533" s="18">
        <v>15083000</v>
      </c>
      <c r="C533" s="19" t="s">
        <v>515</v>
      </c>
      <c r="D533" s="20">
        <v>42</v>
      </c>
      <c r="E533" s="21">
        <v>0</v>
      </c>
      <c r="F533" s="22">
        <v>42</v>
      </c>
      <c r="G533" s="23">
        <f t="shared" si="18"/>
        <v>100</v>
      </c>
      <c r="H533" s="24">
        <f t="shared" si="19"/>
        <v>0</v>
      </c>
    </row>
    <row r="534" spans="1:8">
      <c r="A534" s="105"/>
      <c r="B534" s="18">
        <v>15084000</v>
      </c>
      <c r="C534" s="19" t="s">
        <v>516</v>
      </c>
      <c r="D534" s="20">
        <v>29</v>
      </c>
      <c r="E534" s="21">
        <v>0</v>
      </c>
      <c r="F534" s="22">
        <v>29</v>
      </c>
      <c r="G534" s="23">
        <f t="shared" si="18"/>
        <v>100</v>
      </c>
      <c r="H534" s="24">
        <f t="shared" si="19"/>
        <v>0</v>
      </c>
    </row>
    <row r="535" spans="1:8">
      <c r="A535" s="105"/>
      <c r="B535" s="18">
        <v>15085000</v>
      </c>
      <c r="C535" s="19" t="s">
        <v>517</v>
      </c>
      <c r="D535" s="20">
        <v>31</v>
      </c>
      <c r="E535" s="21">
        <v>1</v>
      </c>
      <c r="F535" s="22">
        <v>32</v>
      </c>
      <c r="G535" s="23">
        <f t="shared" si="18"/>
        <v>96.875</v>
      </c>
      <c r="H535" s="24">
        <f t="shared" si="19"/>
        <v>3.125</v>
      </c>
    </row>
    <row r="536" spans="1:8">
      <c r="A536" s="105"/>
      <c r="B536" s="18">
        <v>15086000</v>
      </c>
      <c r="C536" s="19" t="s">
        <v>518</v>
      </c>
      <c r="D536" s="20">
        <v>13</v>
      </c>
      <c r="E536" s="21">
        <v>0</v>
      </c>
      <c r="F536" s="22">
        <v>13</v>
      </c>
      <c r="G536" s="23">
        <f t="shared" si="18"/>
        <v>100</v>
      </c>
      <c r="H536" s="24">
        <f t="shared" si="19"/>
        <v>0</v>
      </c>
    </row>
    <row r="537" spans="1:8">
      <c r="A537" s="105"/>
      <c r="B537" s="18">
        <v>15087000</v>
      </c>
      <c r="C537" s="19" t="s">
        <v>519</v>
      </c>
      <c r="D537" s="20">
        <v>22</v>
      </c>
      <c r="E537" s="21">
        <v>0</v>
      </c>
      <c r="F537" s="22">
        <v>22</v>
      </c>
      <c r="G537" s="23">
        <f t="shared" si="18"/>
        <v>100</v>
      </c>
      <c r="H537" s="24">
        <f t="shared" si="19"/>
        <v>0</v>
      </c>
    </row>
    <row r="538" spans="1:8">
      <c r="A538" s="105"/>
      <c r="B538" s="18">
        <v>15088000</v>
      </c>
      <c r="C538" s="19" t="s">
        <v>520</v>
      </c>
      <c r="D538" s="20">
        <v>32</v>
      </c>
      <c r="E538" s="21">
        <v>0</v>
      </c>
      <c r="F538" s="22">
        <v>32</v>
      </c>
      <c r="G538" s="23">
        <f t="shared" si="18"/>
        <v>100</v>
      </c>
      <c r="H538" s="24">
        <f t="shared" si="19"/>
        <v>0</v>
      </c>
    </row>
    <row r="539" spans="1:8">
      <c r="A539" s="105"/>
      <c r="B539" s="18">
        <v>15089000</v>
      </c>
      <c r="C539" s="19" t="s">
        <v>521</v>
      </c>
      <c r="D539" s="20">
        <v>31</v>
      </c>
      <c r="E539" s="21">
        <v>2</v>
      </c>
      <c r="F539" s="22">
        <v>33</v>
      </c>
      <c r="G539" s="23">
        <f t="shared" si="18"/>
        <v>93.939393939393938</v>
      </c>
      <c r="H539" s="24">
        <f t="shared" si="19"/>
        <v>6.0606060606060606</v>
      </c>
    </row>
    <row r="540" spans="1:8">
      <c r="A540" s="105"/>
      <c r="B540" s="18">
        <v>15090000</v>
      </c>
      <c r="C540" s="19" t="s">
        <v>522</v>
      </c>
      <c r="D540" s="20">
        <v>24</v>
      </c>
      <c r="E540" s="21">
        <v>0</v>
      </c>
      <c r="F540" s="22">
        <v>24</v>
      </c>
      <c r="G540" s="23">
        <f t="shared" si="18"/>
        <v>100</v>
      </c>
      <c r="H540" s="24">
        <f t="shared" si="19"/>
        <v>0</v>
      </c>
    </row>
    <row r="541" spans="1:8">
      <c r="A541" s="105"/>
      <c r="B541" s="35">
        <v>15091000</v>
      </c>
      <c r="C541" s="36" t="s">
        <v>523</v>
      </c>
      <c r="D541" s="37">
        <v>19</v>
      </c>
      <c r="E541" s="38">
        <v>0</v>
      </c>
      <c r="F541" s="39">
        <v>19</v>
      </c>
      <c r="G541" s="40">
        <f t="shared" si="18"/>
        <v>100</v>
      </c>
      <c r="H541" s="41">
        <f t="shared" si="19"/>
        <v>0</v>
      </c>
    </row>
    <row r="542" spans="1:8">
      <c r="A542" s="107" t="s">
        <v>582</v>
      </c>
      <c r="B542" s="5">
        <v>16051000</v>
      </c>
      <c r="C542" s="6" t="s">
        <v>524</v>
      </c>
      <c r="D542" s="26" t="s">
        <v>586</v>
      </c>
      <c r="E542" s="26" t="s">
        <v>586</v>
      </c>
      <c r="F542" s="27" t="s">
        <v>586</v>
      </c>
      <c r="G542" s="3" t="s">
        <v>586</v>
      </c>
      <c r="H542" s="4" t="s">
        <v>586</v>
      </c>
    </row>
    <row r="543" spans="1:8">
      <c r="A543" s="108"/>
      <c r="B543" s="5">
        <v>16052000</v>
      </c>
      <c r="C543" s="6" t="s">
        <v>525</v>
      </c>
      <c r="D543" s="26" t="s">
        <v>586</v>
      </c>
      <c r="E543" s="26" t="s">
        <v>586</v>
      </c>
      <c r="F543" s="27" t="s">
        <v>586</v>
      </c>
      <c r="G543" s="3" t="s">
        <v>586</v>
      </c>
      <c r="H543" s="4" t="s">
        <v>586</v>
      </c>
    </row>
    <row r="544" spans="1:8">
      <c r="A544" s="108"/>
      <c r="B544" s="5">
        <v>16053000</v>
      </c>
      <c r="C544" s="6" t="s">
        <v>526</v>
      </c>
      <c r="D544" s="26" t="s">
        <v>586</v>
      </c>
      <c r="E544" s="26" t="s">
        <v>586</v>
      </c>
      <c r="F544" s="27" t="s">
        <v>586</v>
      </c>
      <c r="G544" s="3" t="s">
        <v>586</v>
      </c>
      <c r="H544" s="4" t="s">
        <v>586</v>
      </c>
    </row>
    <row r="545" spans="1:8">
      <c r="A545" s="108"/>
      <c r="B545" s="5">
        <v>16054000</v>
      </c>
      <c r="C545" s="6" t="s">
        <v>527</v>
      </c>
      <c r="D545" s="26" t="s">
        <v>586</v>
      </c>
      <c r="E545" s="26" t="s">
        <v>586</v>
      </c>
      <c r="F545" s="27" t="s">
        <v>586</v>
      </c>
      <c r="G545" s="3" t="s">
        <v>586</v>
      </c>
      <c r="H545" s="4" t="s">
        <v>586</v>
      </c>
    </row>
    <row r="546" spans="1:8">
      <c r="A546" s="108"/>
      <c r="B546" s="5">
        <v>16055000</v>
      </c>
      <c r="C546" s="6" t="s">
        <v>528</v>
      </c>
      <c r="D546" s="26" t="s">
        <v>586</v>
      </c>
      <c r="E546" s="26" t="s">
        <v>586</v>
      </c>
      <c r="F546" s="27" t="s">
        <v>586</v>
      </c>
      <c r="G546" s="3" t="s">
        <v>586</v>
      </c>
      <c r="H546" s="4" t="s">
        <v>586</v>
      </c>
    </row>
    <row r="547" spans="1:8">
      <c r="A547" s="108"/>
      <c r="B547" s="5">
        <v>16061000</v>
      </c>
      <c r="C547" s="6" t="s">
        <v>530</v>
      </c>
      <c r="D547" s="26" t="s">
        <v>586</v>
      </c>
      <c r="E547" s="26" t="s">
        <v>586</v>
      </c>
      <c r="F547" s="27" t="s">
        <v>586</v>
      </c>
      <c r="G547" s="3" t="s">
        <v>586</v>
      </c>
      <c r="H547" s="4" t="s">
        <v>586</v>
      </c>
    </row>
    <row r="548" spans="1:8">
      <c r="A548" s="108"/>
      <c r="B548" s="5">
        <v>16062000</v>
      </c>
      <c r="C548" s="6" t="s">
        <v>531</v>
      </c>
      <c r="D548" s="26" t="s">
        <v>586</v>
      </c>
      <c r="E548" s="26" t="s">
        <v>586</v>
      </c>
      <c r="F548" s="27" t="s">
        <v>586</v>
      </c>
      <c r="G548" s="3" t="s">
        <v>586</v>
      </c>
      <c r="H548" s="4" t="s">
        <v>586</v>
      </c>
    </row>
    <row r="549" spans="1:8">
      <c r="A549" s="108"/>
      <c r="B549" s="5">
        <v>16063000</v>
      </c>
      <c r="C549" s="6" t="s">
        <v>532</v>
      </c>
      <c r="D549" s="26" t="s">
        <v>586</v>
      </c>
      <c r="E549" s="26" t="s">
        <v>586</v>
      </c>
      <c r="F549" s="27" t="s">
        <v>586</v>
      </c>
      <c r="G549" s="3" t="s">
        <v>586</v>
      </c>
      <c r="H549" s="4" t="s">
        <v>586</v>
      </c>
    </row>
    <row r="550" spans="1:8">
      <c r="A550" s="108"/>
      <c r="B550" s="5">
        <v>16064000</v>
      </c>
      <c r="C550" s="6" t="s">
        <v>533</v>
      </c>
      <c r="D550" s="26" t="s">
        <v>586</v>
      </c>
      <c r="E550" s="26" t="s">
        <v>586</v>
      </c>
      <c r="F550" s="27" t="s">
        <v>586</v>
      </c>
      <c r="G550" s="3" t="s">
        <v>586</v>
      </c>
      <c r="H550" s="4" t="s">
        <v>586</v>
      </c>
    </row>
    <row r="551" spans="1:8">
      <c r="A551" s="108"/>
      <c r="B551" s="5">
        <v>16065000</v>
      </c>
      <c r="C551" s="6" t="s">
        <v>534</v>
      </c>
      <c r="D551" s="26" t="s">
        <v>586</v>
      </c>
      <c r="E551" s="26" t="s">
        <v>586</v>
      </c>
      <c r="F551" s="27" t="s">
        <v>586</v>
      </c>
      <c r="G551" s="3" t="s">
        <v>586</v>
      </c>
      <c r="H551" s="4" t="s">
        <v>586</v>
      </c>
    </row>
    <row r="552" spans="1:8">
      <c r="A552" s="108"/>
      <c r="B552" s="5">
        <v>16066000</v>
      </c>
      <c r="C552" s="6" t="s">
        <v>535</v>
      </c>
      <c r="D552" s="26" t="s">
        <v>586</v>
      </c>
      <c r="E552" s="26" t="s">
        <v>586</v>
      </c>
      <c r="F552" s="27" t="s">
        <v>586</v>
      </c>
      <c r="G552" s="3" t="s">
        <v>586</v>
      </c>
      <c r="H552" s="4" t="s">
        <v>586</v>
      </c>
    </row>
    <row r="553" spans="1:8">
      <c r="A553" s="108"/>
      <c r="B553" s="5">
        <v>16067000</v>
      </c>
      <c r="C553" s="6" t="s">
        <v>536</v>
      </c>
      <c r="D553" s="26" t="s">
        <v>586</v>
      </c>
      <c r="E553" s="26" t="s">
        <v>586</v>
      </c>
      <c r="F553" s="27" t="s">
        <v>586</v>
      </c>
      <c r="G553" s="3" t="s">
        <v>586</v>
      </c>
      <c r="H553" s="4" t="s">
        <v>586</v>
      </c>
    </row>
    <row r="554" spans="1:8">
      <c r="A554" s="108"/>
      <c r="B554" s="5">
        <v>16068000</v>
      </c>
      <c r="C554" s="6" t="s">
        <v>537</v>
      </c>
      <c r="D554" s="26" t="s">
        <v>586</v>
      </c>
      <c r="E554" s="26" t="s">
        <v>586</v>
      </c>
      <c r="F554" s="27" t="s">
        <v>586</v>
      </c>
      <c r="G554" s="3" t="s">
        <v>586</v>
      </c>
      <c r="H554" s="4" t="s">
        <v>586</v>
      </c>
    </row>
    <row r="555" spans="1:8">
      <c r="A555" s="108"/>
      <c r="B555" s="5">
        <v>16069000</v>
      </c>
      <c r="C555" s="6" t="s">
        <v>538</v>
      </c>
      <c r="D555" s="26" t="s">
        <v>586</v>
      </c>
      <c r="E555" s="26" t="s">
        <v>586</v>
      </c>
      <c r="F555" s="27" t="s">
        <v>586</v>
      </c>
      <c r="G555" s="3" t="s">
        <v>586</v>
      </c>
      <c r="H555" s="4" t="s">
        <v>586</v>
      </c>
    </row>
    <row r="556" spans="1:8">
      <c r="A556" s="108"/>
      <c r="B556" s="5">
        <v>16070000</v>
      </c>
      <c r="C556" s="6" t="s">
        <v>539</v>
      </c>
      <c r="D556" s="26" t="s">
        <v>586</v>
      </c>
      <c r="E556" s="26" t="s">
        <v>586</v>
      </c>
      <c r="F556" s="27" t="s">
        <v>586</v>
      </c>
      <c r="G556" s="3" t="s">
        <v>586</v>
      </c>
      <c r="H556" s="4" t="s">
        <v>586</v>
      </c>
    </row>
    <row r="557" spans="1:8">
      <c r="A557" s="108"/>
      <c r="B557" s="5">
        <v>16071000</v>
      </c>
      <c r="C557" s="6" t="s">
        <v>540</v>
      </c>
      <c r="D557" s="26" t="s">
        <v>586</v>
      </c>
      <c r="E557" s="26" t="s">
        <v>586</v>
      </c>
      <c r="F557" s="27" t="s">
        <v>586</v>
      </c>
      <c r="G557" s="3" t="s">
        <v>586</v>
      </c>
      <c r="H557" s="4" t="s">
        <v>586</v>
      </c>
    </row>
    <row r="558" spans="1:8">
      <c r="A558" s="108"/>
      <c r="B558" s="5">
        <v>16072000</v>
      </c>
      <c r="C558" s="6" t="s">
        <v>541</v>
      </c>
      <c r="D558" s="26" t="s">
        <v>586</v>
      </c>
      <c r="E558" s="26" t="s">
        <v>586</v>
      </c>
      <c r="F558" s="27" t="s">
        <v>586</v>
      </c>
      <c r="G558" s="3" t="s">
        <v>586</v>
      </c>
      <c r="H558" s="4" t="s">
        <v>586</v>
      </c>
    </row>
    <row r="559" spans="1:8">
      <c r="A559" s="108"/>
      <c r="B559" s="5">
        <v>16073000</v>
      </c>
      <c r="C559" s="6" t="s">
        <v>542</v>
      </c>
      <c r="D559" s="26" t="s">
        <v>586</v>
      </c>
      <c r="E559" s="26" t="s">
        <v>586</v>
      </c>
      <c r="F559" s="27" t="s">
        <v>586</v>
      </c>
      <c r="G559" s="3" t="s">
        <v>586</v>
      </c>
      <c r="H559" s="4" t="s">
        <v>586</v>
      </c>
    </row>
    <row r="560" spans="1:8">
      <c r="A560" s="108"/>
      <c r="B560" s="5">
        <v>16074000</v>
      </c>
      <c r="C560" s="6" t="s">
        <v>543</v>
      </c>
      <c r="D560" s="26" t="s">
        <v>586</v>
      </c>
      <c r="E560" s="26" t="s">
        <v>586</v>
      </c>
      <c r="F560" s="27" t="s">
        <v>586</v>
      </c>
      <c r="G560" s="3" t="s">
        <v>586</v>
      </c>
      <c r="H560" s="4" t="s">
        <v>586</v>
      </c>
    </row>
    <row r="561" spans="1:8">
      <c r="A561" s="108"/>
      <c r="B561" s="5">
        <v>16075000</v>
      </c>
      <c r="C561" s="6" t="s">
        <v>544</v>
      </c>
      <c r="D561" s="26" t="s">
        <v>586</v>
      </c>
      <c r="E561" s="26" t="s">
        <v>586</v>
      </c>
      <c r="F561" s="27" t="s">
        <v>586</v>
      </c>
      <c r="G561" s="3" t="s">
        <v>586</v>
      </c>
      <c r="H561" s="4" t="s">
        <v>586</v>
      </c>
    </row>
    <row r="562" spans="1:8">
      <c r="A562" s="108"/>
      <c r="B562" s="5">
        <v>16076000</v>
      </c>
      <c r="C562" s="6" t="s">
        <v>545</v>
      </c>
      <c r="D562" s="26" t="s">
        <v>586</v>
      </c>
      <c r="E562" s="26" t="s">
        <v>586</v>
      </c>
      <c r="F562" s="27" t="s">
        <v>586</v>
      </c>
      <c r="G562" s="3" t="s">
        <v>586</v>
      </c>
      <c r="H562" s="4" t="s">
        <v>586</v>
      </c>
    </row>
    <row r="563" spans="1:8">
      <c r="A563" s="108"/>
      <c r="B563" s="5">
        <v>16077000</v>
      </c>
      <c r="C563" s="6" t="s">
        <v>546</v>
      </c>
      <c r="D563" s="26" t="s">
        <v>586</v>
      </c>
      <c r="E563" s="26" t="s">
        <v>586</v>
      </c>
      <c r="F563" s="27" t="s">
        <v>586</v>
      </c>
      <c r="G563" s="3" t="s">
        <v>586</v>
      </c>
      <c r="H563" s="4" t="s">
        <v>586</v>
      </c>
    </row>
    <row r="564" spans="1:8" ht="15" customHeight="1">
      <c r="A564" s="109" t="s">
        <v>547</v>
      </c>
      <c r="B564" s="110"/>
      <c r="C564" s="111"/>
      <c r="D564" s="63">
        <v>3565</v>
      </c>
      <c r="E564" s="63">
        <v>336</v>
      </c>
      <c r="F564" s="63">
        <v>3901</v>
      </c>
      <c r="G564" s="66">
        <f t="shared" si="18"/>
        <v>91.386823891309916</v>
      </c>
      <c r="H564" s="67">
        <f t="shared" si="19"/>
        <v>8.6131761086900802</v>
      </c>
    </row>
    <row r="565" spans="1:8" ht="15" customHeight="1">
      <c r="A565" s="112" t="s">
        <v>590</v>
      </c>
      <c r="B565" s="112"/>
      <c r="C565" s="112"/>
      <c r="D565" s="112"/>
      <c r="E565" s="112"/>
      <c r="F565" s="112"/>
      <c r="G565" s="112"/>
      <c r="H565" s="112"/>
    </row>
    <row r="566" spans="1:8" ht="30" customHeight="1">
      <c r="A566" s="106" t="s">
        <v>603</v>
      </c>
      <c r="B566" s="106"/>
      <c r="C566" s="106"/>
      <c r="D566" s="106"/>
      <c r="E566" s="106"/>
      <c r="F566" s="106"/>
      <c r="G566" s="106"/>
      <c r="H566" s="106"/>
    </row>
    <row r="567" spans="1:8">
      <c r="A567"/>
    </row>
    <row r="568" spans="1:8">
      <c r="A568"/>
    </row>
    <row r="569" spans="1:8">
      <c r="A569"/>
    </row>
    <row r="570" spans="1:8">
      <c r="A570" s="14"/>
    </row>
    <row r="571" spans="1:8">
      <c r="A571" s="14"/>
    </row>
    <row r="572" spans="1:8">
      <c r="A572" s="14"/>
    </row>
    <row r="573" spans="1:8">
      <c r="A573" s="14"/>
    </row>
    <row r="574" spans="1:8">
      <c r="A574" s="14"/>
    </row>
    <row r="575" spans="1:8">
      <c r="A575" s="14"/>
    </row>
    <row r="576" spans="1:8">
      <c r="A576" s="14"/>
    </row>
    <row r="577" spans="1:1">
      <c r="A577" s="14"/>
    </row>
    <row r="578" spans="1:1">
      <c r="A578" s="14"/>
    </row>
    <row r="579" spans="1:1">
      <c r="A579" s="14"/>
    </row>
    <row r="580" spans="1:1">
      <c r="A580" s="14"/>
    </row>
    <row r="581" spans="1:1">
      <c r="A581" s="14"/>
    </row>
  </sheetData>
  <mergeCells count="25">
    <mergeCell ref="A1:H1"/>
    <mergeCell ref="A3:A5"/>
    <mergeCell ref="B3:C5"/>
    <mergeCell ref="D3:E3"/>
    <mergeCell ref="F3:F4"/>
    <mergeCell ref="G3:H3"/>
    <mergeCell ref="D5:F5"/>
    <mergeCell ref="G5:H5"/>
    <mergeCell ref="A515:A527"/>
    <mergeCell ref="A6:A21"/>
    <mergeCell ref="A23:A77"/>
    <mergeCell ref="A78:A79"/>
    <mergeCell ref="A80:A265"/>
    <mergeCell ref="A266:A298"/>
    <mergeCell ref="A299:A339"/>
    <mergeCell ref="A340:A385"/>
    <mergeCell ref="A386:A481"/>
    <mergeCell ref="A482:A487"/>
    <mergeCell ref="A489:A506"/>
    <mergeCell ref="A507:A514"/>
    <mergeCell ref="A528:A541"/>
    <mergeCell ref="A566:H566"/>
    <mergeCell ref="A542:A563"/>
    <mergeCell ref="A564:C564"/>
    <mergeCell ref="A565:H56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47668-3502-4F0A-95F8-3A03D0AEF3FF}">
  <dimension ref="A1:H583"/>
  <sheetViews>
    <sheetView workbookViewId="0">
      <selection sqref="A1:XFD1048576"/>
    </sheetView>
  </sheetViews>
  <sheetFormatPr baseColWidth="10" defaultColWidth="9.33203125" defaultRowHeight="14.4"/>
  <cols>
    <col min="1" max="1" width="15.44140625" style="15" customWidth="1"/>
    <col min="3" max="3" width="55" customWidth="1"/>
    <col min="4" max="8" width="19.6640625" customWidth="1"/>
  </cols>
  <sheetData>
    <row r="1" spans="1:8" ht="19.8">
      <c r="A1" s="121" t="s">
        <v>598</v>
      </c>
      <c r="B1" s="121"/>
      <c r="C1" s="121"/>
      <c r="D1" s="121"/>
      <c r="E1" s="121"/>
      <c r="F1" s="121"/>
      <c r="G1" s="121"/>
      <c r="H1" s="121"/>
    </row>
    <row r="2" spans="1:8" ht="15" customHeight="1">
      <c r="A2" s="81"/>
      <c r="B2" s="1"/>
    </row>
    <row r="3" spans="1:8" ht="15" customHeight="1">
      <c r="A3" s="122" t="s">
        <v>566</v>
      </c>
      <c r="B3" s="122" t="s">
        <v>0</v>
      </c>
      <c r="C3" s="122"/>
      <c r="D3" s="123" t="s">
        <v>585</v>
      </c>
      <c r="E3" s="123"/>
      <c r="F3" s="124" t="s">
        <v>1</v>
      </c>
      <c r="G3" s="123" t="s">
        <v>585</v>
      </c>
      <c r="H3" s="123"/>
    </row>
    <row r="4" spans="1:8">
      <c r="A4" s="122"/>
      <c r="B4" s="122"/>
      <c r="C4" s="122"/>
      <c r="D4" s="16" t="s">
        <v>564</v>
      </c>
      <c r="E4" s="17" t="s">
        <v>565</v>
      </c>
      <c r="F4" s="125" t="s">
        <v>2</v>
      </c>
      <c r="G4" s="16" t="s">
        <v>564</v>
      </c>
      <c r="H4" s="17" t="s">
        <v>565</v>
      </c>
    </row>
    <row r="5" spans="1:8">
      <c r="A5" s="122"/>
      <c r="B5" s="122"/>
      <c r="C5" s="122"/>
      <c r="D5" s="126" t="s">
        <v>3</v>
      </c>
      <c r="E5" s="127"/>
      <c r="F5" s="128"/>
      <c r="G5" s="126" t="s">
        <v>4</v>
      </c>
      <c r="H5" s="128"/>
    </row>
    <row r="6" spans="1:8">
      <c r="A6" s="114" t="s">
        <v>567</v>
      </c>
      <c r="B6" s="28">
        <v>1001000</v>
      </c>
      <c r="C6" s="29" t="s">
        <v>5</v>
      </c>
      <c r="D6" s="30">
        <v>4</v>
      </c>
      <c r="E6" s="31">
        <v>0</v>
      </c>
      <c r="F6" s="32">
        <v>4</v>
      </c>
      <c r="G6" s="33">
        <f t="shared" ref="G6:G69" si="0">D6*100/F6</f>
        <v>100</v>
      </c>
      <c r="H6" s="34">
        <f t="shared" ref="H6:H69" si="1">E6*100/F6</f>
        <v>0</v>
      </c>
    </row>
    <row r="7" spans="1:8">
      <c r="A7" s="115"/>
      <c r="B7" s="18">
        <v>1002000</v>
      </c>
      <c r="C7" s="19" t="s">
        <v>6</v>
      </c>
      <c r="D7" s="20">
        <v>2</v>
      </c>
      <c r="E7" s="21">
        <v>1</v>
      </c>
      <c r="F7" s="22">
        <v>3</v>
      </c>
      <c r="G7" s="23">
        <f t="shared" si="0"/>
        <v>66.666666666666671</v>
      </c>
      <c r="H7" s="24">
        <f t="shared" si="1"/>
        <v>33.333333333333336</v>
      </c>
    </row>
    <row r="8" spans="1:8">
      <c r="A8" s="115"/>
      <c r="B8" s="18">
        <v>1003000</v>
      </c>
      <c r="C8" s="19" t="s">
        <v>7</v>
      </c>
      <c r="D8" s="20">
        <v>0</v>
      </c>
      <c r="E8" s="21">
        <v>0</v>
      </c>
      <c r="F8" s="22">
        <v>0</v>
      </c>
      <c r="G8" s="23" t="s">
        <v>586</v>
      </c>
      <c r="H8" s="24" t="s">
        <v>586</v>
      </c>
    </row>
    <row r="9" spans="1:8">
      <c r="A9" s="115"/>
      <c r="B9" s="18">
        <v>1004000</v>
      </c>
      <c r="C9" s="19" t="s">
        <v>8</v>
      </c>
      <c r="D9" s="20">
        <v>0</v>
      </c>
      <c r="E9" s="21">
        <v>0</v>
      </c>
      <c r="F9" s="22">
        <v>0</v>
      </c>
      <c r="G9" s="23" t="s">
        <v>586</v>
      </c>
      <c r="H9" s="24" t="s">
        <v>586</v>
      </c>
    </row>
    <row r="10" spans="1:8">
      <c r="A10" s="115"/>
      <c r="B10" s="18">
        <v>1051000</v>
      </c>
      <c r="C10" s="19" t="s">
        <v>9</v>
      </c>
      <c r="D10" s="20">
        <v>0</v>
      </c>
      <c r="E10" s="21">
        <v>1</v>
      </c>
      <c r="F10" s="22">
        <v>1</v>
      </c>
      <c r="G10" s="23">
        <f t="shared" si="0"/>
        <v>0</v>
      </c>
      <c r="H10" s="24">
        <f t="shared" si="1"/>
        <v>100</v>
      </c>
    </row>
    <row r="11" spans="1:8">
      <c r="A11" s="115"/>
      <c r="B11" s="18">
        <v>1053000</v>
      </c>
      <c r="C11" s="19" t="s">
        <v>10</v>
      </c>
      <c r="D11" s="20">
        <v>2</v>
      </c>
      <c r="E11" s="21">
        <v>0</v>
      </c>
      <c r="F11" s="22">
        <v>2</v>
      </c>
      <c r="G11" s="23">
        <f t="shared" si="0"/>
        <v>100</v>
      </c>
      <c r="H11" s="24">
        <f t="shared" si="1"/>
        <v>0</v>
      </c>
    </row>
    <row r="12" spans="1:8">
      <c r="A12" s="115"/>
      <c r="B12" s="18">
        <v>1054000</v>
      </c>
      <c r="C12" s="19" t="s">
        <v>11</v>
      </c>
      <c r="D12" s="20">
        <v>4</v>
      </c>
      <c r="E12" s="21">
        <v>1</v>
      </c>
      <c r="F12" s="22">
        <v>5</v>
      </c>
      <c r="G12" s="23">
        <f t="shared" si="0"/>
        <v>80</v>
      </c>
      <c r="H12" s="24">
        <f t="shared" si="1"/>
        <v>20</v>
      </c>
    </row>
    <row r="13" spans="1:8">
      <c r="A13" s="115"/>
      <c r="B13" s="18">
        <v>1055000</v>
      </c>
      <c r="C13" s="19" t="s">
        <v>12</v>
      </c>
      <c r="D13" s="20">
        <v>3</v>
      </c>
      <c r="E13" s="21">
        <v>0</v>
      </c>
      <c r="F13" s="22">
        <v>3</v>
      </c>
      <c r="G13" s="23">
        <f t="shared" si="0"/>
        <v>100</v>
      </c>
      <c r="H13" s="24">
        <f t="shared" si="1"/>
        <v>0</v>
      </c>
    </row>
    <row r="14" spans="1:8">
      <c r="A14" s="115"/>
      <c r="B14" s="18">
        <v>1056000</v>
      </c>
      <c r="C14" s="19" t="s">
        <v>13</v>
      </c>
      <c r="D14" s="20">
        <v>1</v>
      </c>
      <c r="E14" s="21">
        <v>0</v>
      </c>
      <c r="F14" s="22">
        <v>1</v>
      </c>
      <c r="G14" s="23">
        <f t="shared" si="0"/>
        <v>100</v>
      </c>
      <c r="H14" s="24">
        <f t="shared" si="1"/>
        <v>0</v>
      </c>
    </row>
    <row r="15" spans="1:8">
      <c r="A15" s="115"/>
      <c r="B15" s="18">
        <v>1057000</v>
      </c>
      <c r="C15" s="19" t="s">
        <v>14</v>
      </c>
      <c r="D15" s="20">
        <v>2</v>
      </c>
      <c r="E15" s="21">
        <v>0</v>
      </c>
      <c r="F15" s="22">
        <v>2</v>
      </c>
      <c r="G15" s="23">
        <f t="shared" si="0"/>
        <v>100</v>
      </c>
      <c r="H15" s="24">
        <f t="shared" si="1"/>
        <v>0</v>
      </c>
    </row>
    <row r="16" spans="1:8">
      <c r="A16" s="115"/>
      <c r="B16" s="18">
        <v>1058000</v>
      </c>
      <c r="C16" s="19" t="s">
        <v>15</v>
      </c>
      <c r="D16" s="20">
        <v>1</v>
      </c>
      <c r="E16" s="21">
        <v>0</v>
      </c>
      <c r="F16" s="22">
        <v>1</v>
      </c>
      <c r="G16" s="23">
        <f t="shared" si="0"/>
        <v>100</v>
      </c>
      <c r="H16" s="24">
        <f t="shared" si="1"/>
        <v>0</v>
      </c>
    </row>
    <row r="17" spans="1:8">
      <c r="A17" s="115"/>
      <c r="B17" s="18">
        <v>1059000</v>
      </c>
      <c r="C17" s="19" t="s">
        <v>16</v>
      </c>
      <c r="D17" s="20">
        <v>4</v>
      </c>
      <c r="E17" s="21">
        <v>0</v>
      </c>
      <c r="F17" s="22">
        <v>4</v>
      </c>
      <c r="G17" s="23">
        <f t="shared" si="0"/>
        <v>100</v>
      </c>
      <c r="H17" s="24">
        <f t="shared" si="1"/>
        <v>0</v>
      </c>
    </row>
    <row r="18" spans="1:8">
      <c r="A18" s="115"/>
      <c r="B18" s="18">
        <v>1060000</v>
      </c>
      <c r="C18" s="19" t="s">
        <v>17</v>
      </c>
      <c r="D18" s="20">
        <v>4</v>
      </c>
      <c r="E18" s="21">
        <v>0</v>
      </c>
      <c r="F18" s="22">
        <v>4</v>
      </c>
      <c r="G18" s="23">
        <f t="shared" si="0"/>
        <v>100</v>
      </c>
      <c r="H18" s="24">
        <f t="shared" si="1"/>
        <v>0</v>
      </c>
    </row>
    <row r="19" spans="1:8">
      <c r="A19" s="115"/>
      <c r="B19" s="18">
        <v>1060063</v>
      </c>
      <c r="C19" s="19" t="s">
        <v>18</v>
      </c>
      <c r="D19" s="20">
        <v>7</v>
      </c>
      <c r="E19" s="21">
        <v>0</v>
      </c>
      <c r="F19" s="22">
        <v>7</v>
      </c>
      <c r="G19" s="23">
        <f t="shared" si="0"/>
        <v>100</v>
      </c>
      <c r="H19" s="24">
        <f t="shared" si="1"/>
        <v>0</v>
      </c>
    </row>
    <row r="20" spans="1:8">
      <c r="A20" s="115"/>
      <c r="B20" s="18">
        <v>1061000</v>
      </c>
      <c r="C20" s="19" t="s">
        <v>19</v>
      </c>
      <c r="D20" s="20">
        <v>0</v>
      </c>
      <c r="E20" s="21">
        <v>0</v>
      </c>
      <c r="F20" s="22">
        <v>0</v>
      </c>
      <c r="G20" s="23" t="s">
        <v>586</v>
      </c>
      <c r="H20" s="24" t="s">
        <v>586</v>
      </c>
    </row>
    <row r="21" spans="1:8">
      <c r="A21" s="116"/>
      <c r="B21" s="35">
        <v>1062000</v>
      </c>
      <c r="C21" s="36" t="s">
        <v>20</v>
      </c>
      <c r="D21" s="37">
        <v>2</v>
      </c>
      <c r="E21" s="38">
        <v>1</v>
      </c>
      <c r="F21" s="39">
        <v>3</v>
      </c>
      <c r="G21" s="40">
        <f t="shared" si="0"/>
        <v>66.666666666666671</v>
      </c>
      <c r="H21" s="41">
        <f t="shared" si="1"/>
        <v>33.333333333333336</v>
      </c>
    </row>
    <row r="22" spans="1:8" ht="14.85" customHeight="1">
      <c r="A22" s="13" t="s">
        <v>568</v>
      </c>
      <c r="B22" s="5">
        <v>2000000</v>
      </c>
      <c r="C22" s="6" t="s">
        <v>21</v>
      </c>
      <c r="D22" s="68">
        <v>7</v>
      </c>
      <c r="E22" s="69">
        <v>2</v>
      </c>
      <c r="F22" s="70">
        <v>9</v>
      </c>
      <c r="G22" s="3">
        <f t="shared" si="0"/>
        <v>77.777777777777771</v>
      </c>
      <c r="H22" s="4">
        <f t="shared" si="1"/>
        <v>22.222222222222221</v>
      </c>
    </row>
    <row r="23" spans="1:8">
      <c r="A23" s="114" t="s">
        <v>569</v>
      </c>
      <c r="B23" s="71">
        <v>3101000</v>
      </c>
      <c r="C23" s="72" t="s">
        <v>22</v>
      </c>
      <c r="D23" s="73">
        <v>25</v>
      </c>
      <c r="E23" s="74">
        <v>28</v>
      </c>
      <c r="F23" s="75">
        <v>53</v>
      </c>
      <c r="G23" s="33">
        <f t="shared" si="0"/>
        <v>47.169811320754718</v>
      </c>
      <c r="H23" s="34">
        <f t="shared" si="1"/>
        <v>52.830188679245282</v>
      </c>
    </row>
    <row r="24" spans="1:8">
      <c r="A24" s="115"/>
      <c r="B24" s="76">
        <v>3102000</v>
      </c>
      <c r="C24" s="77" t="s">
        <v>23</v>
      </c>
      <c r="D24" s="20">
        <v>2</v>
      </c>
      <c r="E24" s="21">
        <v>0</v>
      </c>
      <c r="F24" s="22">
        <v>2</v>
      </c>
      <c r="G24" s="23">
        <f t="shared" si="0"/>
        <v>100</v>
      </c>
      <c r="H24" s="24">
        <f t="shared" si="1"/>
        <v>0</v>
      </c>
    </row>
    <row r="25" spans="1:8">
      <c r="A25" s="115"/>
      <c r="B25" s="76">
        <v>3103000</v>
      </c>
      <c r="C25" s="77" t="s">
        <v>24</v>
      </c>
      <c r="D25" s="20">
        <v>2</v>
      </c>
      <c r="E25" s="21">
        <v>0</v>
      </c>
      <c r="F25" s="22">
        <v>2</v>
      </c>
      <c r="G25" s="23">
        <f t="shared" si="0"/>
        <v>100</v>
      </c>
      <c r="H25" s="24">
        <f t="shared" si="1"/>
        <v>0</v>
      </c>
    </row>
    <row r="26" spans="1:8">
      <c r="A26" s="115"/>
      <c r="B26" s="76">
        <v>3151000</v>
      </c>
      <c r="C26" s="77" t="s">
        <v>25</v>
      </c>
      <c r="D26" s="20">
        <v>8</v>
      </c>
      <c r="E26" s="21">
        <v>2</v>
      </c>
      <c r="F26" s="22">
        <v>10</v>
      </c>
      <c r="G26" s="23">
        <f t="shared" si="0"/>
        <v>80</v>
      </c>
      <c r="H26" s="24">
        <f t="shared" si="1"/>
        <v>20</v>
      </c>
    </row>
    <row r="27" spans="1:8">
      <c r="A27" s="115"/>
      <c r="B27" s="76">
        <v>3153000</v>
      </c>
      <c r="C27" s="77" t="s">
        <v>28</v>
      </c>
      <c r="D27" s="20">
        <v>2</v>
      </c>
      <c r="E27" s="21">
        <v>0</v>
      </c>
      <c r="F27" s="22">
        <v>2</v>
      </c>
      <c r="G27" s="23">
        <f t="shared" si="0"/>
        <v>100</v>
      </c>
      <c r="H27" s="24">
        <f t="shared" si="1"/>
        <v>0</v>
      </c>
    </row>
    <row r="28" spans="1:8">
      <c r="A28" s="115"/>
      <c r="B28" s="76">
        <v>3154000</v>
      </c>
      <c r="C28" s="77" t="s">
        <v>29</v>
      </c>
      <c r="D28" s="20">
        <v>5</v>
      </c>
      <c r="E28" s="21">
        <v>0</v>
      </c>
      <c r="F28" s="22">
        <v>5</v>
      </c>
      <c r="G28" s="23">
        <f t="shared" si="0"/>
        <v>100</v>
      </c>
      <c r="H28" s="24">
        <f t="shared" si="1"/>
        <v>0</v>
      </c>
    </row>
    <row r="29" spans="1:8">
      <c r="A29" s="115"/>
      <c r="B29" s="76">
        <v>3155000</v>
      </c>
      <c r="C29" s="77" t="s">
        <v>30</v>
      </c>
      <c r="D29" s="20">
        <v>6</v>
      </c>
      <c r="E29" s="21">
        <v>0</v>
      </c>
      <c r="F29" s="22">
        <v>6</v>
      </c>
      <c r="G29" s="23">
        <f t="shared" si="0"/>
        <v>100</v>
      </c>
      <c r="H29" s="24">
        <f t="shared" si="1"/>
        <v>0</v>
      </c>
    </row>
    <row r="30" spans="1:8">
      <c r="A30" s="115"/>
      <c r="B30" s="76">
        <v>3157000</v>
      </c>
      <c r="C30" s="77" t="s">
        <v>31</v>
      </c>
      <c r="D30" s="20">
        <v>6</v>
      </c>
      <c r="E30" s="21">
        <v>5</v>
      </c>
      <c r="F30" s="22">
        <v>11</v>
      </c>
      <c r="G30" s="23">
        <f t="shared" si="0"/>
        <v>54.545454545454547</v>
      </c>
      <c r="H30" s="24">
        <f t="shared" si="1"/>
        <v>45.454545454545453</v>
      </c>
    </row>
    <row r="31" spans="1:8">
      <c r="A31" s="115"/>
      <c r="B31" s="76">
        <v>3158000</v>
      </c>
      <c r="C31" s="77" t="s">
        <v>32</v>
      </c>
      <c r="D31" s="20">
        <v>6</v>
      </c>
      <c r="E31" s="21">
        <v>1</v>
      </c>
      <c r="F31" s="22">
        <v>7</v>
      </c>
      <c r="G31" s="23">
        <f t="shared" si="0"/>
        <v>85.714285714285708</v>
      </c>
      <c r="H31" s="24">
        <f t="shared" si="1"/>
        <v>14.285714285714286</v>
      </c>
    </row>
    <row r="32" spans="1:8">
      <c r="A32" s="115"/>
      <c r="B32" s="76">
        <v>3159000</v>
      </c>
      <c r="C32" s="77" t="s">
        <v>26</v>
      </c>
      <c r="D32" s="20">
        <v>5</v>
      </c>
      <c r="E32" s="21">
        <v>6</v>
      </c>
      <c r="F32" s="22">
        <v>11</v>
      </c>
      <c r="G32" s="23">
        <f t="shared" si="0"/>
        <v>45.454545454545453</v>
      </c>
      <c r="H32" s="24">
        <f t="shared" si="1"/>
        <v>54.545454545454547</v>
      </c>
    </row>
    <row r="33" spans="1:8">
      <c r="A33" s="115"/>
      <c r="B33" s="76">
        <v>3159016</v>
      </c>
      <c r="C33" s="77" t="s">
        <v>27</v>
      </c>
      <c r="D33" s="20">
        <v>15</v>
      </c>
      <c r="E33" s="21">
        <v>1</v>
      </c>
      <c r="F33" s="22">
        <v>16</v>
      </c>
      <c r="G33" s="23">
        <f t="shared" si="0"/>
        <v>93.75</v>
      </c>
      <c r="H33" s="24">
        <f t="shared" si="1"/>
        <v>6.25</v>
      </c>
    </row>
    <row r="34" spans="1:8">
      <c r="A34" s="115"/>
      <c r="B34" s="76">
        <v>3241000</v>
      </c>
      <c r="C34" s="77" t="s">
        <v>33</v>
      </c>
      <c r="D34" s="20">
        <v>30</v>
      </c>
      <c r="E34" s="21">
        <v>14</v>
      </c>
      <c r="F34" s="22">
        <v>44</v>
      </c>
      <c r="G34" s="23">
        <f t="shared" si="0"/>
        <v>68.181818181818187</v>
      </c>
      <c r="H34" s="24">
        <f t="shared" si="1"/>
        <v>31.818181818181817</v>
      </c>
    </row>
    <row r="35" spans="1:8">
      <c r="A35" s="115"/>
      <c r="B35" s="76">
        <v>3241001</v>
      </c>
      <c r="C35" s="77" t="s">
        <v>34</v>
      </c>
      <c r="D35" s="20">
        <v>37</v>
      </c>
      <c r="E35" s="21">
        <v>10</v>
      </c>
      <c r="F35" s="22">
        <v>47</v>
      </c>
      <c r="G35" s="23">
        <f t="shared" si="0"/>
        <v>78.723404255319153</v>
      </c>
      <c r="H35" s="24">
        <f t="shared" si="1"/>
        <v>21.276595744680851</v>
      </c>
    </row>
    <row r="36" spans="1:8">
      <c r="A36" s="115"/>
      <c r="B36" s="76">
        <v>3241003</v>
      </c>
      <c r="C36" s="77" t="s">
        <v>35</v>
      </c>
      <c r="D36" s="20">
        <v>1</v>
      </c>
      <c r="E36" s="21">
        <v>0</v>
      </c>
      <c r="F36" s="22">
        <v>1</v>
      </c>
      <c r="G36" s="23">
        <f t="shared" si="0"/>
        <v>100</v>
      </c>
      <c r="H36" s="24">
        <f t="shared" si="1"/>
        <v>0</v>
      </c>
    </row>
    <row r="37" spans="1:8">
      <c r="A37" s="115"/>
      <c r="B37" s="76">
        <v>3241009</v>
      </c>
      <c r="C37" s="77" t="s">
        <v>36</v>
      </c>
      <c r="D37" s="20">
        <v>1</v>
      </c>
      <c r="E37" s="21">
        <v>1</v>
      </c>
      <c r="F37" s="22">
        <v>2</v>
      </c>
      <c r="G37" s="23">
        <f t="shared" si="0"/>
        <v>50</v>
      </c>
      <c r="H37" s="24">
        <f t="shared" si="1"/>
        <v>50</v>
      </c>
    </row>
    <row r="38" spans="1:8">
      <c r="A38" s="115"/>
      <c r="B38" s="76">
        <v>3241010</v>
      </c>
      <c r="C38" s="77" t="s">
        <v>37</v>
      </c>
      <c r="D38" s="20">
        <v>5</v>
      </c>
      <c r="E38" s="21">
        <v>0</v>
      </c>
      <c r="F38" s="22">
        <v>5</v>
      </c>
      <c r="G38" s="23">
        <f t="shared" si="0"/>
        <v>100</v>
      </c>
      <c r="H38" s="24">
        <f t="shared" si="1"/>
        <v>0</v>
      </c>
    </row>
    <row r="39" spans="1:8">
      <c r="A39" s="115"/>
      <c r="B39" s="76">
        <v>3241011</v>
      </c>
      <c r="C39" s="19" t="s">
        <v>38</v>
      </c>
      <c r="D39" s="20">
        <v>5</v>
      </c>
      <c r="E39" s="21">
        <v>1</v>
      </c>
      <c r="F39" s="22">
        <v>6</v>
      </c>
      <c r="G39" s="23">
        <f t="shared" si="0"/>
        <v>83.333333333333329</v>
      </c>
      <c r="H39" s="24">
        <f t="shared" si="1"/>
        <v>16.666666666666668</v>
      </c>
    </row>
    <row r="40" spans="1:8">
      <c r="A40" s="115"/>
      <c r="B40" s="76">
        <v>3251000</v>
      </c>
      <c r="C40" s="77" t="s">
        <v>39</v>
      </c>
      <c r="D40" s="20">
        <v>15</v>
      </c>
      <c r="E40" s="21">
        <v>3</v>
      </c>
      <c r="F40" s="22">
        <v>18</v>
      </c>
      <c r="G40" s="23">
        <f t="shared" si="0"/>
        <v>83.333333333333329</v>
      </c>
      <c r="H40" s="24">
        <f t="shared" si="1"/>
        <v>16.666666666666668</v>
      </c>
    </row>
    <row r="41" spans="1:8">
      <c r="A41" s="115"/>
      <c r="B41" s="76">
        <v>3252000</v>
      </c>
      <c r="C41" s="77" t="s">
        <v>40</v>
      </c>
      <c r="D41" s="20">
        <v>10</v>
      </c>
      <c r="E41" s="21">
        <v>4</v>
      </c>
      <c r="F41" s="22">
        <v>14</v>
      </c>
      <c r="G41" s="23">
        <f t="shared" si="0"/>
        <v>71.428571428571431</v>
      </c>
      <c r="H41" s="24">
        <f t="shared" si="1"/>
        <v>28.571428571428573</v>
      </c>
    </row>
    <row r="42" spans="1:8">
      <c r="A42" s="115"/>
      <c r="B42" s="76">
        <v>3254000</v>
      </c>
      <c r="C42" s="77" t="s">
        <v>41</v>
      </c>
      <c r="D42" s="20">
        <v>7</v>
      </c>
      <c r="E42" s="21">
        <v>13</v>
      </c>
      <c r="F42" s="22">
        <v>20</v>
      </c>
      <c r="G42" s="23">
        <f t="shared" si="0"/>
        <v>35</v>
      </c>
      <c r="H42" s="24">
        <f t="shared" si="1"/>
        <v>65</v>
      </c>
    </row>
    <row r="43" spans="1:8">
      <c r="A43" s="115"/>
      <c r="B43" s="76">
        <v>3255000</v>
      </c>
      <c r="C43" s="77" t="s">
        <v>42</v>
      </c>
      <c r="D43" s="20">
        <v>2</v>
      </c>
      <c r="E43" s="21">
        <v>4</v>
      </c>
      <c r="F43" s="22">
        <v>6</v>
      </c>
      <c r="G43" s="23">
        <f t="shared" si="0"/>
        <v>33.333333333333336</v>
      </c>
      <c r="H43" s="24">
        <f t="shared" si="1"/>
        <v>66.666666666666671</v>
      </c>
    </row>
    <row r="44" spans="1:8">
      <c r="A44" s="115"/>
      <c r="B44" s="76">
        <v>3256000</v>
      </c>
      <c r="C44" s="77" t="s">
        <v>43</v>
      </c>
      <c r="D44" s="20">
        <v>0</v>
      </c>
      <c r="E44" s="21">
        <v>1</v>
      </c>
      <c r="F44" s="22">
        <v>1</v>
      </c>
      <c r="G44" s="23">
        <f t="shared" si="0"/>
        <v>0</v>
      </c>
      <c r="H44" s="24">
        <f t="shared" si="1"/>
        <v>100</v>
      </c>
    </row>
    <row r="45" spans="1:8">
      <c r="A45" s="115"/>
      <c r="B45" s="76">
        <v>3257000</v>
      </c>
      <c r="C45" s="77" t="s">
        <v>44</v>
      </c>
      <c r="D45" s="20">
        <v>9</v>
      </c>
      <c r="E45" s="21">
        <v>0</v>
      </c>
      <c r="F45" s="22">
        <v>9</v>
      </c>
      <c r="G45" s="23">
        <f t="shared" si="0"/>
        <v>100</v>
      </c>
      <c r="H45" s="24">
        <f t="shared" si="1"/>
        <v>0</v>
      </c>
    </row>
    <row r="46" spans="1:8">
      <c r="A46" s="115"/>
      <c r="B46" s="76">
        <v>3351000</v>
      </c>
      <c r="C46" s="77" t="s">
        <v>45</v>
      </c>
      <c r="D46" s="20">
        <v>4</v>
      </c>
      <c r="E46" s="21">
        <v>0</v>
      </c>
      <c r="F46" s="22">
        <v>4</v>
      </c>
      <c r="G46" s="23">
        <f t="shared" si="0"/>
        <v>100</v>
      </c>
      <c r="H46" s="24">
        <f t="shared" si="1"/>
        <v>0</v>
      </c>
    </row>
    <row r="47" spans="1:8">
      <c r="A47" s="115"/>
      <c r="B47" s="76">
        <v>3351006</v>
      </c>
      <c r="C47" s="77" t="s">
        <v>46</v>
      </c>
      <c r="D47" s="20">
        <v>7</v>
      </c>
      <c r="E47" s="21">
        <v>0</v>
      </c>
      <c r="F47" s="22">
        <v>7</v>
      </c>
      <c r="G47" s="23">
        <f t="shared" si="0"/>
        <v>100</v>
      </c>
      <c r="H47" s="24">
        <f t="shared" si="1"/>
        <v>0</v>
      </c>
    </row>
    <row r="48" spans="1:8">
      <c r="A48" s="115"/>
      <c r="B48" s="76">
        <v>3352000</v>
      </c>
      <c r="C48" s="77" t="s">
        <v>47</v>
      </c>
      <c r="D48" s="20">
        <v>15</v>
      </c>
      <c r="E48" s="21">
        <v>1</v>
      </c>
      <c r="F48" s="22">
        <v>16</v>
      </c>
      <c r="G48" s="23">
        <f t="shared" si="0"/>
        <v>93.75</v>
      </c>
      <c r="H48" s="24">
        <f t="shared" si="1"/>
        <v>6.25</v>
      </c>
    </row>
    <row r="49" spans="1:8">
      <c r="A49" s="115"/>
      <c r="B49" s="76">
        <v>3353000</v>
      </c>
      <c r="C49" s="77" t="s">
        <v>48</v>
      </c>
      <c r="D49" s="20">
        <v>28</v>
      </c>
      <c r="E49" s="21">
        <v>3</v>
      </c>
      <c r="F49" s="22">
        <v>31</v>
      </c>
      <c r="G49" s="23">
        <f t="shared" si="0"/>
        <v>90.322580645161295</v>
      </c>
      <c r="H49" s="24">
        <f t="shared" si="1"/>
        <v>9.67741935483871</v>
      </c>
    </row>
    <row r="50" spans="1:8">
      <c r="A50" s="115"/>
      <c r="B50" s="76">
        <v>3354000</v>
      </c>
      <c r="C50" s="77" t="s">
        <v>49</v>
      </c>
      <c r="D50" s="20">
        <v>2</v>
      </c>
      <c r="E50" s="21">
        <v>0</v>
      </c>
      <c r="F50" s="22">
        <v>2</v>
      </c>
      <c r="G50" s="23">
        <f t="shared" si="0"/>
        <v>100</v>
      </c>
      <c r="H50" s="24">
        <f t="shared" si="1"/>
        <v>0</v>
      </c>
    </row>
    <row r="51" spans="1:8">
      <c r="A51" s="115"/>
      <c r="B51" s="76">
        <v>3355000</v>
      </c>
      <c r="C51" s="77" t="s">
        <v>50</v>
      </c>
      <c r="D51" s="20">
        <v>1</v>
      </c>
      <c r="E51" s="21">
        <v>1</v>
      </c>
      <c r="F51" s="22">
        <v>2</v>
      </c>
      <c r="G51" s="23">
        <f t="shared" si="0"/>
        <v>50</v>
      </c>
      <c r="H51" s="24">
        <f t="shared" si="1"/>
        <v>50</v>
      </c>
    </row>
    <row r="52" spans="1:8">
      <c r="A52" s="115"/>
      <c r="B52" s="76">
        <v>3355022</v>
      </c>
      <c r="C52" s="77" t="s">
        <v>583</v>
      </c>
      <c r="D52" s="20">
        <v>7</v>
      </c>
      <c r="E52" s="21">
        <v>2</v>
      </c>
      <c r="F52" s="22">
        <v>9</v>
      </c>
      <c r="G52" s="23">
        <f t="shared" si="0"/>
        <v>77.777777777777771</v>
      </c>
      <c r="H52" s="24">
        <f t="shared" si="1"/>
        <v>22.222222222222221</v>
      </c>
    </row>
    <row r="53" spans="1:8">
      <c r="A53" s="115"/>
      <c r="B53" s="76">
        <v>3356000</v>
      </c>
      <c r="C53" s="77" t="s">
        <v>51</v>
      </c>
      <c r="D53" s="20">
        <v>3</v>
      </c>
      <c r="E53" s="21">
        <v>6</v>
      </c>
      <c r="F53" s="22">
        <v>9</v>
      </c>
      <c r="G53" s="23">
        <f t="shared" si="0"/>
        <v>33.333333333333336</v>
      </c>
      <c r="H53" s="24">
        <f t="shared" si="1"/>
        <v>66.666666666666671</v>
      </c>
    </row>
    <row r="54" spans="1:8">
      <c r="A54" s="115"/>
      <c r="B54" s="76">
        <v>3357000</v>
      </c>
      <c r="C54" s="77" t="s">
        <v>52</v>
      </c>
      <c r="D54" s="20">
        <v>4</v>
      </c>
      <c r="E54" s="21">
        <v>2</v>
      </c>
      <c r="F54" s="22">
        <v>6</v>
      </c>
      <c r="G54" s="23">
        <f t="shared" si="0"/>
        <v>66.666666666666671</v>
      </c>
      <c r="H54" s="24">
        <f t="shared" si="1"/>
        <v>33.333333333333336</v>
      </c>
    </row>
    <row r="55" spans="1:8">
      <c r="A55" s="115"/>
      <c r="B55" s="76">
        <v>3358000</v>
      </c>
      <c r="C55" s="77" t="s">
        <v>53</v>
      </c>
      <c r="D55" s="20">
        <v>3</v>
      </c>
      <c r="E55" s="21">
        <v>0</v>
      </c>
      <c r="F55" s="22">
        <v>3</v>
      </c>
      <c r="G55" s="23">
        <f t="shared" si="0"/>
        <v>100</v>
      </c>
      <c r="H55" s="24">
        <f t="shared" si="1"/>
        <v>0</v>
      </c>
    </row>
    <row r="56" spans="1:8">
      <c r="A56" s="115"/>
      <c r="B56" s="76">
        <v>3359000</v>
      </c>
      <c r="C56" s="77" t="s">
        <v>54</v>
      </c>
      <c r="D56" s="20">
        <v>8</v>
      </c>
      <c r="E56" s="21">
        <v>2</v>
      </c>
      <c r="F56" s="22">
        <v>10</v>
      </c>
      <c r="G56" s="23">
        <f t="shared" si="0"/>
        <v>80</v>
      </c>
      <c r="H56" s="24">
        <f t="shared" si="1"/>
        <v>20</v>
      </c>
    </row>
    <row r="57" spans="1:8">
      <c r="A57" s="115"/>
      <c r="B57" s="76">
        <v>3359010</v>
      </c>
      <c r="C57" s="77" t="s">
        <v>55</v>
      </c>
      <c r="D57" s="20">
        <v>4</v>
      </c>
      <c r="E57" s="21">
        <v>0</v>
      </c>
      <c r="F57" s="22">
        <v>4</v>
      </c>
      <c r="G57" s="23">
        <f t="shared" si="0"/>
        <v>100</v>
      </c>
      <c r="H57" s="24">
        <f t="shared" si="1"/>
        <v>0</v>
      </c>
    </row>
    <row r="58" spans="1:8">
      <c r="A58" s="115"/>
      <c r="B58" s="76">
        <v>3360000</v>
      </c>
      <c r="C58" s="77" t="s">
        <v>56</v>
      </c>
      <c r="D58" s="20">
        <v>3</v>
      </c>
      <c r="E58" s="21">
        <v>6</v>
      </c>
      <c r="F58" s="22">
        <v>9</v>
      </c>
      <c r="G58" s="23">
        <f t="shared" si="0"/>
        <v>33.333333333333336</v>
      </c>
      <c r="H58" s="24">
        <f t="shared" si="1"/>
        <v>66.666666666666671</v>
      </c>
    </row>
    <row r="59" spans="1:8">
      <c r="A59" s="115"/>
      <c r="B59" s="76">
        <v>3361000</v>
      </c>
      <c r="C59" s="77" t="s">
        <v>57</v>
      </c>
      <c r="D59" s="20">
        <v>11</v>
      </c>
      <c r="E59" s="21">
        <v>6</v>
      </c>
      <c r="F59" s="22">
        <v>17</v>
      </c>
      <c r="G59" s="23">
        <f t="shared" si="0"/>
        <v>64.705882352941174</v>
      </c>
      <c r="H59" s="24">
        <f t="shared" si="1"/>
        <v>35.294117647058826</v>
      </c>
    </row>
    <row r="60" spans="1:8">
      <c r="A60" s="115"/>
      <c r="B60" s="76">
        <v>3401000</v>
      </c>
      <c r="C60" s="77" t="s">
        <v>58</v>
      </c>
      <c r="D60" s="20">
        <v>3</v>
      </c>
      <c r="E60" s="21">
        <v>1</v>
      </c>
      <c r="F60" s="22">
        <v>4</v>
      </c>
      <c r="G60" s="23">
        <f t="shared" si="0"/>
        <v>75</v>
      </c>
      <c r="H60" s="24">
        <f t="shared" si="1"/>
        <v>25</v>
      </c>
    </row>
    <row r="61" spans="1:8">
      <c r="A61" s="115"/>
      <c r="B61" s="76">
        <v>3402000</v>
      </c>
      <c r="C61" s="77" t="s">
        <v>59</v>
      </c>
      <c r="D61" s="20">
        <v>3</v>
      </c>
      <c r="E61" s="21">
        <v>0</v>
      </c>
      <c r="F61" s="22">
        <v>3</v>
      </c>
      <c r="G61" s="23">
        <f t="shared" si="0"/>
        <v>100</v>
      </c>
      <c r="H61" s="24">
        <f t="shared" si="1"/>
        <v>0</v>
      </c>
    </row>
    <row r="62" spans="1:8">
      <c r="A62" s="115"/>
      <c r="B62" s="76">
        <v>3403000</v>
      </c>
      <c r="C62" s="77" t="s">
        <v>60</v>
      </c>
      <c r="D62" s="20">
        <v>20</v>
      </c>
      <c r="E62" s="21">
        <v>9</v>
      </c>
      <c r="F62" s="22">
        <v>29</v>
      </c>
      <c r="G62" s="23">
        <f t="shared" si="0"/>
        <v>68.965517241379317</v>
      </c>
      <c r="H62" s="24">
        <f t="shared" si="1"/>
        <v>31.03448275862069</v>
      </c>
    </row>
    <row r="63" spans="1:8">
      <c r="A63" s="115"/>
      <c r="B63" s="76">
        <v>3404000</v>
      </c>
      <c r="C63" s="77" t="s">
        <v>61</v>
      </c>
      <c r="D63" s="20">
        <v>20</v>
      </c>
      <c r="E63" s="21">
        <v>3</v>
      </c>
      <c r="F63" s="22">
        <v>23</v>
      </c>
      <c r="G63" s="23">
        <f t="shared" si="0"/>
        <v>86.956521739130437</v>
      </c>
      <c r="H63" s="24">
        <f t="shared" si="1"/>
        <v>13.043478260869565</v>
      </c>
    </row>
    <row r="64" spans="1:8">
      <c r="A64" s="115"/>
      <c r="B64" s="76">
        <v>3405000</v>
      </c>
      <c r="C64" s="77" t="s">
        <v>62</v>
      </c>
      <c r="D64" s="20">
        <v>1</v>
      </c>
      <c r="E64" s="21">
        <v>4</v>
      </c>
      <c r="F64" s="22">
        <v>5</v>
      </c>
      <c r="G64" s="23">
        <f t="shared" si="0"/>
        <v>20</v>
      </c>
      <c r="H64" s="24">
        <f t="shared" si="1"/>
        <v>80</v>
      </c>
    </row>
    <row r="65" spans="1:8">
      <c r="A65" s="115"/>
      <c r="B65" s="76">
        <v>3451000</v>
      </c>
      <c r="C65" s="77" t="s">
        <v>63</v>
      </c>
      <c r="D65" s="20">
        <v>5</v>
      </c>
      <c r="E65" s="21">
        <v>2</v>
      </c>
      <c r="F65" s="22">
        <v>7</v>
      </c>
      <c r="G65" s="23">
        <f t="shared" si="0"/>
        <v>71.428571428571431</v>
      </c>
      <c r="H65" s="24">
        <f t="shared" si="1"/>
        <v>28.571428571428573</v>
      </c>
    </row>
    <row r="66" spans="1:8">
      <c r="A66" s="115"/>
      <c r="B66" s="76">
        <v>3452000</v>
      </c>
      <c r="C66" s="77" t="s">
        <v>64</v>
      </c>
      <c r="D66" s="20">
        <v>3</v>
      </c>
      <c r="E66" s="21">
        <v>0</v>
      </c>
      <c r="F66" s="22">
        <v>3</v>
      </c>
      <c r="G66" s="23">
        <f t="shared" si="0"/>
        <v>100</v>
      </c>
      <c r="H66" s="24">
        <f t="shared" si="1"/>
        <v>0</v>
      </c>
    </row>
    <row r="67" spans="1:8">
      <c r="A67" s="115"/>
      <c r="B67" s="76">
        <v>3453000</v>
      </c>
      <c r="C67" s="77" t="s">
        <v>65</v>
      </c>
      <c r="D67" s="20">
        <v>1</v>
      </c>
      <c r="E67" s="21">
        <v>0</v>
      </c>
      <c r="F67" s="22">
        <v>1</v>
      </c>
      <c r="G67" s="23">
        <f t="shared" si="0"/>
        <v>100</v>
      </c>
      <c r="H67" s="24">
        <f t="shared" si="1"/>
        <v>0</v>
      </c>
    </row>
    <row r="68" spans="1:8">
      <c r="A68" s="115"/>
      <c r="B68" s="76">
        <v>3454000</v>
      </c>
      <c r="C68" s="77" t="s">
        <v>66</v>
      </c>
      <c r="D68" s="20">
        <v>5</v>
      </c>
      <c r="E68" s="21">
        <v>0</v>
      </c>
      <c r="F68" s="22">
        <v>5</v>
      </c>
      <c r="G68" s="23">
        <f t="shared" si="0"/>
        <v>100</v>
      </c>
      <c r="H68" s="24">
        <f t="shared" si="1"/>
        <v>0</v>
      </c>
    </row>
    <row r="69" spans="1:8">
      <c r="A69" s="115"/>
      <c r="B69" s="76">
        <v>3454032</v>
      </c>
      <c r="C69" s="77" t="s">
        <v>67</v>
      </c>
      <c r="D69" s="20">
        <v>2</v>
      </c>
      <c r="E69" s="21">
        <v>0</v>
      </c>
      <c r="F69" s="22">
        <v>2</v>
      </c>
      <c r="G69" s="23">
        <f t="shared" si="0"/>
        <v>100</v>
      </c>
      <c r="H69" s="24">
        <f t="shared" si="1"/>
        <v>0</v>
      </c>
    </row>
    <row r="70" spans="1:8">
      <c r="A70" s="115"/>
      <c r="B70" s="76">
        <v>3455000</v>
      </c>
      <c r="C70" s="77" t="s">
        <v>68</v>
      </c>
      <c r="D70" s="20">
        <v>2</v>
      </c>
      <c r="E70" s="21">
        <v>3</v>
      </c>
      <c r="F70" s="22">
        <v>5</v>
      </c>
      <c r="G70" s="23">
        <f t="shared" ref="G70:G128" si="2">D70*100/F70</f>
        <v>40</v>
      </c>
      <c r="H70" s="24">
        <f t="shared" ref="H70:H128" si="3">E70*100/F70</f>
        <v>60</v>
      </c>
    </row>
    <row r="71" spans="1:8">
      <c r="A71" s="115"/>
      <c r="B71" s="76">
        <v>3456000</v>
      </c>
      <c r="C71" s="77" t="s">
        <v>69</v>
      </c>
      <c r="D71" s="20">
        <v>0</v>
      </c>
      <c r="E71" s="21">
        <v>0</v>
      </c>
      <c r="F71" s="22">
        <v>0</v>
      </c>
      <c r="G71" s="23" t="s">
        <v>586</v>
      </c>
      <c r="H71" s="24" t="s">
        <v>586</v>
      </c>
    </row>
    <row r="72" spans="1:8">
      <c r="A72" s="115"/>
      <c r="B72" s="76">
        <v>3457000</v>
      </c>
      <c r="C72" s="77" t="s">
        <v>70</v>
      </c>
      <c r="D72" s="20">
        <v>1</v>
      </c>
      <c r="E72" s="21">
        <v>1</v>
      </c>
      <c r="F72" s="22">
        <v>2</v>
      </c>
      <c r="G72" s="23">
        <f t="shared" si="2"/>
        <v>50</v>
      </c>
      <c r="H72" s="24">
        <f t="shared" si="3"/>
        <v>50</v>
      </c>
    </row>
    <row r="73" spans="1:8">
      <c r="A73" s="115"/>
      <c r="B73" s="76">
        <v>3458000</v>
      </c>
      <c r="C73" s="77" t="s">
        <v>71</v>
      </c>
      <c r="D73" s="20">
        <v>9</v>
      </c>
      <c r="E73" s="21">
        <v>1</v>
      </c>
      <c r="F73" s="22">
        <v>10</v>
      </c>
      <c r="G73" s="23">
        <f t="shared" si="2"/>
        <v>90</v>
      </c>
      <c r="H73" s="24">
        <f t="shared" si="3"/>
        <v>10</v>
      </c>
    </row>
    <row r="74" spans="1:8">
      <c r="A74" s="115"/>
      <c r="B74" s="76">
        <v>3459000</v>
      </c>
      <c r="C74" s="77" t="s">
        <v>72</v>
      </c>
      <c r="D74" s="20">
        <v>7</v>
      </c>
      <c r="E74" s="21">
        <v>2</v>
      </c>
      <c r="F74" s="22">
        <v>9</v>
      </c>
      <c r="G74" s="23">
        <f t="shared" si="2"/>
        <v>77.777777777777771</v>
      </c>
      <c r="H74" s="24">
        <f t="shared" si="3"/>
        <v>22.222222222222221</v>
      </c>
    </row>
    <row r="75" spans="1:8">
      <c r="A75" s="115"/>
      <c r="B75" s="76">
        <v>3460000</v>
      </c>
      <c r="C75" s="77" t="s">
        <v>73</v>
      </c>
      <c r="D75" s="20">
        <v>4</v>
      </c>
      <c r="E75" s="21">
        <v>2</v>
      </c>
      <c r="F75" s="22">
        <v>6</v>
      </c>
      <c r="G75" s="23">
        <f t="shared" si="2"/>
        <v>66.666666666666671</v>
      </c>
      <c r="H75" s="24">
        <f t="shared" si="3"/>
        <v>33.333333333333336</v>
      </c>
    </row>
    <row r="76" spans="1:8">
      <c r="A76" s="115"/>
      <c r="B76" s="76">
        <v>3461000</v>
      </c>
      <c r="C76" s="77" t="s">
        <v>74</v>
      </c>
      <c r="D76" s="20">
        <v>3</v>
      </c>
      <c r="E76" s="21">
        <v>1</v>
      </c>
      <c r="F76" s="22">
        <v>4</v>
      </c>
      <c r="G76" s="23">
        <f t="shared" si="2"/>
        <v>75</v>
      </c>
      <c r="H76" s="24">
        <f t="shared" si="3"/>
        <v>25</v>
      </c>
    </row>
    <row r="77" spans="1:8">
      <c r="A77" s="116"/>
      <c r="B77" s="78">
        <v>3462000</v>
      </c>
      <c r="C77" s="79" t="s">
        <v>75</v>
      </c>
      <c r="D77" s="80">
        <v>0</v>
      </c>
      <c r="E77" s="38">
        <v>0</v>
      </c>
      <c r="F77" s="39">
        <v>0</v>
      </c>
      <c r="G77" s="40" t="s">
        <v>586</v>
      </c>
      <c r="H77" s="41" t="s">
        <v>586</v>
      </c>
    </row>
    <row r="78" spans="1:8">
      <c r="A78" s="119" t="s">
        <v>570</v>
      </c>
      <c r="B78" s="5">
        <v>4011000</v>
      </c>
      <c r="C78" s="6" t="s">
        <v>76</v>
      </c>
      <c r="D78" s="26">
        <v>8</v>
      </c>
      <c r="E78" s="42">
        <v>7</v>
      </c>
      <c r="F78" s="27">
        <v>15</v>
      </c>
      <c r="G78" s="3">
        <f t="shared" si="2"/>
        <v>53.333333333333336</v>
      </c>
      <c r="H78" s="4">
        <f t="shared" si="3"/>
        <v>46.666666666666664</v>
      </c>
    </row>
    <row r="79" spans="1:8">
      <c r="A79" s="120"/>
      <c r="B79" s="5">
        <v>4012000</v>
      </c>
      <c r="C79" s="6" t="s">
        <v>77</v>
      </c>
      <c r="D79" s="10">
        <v>5</v>
      </c>
      <c r="E79" s="25">
        <v>1</v>
      </c>
      <c r="F79" s="11">
        <v>6</v>
      </c>
      <c r="G79" s="3">
        <f t="shared" si="2"/>
        <v>83.333333333333329</v>
      </c>
      <c r="H79" s="4">
        <f t="shared" si="3"/>
        <v>16.666666666666668</v>
      </c>
    </row>
    <row r="80" spans="1:8">
      <c r="A80" s="114" t="s">
        <v>571</v>
      </c>
      <c r="B80" s="28">
        <v>5111000</v>
      </c>
      <c r="C80" s="29" t="s">
        <v>78</v>
      </c>
      <c r="D80" s="30">
        <v>0</v>
      </c>
      <c r="E80" s="31">
        <v>0</v>
      </c>
      <c r="F80" s="32">
        <v>0</v>
      </c>
      <c r="G80" s="33" t="s">
        <v>586</v>
      </c>
      <c r="H80" s="34" t="s">
        <v>586</v>
      </c>
    </row>
    <row r="81" spans="1:8">
      <c r="A81" s="115"/>
      <c r="B81" s="18">
        <v>5112000</v>
      </c>
      <c r="C81" s="19" t="s">
        <v>79</v>
      </c>
      <c r="D81" s="20">
        <v>1</v>
      </c>
      <c r="E81" s="21">
        <v>1</v>
      </c>
      <c r="F81" s="22">
        <v>2</v>
      </c>
      <c r="G81" s="23">
        <f t="shared" si="2"/>
        <v>50</v>
      </c>
      <c r="H81" s="24">
        <f t="shared" si="3"/>
        <v>50</v>
      </c>
    </row>
    <row r="82" spans="1:8">
      <c r="A82" s="115"/>
      <c r="B82" s="18">
        <v>5113000</v>
      </c>
      <c r="C82" s="19" t="s">
        <v>80</v>
      </c>
      <c r="D82" s="20">
        <v>4</v>
      </c>
      <c r="E82" s="21">
        <v>2</v>
      </c>
      <c r="F82" s="22">
        <v>6</v>
      </c>
      <c r="G82" s="23">
        <f t="shared" si="2"/>
        <v>66.666666666666671</v>
      </c>
      <c r="H82" s="24">
        <f t="shared" si="3"/>
        <v>33.333333333333336</v>
      </c>
    </row>
    <row r="83" spans="1:8">
      <c r="A83" s="115"/>
      <c r="B83" s="18">
        <v>5114000</v>
      </c>
      <c r="C83" s="19" t="s">
        <v>81</v>
      </c>
      <c r="D83" s="20">
        <v>0</v>
      </c>
      <c r="E83" s="21">
        <v>0</v>
      </c>
      <c r="F83" s="22">
        <v>0</v>
      </c>
      <c r="G83" s="23" t="s">
        <v>586</v>
      </c>
      <c r="H83" s="24" t="s">
        <v>586</v>
      </c>
    </row>
    <row r="84" spans="1:8">
      <c r="A84" s="115"/>
      <c r="B84" s="18">
        <v>5116000</v>
      </c>
      <c r="C84" s="19" t="s">
        <v>82</v>
      </c>
      <c r="D84" s="20">
        <v>0</v>
      </c>
      <c r="E84" s="21">
        <v>0</v>
      </c>
      <c r="F84" s="22">
        <v>0</v>
      </c>
      <c r="G84" s="23" t="s">
        <v>586</v>
      </c>
      <c r="H84" s="24" t="s">
        <v>586</v>
      </c>
    </row>
    <row r="85" spans="1:8">
      <c r="A85" s="115"/>
      <c r="B85" s="18">
        <v>5117000</v>
      </c>
      <c r="C85" s="19" t="s">
        <v>83</v>
      </c>
      <c r="D85" s="20">
        <v>0</v>
      </c>
      <c r="E85" s="21">
        <v>1</v>
      </c>
      <c r="F85" s="22">
        <v>1</v>
      </c>
      <c r="G85" s="23">
        <f t="shared" si="2"/>
        <v>0</v>
      </c>
      <c r="H85" s="24">
        <f t="shared" si="3"/>
        <v>100</v>
      </c>
    </row>
    <row r="86" spans="1:8">
      <c r="A86" s="115"/>
      <c r="B86" s="18">
        <v>5119000</v>
      </c>
      <c r="C86" s="19" t="s">
        <v>84</v>
      </c>
      <c r="D86" s="20">
        <v>0</v>
      </c>
      <c r="E86" s="21">
        <v>0</v>
      </c>
      <c r="F86" s="22">
        <v>0</v>
      </c>
      <c r="G86" s="23" t="s">
        <v>586</v>
      </c>
      <c r="H86" s="24" t="s">
        <v>586</v>
      </c>
    </row>
    <row r="87" spans="1:8">
      <c r="A87" s="115"/>
      <c r="B87" s="18">
        <v>5120000</v>
      </c>
      <c r="C87" s="19" t="s">
        <v>85</v>
      </c>
      <c r="D87" s="20">
        <v>0</v>
      </c>
      <c r="E87" s="21">
        <v>0</v>
      </c>
      <c r="F87" s="22">
        <v>0</v>
      </c>
      <c r="G87" s="23" t="s">
        <v>586</v>
      </c>
      <c r="H87" s="24" t="s">
        <v>586</v>
      </c>
    </row>
    <row r="88" spans="1:8">
      <c r="A88" s="115"/>
      <c r="B88" s="18">
        <v>5122000</v>
      </c>
      <c r="C88" s="19" t="s">
        <v>86</v>
      </c>
      <c r="D88" s="20">
        <v>0</v>
      </c>
      <c r="E88" s="21">
        <v>0</v>
      </c>
      <c r="F88" s="22">
        <v>0</v>
      </c>
      <c r="G88" s="23" t="s">
        <v>586</v>
      </c>
      <c r="H88" s="24" t="s">
        <v>586</v>
      </c>
    </row>
    <row r="89" spans="1:8">
      <c r="A89" s="115"/>
      <c r="B89" s="18">
        <v>5124000</v>
      </c>
      <c r="C89" s="19" t="s">
        <v>87</v>
      </c>
      <c r="D89" s="20">
        <v>0</v>
      </c>
      <c r="E89" s="21">
        <v>3</v>
      </c>
      <c r="F89" s="22">
        <v>3</v>
      </c>
      <c r="G89" s="23">
        <f t="shared" si="2"/>
        <v>0</v>
      </c>
      <c r="H89" s="24">
        <f t="shared" si="3"/>
        <v>100</v>
      </c>
    </row>
    <row r="90" spans="1:8">
      <c r="A90" s="115"/>
      <c r="B90" s="18">
        <v>5154000</v>
      </c>
      <c r="C90" s="19" t="s">
        <v>88</v>
      </c>
      <c r="D90" s="20">
        <v>0</v>
      </c>
      <c r="E90" s="21">
        <v>0</v>
      </c>
      <c r="F90" s="22">
        <v>0</v>
      </c>
      <c r="G90" s="23" t="s">
        <v>586</v>
      </c>
      <c r="H90" s="24" t="s">
        <v>586</v>
      </c>
    </row>
    <row r="91" spans="1:8">
      <c r="A91" s="115"/>
      <c r="B91" s="18">
        <v>5154008</v>
      </c>
      <c r="C91" s="19" t="s">
        <v>89</v>
      </c>
      <c r="D91" s="20">
        <v>0</v>
      </c>
      <c r="E91" s="21">
        <v>0</v>
      </c>
      <c r="F91" s="22">
        <v>0</v>
      </c>
      <c r="G91" s="23" t="s">
        <v>586</v>
      </c>
      <c r="H91" s="24" t="s">
        <v>586</v>
      </c>
    </row>
    <row r="92" spans="1:8">
      <c r="A92" s="115"/>
      <c r="B92" s="18">
        <v>5154012</v>
      </c>
      <c r="C92" s="19" t="s">
        <v>90</v>
      </c>
      <c r="D92" s="20">
        <v>0</v>
      </c>
      <c r="E92" s="21">
        <v>0</v>
      </c>
      <c r="F92" s="22">
        <v>0</v>
      </c>
      <c r="G92" s="23" t="s">
        <v>586</v>
      </c>
      <c r="H92" s="24" t="s">
        <v>586</v>
      </c>
    </row>
    <row r="93" spans="1:8">
      <c r="A93" s="115"/>
      <c r="B93" s="18">
        <v>5154016</v>
      </c>
      <c r="C93" s="19" t="s">
        <v>91</v>
      </c>
      <c r="D93" s="20">
        <v>0</v>
      </c>
      <c r="E93" s="21">
        <v>0</v>
      </c>
      <c r="F93" s="22">
        <v>0</v>
      </c>
      <c r="G93" s="23" t="s">
        <v>586</v>
      </c>
      <c r="H93" s="24" t="s">
        <v>586</v>
      </c>
    </row>
    <row r="94" spans="1:8">
      <c r="A94" s="115"/>
      <c r="B94" s="18">
        <v>5154032</v>
      </c>
      <c r="C94" s="19" t="s">
        <v>92</v>
      </c>
      <c r="D94" s="20">
        <v>0</v>
      </c>
      <c r="E94" s="21">
        <v>0</v>
      </c>
      <c r="F94" s="22">
        <v>0</v>
      </c>
      <c r="G94" s="23" t="s">
        <v>586</v>
      </c>
      <c r="H94" s="24" t="s">
        <v>586</v>
      </c>
    </row>
    <row r="95" spans="1:8">
      <c r="A95" s="115"/>
      <c r="B95" s="18">
        <v>5154036</v>
      </c>
      <c r="C95" s="19" t="s">
        <v>93</v>
      </c>
      <c r="D95" s="20">
        <v>0</v>
      </c>
      <c r="E95" s="21">
        <v>0</v>
      </c>
      <c r="F95" s="22">
        <v>0</v>
      </c>
      <c r="G95" s="23" t="s">
        <v>586</v>
      </c>
      <c r="H95" s="24" t="s">
        <v>586</v>
      </c>
    </row>
    <row r="96" spans="1:8">
      <c r="A96" s="115"/>
      <c r="B96" s="18">
        <v>5158004</v>
      </c>
      <c r="C96" s="19" t="s">
        <v>94</v>
      </c>
      <c r="D96" s="20">
        <v>0</v>
      </c>
      <c r="E96" s="21">
        <v>0</v>
      </c>
      <c r="F96" s="22">
        <v>0</v>
      </c>
      <c r="G96" s="23" t="s">
        <v>586</v>
      </c>
      <c r="H96" s="24" t="s">
        <v>586</v>
      </c>
    </row>
    <row r="97" spans="1:8">
      <c r="A97" s="115"/>
      <c r="B97" s="18">
        <v>5158008</v>
      </c>
      <c r="C97" s="19" t="s">
        <v>95</v>
      </c>
      <c r="D97" s="20">
        <v>0</v>
      </c>
      <c r="E97" s="21">
        <v>0</v>
      </c>
      <c r="F97" s="22">
        <v>0</v>
      </c>
      <c r="G97" s="23" t="s">
        <v>586</v>
      </c>
      <c r="H97" s="24" t="s">
        <v>586</v>
      </c>
    </row>
    <row r="98" spans="1:8">
      <c r="A98" s="115"/>
      <c r="B98" s="18">
        <v>5158012</v>
      </c>
      <c r="C98" s="19" t="s">
        <v>96</v>
      </c>
      <c r="D98" s="20">
        <v>0</v>
      </c>
      <c r="E98" s="21">
        <v>0</v>
      </c>
      <c r="F98" s="22">
        <v>0</v>
      </c>
      <c r="G98" s="23" t="s">
        <v>586</v>
      </c>
      <c r="H98" s="24" t="s">
        <v>586</v>
      </c>
    </row>
    <row r="99" spans="1:8">
      <c r="A99" s="115"/>
      <c r="B99" s="18">
        <v>5158016</v>
      </c>
      <c r="C99" s="19" t="s">
        <v>97</v>
      </c>
      <c r="D99" s="20">
        <v>0</v>
      </c>
      <c r="E99" s="21">
        <v>0</v>
      </c>
      <c r="F99" s="22">
        <v>0</v>
      </c>
      <c r="G99" s="23" t="s">
        <v>586</v>
      </c>
      <c r="H99" s="24" t="s">
        <v>586</v>
      </c>
    </row>
    <row r="100" spans="1:8">
      <c r="A100" s="115"/>
      <c r="B100" s="18">
        <v>5158020</v>
      </c>
      <c r="C100" s="19" t="s">
        <v>550</v>
      </c>
      <c r="D100" s="20">
        <v>0</v>
      </c>
      <c r="E100" s="21">
        <v>0</v>
      </c>
      <c r="F100" s="22">
        <v>0</v>
      </c>
      <c r="G100" s="23" t="s">
        <v>586</v>
      </c>
      <c r="H100" s="24" t="s">
        <v>586</v>
      </c>
    </row>
    <row r="101" spans="1:8">
      <c r="A101" s="115"/>
      <c r="B101" s="18">
        <v>5158024</v>
      </c>
      <c r="C101" s="19" t="s">
        <v>98</v>
      </c>
      <c r="D101" s="20">
        <v>0</v>
      </c>
      <c r="E101" s="21">
        <v>0</v>
      </c>
      <c r="F101" s="22">
        <v>0</v>
      </c>
      <c r="G101" s="23" t="s">
        <v>586</v>
      </c>
      <c r="H101" s="24" t="s">
        <v>586</v>
      </c>
    </row>
    <row r="102" spans="1:8">
      <c r="A102" s="115"/>
      <c r="B102" s="18">
        <v>5158026</v>
      </c>
      <c r="C102" s="19" t="s">
        <v>99</v>
      </c>
      <c r="D102" s="20">
        <v>0</v>
      </c>
      <c r="E102" s="21">
        <v>0</v>
      </c>
      <c r="F102" s="22">
        <v>0</v>
      </c>
      <c r="G102" s="23" t="s">
        <v>586</v>
      </c>
      <c r="H102" s="24" t="s">
        <v>586</v>
      </c>
    </row>
    <row r="103" spans="1:8">
      <c r="A103" s="115"/>
      <c r="B103" s="18">
        <v>5158028</v>
      </c>
      <c r="C103" s="19" t="s">
        <v>100</v>
      </c>
      <c r="D103" s="20">
        <v>0</v>
      </c>
      <c r="E103" s="21">
        <v>0</v>
      </c>
      <c r="F103" s="22">
        <v>0</v>
      </c>
      <c r="G103" s="23" t="s">
        <v>586</v>
      </c>
      <c r="H103" s="24" t="s">
        <v>586</v>
      </c>
    </row>
    <row r="104" spans="1:8">
      <c r="A104" s="115"/>
      <c r="B104" s="18">
        <v>5158032</v>
      </c>
      <c r="C104" s="19" t="s">
        <v>101</v>
      </c>
      <c r="D104" s="20">
        <v>0</v>
      </c>
      <c r="E104" s="21">
        <v>0</v>
      </c>
      <c r="F104" s="22">
        <v>0</v>
      </c>
      <c r="G104" s="23" t="s">
        <v>586</v>
      </c>
      <c r="H104" s="24" t="s">
        <v>586</v>
      </c>
    </row>
    <row r="105" spans="1:8">
      <c r="A105" s="115"/>
      <c r="B105" s="18">
        <v>5158036</v>
      </c>
      <c r="C105" s="19" t="s">
        <v>102</v>
      </c>
      <c r="D105" s="20">
        <v>0</v>
      </c>
      <c r="E105" s="21">
        <v>0</v>
      </c>
      <c r="F105" s="22">
        <v>0</v>
      </c>
      <c r="G105" s="23" t="s">
        <v>586</v>
      </c>
      <c r="H105" s="24" t="s">
        <v>586</v>
      </c>
    </row>
    <row r="106" spans="1:8">
      <c r="A106" s="115"/>
      <c r="B106" s="18">
        <v>5162000</v>
      </c>
      <c r="C106" s="19" t="s">
        <v>103</v>
      </c>
      <c r="D106" s="20">
        <v>0</v>
      </c>
      <c r="E106" s="21">
        <v>0</v>
      </c>
      <c r="F106" s="22">
        <v>0</v>
      </c>
      <c r="G106" s="23" t="s">
        <v>586</v>
      </c>
      <c r="H106" s="24" t="s">
        <v>586</v>
      </c>
    </row>
    <row r="107" spans="1:8">
      <c r="A107" s="115"/>
      <c r="B107" s="18">
        <v>5162004</v>
      </c>
      <c r="C107" s="19" t="s">
        <v>104</v>
      </c>
      <c r="D107" s="20">
        <v>0</v>
      </c>
      <c r="E107" s="21">
        <v>0</v>
      </c>
      <c r="F107" s="22">
        <v>0</v>
      </c>
      <c r="G107" s="23" t="s">
        <v>586</v>
      </c>
      <c r="H107" s="24" t="s">
        <v>586</v>
      </c>
    </row>
    <row r="108" spans="1:8">
      <c r="A108" s="115"/>
      <c r="B108" s="18">
        <v>5162008</v>
      </c>
      <c r="C108" s="19" t="s">
        <v>105</v>
      </c>
      <c r="D108" s="20">
        <v>0</v>
      </c>
      <c r="E108" s="21">
        <v>0</v>
      </c>
      <c r="F108" s="22">
        <v>0</v>
      </c>
      <c r="G108" s="23" t="s">
        <v>586</v>
      </c>
      <c r="H108" s="24" t="s">
        <v>586</v>
      </c>
    </row>
    <row r="109" spans="1:8">
      <c r="A109" s="115"/>
      <c r="B109" s="18">
        <v>5162016</v>
      </c>
      <c r="C109" s="19" t="s">
        <v>106</v>
      </c>
      <c r="D109" s="20">
        <v>0</v>
      </c>
      <c r="E109" s="21">
        <v>0</v>
      </c>
      <c r="F109" s="22">
        <v>0</v>
      </c>
      <c r="G109" s="23" t="s">
        <v>586</v>
      </c>
      <c r="H109" s="24" t="s">
        <v>586</v>
      </c>
    </row>
    <row r="110" spans="1:8">
      <c r="A110" s="115"/>
      <c r="B110" s="18">
        <v>5162022</v>
      </c>
      <c r="C110" s="19" t="s">
        <v>107</v>
      </c>
      <c r="D110" s="20">
        <v>0</v>
      </c>
      <c r="E110" s="21">
        <v>0</v>
      </c>
      <c r="F110" s="22">
        <v>0</v>
      </c>
      <c r="G110" s="23" t="s">
        <v>586</v>
      </c>
      <c r="H110" s="24" t="s">
        <v>586</v>
      </c>
    </row>
    <row r="111" spans="1:8">
      <c r="A111" s="115"/>
      <c r="B111" s="18">
        <v>5162024</v>
      </c>
      <c r="C111" s="19" t="s">
        <v>108</v>
      </c>
      <c r="D111" s="20">
        <v>0</v>
      </c>
      <c r="E111" s="21">
        <v>0</v>
      </c>
      <c r="F111" s="22">
        <v>0</v>
      </c>
      <c r="G111" s="23" t="s">
        <v>586</v>
      </c>
      <c r="H111" s="24" t="s">
        <v>586</v>
      </c>
    </row>
    <row r="112" spans="1:8">
      <c r="A112" s="115"/>
      <c r="B112" s="18">
        <v>5166000</v>
      </c>
      <c r="C112" s="19" t="s">
        <v>109</v>
      </c>
      <c r="D112" s="20">
        <v>0</v>
      </c>
      <c r="E112" s="21">
        <v>0</v>
      </c>
      <c r="F112" s="22">
        <v>0</v>
      </c>
      <c r="G112" s="23" t="s">
        <v>586</v>
      </c>
      <c r="H112" s="24" t="s">
        <v>586</v>
      </c>
    </row>
    <row r="113" spans="1:8">
      <c r="A113" s="115"/>
      <c r="B113" s="18">
        <v>5166012</v>
      </c>
      <c r="C113" s="19" t="s">
        <v>110</v>
      </c>
      <c r="D113" s="20">
        <v>0</v>
      </c>
      <c r="E113" s="21">
        <v>0</v>
      </c>
      <c r="F113" s="22">
        <v>0</v>
      </c>
      <c r="G113" s="23" t="s">
        <v>586</v>
      </c>
      <c r="H113" s="24" t="s">
        <v>586</v>
      </c>
    </row>
    <row r="114" spans="1:8">
      <c r="A114" s="115"/>
      <c r="B114" s="18">
        <v>5166016</v>
      </c>
      <c r="C114" s="19" t="s">
        <v>111</v>
      </c>
      <c r="D114" s="20">
        <v>0</v>
      </c>
      <c r="E114" s="21">
        <v>0</v>
      </c>
      <c r="F114" s="22">
        <v>0</v>
      </c>
      <c r="G114" s="23" t="s">
        <v>586</v>
      </c>
      <c r="H114" s="24" t="s">
        <v>586</v>
      </c>
    </row>
    <row r="115" spans="1:8">
      <c r="A115" s="115"/>
      <c r="B115" s="18">
        <v>5166032</v>
      </c>
      <c r="C115" s="19" t="s">
        <v>112</v>
      </c>
      <c r="D115" s="20">
        <v>0</v>
      </c>
      <c r="E115" s="21">
        <v>0</v>
      </c>
      <c r="F115" s="22">
        <v>0</v>
      </c>
      <c r="G115" s="23" t="s">
        <v>586</v>
      </c>
      <c r="H115" s="24" t="s">
        <v>586</v>
      </c>
    </row>
    <row r="116" spans="1:8">
      <c r="A116" s="115"/>
      <c r="B116" s="18">
        <v>5166036</v>
      </c>
      <c r="C116" s="19" t="s">
        <v>113</v>
      </c>
      <c r="D116" s="20">
        <v>0</v>
      </c>
      <c r="E116" s="21">
        <v>0</v>
      </c>
      <c r="F116" s="22">
        <v>0</v>
      </c>
      <c r="G116" s="23" t="s">
        <v>586</v>
      </c>
      <c r="H116" s="24" t="s">
        <v>586</v>
      </c>
    </row>
    <row r="117" spans="1:8">
      <c r="A117" s="115"/>
      <c r="B117" s="18">
        <v>5170000</v>
      </c>
      <c r="C117" s="19" t="s">
        <v>114</v>
      </c>
      <c r="D117" s="20">
        <v>0</v>
      </c>
      <c r="E117" s="21">
        <v>0</v>
      </c>
      <c r="F117" s="22">
        <v>0</v>
      </c>
      <c r="G117" s="23" t="s">
        <v>586</v>
      </c>
      <c r="H117" s="24" t="s">
        <v>586</v>
      </c>
    </row>
    <row r="118" spans="1:8">
      <c r="A118" s="115"/>
      <c r="B118" s="18">
        <v>5170008</v>
      </c>
      <c r="C118" s="19" t="s">
        <v>115</v>
      </c>
      <c r="D118" s="20">
        <v>0</v>
      </c>
      <c r="E118" s="21">
        <v>0</v>
      </c>
      <c r="F118" s="22">
        <v>0</v>
      </c>
      <c r="G118" s="23" t="s">
        <v>586</v>
      </c>
      <c r="H118" s="24" t="s">
        <v>586</v>
      </c>
    </row>
    <row r="119" spans="1:8">
      <c r="A119" s="115"/>
      <c r="B119" s="18">
        <v>5170020</v>
      </c>
      <c r="C119" s="19" t="s">
        <v>116</v>
      </c>
      <c r="D119" s="20">
        <v>0</v>
      </c>
      <c r="E119" s="21">
        <v>0</v>
      </c>
      <c r="F119" s="22">
        <v>0</v>
      </c>
      <c r="G119" s="23" t="s">
        <v>586</v>
      </c>
      <c r="H119" s="24" t="s">
        <v>586</v>
      </c>
    </row>
    <row r="120" spans="1:8">
      <c r="A120" s="115"/>
      <c r="B120" s="18">
        <v>5170024</v>
      </c>
      <c r="C120" s="19" t="s">
        <v>117</v>
      </c>
      <c r="D120" s="20">
        <v>0</v>
      </c>
      <c r="E120" s="21">
        <v>0</v>
      </c>
      <c r="F120" s="22">
        <v>0</v>
      </c>
      <c r="G120" s="23" t="s">
        <v>586</v>
      </c>
      <c r="H120" s="24" t="s">
        <v>586</v>
      </c>
    </row>
    <row r="121" spans="1:8">
      <c r="A121" s="115"/>
      <c r="B121" s="18">
        <v>5170032</v>
      </c>
      <c r="C121" s="19" t="s">
        <v>118</v>
      </c>
      <c r="D121" s="20">
        <v>0</v>
      </c>
      <c r="E121" s="21">
        <v>0</v>
      </c>
      <c r="F121" s="22">
        <v>0</v>
      </c>
      <c r="G121" s="23" t="s">
        <v>586</v>
      </c>
      <c r="H121" s="24" t="s">
        <v>586</v>
      </c>
    </row>
    <row r="122" spans="1:8">
      <c r="A122" s="115"/>
      <c r="B122" s="18">
        <v>5170044</v>
      </c>
      <c r="C122" s="19" t="s">
        <v>119</v>
      </c>
      <c r="D122" s="20">
        <v>0</v>
      </c>
      <c r="E122" s="21">
        <v>0</v>
      </c>
      <c r="F122" s="22">
        <v>0</v>
      </c>
      <c r="G122" s="23" t="s">
        <v>586</v>
      </c>
      <c r="H122" s="24" t="s">
        <v>586</v>
      </c>
    </row>
    <row r="123" spans="1:8">
      <c r="A123" s="115"/>
      <c r="B123" s="18">
        <v>5170048</v>
      </c>
      <c r="C123" s="19" t="s">
        <v>120</v>
      </c>
      <c r="D123" s="20">
        <v>0</v>
      </c>
      <c r="E123" s="21">
        <v>0</v>
      </c>
      <c r="F123" s="22">
        <v>0</v>
      </c>
      <c r="G123" s="23" t="s">
        <v>586</v>
      </c>
      <c r="H123" s="24" t="s">
        <v>586</v>
      </c>
    </row>
    <row r="124" spans="1:8">
      <c r="A124" s="115"/>
      <c r="B124" s="18">
        <v>5314000</v>
      </c>
      <c r="C124" s="19" t="s">
        <v>121</v>
      </c>
      <c r="D124" s="20">
        <v>0</v>
      </c>
      <c r="E124" s="21">
        <v>0</v>
      </c>
      <c r="F124" s="22">
        <v>0</v>
      </c>
      <c r="G124" s="23" t="s">
        <v>586</v>
      </c>
      <c r="H124" s="24" t="s">
        <v>586</v>
      </c>
    </row>
    <row r="125" spans="1:8">
      <c r="A125" s="115"/>
      <c r="B125" s="18">
        <v>5315000</v>
      </c>
      <c r="C125" s="19" t="s">
        <v>122</v>
      </c>
      <c r="D125" s="20">
        <v>3</v>
      </c>
      <c r="E125" s="21">
        <v>0</v>
      </c>
      <c r="F125" s="22">
        <v>3</v>
      </c>
      <c r="G125" s="23">
        <f t="shared" si="2"/>
        <v>100</v>
      </c>
      <c r="H125" s="24">
        <f t="shared" si="3"/>
        <v>0</v>
      </c>
    </row>
    <row r="126" spans="1:8">
      <c r="A126" s="115"/>
      <c r="B126" s="18">
        <v>5316000</v>
      </c>
      <c r="C126" s="19" t="s">
        <v>123</v>
      </c>
      <c r="D126" s="20">
        <v>0</v>
      </c>
      <c r="E126" s="21">
        <v>0</v>
      </c>
      <c r="F126" s="22">
        <v>0</v>
      </c>
      <c r="G126" s="23" t="s">
        <v>586</v>
      </c>
      <c r="H126" s="24" t="s">
        <v>586</v>
      </c>
    </row>
    <row r="127" spans="1:8">
      <c r="A127" s="115"/>
      <c r="B127" s="18">
        <v>5334000</v>
      </c>
      <c r="C127" s="19" t="s">
        <v>124</v>
      </c>
      <c r="D127" s="20">
        <v>0</v>
      </c>
      <c r="E127" s="21">
        <v>0</v>
      </c>
      <c r="F127" s="22">
        <v>0</v>
      </c>
      <c r="G127" s="23" t="s">
        <v>586</v>
      </c>
      <c r="H127" s="24" t="s">
        <v>586</v>
      </c>
    </row>
    <row r="128" spans="1:8">
      <c r="A128" s="115"/>
      <c r="B128" s="18">
        <v>5334002</v>
      </c>
      <c r="C128" s="19" t="s">
        <v>125</v>
      </c>
      <c r="D128" s="20">
        <v>1</v>
      </c>
      <c r="E128" s="21">
        <v>0</v>
      </c>
      <c r="F128" s="22">
        <v>1</v>
      </c>
      <c r="G128" s="23">
        <f t="shared" si="2"/>
        <v>100</v>
      </c>
      <c r="H128" s="24">
        <f t="shared" si="3"/>
        <v>0</v>
      </c>
    </row>
    <row r="129" spans="1:8">
      <c r="A129" s="115"/>
      <c r="B129" s="18">
        <v>5334004</v>
      </c>
      <c r="C129" s="19" t="s">
        <v>126</v>
      </c>
      <c r="D129" s="20">
        <v>0</v>
      </c>
      <c r="E129" s="21">
        <v>0</v>
      </c>
      <c r="F129" s="22">
        <v>0</v>
      </c>
      <c r="G129" s="23" t="s">
        <v>586</v>
      </c>
      <c r="H129" s="24" t="s">
        <v>586</v>
      </c>
    </row>
    <row r="130" spans="1:8">
      <c r="A130" s="115"/>
      <c r="B130" s="18">
        <v>5334012</v>
      </c>
      <c r="C130" s="19" t="s">
        <v>127</v>
      </c>
      <c r="D130" s="20">
        <v>0</v>
      </c>
      <c r="E130" s="21">
        <v>0</v>
      </c>
      <c r="F130" s="22">
        <v>0</v>
      </c>
      <c r="G130" s="23" t="s">
        <v>586</v>
      </c>
      <c r="H130" s="24" t="s">
        <v>586</v>
      </c>
    </row>
    <row r="131" spans="1:8">
      <c r="A131" s="115"/>
      <c r="B131" s="18">
        <v>5334016</v>
      </c>
      <c r="C131" s="19" t="s">
        <v>128</v>
      </c>
      <c r="D131" s="20">
        <v>0</v>
      </c>
      <c r="E131" s="21">
        <v>0</v>
      </c>
      <c r="F131" s="22">
        <v>0</v>
      </c>
      <c r="G131" s="23" t="s">
        <v>586</v>
      </c>
      <c r="H131" s="24" t="s">
        <v>586</v>
      </c>
    </row>
    <row r="132" spans="1:8">
      <c r="A132" s="115"/>
      <c r="B132" s="18">
        <v>5334032</v>
      </c>
      <c r="C132" s="19" t="s">
        <v>551</v>
      </c>
      <c r="D132" s="20">
        <v>0</v>
      </c>
      <c r="E132" s="21">
        <v>0</v>
      </c>
      <c r="F132" s="22">
        <v>0</v>
      </c>
      <c r="G132" s="23" t="s">
        <v>586</v>
      </c>
      <c r="H132" s="24" t="s">
        <v>586</v>
      </c>
    </row>
    <row r="133" spans="1:8">
      <c r="A133" s="115"/>
      <c r="B133" s="18">
        <v>5334036</v>
      </c>
      <c r="C133" s="19" t="s">
        <v>129</v>
      </c>
      <c r="D133" s="20">
        <v>0</v>
      </c>
      <c r="E133" s="21">
        <v>0</v>
      </c>
      <c r="F133" s="22">
        <v>0</v>
      </c>
      <c r="G133" s="23" t="s">
        <v>586</v>
      </c>
      <c r="H133" s="24" t="s">
        <v>586</v>
      </c>
    </row>
    <row r="134" spans="1:8">
      <c r="A134" s="115"/>
      <c r="B134" s="18">
        <v>5358000</v>
      </c>
      <c r="C134" s="19" t="s">
        <v>130</v>
      </c>
      <c r="D134" s="20">
        <v>0</v>
      </c>
      <c r="E134" s="21">
        <v>0</v>
      </c>
      <c r="F134" s="22">
        <v>0</v>
      </c>
      <c r="G134" s="23" t="s">
        <v>586</v>
      </c>
      <c r="H134" s="24" t="s">
        <v>586</v>
      </c>
    </row>
    <row r="135" spans="1:8">
      <c r="A135" s="115"/>
      <c r="B135" s="18">
        <v>5358008</v>
      </c>
      <c r="C135" s="19" t="s">
        <v>131</v>
      </c>
      <c r="D135" s="20">
        <v>0</v>
      </c>
      <c r="E135" s="21">
        <v>0</v>
      </c>
      <c r="F135" s="22">
        <v>0</v>
      </c>
      <c r="G135" s="23" t="s">
        <v>586</v>
      </c>
      <c r="H135" s="24" t="s">
        <v>586</v>
      </c>
    </row>
    <row r="136" spans="1:8">
      <c r="A136" s="115"/>
      <c r="B136" s="18">
        <v>5362004</v>
      </c>
      <c r="C136" s="19" t="s">
        <v>132</v>
      </c>
      <c r="D136" s="20">
        <v>0</v>
      </c>
      <c r="E136" s="21">
        <v>0</v>
      </c>
      <c r="F136" s="22">
        <v>0</v>
      </c>
      <c r="G136" s="23" t="s">
        <v>586</v>
      </c>
      <c r="H136" s="24" t="s">
        <v>586</v>
      </c>
    </row>
    <row r="137" spans="1:8">
      <c r="A137" s="115"/>
      <c r="B137" s="18">
        <v>5362008</v>
      </c>
      <c r="C137" s="19" t="s">
        <v>133</v>
      </c>
      <c r="D137" s="20">
        <v>0</v>
      </c>
      <c r="E137" s="21">
        <v>0</v>
      </c>
      <c r="F137" s="22">
        <v>0</v>
      </c>
      <c r="G137" s="23" t="s">
        <v>586</v>
      </c>
      <c r="H137" s="24" t="s">
        <v>586</v>
      </c>
    </row>
    <row r="138" spans="1:8">
      <c r="A138" s="115"/>
      <c r="B138" s="18">
        <v>5362012</v>
      </c>
      <c r="C138" s="19" t="s">
        <v>134</v>
      </c>
      <c r="D138" s="20">
        <v>0</v>
      </c>
      <c r="E138" s="21">
        <v>0</v>
      </c>
      <c r="F138" s="22">
        <v>0</v>
      </c>
      <c r="G138" s="23" t="s">
        <v>586</v>
      </c>
      <c r="H138" s="24" t="s">
        <v>586</v>
      </c>
    </row>
    <row r="139" spans="1:8">
      <c r="A139" s="115"/>
      <c r="B139" s="18">
        <v>5362016</v>
      </c>
      <c r="C139" s="19" t="s">
        <v>135</v>
      </c>
      <c r="D139" s="20">
        <v>0</v>
      </c>
      <c r="E139" s="21">
        <v>0</v>
      </c>
      <c r="F139" s="22">
        <v>0</v>
      </c>
      <c r="G139" s="23" t="s">
        <v>586</v>
      </c>
      <c r="H139" s="24" t="s">
        <v>586</v>
      </c>
    </row>
    <row r="140" spans="1:8">
      <c r="A140" s="115"/>
      <c r="B140" s="18">
        <v>5362020</v>
      </c>
      <c r="C140" s="19" t="s">
        <v>136</v>
      </c>
      <c r="D140" s="20">
        <v>0</v>
      </c>
      <c r="E140" s="21">
        <v>0</v>
      </c>
      <c r="F140" s="22">
        <v>0</v>
      </c>
      <c r="G140" s="23" t="s">
        <v>586</v>
      </c>
      <c r="H140" s="24" t="s">
        <v>586</v>
      </c>
    </row>
    <row r="141" spans="1:8">
      <c r="A141" s="115"/>
      <c r="B141" s="18">
        <v>5362024</v>
      </c>
      <c r="C141" s="19" t="s">
        <v>137</v>
      </c>
      <c r="D141" s="20">
        <v>1</v>
      </c>
      <c r="E141" s="21">
        <v>0</v>
      </c>
      <c r="F141" s="22">
        <v>1</v>
      </c>
      <c r="G141" s="23">
        <f t="shared" ref="G141:G189" si="4">D141*100/F141</f>
        <v>100</v>
      </c>
      <c r="H141" s="24">
        <f t="shared" ref="H141:H189" si="5">E141*100/F141</f>
        <v>0</v>
      </c>
    </row>
    <row r="142" spans="1:8">
      <c r="A142" s="115"/>
      <c r="B142" s="18">
        <v>5362028</v>
      </c>
      <c r="C142" s="19" t="s">
        <v>138</v>
      </c>
      <c r="D142" s="20">
        <v>0</v>
      </c>
      <c r="E142" s="21">
        <v>0</v>
      </c>
      <c r="F142" s="22">
        <v>0</v>
      </c>
      <c r="G142" s="23" t="s">
        <v>586</v>
      </c>
      <c r="H142" s="24" t="s">
        <v>586</v>
      </c>
    </row>
    <row r="143" spans="1:8">
      <c r="A143" s="115"/>
      <c r="B143" s="18">
        <v>5362032</v>
      </c>
      <c r="C143" s="19" t="s">
        <v>139</v>
      </c>
      <c r="D143" s="20">
        <v>0</v>
      </c>
      <c r="E143" s="21">
        <v>0</v>
      </c>
      <c r="F143" s="22">
        <v>0</v>
      </c>
      <c r="G143" s="23" t="s">
        <v>586</v>
      </c>
      <c r="H143" s="24" t="s">
        <v>586</v>
      </c>
    </row>
    <row r="144" spans="1:8">
      <c r="A144" s="115"/>
      <c r="B144" s="18">
        <v>5362036</v>
      </c>
      <c r="C144" s="19" t="s">
        <v>140</v>
      </c>
      <c r="D144" s="20">
        <v>0</v>
      </c>
      <c r="E144" s="21">
        <v>0</v>
      </c>
      <c r="F144" s="22">
        <v>0</v>
      </c>
      <c r="G144" s="23" t="s">
        <v>586</v>
      </c>
      <c r="H144" s="24" t="s">
        <v>586</v>
      </c>
    </row>
    <row r="145" spans="1:8">
      <c r="A145" s="115"/>
      <c r="B145" s="18">
        <v>5362040</v>
      </c>
      <c r="C145" s="19" t="s">
        <v>141</v>
      </c>
      <c r="D145" s="20">
        <v>0</v>
      </c>
      <c r="E145" s="21">
        <v>0</v>
      </c>
      <c r="F145" s="22">
        <v>0</v>
      </c>
      <c r="G145" s="23" t="s">
        <v>586</v>
      </c>
      <c r="H145" s="24" t="s">
        <v>586</v>
      </c>
    </row>
    <row r="146" spans="1:8">
      <c r="A146" s="115"/>
      <c r="B146" s="18">
        <v>5366000</v>
      </c>
      <c r="C146" s="19" t="s">
        <v>142</v>
      </c>
      <c r="D146" s="20">
        <v>0</v>
      </c>
      <c r="E146" s="21">
        <v>0</v>
      </c>
      <c r="F146" s="22">
        <v>0</v>
      </c>
      <c r="G146" s="23" t="s">
        <v>586</v>
      </c>
      <c r="H146" s="24" t="s">
        <v>586</v>
      </c>
    </row>
    <row r="147" spans="1:8">
      <c r="A147" s="115"/>
      <c r="B147" s="18">
        <v>5370000</v>
      </c>
      <c r="C147" s="19" t="s">
        <v>143</v>
      </c>
      <c r="D147" s="20">
        <v>0</v>
      </c>
      <c r="E147" s="21">
        <v>0</v>
      </c>
      <c r="F147" s="22">
        <v>0</v>
      </c>
      <c r="G147" s="23" t="s">
        <v>586</v>
      </c>
      <c r="H147" s="24" t="s">
        <v>586</v>
      </c>
    </row>
    <row r="148" spans="1:8">
      <c r="A148" s="115"/>
      <c r="B148" s="18">
        <v>5370004</v>
      </c>
      <c r="C148" s="19" t="s">
        <v>144</v>
      </c>
      <c r="D148" s="20">
        <v>0</v>
      </c>
      <c r="E148" s="21">
        <v>0</v>
      </c>
      <c r="F148" s="22">
        <v>0</v>
      </c>
      <c r="G148" s="23" t="s">
        <v>586</v>
      </c>
      <c r="H148" s="24" t="s">
        <v>586</v>
      </c>
    </row>
    <row r="149" spans="1:8">
      <c r="A149" s="115"/>
      <c r="B149" s="18">
        <v>5370012</v>
      </c>
      <c r="C149" s="19" t="s">
        <v>145</v>
      </c>
      <c r="D149" s="20">
        <v>0</v>
      </c>
      <c r="E149" s="21">
        <v>0</v>
      </c>
      <c r="F149" s="22">
        <v>0</v>
      </c>
      <c r="G149" s="23" t="s">
        <v>586</v>
      </c>
      <c r="H149" s="24" t="s">
        <v>586</v>
      </c>
    </row>
    <row r="150" spans="1:8">
      <c r="A150" s="115"/>
      <c r="B150" s="18">
        <v>5370016</v>
      </c>
      <c r="C150" s="19" t="s">
        <v>146</v>
      </c>
      <c r="D150" s="20">
        <v>0</v>
      </c>
      <c r="E150" s="21">
        <v>0</v>
      </c>
      <c r="F150" s="22">
        <v>0</v>
      </c>
      <c r="G150" s="23" t="s">
        <v>586</v>
      </c>
      <c r="H150" s="24" t="s">
        <v>586</v>
      </c>
    </row>
    <row r="151" spans="1:8">
      <c r="A151" s="115"/>
      <c r="B151" s="18">
        <v>5370020</v>
      </c>
      <c r="C151" s="19" t="s">
        <v>147</v>
      </c>
      <c r="D151" s="20">
        <v>0</v>
      </c>
      <c r="E151" s="21">
        <v>0</v>
      </c>
      <c r="F151" s="22">
        <v>0</v>
      </c>
      <c r="G151" s="23" t="s">
        <v>586</v>
      </c>
      <c r="H151" s="24" t="s">
        <v>586</v>
      </c>
    </row>
    <row r="152" spans="1:8">
      <c r="A152" s="115"/>
      <c r="B152" s="18">
        <v>5374000</v>
      </c>
      <c r="C152" s="19" t="s">
        <v>148</v>
      </c>
      <c r="D152" s="20">
        <v>0</v>
      </c>
      <c r="E152" s="21">
        <v>0</v>
      </c>
      <c r="F152" s="22">
        <v>0</v>
      </c>
      <c r="G152" s="23" t="s">
        <v>586</v>
      </c>
      <c r="H152" s="24" t="s">
        <v>586</v>
      </c>
    </row>
    <row r="153" spans="1:8">
      <c r="A153" s="115"/>
      <c r="B153" s="18">
        <v>5374012</v>
      </c>
      <c r="C153" s="19" t="s">
        <v>149</v>
      </c>
      <c r="D153" s="20">
        <v>0</v>
      </c>
      <c r="E153" s="21">
        <v>0</v>
      </c>
      <c r="F153" s="22">
        <v>0</v>
      </c>
      <c r="G153" s="23" t="s">
        <v>586</v>
      </c>
      <c r="H153" s="24" t="s">
        <v>586</v>
      </c>
    </row>
    <row r="154" spans="1:8">
      <c r="A154" s="115"/>
      <c r="B154" s="18">
        <v>5374036</v>
      </c>
      <c r="C154" s="19" t="s">
        <v>150</v>
      </c>
      <c r="D154" s="20">
        <v>0</v>
      </c>
      <c r="E154" s="21">
        <v>0</v>
      </c>
      <c r="F154" s="22">
        <v>0</v>
      </c>
      <c r="G154" s="23" t="s">
        <v>586</v>
      </c>
      <c r="H154" s="24" t="s">
        <v>586</v>
      </c>
    </row>
    <row r="155" spans="1:8">
      <c r="A155" s="115"/>
      <c r="B155" s="18">
        <v>5374048</v>
      </c>
      <c r="C155" s="19" t="s">
        <v>151</v>
      </c>
      <c r="D155" s="20">
        <v>0</v>
      </c>
      <c r="E155" s="21">
        <v>0</v>
      </c>
      <c r="F155" s="22">
        <v>0</v>
      </c>
      <c r="G155" s="23" t="s">
        <v>586</v>
      </c>
      <c r="H155" s="24" t="s">
        <v>586</v>
      </c>
    </row>
    <row r="156" spans="1:8">
      <c r="A156" s="115"/>
      <c r="B156" s="18">
        <v>5374052</v>
      </c>
      <c r="C156" s="19" t="s">
        <v>152</v>
      </c>
      <c r="D156" s="20">
        <v>0</v>
      </c>
      <c r="E156" s="21">
        <v>0</v>
      </c>
      <c r="F156" s="22">
        <v>0</v>
      </c>
      <c r="G156" s="23" t="s">
        <v>586</v>
      </c>
      <c r="H156" s="24" t="s">
        <v>586</v>
      </c>
    </row>
    <row r="157" spans="1:8">
      <c r="A157" s="115"/>
      <c r="B157" s="18">
        <v>5378000</v>
      </c>
      <c r="C157" s="19" t="s">
        <v>153</v>
      </c>
      <c r="D157" s="20">
        <v>0</v>
      </c>
      <c r="E157" s="21">
        <v>0</v>
      </c>
      <c r="F157" s="22">
        <v>0</v>
      </c>
      <c r="G157" s="23" t="s">
        <v>586</v>
      </c>
      <c r="H157" s="24" t="s">
        <v>586</v>
      </c>
    </row>
    <row r="158" spans="1:8">
      <c r="A158" s="115"/>
      <c r="B158" s="18">
        <v>5378004</v>
      </c>
      <c r="C158" s="19" t="s">
        <v>154</v>
      </c>
      <c r="D158" s="20">
        <v>0</v>
      </c>
      <c r="E158" s="21">
        <v>1</v>
      </c>
      <c r="F158" s="22">
        <v>1</v>
      </c>
      <c r="G158" s="23">
        <f t="shared" si="4"/>
        <v>0</v>
      </c>
      <c r="H158" s="24">
        <f t="shared" si="5"/>
        <v>100</v>
      </c>
    </row>
    <row r="159" spans="1:8">
      <c r="A159" s="115"/>
      <c r="B159" s="18">
        <v>5378016</v>
      </c>
      <c r="C159" s="19" t="s">
        <v>552</v>
      </c>
      <c r="D159" s="20">
        <v>0</v>
      </c>
      <c r="E159" s="21">
        <v>0</v>
      </c>
      <c r="F159" s="22">
        <v>0</v>
      </c>
      <c r="G159" s="23" t="s">
        <v>586</v>
      </c>
      <c r="H159" s="24" t="s">
        <v>586</v>
      </c>
    </row>
    <row r="160" spans="1:8">
      <c r="A160" s="115"/>
      <c r="B160" s="18">
        <v>5378024</v>
      </c>
      <c r="C160" s="19" t="s">
        <v>155</v>
      </c>
      <c r="D160" s="20">
        <v>0</v>
      </c>
      <c r="E160" s="21">
        <v>0</v>
      </c>
      <c r="F160" s="22">
        <v>0</v>
      </c>
      <c r="G160" s="23" t="s">
        <v>586</v>
      </c>
      <c r="H160" s="24" t="s">
        <v>586</v>
      </c>
    </row>
    <row r="161" spans="1:8">
      <c r="A161" s="115"/>
      <c r="B161" s="18">
        <v>5378028</v>
      </c>
      <c r="C161" s="19" t="s">
        <v>156</v>
      </c>
      <c r="D161" s="20">
        <v>0</v>
      </c>
      <c r="E161" s="21">
        <v>0</v>
      </c>
      <c r="F161" s="22">
        <v>0</v>
      </c>
      <c r="G161" s="23" t="s">
        <v>586</v>
      </c>
      <c r="H161" s="24" t="s">
        <v>586</v>
      </c>
    </row>
    <row r="162" spans="1:8">
      <c r="A162" s="115"/>
      <c r="B162" s="18">
        <v>5378032</v>
      </c>
      <c r="C162" s="19" t="s">
        <v>157</v>
      </c>
      <c r="D162" s="20">
        <v>0</v>
      </c>
      <c r="E162" s="21">
        <v>0</v>
      </c>
      <c r="F162" s="22">
        <v>0</v>
      </c>
      <c r="G162" s="23" t="s">
        <v>586</v>
      </c>
      <c r="H162" s="24" t="s">
        <v>586</v>
      </c>
    </row>
    <row r="163" spans="1:8">
      <c r="A163" s="115"/>
      <c r="B163" s="18">
        <v>5382000</v>
      </c>
      <c r="C163" s="19" t="s">
        <v>158</v>
      </c>
      <c r="D163" s="20">
        <v>0</v>
      </c>
      <c r="E163" s="21">
        <v>0</v>
      </c>
      <c r="F163" s="22">
        <v>0</v>
      </c>
      <c r="G163" s="23" t="s">
        <v>586</v>
      </c>
      <c r="H163" s="24" t="s">
        <v>586</v>
      </c>
    </row>
    <row r="164" spans="1:8">
      <c r="A164" s="115"/>
      <c r="B164" s="18">
        <v>5382008</v>
      </c>
      <c r="C164" s="19" t="s">
        <v>159</v>
      </c>
      <c r="D164" s="20">
        <v>0</v>
      </c>
      <c r="E164" s="21">
        <v>0</v>
      </c>
      <c r="F164" s="22">
        <v>0</v>
      </c>
      <c r="G164" s="23" t="s">
        <v>586</v>
      </c>
      <c r="H164" s="24" t="s">
        <v>586</v>
      </c>
    </row>
    <row r="165" spans="1:8">
      <c r="A165" s="115"/>
      <c r="B165" s="18">
        <v>5382012</v>
      </c>
      <c r="C165" s="19" t="s">
        <v>160</v>
      </c>
      <c r="D165" s="20">
        <v>0</v>
      </c>
      <c r="E165" s="21">
        <v>0</v>
      </c>
      <c r="F165" s="22">
        <v>0</v>
      </c>
      <c r="G165" s="23" t="s">
        <v>586</v>
      </c>
      <c r="H165" s="24" t="s">
        <v>586</v>
      </c>
    </row>
    <row r="166" spans="1:8">
      <c r="A166" s="115"/>
      <c r="B166" s="18">
        <v>5382020</v>
      </c>
      <c r="C166" s="19" t="s">
        <v>161</v>
      </c>
      <c r="D166" s="20">
        <v>0</v>
      </c>
      <c r="E166" s="21">
        <v>1</v>
      </c>
      <c r="F166" s="22">
        <v>1</v>
      </c>
      <c r="G166" s="23">
        <f t="shared" si="4"/>
        <v>0</v>
      </c>
      <c r="H166" s="24">
        <f t="shared" si="5"/>
        <v>100</v>
      </c>
    </row>
    <row r="167" spans="1:8">
      <c r="A167" s="115"/>
      <c r="B167" s="18">
        <v>5382024</v>
      </c>
      <c r="C167" s="19" t="s">
        <v>162</v>
      </c>
      <c r="D167" s="20">
        <v>0</v>
      </c>
      <c r="E167" s="21">
        <v>0</v>
      </c>
      <c r="F167" s="22">
        <v>0</v>
      </c>
      <c r="G167" s="23" t="s">
        <v>586</v>
      </c>
      <c r="H167" s="24" t="s">
        <v>586</v>
      </c>
    </row>
    <row r="168" spans="1:8">
      <c r="A168" s="115"/>
      <c r="B168" s="18">
        <v>5382028</v>
      </c>
      <c r="C168" s="19" t="s">
        <v>163</v>
      </c>
      <c r="D168" s="20">
        <v>0</v>
      </c>
      <c r="E168" s="21">
        <v>1</v>
      </c>
      <c r="F168" s="22">
        <v>1</v>
      </c>
      <c r="G168" s="23">
        <f t="shared" si="4"/>
        <v>0</v>
      </c>
      <c r="H168" s="24">
        <f t="shared" si="5"/>
        <v>100</v>
      </c>
    </row>
    <row r="169" spans="1:8">
      <c r="A169" s="115"/>
      <c r="B169" s="18">
        <v>5382032</v>
      </c>
      <c r="C169" s="19" t="s">
        <v>164</v>
      </c>
      <c r="D169" s="20">
        <v>0</v>
      </c>
      <c r="E169" s="21">
        <v>0</v>
      </c>
      <c r="F169" s="22">
        <v>0</v>
      </c>
      <c r="G169" s="23" t="s">
        <v>586</v>
      </c>
      <c r="H169" s="24" t="s">
        <v>586</v>
      </c>
    </row>
    <row r="170" spans="1:8">
      <c r="A170" s="115"/>
      <c r="B170" s="18">
        <v>5382044</v>
      </c>
      <c r="C170" s="19" t="s">
        <v>165</v>
      </c>
      <c r="D170" s="20">
        <v>0</v>
      </c>
      <c r="E170" s="21">
        <v>0</v>
      </c>
      <c r="F170" s="22">
        <v>0</v>
      </c>
      <c r="G170" s="23" t="s">
        <v>586</v>
      </c>
      <c r="H170" s="24" t="s">
        <v>586</v>
      </c>
    </row>
    <row r="171" spans="1:8">
      <c r="A171" s="115"/>
      <c r="B171" s="18">
        <v>5382048</v>
      </c>
      <c r="C171" s="19" t="s">
        <v>166</v>
      </c>
      <c r="D171" s="20">
        <v>0</v>
      </c>
      <c r="E171" s="21">
        <v>0</v>
      </c>
      <c r="F171" s="22">
        <v>0</v>
      </c>
      <c r="G171" s="23" t="s">
        <v>586</v>
      </c>
      <c r="H171" s="24" t="s">
        <v>586</v>
      </c>
    </row>
    <row r="172" spans="1:8">
      <c r="A172" s="115"/>
      <c r="B172" s="18">
        <v>5382056</v>
      </c>
      <c r="C172" s="19" t="s">
        <v>167</v>
      </c>
      <c r="D172" s="20">
        <v>0</v>
      </c>
      <c r="E172" s="21">
        <v>0</v>
      </c>
      <c r="F172" s="22">
        <v>0</v>
      </c>
      <c r="G172" s="23" t="s">
        <v>586</v>
      </c>
      <c r="H172" s="24" t="s">
        <v>586</v>
      </c>
    </row>
    <row r="173" spans="1:8">
      <c r="A173" s="115"/>
      <c r="B173" s="18">
        <v>5382060</v>
      </c>
      <c r="C173" s="19" t="s">
        <v>168</v>
      </c>
      <c r="D173" s="20">
        <v>0</v>
      </c>
      <c r="E173" s="21">
        <v>0</v>
      </c>
      <c r="F173" s="22">
        <v>0</v>
      </c>
      <c r="G173" s="23" t="s">
        <v>586</v>
      </c>
      <c r="H173" s="24" t="s">
        <v>586</v>
      </c>
    </row>
    <row r="174" spans="1:8">
      <c r="A174" s="115"/>
      <c r="B174" s="18">
        <v>5382068</v>
      </c>
      <c r="C174" s="19" t="s">
        <v>169</v>
      </c>
      <c r="D174" s="20">
        <v>3</v>
      </c>
      <c r="E174" s="21">
        <v>0</v>
      </c>
      <c r="F174" s="22">
        <v>3</v>
      </c>
      <c r="G174" s="23">
        <f t="shared" si="4"/>
        <v>100</v>
      </c>
      <c r="H174" s="24">
        <f t="shared" si="5"/>
        <v>0</v>
      </c>
    </row>
    <row r="175" spans="1:8">
      <c r="A175" s="115"/>
      <c r="B175" s="18">
        <v>5512000</v>
      </c>
      <c r="C175" s="19" t="s">
        <v>170</v>
      </c>
      <c r="D175" s="20">
        <v>0</v>
      </c>
      <c r="E175" s="21">
        <v>0</v>
      </c>
      <c r="F175" s="22">
        <v>0</v>
      </c>
      <c r="G175" s="23" t="s">
        <v>586</v>
      </c>
      <c r="H175" s="24" t="s">
        <v>586</v>
      </c>
    </row>
    <row r="176" spans="1:8">
      <c r="A176" s="115"/>
      <c r="B176" s="18">
        <v>5513000</v>
      </c>
      <c r="C176" s="19" t="s">
        <v>171</v>
      </c>
      <c r="D176" s="20">
        <v>0</v>
      </c>
      <c r="E176" s="21">
        <v>0</v>
      </c>
      <c r="F176" s="22">
        <v>0</v>
      </c>
      <c r="G176" s="23" t="s">
        <v>586</v>
      </c>
      <c r="H176" s="24" t="s">
        <v>586</v>
      </c>
    </row>
    <row r="177" spans="1:8">
      <c r="A177" s="115"/>
      <c r="B177" s="18">
        <v>5515000</v>
      </c>
      <c r="C177" s="19" t="s">
        <v>172</v>
      </c>
      <c r="D177" s="20">
        <v>1</v>
      </c>
      <c r="E177" s="21">
        <v>0</v>
      </c>
      <c r="F177" s="22">
        <v>1</v>
      </c>
      <c r="G177" s="23">
        <f t="shared" si="4"/>
        <v>100</v>
      </c>
      <c r="H177" s="24">
        <f t="shared" si="5"/>
        <v>0</v>
      </c>
    </row>
    <row r="178" spans="1:8">
      <c r="A178" s="115"/>
      <c r="B178" s="18">
        <v>5554000</v>
      </c>
      <c r="C178" s="19" t="s">
        <v>173</v>
      </c>
      <c r="D178" s="20">
        <v>0</v>
      </c>
      <c r="E178" s="21">
        <v>0</v>
      </c>
      <c r="F178" s="22">
        <v>0</v>
      </c>
      <c r="G178" s="23" t="s">
        <v>586</v>
      </c>
      <c r="H178" s="24" t="s">
        <v>586</v>
      </c>
    </row>
    <row r="179" spans="1:8">
      <c r="A179" s="115"/>
      <c r="B179" s="18">
        <v>5554004</v>
      </c>
      <c r="C179" s="19" t="s">
        <v>174</v>
      </c>
      <c r="D179" s="20">
        <v>0</v>
      </c>
      <c r="E179" s="21">
        <v>0</v>
      </c>
      <c r="F179" s="22">
        <v>0</v>
      </c>
      <c r="G179" s="23" t="s">
        <v>586</v>
      </c>
      <c r="H179" s="24" t="s">
        <v>586</v>
      </c>
    </row>
    <row r="180" spans="1:8">
      <c r="A180" s="115"/>
      <c r="B180" s="18">
        <v>5554008</v>
      </c>
      <c r="C180" s="19" t="s">
        <v>175</v>
      </c>
      <c r="D180" s="20">
        <v>1</v>
      </c>
      <c r="E180" s="21">
        <v>0</v>
      </c>
      <c r="F180" s="22">
        <v>1</v>
      </c>
      <c r="G180" s="23">
        <f t="shared" si="4"/>
        <v>100</v>
      </c>
      <c r="H180" s="24">
        <f t="shared" si="5"/>
        <v>0</v>
      </c>
    </row>
    <row r="181" spans="1:8">
      <c r="A181" s="115"/>
      <c r="B181" s="18">
        <v>5554012</v>
      </c>
      <c r="C181" s="19" t="s">
        <v>176</v>
      </c>
      <c r="D181" s="20">
        <v>0</v>
      </c>
      <c r="E181" s="21">
        <v>0</v>
      </c>
      <c r="F181" s="22">
        <v>0</v>
      </c>
      <c r="G181" s="23" t="s">
        <v>586</v>
      </c>
      <c r="H181" s="24" t="s">
        <v>586</v>
      </c>
    </row>
    <row r="182" spans="1:8">
      <c r="A182" s="115"/>
      <c r="B182" s="18">
        <v>5554020</v>
      </c>
      <c r="C182" s="19" t="s">
        <v>553</v>
      </c>
      <c r="D182" s="20">
        <v>1</v>
      </c>
      <c r="E182" s="21">
        <v>0</v>
      </c>
      <c r="F182" s="22">
        <v>1</v>
      </c>
      <c r="G182" s="23">
        <f t="shared" si="4"/>
        <v>100</v>
      </c>
      <c r="H182" s="24">
        <f t="shared" si="5"/>
        <v>0</v>
      </c>
    </row>
    <row r="183" spans="1:8">
      <c r="A183" s="115"/>
      <c r="B183" s="18">
        <v>5558000</v>
      </c>
      <c r="C183" s="19" t="s">
        <v>177</v>
      </c>
      <c r="D183" s="20">
        <v>0</v>
      </c>
      <c r="E183" s="21">
        <v>0</v>
      </c>
      <c r="F183" s="22">
        <v>0</v>
      </c>
      <c r="G183" s="23" t="s">
        <v>586</v>
      </c>
      <c r="H183" s="24" t="s">
        <v>586</v>
      </c>
    </row>
    <row r="184" spans="1:8">
      <c r="A184" s="115"/>
      <c r="B184" s="18">
        <v>5558012</v>
      </c>
      <c r="C184" s="19" t="s">
        <v>178</v>
      </c>
      <c r="D184" s="20">
        <v>0</v>
      </c>
      <c r="E184" s="21">
        <v>0</v>
      </c>
      <c r="F184" s="22">
        <v>0</v>
      </c>
      <c r="G184" s="23" t="s">
        <v>586</v>
      </c>
      <c r="H184" s="24" t="s">
        <v>586</v>
      </c>
    </row>
    <row r="185" spans="1:8">
      <c r="A185" s="115"/>
      <c r="B185" s="18">
        <v>5558016</v>
      </c>
      <c r="C185" s="19" t="s">
        <v>179</v>
      </c>
      <c r="D185" s="20">
        <v>0</v>
      </c>
      <c r="E185" s="21">
        <v>0</v>
      </c>
      <c r="F185" s="22">
        <v>0</v>
      </c>
      <c r="G185" s="23" t="s">
        <v>586</v>
      </c>
      <c r="H185" s="24" t="s">
        <v>586</v>
      </c>
    </row>
    <row r="186" spans="1:8">
      <c r="A186" s="115"/>
      <c r="B186" s="18">
        <v>5562004</v>
      </c>
      <c r="C186" s="19" t="s">
        <v>180</v>
      </c>
      <c r="D186" s="20">
        <v>0</v>
      </c>
      <c r="E186" s="21">
        <v>1</v>
      </c>
      <c r="F186" s="22">
        <v>1</v>
      </c>
      <c r="G186" s="23">
        <f t="shared" si="4"/>
        <v>0</v>
      </c>
      <c r="H186" s="24">
        <f t="shared" si="5"/>
        <v>100</v>
      </c>
    </row>
    <row r="187" spans="1:8">
      <c r="A187" s="115"/>
      <c r="B187" s="18">
        <v>5562008</v>
      </c>
      <c r="C187" s="19" t="s">
        <v>181</v>
      </c>
      <c r="D187" s="20">
        <v>0</v>
      </c>
      <c r="E187" s="21">
        <v>0</v>
      </c>
      <c r="F187" s="22">
        <v>0</v>
      </c>
      <c r="G187" s="23" t="s">
        <v>586</v>
      </c>
      <c r="H187" s="24" t="s">
        <v>586</v>
      </c>
    </row>
    <row r="188" spans="1:8">
      <c r="A188" s="115"/>
      <c r="B188" s="18">
        <v>5562012</v>
      </c>
      <c r="C188" s="19" t="s">
        <v>182</v>
      </c>
      <c r="D188" s="20">
        <v>0</v>
      </c>
      <c r="E188" s="21">
        <v>0</v>
      </c>
      <c r="F188" s="22">
        <v>0</v>
      </c>
      <c r="G188" s="23" t="s">
        <v>586</v>
      </c>
      <c r="H188" s="24" t="s">
        <v>586</v>
      </c>
    </row>
    <row r="189" spans="1:8">
      <c r="A189" s="115"/>
      <c r="B189" s="18">
        <v>5562014</v>
      </c>
      <c r="C189" s="19" t="s">
        <v>183</v>
      </c>
      <c r="D189" s="20">
        <v>1</v>
      </c>
      <c r="E189" s="21">
        <v>0</v>
      </c>
      <c r="F189" s="22">
        <v>1</v>
      </c>
      <c r="G189" s="23">
        <f t="shared" si="4"/>
        <v>100</v>
      </c>
      <c r="H189" s="24">
        <f t="shared" si="5"/>
        <v>0</v>
      </c>
    </row>
    <row r="190" spans="1:8">
      <c r="A190" s="115"/>
      <c r="B190" s="18">
        <v>5562016</v>
      </c>
      <c r="C190" s="19" t="s">
        <v>184</v>
      </c>
      <c r="D190" s="20">
        <v>0</v>
      </c>
      <c r="E190" s="21">
        <v>0</v>
      </c>
      <c r="F190" s="22">
        <v>0</v>
      </c>
      <c r="G190" s="23" t="s">
        <v>586</v>
      </c>
      <c r="H190" s="24" t="s">
        <v>586</v>
      </c>
    </row>
    <row r="191" spans="1:8">
      <c r="A191" s="115"/>
      <c r="B191" s="18">
        <v>5562020</v>
      </c>
      <c r="C191" s="19" t="s">
        <v>185</v>
      </c>
      <c r="D191" s="20">
        <v>0</v>
      </c>
      <c r="E191" s="21">
        <v>0</v>
      </c>
      <c r="F191" s="22">
        <v>0</v>
      </c>
      <c r="G191" s="23" t="s">
        <v>586</v>
      </c>
      <c r="H191" s="24" t="s">
        <v>586</v>
      </c>
    </row>
    <row r="192" spans="1:8">
      <c r="A192" s="115"/>
      <c r="B192" s="18">
        <v>5562024</v>
      </c>
      <c r="C192" s="19" t="s">
        <v>186</v>
      </c>
      <c r="D192" s="20">
        <v>0</v>
      </c>
      <c r="E192" s="21">
        <v>0</v>
      </c>
      <c r="F192" s="22">
        <v>0</v>
      </c>
      <c r="G192" s="23" t="s">
        <v>586</v>
      </c>
      <c r="H192" s="24" t="s">
        <v>586</v>
      </c>
    </row>
    <row r="193" spans="1:8">
      <c r="A193" s="115"/>
      <c r="B193" s="18">
        <v>5562028</v>
      </c>
      <c r="C193" s="19" t="s">
        <v>187</v>
      </c>
      <c r="D193" s="20">
        <v>0</v>
      </c>
      <c r="E193" s="21">
        <v>0</v>
      </c>
      <c r="F193" s="22">
        <v>0</v>
      </c>
      <c r="G193" s="23" t="s">
        <v>586</v>
      </c>
      <c r="H193" s="24" t="s">
        <v>586</v>
      </c>
    </row>
    <row r="194" spans="1:8">
      <c r="A194" s="115"/>
      <c r="B194" s="18">
        <v>5562032</v>
      </c>
      <c r="C194" s="19" t="s">
        <v>188</v>
      </c>
      <c r="D194" s="20">
        <v>0</v>
      </c>
      <c r="E194" s="21">
        <v>0</v>
      </c>
      <c r="F194" s="22">
        <v>0</v>
      </c>
      <c r="G194" s="23" t="s">
        <v>586</v>
      </c>
      <c r="H194" s="24" t="s">
        <v>586</v>
      </c>
    </row>
    <row r="195" spans="1:8">
      <c r="A195" s="115"/>
      <c r="B195" s="18">
        <v>5562036</v>
      </c>
      <c r="C195" s="19" t="s">
        <v>189</v>
      </c>
      <c r="D195" s="20">
        <v>0</v>
      </c>
      <c r="E195" s="21">
        <v>0</v>
      </c>
      <c r="F195" s="22">
        <v>0</v>
      </c>
      <c r="G195" s="23" t="s">
        <v>586</v>
      </c>
      <c r="H195" s="24" t="s">
        <v>586</v>
      </c>
    </row>
    <row r="196" spans="1:8">
      <c r="A196" s="115"/>
      <c r="B196" s="18">
        <v>5566000</v>
      </c>
      <c r="C196" s="19" t="s">
        <v>190</v>
      </c>
      <c r="D196" s="20">
        <v>0</v>
      </c>
      <c r="E196" s="21">
        <v>0</v>
      </c>
      <c r="F196" s="22">
        <v>0</v>
      </c>
      <c r="G196" s="23" t="s">
        <v>586</v>
      </c>
      <c r="H196" s="24" t="s">
        <v>586</v>
      </c>
    </row>
    <row r="197" spans="1:8">
      <c r="A197" s="115"/>
      <c r="B197" s="18">
        <v>5566008</v>
      </c>
      <c r="C197" s="19" t="s">
        <v>191</v>
      </c>
      <c r="D197" s="20">
        <v>0</v>
      </c>
      <c r="E197" s="21">
        <v>0</v>
      </c>
      <c r="F197" s="22">
        <v>0</v>
      </c>
      <c r="G197" s="23" t="s">
        <v>586</v>
      </c>
      <c r="H197" s="24" t="s">
        <v>586</v>
      </c>
    </row>
    <row r="198" spans="1:8">
      <c r="A198" s="115"/>
      <c r="B198" s="18">
        <v>5566012</v>
      </c>
      <c r="C198" s="19" t="s">
        <v>192</v>
      </c>
      <c r="D198" s="20">
        <v>0</v>
      </c>
      <c r="E198" s="21">
        <v>0</v>
      </c>
      <c r="F198" s="22">
        <v>0</v>
      </c>
      <c r="G198" s="23" t="s">
        <v>586</v>
      </c>
      <c r="H198" s="24" t="s">
        <v>586</v>
      </c>
    </row>
    <row r="199" spans="1:8">
      <c r="A199" s="115"/>
      <c r="B199" s="18">
        <v>5566028</v>
      </c>
      <c r="C199" s="19" t="s">
        <v>193</v>
      </c>
      <c r="D199" s="20">
        <v>0</v>
      </c>
      <c r="E199" s="21">
        <v>0</v>
      </c>
      <c r="F199" s="22">
        <v>0</v>
      </c>
      <c r="G199" s="23" t="s">
        <v>586</v>
      </c>
      <c r="H199" s="24" t="s">
        <v>586</v>
      </c>
    </row>
    <row r="200" spans="1:8">
      <c r="A200" s="115"/>
      <c r="B200" s="18">
        <v>5566076</v>
      </c>
      <c r="C200" s="19" t="s">
        <v>194</v>
      </c>
      <c r="D200" s="20">
        <v>0</v>
      </c>
      <c r="E200" s="21">
        <v>0</v>
      </c>
      <c r="F200" s="22">
        <v>0</v>
      </c>
      <c r="G200" s="23" t="s">
        <v>586</v>
      </c>
      <c r="H200" s="24" t="s">
        <v>586</v>
      </c>
    </row>
    <row r="201" spans="1:8">
      <c r="A201" s="115"/>
      <c r="B201" s="18">
        <v>5570000</v>
      </c>
      <c r="C201" s="19" t="s">
        <v>195</v>
      </c>
      <c r="D201" s="20">
        <v>0</v>
      </c>
      <c r="E201" s="21">
        <v>0</v>
      </c>
      <c r="F201" s="22">
        <v>0</v>
      </c>
      <c r="G201" s="23" t="s">
        <v>586</v>
      </c>
      <c r="H201" s="24" t="s">
        <v>586</v>
      </c>
    </row>
    <row r="202" spans="1:8">
      <c r="A202" s="115"/>
      <c r="B202" s="18">
        <v>5570004</v>
      </c>
      <c r="C202" s="19" t="s">
        <v>196</v>
      </c>
      <c r="D202" s="20">
        <v>0</v>
      </c>
      <c r="E202" s="21">
        <v>0</v>
      </c>
      <c r="F202" s="22">
        <v>0</v>
      </c>
      <c r="G202" s="23" t="s">
        <v>586</v>
      </c>
      <c r="H202" s="24" t="s">
        <v>586</v>
      </c>
    </row>
    <row r="203" spans="1:8">
      <c r="A203" s="115"/>
      <c r="B203" s="18">
        <v>5570008</v>
      </c>
      <c r="C203" s="19" t="s">
        <v>197</v>
      </c>
      <c r="D203" s="20">
        <v>1</v>
      </c>
      <c r="E203" s="21">
        <v>0</v>
      </c>
      <c r="F203" s="22">
        <v>1</v>
      </c>
      <c r="G203" s="23">
        <f t="shared" ref="G203:G259" si="6">D203*100/F203</f>
        <v>100</v>
      </c>
      <c r="H203" s="24">
        <f t="shared" ref="H203:H259" si="7">E203*100/F203</f>
        <v>0</v>
      </c>
    </row>
    <row r="204" spans="1:8">
      <c r="A204" s="115"/>
      <c r="B204" s="18">
        <v>5570028</v>
      </c>
      <c r="C204" s="19" t="s">
        <v>198</v>
      </c>
      <c r="D204" s="20">
        <v>0</v>
      </c>
      <c r="E204" s="21">
        <v>0</v>
      </c>
      <c r="F204" s="22">
        <v>0</v>
      </c>
      <c r="G204" s="23" t="s">
        <v>586</v>
      </c>
      <c r="H204" s="24" t="s">
        <v>586</v>
      </c>
    </row>
    <row r="205" spans="1:8">
      <c r="A205" s="115"/>
      <c r="B205" s="18">
        <v>5711000</v>
      </c>
      <c r="C205" s="19" t="s">
        <v>199</v>
      </c>
      <c r="D205" s="20">
        <v>0</v>
      </c>
      <c r="E205" s="21">
        <v>0</v>
      </c>
      <c r="F205" s="22">
        <v>0</v>
      </c>
      <c r="G205" s="23" t="s">
        <v>586</v>
      </c>
      <c r="H205" s="24" t="s">
        <v>586</v>
      </c>
    </row>
    <row r="206" spans="1:8">
      <c r="A206" s="115"/>
      <c r="B206" s="18">
        <v>5754000</v>
      </c>
      <c r="C206" s="19" t="s">
        <v>200</v>
      </c>
      <c r="D206" s="20">
        <v>0</v>
      </c>
      <c r="E206" s="21">
        <v>0</v>
      </c>
      <c r="F206" s="22">
        <v>0</v>
      </c>
      <c r="G206" s="23" t="s">
        <v>586</v>
      </c>
      <c r="H206" s="24" t="s">
        <v>586</v>
      </c>
    </row>
    <row r="207" spans="1:8">
      <c r="A207" s="115"/>
      <c r="B207" s="18">
        <v>5754008</v>
      </c>
      <c r="C207" s="19" t="s">
        <v>201</v>
      </c>
      <c r="D207" s="20">
        <v>0</v>
      </c>
      <c r="E207" s="21">
        <v>0</v>
      </c>
      <c r="F207" s="22">
        <v>0</v>
      </c>
      <c r="G207" s="23" t="s">
        <v>586</v>
      </c>
      <c r="H207" s="24" t="s">
        <v>586</v>
      </c>
    </row>
    <row r="208" spans="1:8">
      <c r="A208" s="115"/>
      <c r="B208" s="18">
        <v>5754028</v>
      </c>
      <c r="C208" s="19" t="s">
        <v>202</v>
      </c>
      <c r="D208" s="20">
        <v>0</v>
      </c>
      <c r="E208" s="21">
        <v>0</v>
      </c>
      <c r="F208" s="22">
        <v>0</v>
      </c>
      <c r="G208" s="23" t="s">
        <v>586</v>
      </c>
      <c r="H208" s="24" t="s">
        <v>586</v>
      </c>
    </row>
    <row r="209" spans="1:8">
      <c r="A209" s="115"/>
      <c r="B209" s="18">
        <v>5754044</v>
      </c>
      <c r="C209" s="19" t="s">
        <v>203</v>
      </c>
      <c r="D209" s="20">
        <v>0</v>
      </c>
      <c r="E209" s="21">
        <v>0</v>
      </c>
      <c r="F209" s="22">
        <v>0</v>
      </c>
      <c r="G209" s="23" t="s">
        <v>586</v>
      </c>
      <c r="H209" s="24" t="s">
        <v>586</v>
      </c>
    </row>
    <row r="210" spans="1:8">
      <c r="A210" s="115"/>
      <c r="B210" s="18">
        <v>5758000</v>
      </c>
      <c r="C210" s="19" t="s">
        <v>204</v>
      </c>
      <c r="D210" s="20">
        <v>0</v>
      </c>
      <c r="E210" s="21">
        <v>0</v>
      </c>
      <c r="F210" s="22">
        <v>0</v>
      </c>
      <c r="G210" s="23" t="s">
        <v>586</v>
      </c>
      <c r="H210" s="24" t="s">
        <v>586</v>
      </c>
    </row>
    <row r="211" spans="1:8">
      <c r="A211" s="115"/>
      <c r="B211" s="18">
        <v>5758004</v>
      </c>
      <c r="C211" s="19" t="s">
        <v>205</v>
      </c>
      <c r="D211" s="20">
        <v>0</v>
      </c>
      <c r="E211" s="21">
        <v>0</v>
      </c>
      <c r="F211" s="22">
        <v>0</v>
      </c>
      <c r="G211" s="23" t="s">
        <v>586</v>
      </c>
      <c r="H211" s="24" t="s">
        <v>586</v>
      </c>
    </row>
    <row r="212" spans="1:8">
      <c r="A212" s="115"/>
      <c r="B212" s="18">
        <v>5758012</v>
      </c>
      <c r="C212" s="19" t="s">
        <v>206</v>
      </c>
      <c r="D212" s="20">
        <v>0</v>
      </c>
      <c r="E212" s="21">
        <v>0</v>
      </c>
      <c r="F212" s="22">
        <v>0</v>
      </c>
      <c r="G212" s="23" t="s">
        <v>586</v>
      </c>
      <c r="H212" s="24" t="s">
        <v>586</v>
      </c>
    </row>
    <row r="213" spans="1:8">
      <c r="A213" s="115"/>
      <c r="B213" s="18">
        <v>5758024</v>
      </c>
      <c r="C213" s="19" t="s">
        <v>207</v>
      </c>
      <c r="D213" s="20">
        <v>0</v>
      </c>
      <c r="E213" s="21">
        <v>0</v>
      </c>
      <c r="F213" s="22">
        <v>0</v>
      </c>
      <c r="G213" s="23" t="s">
        <v>586</v>
      </c>
      <c r="H213" s="24" t="s">
        <v>586</v>
      </c>
    </row>
    <row r="214" spans="1:8">
      <c r="A214" s="115"/>
      <c r="B214" s="18">
        <v>5762000</v>
      </c>
      <c r="C214" s="19" t="s">
        <v>208</v>
      </c>
      <c r="D214" s="20">
        <v>0</v>
      </c>
      <c r="E214" s="21">
        <v>0</v>
      </c>
      <c r="F214" s="22">
        <v>0</v>
      </c>
      <c r="G214" s="23" t="s">
        <v>586</v>
      </c>
      <c r="H214" s="24" t="s">
        <v>586</v>
      </c>
    </row>
    <row r="215" spans="1:8">
      <c r="A215" s="115"/>
      <c r="B215" s="18">
        <v>5766000</v>
      </c>
      <c r="C215" s="19" t="s">
        <v>209</v>
      </c>
      <c r="D215" s="20">
        <v>1</v>
      </c>
      <c r="E215" s="21">
        <v>0</v>
      </c>
      <c r="F215" s="22">
        <v>1</v>
      </c>
      <c r="G215" s="23">
        <f t="shared" si="6"/>
        <v>100</v>
      </c>
      <c r="H215" s="24">
        <f t="shared" si="7"/>
        <v>0</v>
      </c>
    </row>
    <row r="216" spans="1:8">
      <c r="A216" s="115"/>
      <c r="B216" s="18">
        <v>5766008</v>
      </c>
      <c r="C216" s="19" t="s">
        <v>210</v>
      </c>
      <c r="D216" s="20">
        <v>0</v>
      </c>
      <c r="E216" s="21">
        <v>0</v>
      </c>
      <c r="F216" s="22">
        <v>0</v>
      </c>
      <c r="G216" s="23" t="s">
        <v>586</v>
      </c>
      <c r="H216" s="24" t="s">
        <v>586</v>
      </c>
    </row>
    <row r="217" spans="1:8">
      <c r="A217" s="115"/>
      <c r="B217" s="18">
        <v>5766020</v>
      </c>
      <c r="C217" s="19" t="s">
        <v>211</v>
      </c>
      <c r="D217" s="20">
        <v>1</v>
      </c>
      <c r="E217" s="21">
        <v>0</v>
      </c>
      <c r="F217" s="22">
        <v>1</v>
      </c>
      <c r="G217" s="23">
        <f t="shared" si="6"/>
        <v>100</v>
      </c>
      <c r="H217" s="24">
        <f t="shared" si="7"/>
        <v>0</v>
      </c>
    </row>
    <row r="218" spans="1:8">
      <c r="A218" s="115"/>
      <c r="B218" s="18">
        <v>5766040</v>
      </c>
      <c r="C218" s="19" t="s">
        <v>212</v>
      </c>
      <c r="D218" s="20">
        <v>1</v>
      </c>
      <c r="E218" s="21">
        <v>0</v>
      </c>
      <c r="F218" s="22">
        <v>1</v>
      </c>
      <c r="G218" s="23">
        <f t="shared" si="6"/>
        <v>100</v>
      </c>
      <c r="H218" s="24">
        <f t="shared" si="7"/>
        <v>0</v>
      </c>
    </row>
    <row r="219" spans="1:8">
      <c r="A219" s="115"/>
      <c r="B219" s="18">
        <v>5766044</v>
      </c>
      <c r="C219" s="19" t="s">
        <v>213</v>
      </c>
      <c r="D219" s="20">
        <v>0</v>
      </c>
      <c r="E219" s="21">
        <v>0</v>
      </c>
      <c r="F219" s="22">
        <v>0</v>
      </c>
      <c r="G219" s="23" t="s">
        <v>586</v>
      </c>
      <c r="H219" s="24" t="s">
        <v>586</v>
      </c>
    </row>
    <row r="220" spans="1:8">
      <c r="A220" s="115"/>
      <c r="B220" s="18">
        <v>5770000</v>
      </c>
      <c r="C220" s="19" t="s">
        <v>214</v>
      </c>
      <c r="D220" s="20">
        <v>0</v>
      </c>
      <c r="E220" s="21">
        <v>0</v>
      </c>
      <c r="F220" s="22">
        <v>0</v>
      </c>
      <c r="G220" s="23" t="s">
        <v>586</v>
      </c>
      <c r="H220" s="24" t="s">
        <v>586</v>
      </c>
    </row>
    <row r="221" spans="1:8">
      <c r="A221" s="115"/>
      <c r="B221" s="18">
        <v>5770004</v>
      </c>
      <c r="C221" s="19" t="s">
        <v>215</v>
      </c>
      <c r="D221" s="20">
        <v>0</v>
      </c>
      <c r="E221" s="21">
        <v>0</v>
      </c>
      <c r="F221" s="22">
        <v>0</v>
      </c>
      <c r="G221" s="23" t="s">
        <v>586</v>
      </c>
      <c r="H221" s="24" t="s">
        <v>586</v>
      </c>
    </row>
    <row r="222" spans="1:8">
      <c r="A222" s="115"/>
      <c r="B222" s="18">
        <v>5770024</v>
      </c>
      <c r="C222" s="19" t="s">
        <v>216</v>
      </c>
      <c r="D222" s="20">
        <v>1</v>
      </c>
      <c r="E222" s="21">
        <v>0</v>
      </c>
      <c r="F222" s="22">
        <v>1</v>
      </c>
      <c r="G222" s="23">
        <f t="shared" si="6"/>
        <v>100</v>
      </c>
      <c r="H222" s="24">
        <f t="shared" si="7"/>
        <v>0</v>
      </c>
    </row>
    <row r="223" spans="1:8">
      <c r="A223" s="115"/>
      <c r="B223" s="18">
        <v>5770032</v>
      </c>
      <c r="C223" s="19" t="s">
        <v>217</v>
      </c>
      <c r="D223" s="20">
        <v>0</v>
      </c>
      <c r="E223" s="21">
        <v>0</v>
      </c>
      <c r="F223" s="22">
        <v>0</v>
      </c>
      <c r="G223" s="23" t="s">
        <v>586</v>
      </c>
      <c r="H223" s="24" t="s">
        <v>586</v>
      </c>
    </row>
    <row r="224" spans="1:8">
      <c r="A224" s="115"/>
      <c r="B224" s="18">
        <v>5774000</v>
      </c>
      <c r="C224" s="19" t="s">
        <v>218</v>
      </c>
      <c r="D224" s="20">
        <v>0</v>
      </c>
      <c r="E224" s="21">
        <v>0</v>
      </c>
      <c r="F224" s="22">
        <v>0</v>
      </c>
      <c r="G224" s="23" t="s">
        <v>586</v>
      </c>
      <c r="H224" s="24" t="s">
        <v>586</v>
      </c>
    </row>
    <row r="225" spans="1:8">
      <c r="A225" s="115"/>
      <c r="B225" s="18">
        <v>5774032</v>
      </c>
      <c r="C225" s="19" t="s">
        <v>219</v>
      </c>
      <c r="D225" s="20">
        <v>2</v>
      </c>
      <c r="E225" s="21">
        <v>0</v>
      </c>
      <c r="F225" s="22">
        <v>2</v>
      </c>
      <c r="G225" s="23">
        <f t="shared" si="6"/>
        <v>100</v>
      </c>
      <c r="H225" s="24">
        <f t="shared" si="7"/>
        <v>0</v>
      </c>
    </row>
    <row r="226" spans="1:8">
      <c r="A226" s="115"/>
      <c r="B226" s="18">
        <v>5911000</v>
      </c>
      <c r="C226" s="19" t="s">
        <v>220</v>
      </c>
      <c r="D226" s="20">
        <v>1</v>
      </c>
      <c r="E226" s="21">
        <v>1</v>
      </c>
      <c r="F226" s="22">
        <v>2</v>
      </c>
      <c r="G226" s="23">
        <f t="shared" si="6"/>
        <v>50</v>
      </c>
      <c r="H226" s="24">
        <f t="shared" si="7"/>
        <v>50</v>
      </c>
    </row>
    <row r="227" spans="1:8">
      <c r="A227" s="115"/>
      <c r="B227" s="18">
        <v>5913000</v>
      </c>
      <c r="C227" s="19" t="s">
        <v>221</v>
      </c>
      <c r="D227" s="20">
        <v>0</v>
      </c>
      <c r="E227" s="21">
        <v>0</v>
      </c>
      <c r="F227" s="22">
        <v>0</v>
      </c>
      <c r="G227" s="23" t="s">
        <v>586</v>
      </c>
      <c r="H227" s="24" t="s">
        <v>586</v>
      </c>
    </row>
    <row r="228" spans="1:8">
      <c r="A228" s="115"/>
      <c r="B228" s="18">
        <v>5914000</v>
      </c>
      <c r="C228" s="19" t="s">
        <v>222</v>
      </c>
      <c r="D228" s="20">
        <v>0</v>
      </c>
      <c r="E228" s="21">
        <v>0</v>
      </c>
      <c r="F228" s="22">
        <v>0</v>
      </c>
      <c r="G228" s="23" t="s">
        <v>586</v>
      </c>
      <c r="H228" s="24" t="s">
        <v>586</v>
      </c>
    </row>
    <row r="229" spans="1:8">
      <c r="A229" s="115"/>
      <c r="B229" s="18">
        <v>5915000</v>
      </c>
      <c r="C229" s="19" t="s">
        <v>223</v>
      </c>
      <c r="D229" s="20">
        <v>2</v>
      </c>
      <c r="E229" s="21">
        <v>1</v>
      </c>
      <c r="F229" s="22">
        <v>3</v>
      </c>
      <c r="G229" s="23">
        <f t="shared" si="6"/>
        <v>66.666666666666671</v>
      </c>
      <c r="H229" s="24">
        <f t="shared" si="7"/>
        <v>33.333333333333336</v>
      </c>
    </row>
    <row r="230" spans="1:8">
      <c r="A230" s="115"/>
      <c r="B230" s="18">
        <v>5916000</v>
      </c>
      <c r="C230" s="19" t="s">
        <v>224</v>
      </c>
      <c r="D230" s="20">
        <v>0</v>
      </c>
      <c r="E230" s="21">
        <v>0</v>
      </c>
      <c r="F230" s="22">
        <v>0</v>
      </c>
      <c r="G230" s="23" t="s">
        <v>586</v>
      </c>
      <c r="H230" s="24" t="s">
        <v>586</v>
      </c>
    </row>
    <row r="231" spans="1:8">
      <c r="A231" s="115"/>
      <c r="B231" s="18">
        <v>5954008</v>
      </c>
      <c r="C231" s="19" t="s">
        <v>225</v>
      </c>
      <c r="D231" s="20">
        <v>0</v>
      </c>
      <c r="E231" s="21">
        <v>0</v>
      </c>
      <c r="F231" s="22">
        <v>0</v>
      </c>
      <c r="G231" s="23" t="s">
        <v>586</v>
      </c>
      <c r="H231" s="24" t="s">
        <v>586</v>
      </c>
    </row>
    <row r="232" spans="1:8">
      <c r="A232" s="115"/>
      <c r="B232" s="18">
        <v>5954012</v>
      </c>
      <c r="C232" s="19" t="s">
        <v>226</v>
      </c>
      <c r="D232" s="20">
        <v>0</v>
      </c>
      <c r="E232" s="21">
        <v>1</v>
      </c>
      <c r="F232" s="22">
        <v>1</v>
      </c>
      <c r="G232" s="23">
        <f t="shared" si="6"/>
        <v>0</v>
      </c>
      <c r="H232" s="24">
        <f t="shared" si="7"/>
        <v>100</v>
      </c>
    </row>
    <row r="233" spans="1:8">
      <c r="A233" s="115"/>
      <c r="B233" s="18">
        <v>5954016</v>
      </c>
      <c r="C233" s="19" t="s">
        <v>227</v>
      </c>
      <c r="D233" s="20">
        <v>0</v>
      </c>
      <c r="E233" s="21">
        <v>0</v>
      </c>
      <c r="F233" s="22">
        <v>0</v>
      </c>
      <c r="G233" s="23" t="s">
        <v>586</v>
      </c>
      <c r="H233" s="24" t="s">
        <v>586</v>
      </c>
    </row>
    <row r="234" spans="1:8">
      <c r="A234" s="115"/>
      <c r="B234" s="18">
        <v>5954020</v>
      </c>
      <c r="C234" s="19" t="s">
        <v>228</v>
      </c>
      <c r="D234" s="20">
        <v>0</v>
      </c>
      <c r="E234" s="21">
        <v>0</v>
      </c>
      <c r="F234" s="22">
        <v>0</v>
      </c>
      <c r="G234" s="23" t="s">
        <v>586</v>
      </c>
      <c r="H234" s="24" t="s">
        <v>586</v>
      </c>
    </row>
    <row r="235" spans="1:8">
      <c r="A235" s="115"/>
      <c r="B235" s="18">
        <v>5954024</v>
      </c>
      <c r="C235" s="19" t="s">
        <v>229</v>
      </c>
      <c r="D235" s="20">
        <v>0</v>
      </c>
      <c r="E235" s="21">
        <v>0</v>
      </c>
      <c r="F235" s="22">
        <v>0</v>
      </c>
      <c r="G235" s="23" t="s">
        <v>586</v>
      </c>
      <c r="H235" s="24" t="s">
        <v>586</v>
      </c>
    </row>
    <row r="236" spans="1:8">
      <c r="A236" s="115"/>
      <c r="B236" s="18">
        <v>5954028</v>
      </c>
      <c r="C236" s="19" t="s">
        <v>230</v>
      </c>
      <c r="D236" s="20">
        <v>0</v>
      </c>
      <c r="E236" s="21">
        <v>0</v>
      </c>
      <c r="F236" s="22">
        <v>0</v>
      </c>
      <c r="G236" s="23" t="s">
        <v>586</v>
      </c>
      <c r="H236" s="24" t="s">
        <v>586</v>
      </c>
    </row>
    <row r="237" spans="1:8">
      <c r="A237" s="115"/>
      <c r="B237" s="18">
        <v>5954032</v>
      </c>
      <c r="C237" s="19" t="s">
        <v>231</v>
      </c>
      <c r="D237" s="20">
        <v>0</v>
      </c>
      <c r="E237" s="21">
        <v>0</v>
      </c>
      <c r="F237" s="22">
        <v>0</v>
      </c>
      <c r="G237" s="23" t="s">
        <v>586</v>
      </c>
      <c r="H237" s="24" t="s">
        <v>586</v>
      </c>
    </row>
    <row r="238" spans="1:8">
      <c r="A238" s="115"/>
      <c r="B238" s="18">
        <v>5954036</v>
      </c>
      <c r="C238" s="19" t="s">
        <v>232</v>
      </c>
      <c r="D238" s="20">
        <v>0</v>
      </c>
      <c r="E238" s="21">
        <v>0</v>
      </c>
      <c r="F238" s="22">
        <v>0</v>
      </c>
      <c r="G238" s="23" t="s">
        <v>586</v>
      </c>
      <c r="H238" s="24" t="s">
        <v>586</v>
      </c>
    </row>
    <row r="239" spans="1:8">
      <c r="A239" s="115"/>
      <c r="B239" s="18">
        <v>5958000</v>
      </c>
      <c r="C239" s="19" t="s">
        <v>233</v>
      </c>
      <c r="D239" s="20">
        <v>2</v>
      </c>
      <c r="E239" s="21">
        <v>0</v>
      </c>
      <c r="F239" s="22">
        <v>2</v>
      </c>
      <c r="G239" s="23">
        <f t="shared" si="6"/>
        <v>100</v>
      </c>
      <c r="H239" s="24">
        <f t="shared" si="7"/>
        <v>0</v>
      </c>
    </row>
    <row r="240" spans="1:8">
      <c r="A240" s="115"/>
      <c r="B240" s="18">
        <v>5958004</v>
      </c>
      <c r="C240" s="19" t="s">
        <v>234</v>
      </c>
      <c r="D240" s="20">
        <v>0</v>
      </c>
      <c r="E240" s="21">
        <v>0</v>
      </c>
      <c r="F240" s="22">
        <v>0</v>
      </c>
      <c r="G240" s="23" t="s">
        <v>586</v>
      </c>
      <c r="H240" s="24" t="s">
        <v>586</v>
      </c>
    </row>
    <row r="241" spans="1:8">
      <c r="A241" s="115"/>
      <c r="B241" s="18">
        <v>5958040</v>
      </c>
      <c r="C241" s="19" t="s">
        <v>235</v>
      </c>
      <c r="D241" s="20">
        <v>1</v>
      </c>
      <c r="E241" s="21">
        <v>0</v>
      </c>
      <c r="F241" s="22">
        <v>1</v>
      </c>
      <c r="G241" s="23">
        <f t="shared" si="6"/>
        <v>100</v>
      </c>
      <c r="H241" s="24">
        <f t="shared" si="7"/>
        <v>0</v>
      </c>
    </row>
    <row r="242" spans="1:8">
      <c r="A242" s="115"/>
      <c r="B242" s="18">
        <v>5958044</v>
      </c>
      <c r="C242" s="19" t="s">
        <v>236</v>
      </c>
      <c r="D242" s="20">
        <v>0</v>
      </c>
      <c r="E242" s="21">
        <v>0</v>
      </c>
      <c r="F242" s="22">
        <v>0</v>
      </c>
      <c r="G242" s="23" t="s">
        <v>586</v>
      </c>
      <c r="H242" s="24" t="s">
        <v>586</v>
      </c>
    </row>
    <row r="243" spans="1:8">
      <c r="A243" s="115"/>
      <c r="B243" s="18">
        <v>5962000</v>
      </c>
      <c r="C243" s="19" t="s">
        <v>237</v>
      </c>
      <c r="D243" s="20">
        <v>0</v>
      </c>
      <c r="E243" s="21">
        <v>0</v>
      </c>
      <c r="F243" s="22">
        <v>0</v>
      </c>
      <c r="G243" s="23" t="s">
        <v>586</v>
      </c>
      <c r="H243" s="24" t="s">
        <v>586</v>
      </c>
    </row>
    <row r="244" spans="1:8">
      <c r="A244" s="115"/>
      <c r="B244" s="18">
        <v>5962004</v>
      </c>
      <c r="C244" s="19" t="s">
        <v>238</v>
      </c>
      <c r="D244" s="20">
        <v>0</v>
      </c>
      <c r="E244" s="21">
        <v>0</v>
      </c>
      <c r="F244" s="22">
        <v>0</v>
      </c>
      <c r="G244" s="23" t="s">
        <v>586</v>
      </c>
      <c r="H244" s="24" t="s">
        <v>586</v>
      </c>
    </row>
    <row r="245" spans="1:8">
      <c r="A245" s="115"/>
      <c r="B245" s="18">
        <v>5962016</v>
      </c>
      <c r="C245" s="19" t="s">
        <v>239</v>
      </c>
      <c r="D245" s="20">
        <v>0</v>
      </c>
      <c r="E245" s="21">
        <v>0</v>
      </c>
      <c r="F245" s="22">
        <v>0</v>
      </c>
      <c r="G245" s="23" t="s">
        <v>586</v>
      </c>
      <c r="H245" s="24" t="s">
        <v>586</v>
      </c>
    </row>
    <row r="246" spans="1:8">
      <c r="A246" s="115"/>
      <c r="B246" s="18">
        <v>5962024</v>
      </c>
      <c r="C246" s="19" t="s">
        <v>240</v>
      </c>
      <c r="D246" s="20">
        <v>0</v>
      </c>
      <c r="E246" s="21">
        <v>0</v>
      </c>
      <c r="F246" s="22">
        <v>0</v>
      </c>
      <c r="G246" s="23" t="s">
        <v>586</v>
      </c>
      <c r="H246" s="24" t="s">
        <v>586</v>
      </c>
    </row>
    <row r="247" spans="1:8">
      <c r="A247" s="115"/>
      <c r="B247" s="18">
        <v>5962032</v>
      </c>
      <c r="C247" s="19" t="s">
        <v>241</v>
      </c>
      <c r="D247" s="20">
        <v>0</v>
      </c>
      <c r="E247" s="21">
        <v>0</v>
      </c>
      <c r="F247" s="22">
        <v>0</v>
      </c>
      <c r="G247" s="23" t="s">
        <v>586</v>
      </c>
      <c r="H247" s="24" t="s">
        <v>586</v>
      </c>
    </row>
    <row r="248" spans="1:8">
      <c r="A248" s="115"/>
      <c r="B248" s="18">
        <v>5962040</v>
      </c>
      <c r="C248" s="19" t="s">
        <v>242</v>
      </c>
      <c r="D248" s="20">
        <v>0</v>
      </c>
      <c r="E248" s="21">
        <v>0</v>
      </c>
      <c r="F248" s="22">
        <v>0</v>
      </c>
      <c r="G248" s="23" t="s">
        <v>586</v>
      </c>
      <c r="H248" s="24" t="s">
        <v>586</v>
      </c>
    </row>
    <row r="249" spans="1:8">
      <c r="A249" s="115"/>
      <c r="B249" s="18">
        <v>5962052</v>
      </c>
      <c r="C249" s="19" t="s">
        <v>243</v>
      </c>
      <c r="D249" s="20">
        <v>0</v>
      </c>
      <c r="E249" s="21">
        <v>0</v>
      </c>
      <c r="F249" s="22">
        <v>0</v>
      </c>
      <c r="G249" s="23" t="s">
        <v>586</v>
      </c>
      <c r="H249" s="24" t="s">
        <v>586</v>
      </c>
    </row>
    <row r="250" spans="1:8">
      <c r="A250" s="115"/>
      <c r="B250" s="18">
        <v>5962060</v>
      </c>
      <c r="C250" s="19" t="s">
        <v>244</v>
      </c>
      <c r="D250" s="20">
        <v>0</v>
      </c>
      <c r="E250" s="21">
        <v>0</v>
      </c>
      <c r="F250" s="22">
        <v>0</v>
      </c>
      <c r="G250" s="23" t="s">
        <v>586</v>
      </c>
      <c r="H250" s="24" t="s">
        <v>586</v>
      </c>
    </row>
    <row r="251" spans="1:8">
      <c r="A251" s="115"/>
      <c r="B251" s="18">
        <v>5966000</v>
      </c>
      <c r="C251" s="19" t="s">
        <v>245</v>
      </c>
      <c r="D251" s="20">
        <v>1</v>
      </c>
      <c r="E251" s="21">
        <v>0</v>
      </c>
      <c r="F251" s="22">
        <v>1</v>
      </c>
      <c r="G251" s="23">
        <f t="shared" si="6"/>
        <v>100</v>
      </c>
      <c r="H251" s="24">
        <f t="shared" si="7"/>
        <v>0</v>
      </c>
    </row>
    <row r="252" spans="1:8">
      <c r="A252" s="115"/>
      <c r="B252" s="18">
        <v>5970000</v>
      </c>
      <c r="C252" s="19" t="s">
        <v>246</v>
      </c>
      <c r="D252" s="20">
        <v>0</v>
      </c>
      <c r="E252" s="21">
        <v>0</v>
      </c>
      <c r="F252" s="22">
        <v>0</v>
      </c>
      <c r="G252" s="23" t="s">
        <v>586</v>
      </c>
      <c r="H252" s="24" t="s">
        <v>586</v>
      </c>
    </row>
    <row r="253" spans="1:8">
      <c r="A253" s="115"/>
      <c r="B253" s="18">
        <v>5970040</v>
      </c>
      <c r="C253" s="19" t="s">
        <v>247</v>
      </c>
      <c r="D253" s="20">
        <v>0</v>
      </c>
      <c r="E253" s="21">
        <v>0</v>
      </c>
      <c r="F253" s="22">
        <v>0</v>
      </c>
      <c r="G253" s="23" t="s">
        <v>586</v>
      </c>
      <c r="H253" s="24" t="s">
        <v>586</v>
      </c>
    </row>
    <row r="254" spans="1:8">
      <c r="A254" s="115"/>
      <c r="B254" s="18">
        <v>5974000</v>
      </c>
      <c r="C254" s="19" t="s">
        <v>248</v>
      </c>
      <c r="D254" s="20">
        <v>2</v>
      </c>
      <c r="E254" s="21">
        <v>0</v>
      </c>
      <c r="F254" s="22">
        <v>2</v>
      </c>
      <c r="G254" s="23">
        <f t="shared" si="6"/>
        <v>100</v>
      </c>
      <c r="H254" s="24">
        <f t="shared" si="7"/>
        <v>0</v>
      </c>
    </row>
    <row r="255" spans="1:8">
      <c r="A255" s="115"/>
      <c r="B255" s="18">
        <v>5974028</v>
      </c>
      <c r="C255" s="19" t="s">
        <v>249</v>
      </c>
      <c r="D255" s="20">
        <v>0</v>
      </c>
      <c r="E255" s="21">
        <v>0</v>
      </c>
      <c r="F255" s="22">
        <v>0</v>
      </c>
      <c r="G255" s="23" t="s">
        <v>586</v>
      </c>
      <c r="H255" s="24" t="s">
        <v>586</v>
      </c>
    </row>
    <row r="256" spans="1:8">
      <c r="A256" s="115"/>
      <c r="B256" s="18">
        <v>5974040</v>
      </c>
      <c r="C256" s="19" t="s">
        <v>250</v>
      </c>
      <c r="D256" s="20">
        <v>0</v>
      </c>
      <c r="E256" s="21">
        <v>0</v>
      </c>
      <c r="F256" s="22">
        <v>0</v>
      </c>
      <c r="G256" s="23" t="s">
        <v>586</v>
      </c>
      <c r="H256" s="24" t="s">
        <v>586</v>
      </c>
    </row>
    <row r="257" spans="1:8">
      <c r="A257" s="115"/>
      <c r="B257" s="18">
        <v>5974044</v>
      </c>
      <c r="C257" s="19" t="s">
        <v>251</v>
      </c>
      <c r="D257" s="20">
        <v>0</v>
      </c>
      <c r="E257" s="21">
        <v>0</v>
      </c>
      <c r="F257" s="22">
        <v>0</v>
      </c>
      <c r="G257" s="23" t="s">
        <v>586</v>
      </c>
      <c r="H257" s="24" t="s">
        <v>586</v>
      </c>
    </row>
    <row r="258" spans="1:8">
      <c r="A258" s="115"/>
      <c r="B258" s="18">
        <v>5978000</v>
      </c>
      <c r="C258" s="19" t="s">
        <v>252</v>
      </c>
      <c r="D258" s="20">
        <v>0</v>
      </c>
      <c r="E258" s="21">
        <v>0</v>
      </c>
      <c r="F258" s="22">
        <v>0</v>
      </c>
      <c r="G258" s="23" t="s">
        <v>586</v>
      </c>
      <c r="H258" s="24" t="s">
        <v>586</v>
      </c>
    </row>
    <row r="259" spans="1:8">
      <c r="A259" s="115"/>
      <c r="B259" s="18">
        <v>5978004</v>
      </c>
      <c r="C259" s="19" t="s">
        <v>253</v>
      </c>
      <c r="D259" s="20">
        <v>1</v>
      </c>
      <c r="E259" s="21">
        <v>0</v>
      </c>
      <c r="F259" s="22">
        <v>1</v>
      </c>
      <c r="G259" s="23">
        <f t="shared" si="6"/>
        <v>100</v>
      </c>
      <c r="H259" s="24">
        <f t="shared" si="7"/>
        <v>0</v>
      </c>
    </row>
    <row r="260" spans="1:8">
      <c r="A260" s="115"/>
      <c r="B260" s="18">
        <v>5978020</v>
      </c>
      <c r="C260" s="19" t="s">
        <v>254</v>
      </c>
      <c r="D260" s="20">
        <v>0</v>
      </c>
      <c r="E260" s="21">
        <v>0</v>
      </c>
      <c r="F260" s="22">
        <v>0</v>
      </c>
      <c r="G260" s="23" t="s">
        <v>586</v>
      </c>
      <c r="H260" s="24" t="s">
        <v>586</v>
      </c>
    </row>
    <row r="261" spans="1:8">
      <c r="A261" s="115"/>
      <c r="B261" s="18">
        <v>5978024</v>
      </c>
      <c r="C261" s="19" t="s">
        <v>255</v>
      </c>
      <c r="D261" s="20">
        <v>0</v>
      </c>
      <c r="E261" s="21">
        <v>0</v>
      </c>
      <c r="F261" s="22">
        <v>0</v>
      </c>
      <c r="G261" s="23" t="s">
        <v>586</v>
      </c>
      <c r="H261" s="24" t="s">
        <v>586</v>
      </c>
    </row>
    <row r="262" spans="1:8">
      <c r="A262" s="115"/>
      <c r="B262" s="18">
        <v>5978028</v>
      </c>
      <c r="C262" s="19" t="s">
        <v>256</v>
      </c>
      <c r="D262" s="20">
        <v>0</v>
      </c>
      <c r="E262" s="21">
        <v>0</v>
      </c>
      <c r="F262" s="22">
        <v>0</v>
      </c>
      <c r="G262" s="23" t="s">
        <v>586</v>
      </c>
      <c r="H262" s="24" t="s">
        <v>586</v>
      </c>
    </row>
    <row r="263" spans="1:8">
      <c r="A263" s="115"/>
      <c r="B263" s="18">
        <v>5978032</v>
      </c>
      <c r="C263" s="19" t="s">
        <v>257</v>
      </c>
      <c r="D263" s="20">
        <v>0</v>
      </c>
      <c r="E263" s="21">
        <v>0</v>
      </c>
      <c r="F263" s="22">
        <v>0</v>
      </c>
      <c r="G263" s="23" t="s">
        <v>586</v>
      </c>
      <c r="H263" s="24" t="s">
        <v>586</v>
      </c>
    </row>
    <row r="264" spans="1:8">
      <c r="A264" s="115"/>
      <c r="B264" s="18">
        <v>5978036</v>
      </c>
      <c r="C264" s="19" t="s">
        <v>258</v>
      </c>
      <c r="D264" s="20">
        <v>0</v>
      </c>
      <c r="E264" s="21">
        <v>0</v>
      </c>
      <c r="F264" s="22">
        <v>0</v>
      </c>
      <c r="G264" s="23" t="s">
        <v>586</v>
      </c>
      <c r="H264" s="24" t="s">
        <v>586</v>
      </c>
    </row>
    <row r="265" spans="1:8">
      <c r="A265" s="116"/>
      <c r="B265" s="35">
        <v>5978040</v>
      </c>
      <c r="C265" s="36" t="s">
        <v>259</v>
      </c>
      <c r="D265" s="37">
        <v>0</v>
      </c>
      <c r="E265" s="38">
        <v>0</v>
      </c>
      <c r="F265" s="39">
        <v>0</v>
      </c>
      <c r="G265" s="40" t="s">
        <v>586</v>
      </c>
      <c r="H265" s="41" t="s">
        <v>586</v>
      </c>
    </row>
    <row r="266" spans="1:8">
      <c r="A266" s="113" t="s">
        <v>572</v>
      </c>
      <c r="B266" s="5">
        <v>6411000</v>
      </c>
      <c r="C266" s="6" t="s">
        <v>260</v>
      </c>
      <c r="D266" s="26">
        <v>9</v>
      </c>
      <c r="E266" s="42">
        <v>0</v>
      </c>
      <c r="F266" s="27">
        <v>9</v>
      </c>
      <c r="G266" s="3">
        <f t="shared" ref="G266:G329" si="8">D266*100/F266</f>
        <v>100</v>
      </c>
      <c r="H266" s="4">
        <f t="shared" ref="H266:H329" si="9">E266*100/F266</f>
        <v>0</v>
      </c>
    </row>
    <row r="267" spans="1:8">
      <c r="A267" s="113"/>
      <c r="B267" s="5">
        <v>6412000</v>
      </c>
      <c r="C267" s="6" t="s">
        <v>261</v>
      </c>
      <c r="D267" s="7">
        <v>67</v>
      </c>
      <c r="E267" s="8">
        <v>0</v>
      </c>
      <c r="F267" s="9">
        <v>67</v>
      </c>
      <c r="G267" s="3">
        <f t="shared" si="8"/>
        <v>100</v>
      </c>
      <c r="H267" s="4">
        <f t="shared" si="9"/>
        <v>0</v>
      </c>
    </row>
    <row r="268" spans="1:8">
      <c r="A268" s="113"/>
      <c r="B268" s="5">
        <v>6413000</v>
      </c>
      <c r="C268" s="6" t="s">
        <v>262</v>
      </c>
      <c r="D268" s="7">
        <v>7</v>
      </c>
      <c r="E268" s="8">
        <v>0</v>
      </c>
      <c r="F268" s="9">
        <v>7</v>
      </c>
      <c r="G268" s="3">
        <f t="shared" si="8"/>
        <v>100</v>
      </c>
      <c r="H268" s="4">
        <f t="shared" si="9"/>
        <v>0</v>
      </c>
    </row>
    <row r="269" spans="1:8">
      <c r="A269" s="113"/>
      <c r="B269" s="5">
        <v>6414000</v>
      </c>
      <c r="C269" s="6" t="s">
        <v>263</v>
      </c>
      <c r="D269" s="7">
        <v>5</v>
      </c>
      <c r="E269" s="8">
        <v>0</v>
      </c>
      <c r="F269" s="9">
        <v>5</v>
      </c>
      <c r="G269" s="3">
        <f t="shared" si="8"/>
        <v>100</v>
      </c>
      <c r="H269" s="4">
        <f t="shared" si="9"/>
        <v>0</v>
      </c>
    </row>
    <row r="270" spans="1:8">
      <c r="A270" s="113"/>
      <c r="B270" s="5">
        <v>6431000</v>
      </c>
      <c r="C270" s="6" t="s">
        <v>264</v>
      </c>
      <c r="D270" s="7">
        <v>4</v>
      </c>
      <c r="E270" s="8">
        <v>0</v>
      </c>
      <c r="F270" s="9">
        <v>4</v>
      </c>
      <c r="G270" s="3">
        <f t="shared" si="8"/>
        <v>100</v>
      </c>
      <c r="H270" s="4">
        <f t="shared" si="9"/>
        <v>0</v>
      </c>
    </row>
    <row r="271" spans="1:8">
      <c r="A271" s="113"/>
      <c r="B271" s="5">
        <v>6432000</v>
      </c>
      <c r="C271" s="6" t="s">
        <v>265</v>
      </c>
      <c r="D271" s="7">
        <v>3</v>
      </c>
      <c r="E271" s="8">
        <v>0</v>
      </c>
      <c r="F271" s="9">
        <v>3</v>
      </c>
      <c r="G271" s="3">
        <f t="shared" si="8"/>
        <v>100</v>
      </c>
      <c r="H271" s="4">
        <f t="shared" si="9"/>
        <v>0</v>
      </c>
    </row>
    <row r="272" spans="1:8">
      <c r="A272" s="113"/>
      <c r="B272" s="5">
        <v>6433000</v>
      </c>
      <c r="C272" s="6" t="s">
        <v>266</v>
      </c>
      <c r="D272" s="7">
        <v>5</v>
      </c>
      <c r="E272" s="8">
        <v>0</v>
      </c>
      <c r="F272" s="9">
        <v>5</v>
      </c>
      <c r="G272" s="3">
        <f t="shared" si="8"/>
        <v>100</v>
      </c>
      <c r="H272" s="4">
        <f t="shared" si="9"/>
        <v>0</v>
      </c>
    </row>
    <row r="273" spans="1:8">
      <c r="A273" s="113"/>
      <c r="B273" s="5">
        <v>6433012</v>
      </c>
      <c r="C273" s="6" t="s">
        <v>267</v>
      </c>
      <c r="D273" s="7">
        <v>0</v>
      </c>
      <c r="E273" s="8">
        <v>0</v>
      </c>
      <c r="F273" s="9">
        <v>0</v>
      </c>
      <c r="G273" s="3" t="s">
        <v>586</v>
      </c>
      <c r="H273" s="4" t="s">
        <v>586</v>
      </c>
    </row>
    <row r="274" spans="1:8">
      <c r="A274" s="113"/>
      <c r="B274" s="5">
        <v>6434000</v>
      </c>
      <c r="C274" s="6" t="s">
        <v>268</v>
      </c>
      <c r="D274" s="7">
        <v>7</v>
      </c>
      <c r="E274" s="8">
        <v>0</v>
      </c>
      <c r="F274" s="9">
        <v>7</v>
      </c>
      <c r="G274" s="3">
        <f t="shared" si="8"/>
        <v>100</v>
      </c>
      <c r="H274" s="4">
        <f t="shared" si="9"/>
        <v>0</v>
      </c>
    </row>
    <row r="275" spans="1:8">
      <c r="A275" s="113"/>
      <c r="B275" s="5">
        <v>6434001</v>
      </c>
      <c r="C275" s="6" t="s">
        <v>554</v>
      </c>
      <c r="D275" s="7">
        <v>6</v>
      </c>
      <c r="E275" s="8">
        <v>0</v>
      </c>
      <c r="F275" s="9">
        <v>6</v>
      </c>
      <c r="G275" s="3">
        <f t="shared" si="8"/>
        <v>100</v>
      </c>
      <c r="H275" s="4">
        <f t="shared" si="9"/>
        <v>0</v>
      </c>
    </row>
    <row r="276" spans="1:8">
      <c r="A276" s="113"/>
      <c r="B276" s="5">
        <v>6435000</v>
      </c>
      <c r="C276" s="6" t="s">
        <v>269</v>
      </c>
      <c r="D276" s="7">
        <v>6</v>
      </c>
      <c r="E276" s="8">
        <v>1</v>
      </c>
      <c r="F276" s="9">
        <v>7</v>
      </c>
      <c r="G276" s="3">
        <f t="shared" si="8"/>
        <v>85.714285714285708</v>
      </c>
      <c r="H276" s="4">
        <f t="shared" si="9"/>
        <v>14.285714285714286</v>
      </c>
    </row>
    <row r="277" spans="1:8">
      <c r="A277" s="113"/>
      <c r="B277" s="5">
        <v>6435014</v>
      </c>
      <c r="C277" s="6" t="s">
        <v>270</v>
      </c>
      <c r="D277" s="7">
        <v>4</v>
      </c>
      <c r="E277" s="8">
        <v>0</v>
      </c>
      <c r="F277" s="9">
        <v>4</v>
      </c>
      <c r="G277" s="3">
        <f t="shared" si="8"/>
        <v>100</v>
      </c>
      <c r="H277" s="4">
        <f t="shared" si="9"/>
        <v>0</v>
      </c>
    </row>
    <row r="278" spans="1:8">
      <c r="A278" s="113"/>
      <c r="B278" s="5">
        <v>6436000</v>
      </c>
      <c r="C278" s="6" t="s">
        <v>271</v>
      </c>
      <c r="D278" s="7">
        <v>12</v>
      </c>
      <c r="E278" s="8">
        <v>0</v>
      </c>
      <c r="F278" s="9">
        <v>12</v>
      </c>
      <c r="G278" s="3">
        <f t="shared" si="8"/>
        <v>100</v>
      </c>
      <c r="H278" s="4">
        <f t="shared" si="9"/>
        <v>0</v>
      </c>
    </row>
    <row r="279" spans="1:8">
      <c r="A279" s="113"/>
      <c r="B279" s="5">
        <v>6437000</v>
      </c>
      <c r="C279" s="6" t="s">
        <v>272</v>
      </c>
      <c r="D279" s="7">
        <v>0</v>
      </c>
      <c r="E279" s="8">
        <v>0</v>
      </c>
      <c r="F279" s="9">
        <v>0</v>
      </c>
      <c r="G279" s="3" t="s">
        <v>586</v>
      </c>
      <c r="H279" s="4" t="s">
        <v>586</v>
      </c>
    </row>
    <row r="280" spans="1:8">
      <c r="A280" s="113"/>
      <c r="B280" s="5">
        <v>6438000</v>
      </c>
      <c r="C280" s="6" t="s">
        <v>273</v>
      </c>
      <c r="D280" s="7">
        <v>3</v>
      </c>
      <c r="E280" s="8">
        <v>0</v>
      </c>
      <c r="F280" s="9">
        <v>3</v>
      </c>
      <c r="G280" s="3">
        <f t="shared" si="8"/>
        <v>100</v>
      </c>
      <c r="H280" s="4">
        <f t="shared" si="9"/>
        <v>0</v>
      </c>
    </row>
    <row r="281" spans="1:8">
      <c r="A281" s="113"/>
      <c r="B281" s="5">
        <v>6439000</v>
      </c>
      <c r="C281" s="6" t="s">
        <v>274</v>
      </c>
      <c r="D281" s="7">
        <v>0</v>
      </c>
      <c r="E281" s="8">
        <v>0</v>
      </c>
      <c r="F281" s="9">
        <v>0</v>
      </c>
      <c r="G281" s="3" t="s">
        <v>586</v>
      </c>
      <c r="H281" s="4" t="s">
        <v>586</v>
      </c>
    </row>
    <row r="282" spans="1:8">
      <c r="A282" s="113"/>
      <c r="B282" s="5">
        <v>6440000</v>
      </c>
      <c r="C282" s="6" t="s">
        <v>275</v>
      </c>
      <c r="D282" s="7">
        <v>4</v>
      </c>
      <c r="E282" s="8">
        <v>0</v>
      </c>
      <c r="F282" s="9">
        <v>4</v>
      </c>
      <c r="G282" s="3">
        <f t="shared" si="8"/>
        <v>100</v>
      </c>
      <c r="H282" s="4">
        <f t="shared" si="9"/>
        <v>0</v>
      </c>
    </row>
    <row r="283" spans="1:8">
      <c r="A283" s="113"/>
      <c r="B283" s="5">
        <v>6531000</v>
      </c>
      <c r="C283" s="6" t="s">
        <v>276</v>
      </c>
      <c r="D283" s="7">
        <v>0</v>
      </c>
      <c r="E283" s="8">
        <v>0</v>
      </c>
      <c r="F283" s="9">
        <v>0</v>
      </c>
      <c r="G283" s="3" t="s">
        <v>586</v>
      </c>
      <c r="H283" s="4" t="s">
        <v>586</v>
      </c>
    </row>
    <row r="284" spans="1:8">
      <c r="A284" s="113"/>
      <c r="B284" s="5">
        <v>6531005</v>
      </c>
      <c r="C284" s="6" t="s">
        <v>277</v>
      </c>
      <c r="D284" s="7">
        <v>0</v>
      </c>
      <c r="E284" s="8">
        <v>0</v>
      </c>
      <c r="F284" s="9">
        <v>0</v>
      </c>
      <c r="G284" s="3" t="s">
        <v>586</v>
      </c>
      <c r="H284" s="4" t="s">
        <v>586</v>
      </c>
    </row>
    <row r="285" spans="1:8">
      <c r="A285" s="113"/>
      <c r="B285" s="5">
        <v>6532000</v>
      </c>
      <c r="C285" s="6" t="s">
        <v>278</v>
      </c>
      <c r="D285" s="7">
        <v>1</v>
      </c>
      <c r="E285" s="8">
        <v>0</v>
      </c>
      <c r="F285" s="9">
        <v>1</v>
      </c>
      <c r="G285" s="3">
        <f t="shared" si="8"/>
        <v>100</v>
      </c>
      <c r="H285" s="4">
        <f t="shared" si="9"/>
        <v>0</v>
      </c>
    </row>
    <row r="286" spans="1:8">
      <c r="A286" s="113"/>
      <c r="B286" s="5">
        <v>6532023</v>
      </c>
      <c r="C286" s="6" t="s">
        <v>279</v>
      </c>
      <c r="D286" s="7">
        <v>0</v>
      </c>
      <c r="E286" s="8">
        <v>0</v>
      </c>
      <c r="F286" s="9">
        <v>0</v>
      </c>
      <c r="G286" s="3" t="s">
        <v>586</v>
      </c>
      <c r="H286" s="4" t="s">
        <v>586</v>
      </c>
    </row>
    <row r="287" spans="1:8">
      <c r="A287" s="113"/>
      <c r="B287" s="5">
        <v>6533000</v>
      </c>
      <c r="C287" s="6" t="s">
        <v>280</v>
      </c>
      <c r="D287" s="7">
        <v>0</v>
      </c>
      <c r="E287" s="8">
        <v>0</v>
      </c>
      <c r="F287" s="9">
        <v>0</v>
      </c>
      <c r="G287" s="3" t="s">
        <v>586</v>
      </c>
      <c r="H287" s="4" t="s">
        <v>586</v>
      </c>
    </row>
    <row r="288" spans="1:8">
      <c r="A288" s="113"/>
      <c r="B288" s="5">
        <v>6534000</v>
      </c>
      <c r="C288" s="6" t="s">
        <v>281</v>
      </c>
      <c r="D288" s="7">
        <v>1</v>
      </c>
      <c r="E288" s="8">
        <v>0</v>
      </c>
      <c r="F288" s="9">
        <v>1</v>
      </c>
      <c r="G288" s="3">
        <f t="shared" si="8"/>
        <v>100</v>
      </c>
      <c r="H288" s="4">
        <f t="shared" si="9"/>
        <v>0</v>
      </c>
    </row>
    <row r="289" spans="1:8">
      <c r="A289" s="113"/>
      <c r="B289" s="5">
        <v>6534014</v>
      </c>
      <c r="C289" s="6" t="s">
        <v>282</v>
      </c>
      <c r="D289" s="7">
        <v>5</v>
      </c>
      <c r="E289" s="8">
        <v>0</v>
      </c>
      <c r="F289" s="9">
        <v>5</v>
      </c>
      <c r="G289" s="3">
        <f t="shared" si="8"/>
        <v>100</v>
      </c>
      <c r="H289" s="4">
        <f t="shared" si="9"/>
        <v>0</v>
      </c>
    </row>
    <row r="290" spans="1:8">
      <c r="A290" s="113"/>
      <c r="B290" s="5">
        <v>6535000</v>
      </c>
      <c r="C290" s="6" t="s">
        <v>283</v>
      </c>
      <c r="D290" s="7">
        <v>0</v>
      </c>
      <c r="E290" s="8">
        <v>0</v>
      </c>
      <c r="F290" s="9">
        <v>0</v>
      </c>
      <c r="G290" s="3" t="s">
        <v>586</v>
      </c>
      <c r="H290" s="4" t="s">
        <v>586</v>
      </c>
    </row>
    <row r="291" spans="1:8">
      <c r="A291" s="113"/>
      <c r="B291" s="5">
        <v>6611000</v>
      </c>
      <c r="C291" s="6" t="s">
        <v>284</v>
      </c>
      <c r="D291" s="7">
        <v>14</v>
      </c>
      <c r="E291" s="8">
        <v>0</v>
      </c>
      <c r="F291" s="9">
        <v>14</v>
      </c>
      <c r="G291" s="3">
        <f t="shared" si="8"/>
        <v>100</v>
      </c>
      <c r="H291" s="4">
        <f t="shared" si="9"/>
        <v>0</v>
      </c>
    </row>
    <row r="292" spans="1:8">
      <c r="A292" s="113"/>
      <c r="B292" s="5">
        <v>6631000</v>
      </c>
      <c r="C292" s="6" t="s">
        <v>285</v>
      </c>
      <c r="D292" s="7">
        <v>2</v>
      </c>
      <c r="E292" s="8">
        <v>0</v>
      </c>
      <c r="F292" s="9">
        <v>2</v>
      </c>
      <c r="G292" s="3">
        <f t="shared" si="8"/>
        <v>100</v>
      </c>
      <c r="H292" s="4">
        <f t="shared" si="9"/>
        <v>0</v>
      </c>
    </row>
    <row r="293" spans="1:8">
      <c r="A293" s="113"/>
      <c r="B293" s="5">
        <v>6631009</v>
      </c>
      <c r="C293" s="6" t="s">
        <v>286</v>
      </c>
      <c r="D293" s="7">
        <v>0</v>
      </c>
      <c r="E293" s="7">
        <v>0</v>
      </c>
      <c r="F293" s="9">
        <v>0</v>
      </c>
      <c r="G293" s="3" t="s">
        <v>586</v>
      </c>
      <c r="H293" s="4" t="s">
        <v>586</v>
      </c>
    </row>
    <row r="294" spans="1:8">
      <c r="A294" s="113"/>
      <c r="B294" s="5">
        <v>6632000</v>
      </c>
      <c r="C294" s="6" t="s">
        <v>287</v>
      </c>
      <c r="D294" s="7">
        <v>0</v>
      </c>
      <c r="E294" s="8">
        <v>0</v>
      </c>
      <c r="F294" s="9">
        <v>0</v>
      </c>
      <c r="G294" s="3" t="s">
        <v>586</v>
      </c>
      <c r="H294" s="4" t="s">
        <v>586</v>
      </c>
    </row>
    <row r="295" spans="1:8">
      <c r="A295" s="113"/>
      <c r="B295" s="5">
        <v>6633000</v>
      </c>
      <c r="C295" s="6" t="s">
        <v>288</v>
      </c>
      <c r="D295" s="7">
        <v>3</v>
      </c>
      <c r="E295" s="8">
        <v>0</v>
      </c>
      <c r="F295" s="9">
        <v>3</v>
      </c>
      <c r="G295" s="3">
        <f t="shared" si="8"/>
        <v>100</v>
      </c>
      <c r="H295" s="4">
        <f t="shared" si="9"/>
        <v>0</v>
      </c>
    </row>
    <row r="296" spans="1:8">
      <c r="A296" s="113"/>
      <c r="B296" s="5">
        <v>6634000</v>
      </c>
      <c r="C296" s="6" t="s">
        <v>289</v>
      </c>
      <c r="D296" s="7">
        <v>1</v>
      </c>
      <c r="E296" s="8">
        <v>0</v>
      </c>
      <c r="F296" s="9">
        <v>1</v>
      </c>
      <c r="G296" s="3">
        <f t="shared" si="8"/>
        <v>100</v>
      </c>
      <c r="H296" s="4">
        <f t="shared" si="9"/>
        <v>0</v>
      </c>
    </row>
    <row r="297" spans="1:8">
      <c r="A297" s="113"/>
      <c r="B297" s="5">
        <v>6635000</v>
      </c>
      <c r="C297" s="6" t="s">
        <v>290</v>
      </c>
      <c r="D297" s="7">
        <v>0</v>
      </c>
      <c r="E297" s="8">
        <v>0</v>
      </c>
      <c r="F297" s="9">
        <v>0</v>
      </c>
      <c r="G297" s="3" t="s">
        <v>586</v>
      </c>
      <c r="H297" s="4" t="s">
        <v>586</v>
      </c>
    </row>
    <row r="298" spans="1:8">
      <c r="A298" s="113"/>
      <c r="B298" s="5">
        <v>6636000</v>
      </c>
      <c r="C298" s="6" t="s">
        <v>291</v>
      </c>
      <c r="D298" s="10">
        <v>2</v>
      </c>
      <c r="E298" s="25">
        <v>0</v>
      </c>
      <c r="F298" s="11">
        <v>2</v>
      </c>
      <c r="G298" s="3">
        <f t="shared" si="8"/>
        <v>100</v>
      </c>
      <c r="H298" s="4">
        <f t="shared" si="9"/>
        <v>0</v>
      </c>
    </row>
    <row r="299" spans="1:8">
      <c r="A299" s="114" t="s">
        <v>573</v>
      </c>
      <c r="B299" s="28">
        <v>7111000</v>
      </c>
      <c r="C299" s="29" t="s">
        <v>292</v>
      </c>
      <c r="D299" s="30">
        <v>3</v>
      </c>
      <c r="E299" s="31">
        <v>0</v>
      </c>
      <c r="F299" s="32">
        <v>3</v>
      </c>
      <c r="G299" s="33">
        <f t="shared" si="8"/>
        <v>100</v>
      </c>
      <c r="H299" s="34">
        <f t="shared" si="9"/>
        <v>0</v>
      </c>
    </row>
    <row r="300" spans="1:8">
      <c r="A300" s="115"/>
      <c r="B300" s="18">
        <v>7131000</v>
      </c>
      <c r="C300" s="19" t="s">
        <v>293</v>
      </c>
      <c r="D300" s="20">
        <v>0</v>
      </c>
      <c r="E300" s="21">
        <v>0</v>
      </c>
      <c r="F300" s="22">
        <v>0</v>
      </c>
      <c r="G300" s="23" t="s">
        <v>586</v>
      </c>
      <c r="H300" s="24" t="s">
        <v>586</v>
      </c>
    </row>
    <row r="301" spans="1:8">
      <c r="A301" s="115"/>
      <c r="B301" s="18">
        <v>7132000</v>
      </c>
      <c r="C301" s="19" t="s">
        <v>294</v>
      </c>
      <c r="D301" s="20">
        <v>0</v>
      </c>
      <c r="E301" s="21">
        <v>0</v>
      </c>
      <c r="F301" s="22">
        <v>0</v>
      </c>
      <c r="G301" s="23" t="s">
        <v>586</v>
      </c>
      <c r="H301" s="24" t="s">
        <v>586</v>
      </c>
    </row>
    <row r="302" spans="1:8">
      <c r="A302" s="115"/>
      <c r="B302" s="18">
        <v>7133000</v>
      </c>
      <c r="C302" s="19" t="s">
        <v>295</v>
      </c>
      <c r="D302" s="20">
        <v>0</v>
      </c>
      <c r="E302" s="21">
        <v>0</v>
      </c>
      <c r="F302" s="22">
        <v>0</v>
      </c>
      <c r="G302" s="23" t="s">
        <v>586</v>
      </c>
      <c r="H302" s="24" t="s">
        <v>586</v>
      </c>
    </row>
    <row r="303" spans="1:8">
      <c r="A303" s="115"/>
      <c r="B303" s="18">
        <v>7133006</v>
      </c>
      <c r="C303" s="19" t="s">
        <v>296</v>
      </c>
      <c r="D303" s="20">
        <v>0</v>
      </c>
      <c r="E303" s="21">
        <v>0</v>
      </c>
      <c r="F303" s="22">
        <v>0</v>
      </c>
      <c r="G303" s="23" t="s">
        <v>586</v>
      </c>
      <c r="H303" s="24" t="s">
        <v>586</v>
      </c>
    </row>
    <row r="304" spans="1:8">
      <c r="A304" s="115"/>
      <c r="B304" s="18">
        <v>7134000</v>
      </c>
      <c r="C304" s="19" t="s">
        <v>297</v>
      </c>
      <c r="D304" s="20">
        <v>0</v>
      </c>
      <c r="E304" s="21">
        <v>0</v>
      </c>
      <c r="F304" s="22">
        <v>0</v>
      </c>
      <c r="G304" s="23" t="s">
        <v>586</v>
      </c>
      <c r="H304" s="24" t="s">
        <v>586</v>
      </c>
    </row>
    <row r="305" spans="1:8">
      <c r="A305" s="115"/>
      <c r="B305" s="18">
        <v>7134045</v>
      </c>
      <c r="C305" s="19" t="s">
        <v>298</v>
      </c>
      <c r="D305" s="20">
        <v>1</v>
      </c>
      <c r="E305" s="21">
        <v>0</v>
      </c>
      <c r="F305" s="22">
        <v>1</v>
      </c>
      <c r="G305" s="23">
        <f t="shared" si="8"/>
        <v>100</v>
      </c>
      <c r="H305" s="24">
        <f t="shared" si="9"/>
        <v>0</v>
      </c>
    </row>
    <row r="306" spans="1:8">
      <c r="A306" s="115"/>
      <c r="B306" s="18">
        <v>7135000</v>
      </c>
      <c r="C306" s="19" t="s">
        <v>299</v>
      </c>
      <c r="D306" s="20">
        <v>0</v>
      </c>
      <c r="E306" s="21">
        <v>0</v>
      </c>
      <c r="F306" s="22">
        <v>0</v>
      </c>
      <c r="G306" s="23" t="s">
        <v>586</v>
      </c>
      <c r="H306" s="24" t="s">
        <v>586</v>
      </c>
    </row>
    <row r="307" spans="1:8">
      <c r="A307" s="115"/>
      <c r="B307" s="18">
        <v>7137000</v>
      </c>
      <c r="C307" s="19" t="s">
        <v>300</v>
      </c>
      <c r="D307" s="20">
        <v>3</v>
      </c>
      <c r="E307" s="21">
        <v>0</v>
      </c>
      <c r="F307" s="22">
        <v>3</v>
      </c>
      <c r="G307" s="23">
        <f t="shared" si="8"/>
        <v>100</v>
      </c>
      <c r="H307" s="24">
        <f t="shared" si="9"/>
        <v>0</v>
      </c>
    </row>
    <row r="308" spans="1:8">
      <c r="A308" s="115"/>
      <c r="B308" s="18">
        <v>7137003</v>
      </c>
      <c r="C308" s="19" t="s">
        <v>301</v>
      </c>
      <c r="D308" s="20">
        <v>1</v>
      </c>
      <c r="E308" s="21">
        <v>0</v>
      </c>
      <c r="F308" s="22">
        <v>1</v>
      </c>
      <c r="G308" s="23">
        <f t="shared" si="8"/>
        <v>100</v>
      </c>
      <c r="H308" s="24">
        <f t="shared" si="9"/>
        <v>0</v>
      </c>
    </row>
    <row r="309" spans="1:8">
      <c r="A309" s="115"/>
      <c r="B309" s="18">
        <v>7137068</v>
      </c>
      <c r="C309" s="19" t="s">
        <v>302</v>
      </c>
      <c r="D309" s="20">
        <v>2</v>
      </c>
      <c r="E309" s="21">
        <v>0</v>
      </c>
      <c r="F309" s="22">
        <v>2</v>
      </c>
      <c r="G309" s="23">
        <f t="shared" si="8"/>
        <v>100</v>
      </c>
      <c r="H309" s="24">
        <f t="shared" si="9"/>
        <v>0</v>
      </c>
    </row>
    <row r="310" spans="1:8">
      <c r="A310" s="115"/>
      <c r="B310" s="18">
        <v>7138000</v>
      </c>
      <c r="C310" s="19" t="s">
        <v>303</v>
      </c>
      <c r="D310" s="20">
        <v>0</v>
      </c>
      <c r="E310" s="21">
        <v>0</v>
      </c>
      <c r="F310" s="22">
        <v>0</v>
      </c>
      <c r="G310" s="23" t="s">
        <v>586</v>
      </c>
      <c r="H310" s="24" t="s">
        <v>586</v>
      </c>
    </row>
    <row r="311" spans="1:8">
      <c r="A311" s="115"/>
      <c r="B311" s="18">
        <v>7138045</v>
      </c>
      <c r="C311" s="19" t="s">
        <v>304</v>
      </c>
      <c r="D311" s="20">
        <v>0</v>
      </c>
      <c r="E311" s="21">
        <v>0</v>
      </c>
      <c r="F311" s="22">
        <v>0</v>
      </c>
      <c r="G311" s="23" t="s">
        <v>586</v>
      </c>
      <c r="H311" s="24" t="s">
        <v>586</v>
      </c>
    </row>
    <row r="312" spans="1:8">
      <c r="A312" s="115"/>
      <c r="B312" s="18">
        <v>7140000</v>
      </c>
      <c r="C312" s="19" t="s">
        <v>305</v>
      </c>
      <c r="D312" s="20">
        <v>0</v>
      </c>
      <c r="E312" s="21">
        <v>0</v>
      </c>
      <c r="F312" s="22">
        <v>0</v>
      </c>
      <c r="G312" s="23" t="s">
        <v>586</v>
      </c>
      <c r="H312" s="24" t="s">
        <v>586</v>
      </c>
    </row>
    <row r="313" spans="1:8">
      <c r="A313" s="115"/>
      <c r="B313" s="18">
        <v>7141000</v>
      </c>
      <c r="C313" s="19" t="s">
        <v>306</v>
      </c>
      <c r="D313" s="20">
        <v>2</v>
      </c>
      <c r="E313" s="21">
        <v>0</v>
      </c>
      <c r="F313" s="22">
        <v>2</v>
      </c>
      <c r="G313" s="23">
        <f t="shared" si="8"/>
        <v>100</v>
      </c>
      <c r="H313" s="24">
        <f t="shared" si="9"/>
        <v>0</v>
      </c>
    </row>
    <row r="314" spans="1:8">
      <c r="A314" s="115"/>
      <c r="B314" s="18">
        <v>7143000</v>
      </c>
      <c r="C314" s="19" t="s">
        <v>307</v>
      </c>
      <c r="D314" s="20">
        <v>4</v>
      </c>
      <c r="E314" s="21">
        <v>0</v>
      </c>
      <c r="F314" s="22">
        <v>4</v>
      </c>
      <c r="G314" s="23">
        <f t="shared" si="8"/>
        <v>100</v>
      </c>
      <c r="H314" s="24">
        <f t="shared" si="9"/>
        <v>0</v>
      </c>
    </row>
    <row r="315" spans="1:8">
      <c r="A315" s="115"/>
      <c r="B315" s="18">
        <v>7211000</v>
      </c>
      <c r="C315" s="19" t="s">
        <v>308</v>
      </c>
      <c r="D315" s="20">
        <v>8</v>
      </c>
      <c r="E315" s="21">
        <v>0</v>
      </c>
      <c r="F315" s="22">
        <v>8</v>
      </c>
      <c r="G315" s="23">
        <f t="shared" si="8"/>
        <v>100</v>
      </c>
      <c r="H315" s="24">
        <f t="shared" si="9"/>
        <v>0</v>
      </c>
    </row>
    <row r="316" spans="1:8">
      <c r="A316" s="115"/>
      <c r="B316" s="18">
        <v>7231000</v>
      </c>
      <c r="C316" s="19" t="s">
        <v>309</v>
      </c>
      <c r="D316" s="20">
        <v>0</v>
      </c>
      <c r="E316" s="21">
        <v>0</v>
      </c>
      <c r="F316" s="22">
        <v>0</v>
      </c>
      <c r="G316" s="23" t="s">
        <v>586</v>
      </c>
      <c r="H316" s="24" t="s">
        <v>586</v>
      </c>
    </row>
    <row r="317" spans="1:8">
      <c r="A317" s="115"/>
      <c r="B317" s="18">
        <v>7232000</v>
      </c>
      <c r="C317" s="19" t="s">
        <v>310</v>
      </c>
      <c r="D317" s="20">
        <v>0</v>
      </c>
      <c r="E317" s="21">
        <v>0</v>
      </c>
      <c r="F317" s="22">
        <v>0</v>
      </c>
      <c r="G317" s="23" t="s">
        <v>586</v>
      </c>
      <c r="H317" s="24" t="s">
        <v>586</v>
      </c>
    </row>
    <row r="318" spans="1:8">
      <c r="A318" s="115"/>
      <c r="B318" s="18">
        <v>7233000</v>
      </c>
      <c r="C318" s="19" t="s">
        <v>311</v>
      </c>
      <c r="D318" s="20">
        <v>0</v>
      </c>
      <c r="E318" s="21">
        <v>0</v>
      </c>
      <c r="F318" s="22">
        <v>0</v>
      </c>
      <c r="G318" s="23" t="s">
        <v>586</v>
      </c>
      <c r="H318" s="24" t="s">
        <v>586</v>
      </c>
    </row>
    <row r="319" spans="1:8">
      <c r="A319" s="115"/>
      <c r="B319" s="18">
        <v>7235000</v>
      </c>
      <c r="C319" s="19" t="s">
        <v>312</v>
      </c>
      <c r="D319" s="20">
        <v>0</v>
      </c>
      <c r="E319" s="21">
        <v>0</v>
      </c>
      <c r="F319" s="22">
        <v>0</v>
      </c>
      <c r="G319" s="23" t="s">
        <v>586</v>
      </c>
      <c r="H319" s="24" t="s">
        <v>586</v>
      </c>
    </row>
    <row r="320" spans="1:8">
      <c r="A320" s="115"/>
      <c r="B320" s="18">
        <v>7311000</v>
      </c>
      <c r="C320" s="19" t="s">
        <v>313</v>
      </c>
      <c r="D320" s="20">
        <v>1</v>
      </c>
      <c r="E320" s="21">
        <v>0</v>
      </c>
      <c r="F320" s="22">
        <v>1</v>
      </c>
      <c r="G320" s="23">
        <f t="shared" si="8"/>
        <v>100</v>
      </c>
      <c r="H320" s="24">
        <f t="shared" si="9"/>
        <v>0</v>
      </c>
    </row>
    <row r="321" spans="1:8">
      <c r="A321" s="115"/>
      <c r="B321" s="18">
        <v>7312000</v>
      </c>
      <c r="C321" s="19" t="s">
        <v>314</v>
      </c>
      <c r="D321" s="20">
        <v>1</v>
      </c>
      <c r="E321" s="21">
        <v>0</v>
      </c>
      <c r="F321" s="22">
        <v>1</v>
      </c>
      <c r="G321" s="23">
        <f t="shared" si="8"/>
        <v>100</v>
      </c>
      <c r="H321" s="24">
        <f t="shared" si="9"/>
        <v>0</v>
      </c>
    </row>
    <row r="322" spans="1:8">
      <c r="A322" s="115"/>
      <c r="B322" s="18">
        <v>7313000</v>
      </c>
      <c r="C322" s="19" t="s">
        <v>548</v>
      </c>
      <c r="D322" s="20">
        <v>3</v>
      </c>
      <c r="E322" s="21">
        <v>0</v>
      </c>
      <c r="F322" s="22">
        <v>3</v>
      </c>
      <c r="G322" s="23">
        <f t="shared" si="8"/>
        <v>100</v>
      </c>
      <c r="H322" s="24">
        <f t="shared" si="9"/>
        <v>0</v>
      </c>
    </row>
    <row r="323" spans="1:8">
      <c r="A323" s="115"/>
      <c r="B323" s="18">
        <v>7314000</v>
      </c>
      <c r="C323" s="19" t="s">
        <v>549</v>
      </c>
      <c r="D323" s="20">
        <v>8</v>
      </c>
      <c r="E323" s="21">
        <v>0</v>
      </c>
      <c r="F323" s="22">
        <v>8</v>
      </c>
      <c r="G323" s="23">
        <f t="shared" si="8"/>
        <v>100</v>
      </c>
      <c r="H323" s="24">
        <f t="shared" si="9"/>
        <v>0</v>
      </c>
    </row>
    <row r="324" spans="1:8">
      <c r="A324" s="115"/>
      <c r="B324" s="18">
        <v>7315000</v>
      </c>
      <c r="C324" s="19" t="s">
        <v>315</v>
      </c>
      <c r="D324" s="20">
        <v>2</v>
      </c>
      <c r="E324" s="21">
        <v>0</v>
      </c>
      <c r="F324" s="22">
        <v>2</v>
      </c>
      <c r="G324" s="23">
        <f t="shared" si="8"/>
        <v>100</v>
      </c>
      <c r="H324" s="24">
        <f t="shared" si="9"/>
        <v>0</v>
      </c>
    </row>
    <row r="325" spans="1:8">
      <c r="A325" s="115"/>
      <c r="B325" s="18">
        <v>7316000</v>
      </c>
      <c r="C325" s="19" t="s">
        <v>316</v>
      </c>
      <c r="D325" s="20">
        <v>3</v>
      </c>
      <c r="E325" s="21">
        <v>0</v>
      </c>
      <c r="F325" s="22">
        <v>3</v>
      </c>
      <c r="G325" s="23">
        <f t="shared" si="8"/>
        <v>100</v>
      </c>
      <c r="H325" s="24">
        <f t="shared" si="9"/>
        <v>0</v>
      </c>
    </row>
    <row r="326" spans="1:8">
      <c r="A326" s="115"/>
      <c r="B326" s="18">
        <v>7317000</v>
      </c>
      <c r="C326" s="19" t="s">
        <v>317</v>
      </c>
      <c r="D326" s="20">
        <v>8</v>
      </c>
      <c r="E326" s="21">
        <v>0</v>
      </c>
      <c r="F326" s="22">
        <v>8</v>
      </c>
      <c r="G326" s="23">
        <f t="shared" si="8"/>
        <v>100</v>
      </c>
      <c r="H326" s="24">
        <f t="shared" si="9"/>
        <v>0</v>
      </c>
    </row>
    <row r="327" spans="1:8">
      <c r="A327" s="115"/>
      <c r="B327" s="18">
        <v>7318000</v>
      </c>
      <c r="C327" s="19" t="s">
        <v>318</v>
      </c>
      <c r="D327" s="20">
        <v>3</v>
      </c>
      <c r="E327" s="21">
        <v>1</v>
      </c>
      <c r="F327" s="22">
        <v>4</v>
      </c>
      <c r="G327" s="23">
        <f t="shared" si="8"/>
        <v>75</v>
      </c>
      <c r="H327" s="24">
        <f t="shared" si="9"/>
        <v>25</v>
      </c>
    </row>
    <row r="328" spans="1:8">
      <c r="A328" s="115"/>
      <c r="B328" s="18">
        <v>7319000</v>
      </c>
      <c r="C328" s="19" t="s">
        <v>319</v>
      </c>
      <c r="D328" s="20">
        <v>4</v>
      </c>
      <c r="E328" s="21">
        <v>0</v>
      </c>
      <c r="F328" s="22">
        <v>4</v>
      </c>
      <c r="G328" s="23">
        <f t="shared" si="8"/>
        <v>100</v>
      </c>
      <c r="H328" s="24">
        <f t="shared" si="9"/>
        <v>0</v>
      </c>
    </row>
    <row r="329" spans="1:8">
      <c r="A329" s="115"/>
      <c r="B329" s="18">
        <v>7320000</v>
      </c>
      <c r="C329" s="19" t="s">
        <v>320</v>
      </c>
      <c r="D329" s="20">
        <v>6</v>
      </c>
      <c r="E329" s="21">
        <v>0</v>
      </c>
      <c r="F329" s="22">
        <v>6</v>
      </c>
      <c r="G329" s="23">
        <f t="shared" si="8"/>
        <v>100</v>
      </c>
      <c r="H329" s="24">
        <f t="shared" si="9"/>
        <v>0</v>
      </c>
    </row>
    <row r="330" spans="1:8">
      <c r="A330" s="115"/>
      <c r="B330" s="18">
        <v>7331000</v>
      </c>
      <c r="C330" s="19" t="s">
        <v>321</v>
      </c>
      <c r="D330" s="20">
        <v>2</v>
      </c>
      <c r="E330" s="21">
        <v>0</v>
      </c>
      <c r="F330" s="22">
        <v>2</v>
      </c>
      <c r="G330" s="23">
        <f t="shared" ref="G330:G393" si="10">D330*100/F330</f>
        <v>100</v>
      </c>
      <c r="H330" s="24">
        <f t="shared" ref="H330:H393" si="11">E330*100/F330</f>
        <v>0</v>
      </c>
    </row>
    <row r="331" spans="1:8">
      <c r="A331" s="115"/>
      <c r="B331" s="18">
        <v>7332000</v>
      </c>
      <c r="C331" s="19" t="s">
        <v>322</v>
      </c>
      <c r="D331" s="20">
        <v>6</v>
      </c>
      <c r="E331" s="21">
        <v>0</v>
      </c>
      <c r="F331" s="22">
        <v>6</v>
      </c>
      <c r="G331" s="23">
        <f t="shared" si="10"/>
        <v>100</v>
      </c>
      <c r="H331" s="24">
        <f t="shared" si="11"/>
        <v>0</v>
      </c>
    </row>
    <row r="332" spans="1:8">
      <c r="A332" s="115"/>
      <c r="B332" s="18">
        <v>7333000</v>
      </c>
      <c r="C332" s="19" t="s">
        <v>323</v>
      </c>
      <c r="D332" s="20">
        <v>0</v>
      </c>
      <c r="E332" s="21">
        <v>0</v>
      </c>
      <c r="F332" s="22">
        <v>0</v>
      </c>
      <c r="G332" s="23" t="s">
        <v>586</v>
      </c>
      <c r="H332" s="24" t="s">
        <v>586</v>
      </c>
    </row>
    <row r="333" spans="1:8">
      <c r="A333" s="115"/>
      <c r="B333" s="18">
        <v>7334000</v>
      </c>
      <c r="C333" s="19" t="s">
        <v>324</v>
      </c>
      <c r="D333" s="20">
        <v>11</v>
      </c>
      <c r="E333" s="21">
        <v>0</v>
      </c>
      <c r="F333" s="22">
        <v>11</v>
      </c>
      <c r="G333" s="23">
        <f t="shared" si="10"/>
        <v>100</v>
      </c>
      <c r="H333" s="24">
        <f t="shared" si="11"/>
        <v>0</v>
      </c>
    </row>
    <row r="334" spans="1:8">
      <c r="A334" s="115"/>
      <c r="B334" s="18">
        <v>7335000</v>
      </c>
      <c r="C334" s="19" t="s">
        <v>325</v>
      </c>
      <c r="D334" s="20">
        <v>0</v>
      </c>
      <c r="E334" s="21">
        <v>0</v>
      </c>
      <c r="F334" s="22">
        <v>0</v>
      </c>
      <c r="G334" s="23" t="s">
        <v>586</v>
      </c>
      <c r="H334" s="24" t="s">
        <v>586</v>
      </c>
    </row>
    <row r="335" spans="1:8">
      <c r="A335" s="115"/>
      <c r="B335" s="18">
        <v>7336000</v>
      </c>
      <c r="C335" s="19" t="s">
        <v>326</v>
      </c>
      <c r="D335" s="20">
        <v>1</v>
      </c>
      <c r="E335" s="21">
        <v>1</v>
      </c>
      <c r="F335" s="22">
        <v>2</v>
      </c>
      <c r="G335" s="23">
        <f t="shared" si="10"/>
        <v>50</v>
      </c>
      <c r="H335" s="24">
        <f t="shared" si="11"/>
        <v>50</v>
      </c>
    </row>
    <row r="336" spans="1:8">
      <c r="A336" s="115"/>
      <c r="B336" s="18">
        <v>7337000</v>
      </c>
      <c r="C336" s="19" t="s">
        <v>327</v>
      </c>
      <c r="D336" s="20">
        <v>0</v>
      </c>
      <c r="E336" s="21">
        <v>0</v>
      </c>
      <c r="F336" s="22">
        <v>0</v>
      </c>
      <c r="G336" s="23" t="s">
        <v>586</v>
      </c>
      <c r="H336" s="24" t="s">
        <v>586</v>
      </c>
    </row>
    <row r="337" spans="1:8">
      <c r="A337" s="115"/>
      <c r="B337" s="18">
        <v>7338000</v>
      </c>
      <c r="C337" s="19" t="s">
        <v>328</v>
      </c>
      <c r="D337" s="20">
        <v>5</v>
      </c>
      <c r="E337" s="21">
        <v>0</v>
      </c>
      <c r="F337" s="22">
        <v>5</v>
      </c>
      <c r="G337" s="23">
        <f t="shared" si="10"/>
        <v>100</v>
      </c>
      <c r="H337" s="24">
        <f t="shared" si="11"/>
        <v>0</v>
      </c>
    </row>
    <row r="338" spans="1:8">
      <c r="A338" s="115"/>
      <c r="B338" s="18">
        <v>7339000</v>
      </c>
      <c r="C338" s="19" t="s">
        <v>329</v>
      </c>
      <c r="D338" s="20">
        <v>4</v>
      </c>
      <c r="E338" s="21">
        <v>0</v>
      </c>
      <c r="F338" s="22">
        <v>4</v>
      </c>
      <c r="G338" s="23">
        <f t="shared" si="10"/>
        <v>100</v>
      </c>
      <c r="H338" s="24">
        <f t="shared" si="11"/>
        <v>0</v>
      </c>
    </row>
    <row r="339" spans="1:8">
      <c r="A339" s="116"/>
      <c r="B339" s="35">
        <v>7340000</v>
      </c>
      <c r="C339" s="36" t="s">
        <v>330</v>
      </c>
      <c r="D339" s="37">
        <v>4</v>
      </c>
      <c r="E339" s="38">
        <v>0</v>
      </c>
      <c r="F339" s="39">
        <v>4</v>
      </c>
      <c r="G339" s="40">
        <f t="shared" si="10"/>
        <v>100</v>
      </c>
      <c r="H339" s="41">
        <f t="shared" si="11"/>
        <v>0</v>
      </c>
    </row>
    <row r="340" spans="1:8">
      <c r="A340" s="113" t="s">
        <v>574</v>
      </c>
      <c r="B340" s="5">
        <v>8111000</v>
      </c>
      <c r="C340" s="6" t="s">
        <v>331</v>
      </c>
      <c r="D340" s="26">
        <v>25</v>
      </c>
      <c r="E340" s="42">
        <v>0</v>
      </c>
      <c r="F340" s="27">
        <v>25</v>
      </c>
      <c r="G340" s="3">
        <f t="shared" si="10"/>
        <v>100</v>
      </c>
      <c r="H340" s="4">
        <f t="shared" si="11"/>
        <v>0</v>
      </c>
    </row>
    <row r="341" spans="1:8">
      <c r="A341" s="113"/>
      <c r="B341" s="5">
        <v>8115000</v>
      </c>
      <c r="C341" s="6" t="s">
        <v>332</v>
      </c>
      <c r="D341" s="7">
        <v>11</v>
      </c>
      <c r="E341" s="8">
        <v>0</v>
      </c>
      <c r="F341" s="9">
        <v>11</v>
      </c>
      <c r="G341" s="3">
        <f t="shared" si="10"/>
        <v>100</v>
      </c>
      <c r="H341" s="4">
        <f t="shared" si="11"/>
        <v>0</v>
      </c>
    </row>
    <row r="342" spans="1:8">
      <c r="A342" s="113"/>
      <c r="B342" s="5">
        <v>8116000</v>
      </c>
      <c r="C342" s="6" t="s">
        <v>333</v>
      </c>
      <c r="D342" s="7">
        <v>8</v>
      </c>
      <c r="E342" s="8">
        <v>0</v>
      </c>
      <c r="F342" s="9">
        <v>8</v>
      </c>
      <c r="G342" s="3">
        <f t="shared" si="10"/>
        <v>100</v>
      </c>
      <c r="H342" s="4">
        <f t="shared" si="11"/>
        <v>0</v>
      </c>
    </row>
    <row r="343" spans="1:8">
      <c r="A343" s="113"/>
      <c r="B343" s="5">
        <v>8117000</v>
      </c>
      <c r="C343" s="6" t="s">
        <v>334</v>
      </c>
      <c r="D343" s="7">
        <v>4</v>
      </c>
      <c r="E343" s="8">
        <v>0</v>
      </c>
      <c r="F343" s="9">
        <v>4</v>
      </c>
      <c r="G343" s="3">
        <f t="shared" si="10"/>
        <v>100</v>
      </c>
      <c r="H343" s="4">
        <f t="shared" si="11"/>
        <v>0</v>
      </c>
    </row>
    <row r="344" spans="1:8">
      <c r="A344" s="113"/>
      <c r="B344" s="5">
        <v>8118000</v>
      </c>
      <c r="C344" s="6" t="s">
        <v>335</v>
      </c>
      <c r="D344" s="7">
        <v>18</v>
      </c>
      <c r="E344" s="8">
        <v>0</v>
      </c>
      <c r="F344" s="9">
        <v>18</v>
      </c>
      <c r="G344" s="3">
        <f t="shared" si="10"/>
        <v>100</v>
      </c>
      <c r="H344" s="4">
        <f t="shared" si="11"/>
        <v>0</v>
      </c>
    </row>
    <row r="345" spans="1:8">
      <c r="A345" s="113"/>
      <c r="B345" s="5">
        <v>8119000</v>
      </c>
      <c r="C345" s="6" t="s">
        <v>336</v>
      </c>
      <c r="D345" s="7">
        <v>21</v>
      </c>
      <c r="E345" s="8">
        <v>0</v>
      </c>
      <c r="F345" s="9">
        <v>21</v>
      </c>
      <c r="G345" s="3">
        <f t="shared" si="10"/>
        <v>100</v>
      </c>
      <c r="H345" s="4">
        <f t="shared" si="11"/>
        <v>0</v>
      </c>
    </row>
    <row r="346" spans="1:8">
      <c r="A346" s="113"/>
      <c r="B346" s="5">
        <v>8121000</v>
      </c>
      <c r="C346" s="6" t="s">
        <v>337</v>
      </c>
      <c r="D346" s="7">
        <v>1</v>
      </c>
      <c r="E346" s="8">
        <v>0</v>
      </c>
      <c r="F346" s="9">
        <v>1</v>
      </c>
      <c r="G346" s="3">
        <f t="shared" si="10"/>
        <v>100</v>
      </c>
      <c r="H346" s="4">
        <f t="shared" si="11"/>
        <v>0</v>
      </c>
    </row>
    <row r="347" spans="1:8">
      <c r="A347" s="113"/>
      <c r="B347" s="5">
        <v>8125000</v>
      </c>
      <c r="C347" s="6" t="s">
        <v>338</v>
      </c>
      <c r="D347" s="7">
        <v>8</v>
      </c>
      <c r="E347" s="8">
        <v>1</v>
      </c>
      <c r="F347" s="9">
        <v>9</v>
      </c>
      <c r="G347" s="3">
        <f t="shared" si="10"/>
        <v>88.888888888888886</v>
      </c>
      <c r="H347" s="4">
        <f t="shared" si="11"/>
        <v>11.111111111111111</v>
      </c>
    </row>
    <row r="348" spans="1:8">
      <c r="A348" s="113"/>
      <c r="B348" s="5">
        <v>8126000</v>
      </c>
      <c r="C348" s="6" t="s">
        <v>339</v>
      </c>
      <c r="D348" s="7">
        <v>0</v>
      </c>
      <c r="E348" s="8">
        <v>0</v>
      </c>
      <c r="F348" s="9">
        <v>0</v>
      </c>
      <c r="G348" s="3" t="s">
        <v>586</v>
      </c>
      <c r="H348" s="4" t="s">
        <v>586</v>
      </c>
    </row>
    <row r="349" spans="1:8">
      <c r="A349" s="113"/>
      <c r="B349" s="5">
        <v>8127000</v>
      </c>
      <c r="C349" s="6" t="s">
        <v>340</v>
      </c>
      <c r="D349" s="7">
        <v>0</v>
      </c>
      <c r="E349" s="8">
        <v>0</v>
      </c>
      <c r="F349" s="9">
        <v>0</v>
      </c>
      <c r="G349" s="3" t="s">
        <v>586</v>
      </c>
      <c r="H349" s="4" t="s">
        <v>586</v>
      </c>
    </row>
    <row r="350" spans="1:8">
      <c r="A350" s="113"/>
      <c r="B350" s="5">
        <v>8128000</v>
      </c>
      <c r="C350" s="6" t="s">
        <v>341</v>
      </c>
      <c r="D350" s="7">
        <v>3</v>
      </c>
      <c r="E350" s="8">
        <v>0</v>
      </c>
      <c r="F350" s="9">
        <v>3</v>
      </c>
      <c r="G350" s="3">
        <f t="shared" si="10"/>
        <v>100</v>
      </c>
      <c r="H350" s="4">
        <f t="shared" si="11"/>
        <v>0</v>
      </c>
    </row>
    <row r="351" spans="1:8">
      <c r="A351" s="113"/>
      <c r="B351" s="5">
        <v>8135000</v>
      </c>
      <c r="C351" s="6" t="s">
        <v>342</v>
      </c>
      <c r="D351" s="7">
        <v>11</v>
      </c>
      <c r="E351" s="8">
        <v>1</v>
      </c>
      <c r="F351" s="9">
        <v>12</v>
      </c>
      <c r="G351" s="3">
        <f t="shared" si="10"/>
        <v>91.666666666666671</v>
      </c>
      <c r="H351" s="4">
        <f t="shared" si="11"/>
        <v>8.3333333333333339</v>
      </c>
    </row>
    <row r="352" spans="1:8">
      <c r="A352" s="113"/>
      <c r="B352" s="5">
        <v>8136000</v>
      </c>
      <c r="C352" s="6" t="s">
        <v>343</v>
      </c>
      <c r="D352" s="7">
        <v>6</v>
      </c>
      <c r="E352" s="8">
        <v>1</v>
      </c>
      <c r="F352" s="9">
        <v>7</v>
      </c>
      <c r="G352" s="3">
        <f t="shared" si="10"/>
        <v>85.714285714285708</v>
      </c>
      <c r="H352" s="4">
        <f t="shared" si="11"/>
        <v>14.285714285714286</v>
      </c>
    </row>
    <row r="353" spans="1:8">
      <c r="A353" s="113"/>
      <c r="B353" s="5">
        <v>8211000</v>
      </c>
      <c r="C353" s="6" t="s">
        <v>344</v>
      </c>
      <c r="D353" s="7">
        <v>2</v>
      </c>
      <c r="E353" s="8">
        <v>0</v>
      </c>
      <c r="F353" s="9">
        <v>2</v>
      </c>
      <c r="G353" s="3">
        <f t="shared" si="10"/>
        <v>100</v>
      </c>
      <c r="H353" s="4">
        <f t="shared" si="11"/>
        <v>0</v>
      </c>
    </row>
    <row r="354" spans="1:8">
      <c r="A354" s="113"/>
      <c r="B354" s="5">
        <v>8212000</v>
      </c>
      <c r="C354" s="6" t="s">
        <v>345</v>
      </c>
      <c r="D354" s="7">
        <v>31</v>
      </c>
      <c r="E354" s="8">
        <v>0</v>
      </c>
      <c r="F354" s="9">
        <v>31</v>
      </c>
      <c r="G354" s="3">
        <f t="shared" si="10"/>
        <v>100</v>
      </c>
      <c r="H354" s="4">
        <f t="shared" si="11"/>
        <v>0</v>
      </c>
    </row>
    <row r="355" spans="1:8">
      <c r="A355" s="113"/>
      <c r="B355" s="5">
        <v>8215000</v>
      </c>
      <c r="C355" s="6" t="s">
        <v>346</v>
      </c>
      <c r="D355" s="7">
        <v>22</v>
      </c>
      <c r="E355" s="8">
        <v>0</v>
      </c>
      <c r="F355" s="9">
        <v>22</v>
      </c>
      <c r="G355" s="3">
        <f t="shared" si="10"/>
        <v>100</v>
      </c>
      <c r="H355" s="4">
        <f t="shared" si="11"/>
        <v>0</v>
      </c>
    </row>
    <row r="356" spans="1:8">
      <c r="A356" s="113"/>
      <c r="B356" s="5">
        <v>8216000</v>
      </c>
      <c r="C356" s="6" t="s">
        <v>347</v>
      </c>
      <c r="D356" s="7">
        <v>10</v>
      </c>
      <c r="E356" s="8">
        <v>0</v>
      </c>
      <c r="F356" s="9">
        <v>10</v>
      </c>
      <c r="G356" s="3">
        <f t="shared" si="10"/>
        <v>100</v>
      </c>
      <c r="H356" s="4">
        <f t="shared" si="11"/>
        <v>0</v>
      </c>
    </row>
    <row r="357" spans="1:8">
      <c r="A357" s="113"/>
      <c r="B357" s="5">
        <v>8221000</v>
      </c>
      <c r="C357" s="6" t="s">
        <v>348</v>
      </c>
      <c r="D357" s="7">
        <v>2</v>
      </c>
      <c r="E357" s="8">
        <v>0</v>
      </c>
      <c r="F357" s="9">
        <v>2</v>
      </c>
      <c r="G357" s="3">
        <f t="shared" si="10"/>
        <v>100</v>
      </c>
      <c r="H357" s="4">
        <f t="shared" si="11"/>
        <v>0</v>
      </c>
    </row>
    <row r="358" spans="1:8">
      <c r="A358" s="113"/>
      <c r="B358" s="5">
        <v>8222000</v>
      </c>
      <c r="C358" s="6" t="s">
        <v>349</v>
      </c>
      <c r="D358" s="7">
        <v>34</v>
      </c>
      <c r="E358" s="8">
        <v>0</v>
      </c>
      <c r="F358" s="9">
        <v>34</v>
      </c>
      <c r="G358" s="3">
        <f t="shared" si="10"/>
        <v>100</v>
      </c>
      <c r="H358" s="4">
        <f t="shared" si="11"/>
        <v>0</v>
      </c>
    </row>
    <row r="359" spans="1:8">
      <c r="A359" s="113"/>
      <c r="B359" s="5">
        <v>8225000</v>
      </c>
      <c r="C359" s="6" t="s">
        <v>350</v>
      </c>
      <c r="D359" s="7">
        <v>1</v>
      </c>
      <c r="E359" s="8">
        <v>0</v>
      </c>
      <c r="F359" s="9">
        <v>1</v>
      </c>
      <c r="G359" s="3">
        <f t="shared" si="10"/>
        <v>100</v>
      </c>
      <c r="H359" s="4">
        <f t="shared" si="11"/>
        <v>0</v>
      </c>
    </row>
    <row r="360" spans="1:8">
      <c r="A360" s="113"/>
      <c r="B360" s="5">
        <v>8226000</v>
      </c>
      <c r="C360" s="6" t="s">
        <v>351</v>
      </c>
      <c r="D360" s="7">
        <v>29</v>
      </c>
      <c r="E360" s="8">
        <v>0</v>
      </c>
      <c r="F360" s="9">
        <v>29</v>
      </c>
      <c r="G360" s="3">
        <f t="shared" si="10"/>
        <v>100</v>
      </c>
      <c r="H360" s="4">
        <f t="shared" si="11"/>
        <v>0</v>
      </c>
    </row>
    <row r="361" spans="1:8">
      <c r="A361" s="113"/>
      <c r="B361" s="5">
        <v>8231000</v>
      </c>
      <c r="C361" s="6" t="s">
        <v>352</v>
      </c>
      <c r="D361" s="7">
        <v>11</v>
      </c>
      <c r="E361" s="8">
        <v>1</v>
      </c>
      <c r="F361" s="9">
        <v>12</v>
      </c>
      <c r="G361" s="3">
        <f t="shared" si="10"/>
        <v>91.666666666666671</v>
      </c>
      <c r="H361" s="4">
        <f t="shared" si="11"/>
        <v>8.3333333333333339</v>
      </c>
    </row>
    <row r="362" spans="1:8">
      <c r="A362" s="113"/>
      <c r="B362" s="5">
        <v>8235000</v>
      </c>
      <c r="C362" s="6" t="s">
        <v>353</v>
      </c>
      <c r="D362" s="7">
        <v>2</v>
      </c>
      <c r="E362" s="8">
        <v>0</v>
      </c>
      <c r="F362" s="9">
        <v>2</v>
      </c>
      <c r="G362" s="3">
        <f t="shared" si="10"/>
        <v>100</v>
      </c>
      <c r="H362" s="4">
        <f t="shared" si="11"/>
        <v>0</v>
      </c>
    </row>
    <row r="363" spans="1:8">
      <c r="A363" s="113"/>
      <c r="B363" s="5">
        <v>8236000</v>
      </c>
      <c r="C363" s="6" t="s">
        <v>354</v>
      </c>
      <c r="D363" s="7">
        <v>6</v>
      </c>
      <c r="E363" s="8">
        <v>0</v>
      </c>
      <c r="F363" s="9">
        <v>6</v>
      </c>
      <c r="G363" s="3">
        <f t="shared" si="10"/>
        <v>100</v>
      </c>
      <c r="H363" s="4">
        <f t="shared" si="11"/>
        <v>0</v>
      </c>
    </row>
    <row r="364" spans="1:8">
      <c r="A364" s="113"/>
      <c r="B364" s="5">
        <v>8237000</v>
      </c>
      <c r="C364" s="6" t="s">
        <v>355</v>
      </c>
      <c r="D364" s="7">
        <v>3</v>
      </c>
      <c r="E364" s="8">
        <v>0</v>
      </c>
      <c r="F364" s="9">
        <v>3</v>
      </c>
      <c r="G364" s="3">
        <f t="shared" si="10"/>
        <v>100</v>
      </c>
      <c r="H364" s="4">
        <f t="shared" si="11"/>
        <v>0</v>
      </c>
    </row>
    <row r="365" spans="1:8">
      <c r="A365" s="113"/>
      <c r="B365" s="5">
        <v>8311000</v>
      </c>
      <c r="C365" s="6" t="s">
        <v>356</v>
      </c>
      <c r="D365" s="7">
        <v>12</v>
      </c>
      <c r="E365" s="8">
        <v>0</v>
      </c>
      <c r="F365" s="9">
        <v>12</v>
      </c>
      <c r="G365" s="3">
        <f t="shared" si="10"/>
        <v>100</v>
      </c>
      <c r="H365" s="4">
        <f t="shared" si="11"/>
        <v>0</v>
      </c>
    </row>
    <row r="366" spans="1:8">
      <c r="A366" s="113"/>
      <c r="B366" s="5">
        <v>8315000</v>
      </c>
      <c r="C366" s="6" t="s">
        <v>357</v>
      </c>
      <c r="D366" s="7">
        <v>15</v>
      </c>
      <c r="E366" s="8">
        <v>0</v>
      </c>
      <c r="F366" s="9">
        <v>15</v>
      </c>
      <c r="G366" s="3">
        <f t="shared" si="10"/>
        <v>100</v>
      </c>
      <c r="H366" s="4">
        <f t="shared" si="11"/>
        <v>0</v>
      </c>
    </row>
    <row r="367" spans="1:8">
      <c r="A367" s="113"/>
      <c r="B367" s="5">
        <v>8316000</v>
      </c>
      <c r="C367" s="6" t="s">
        <v>358</v>
      </c>
      <c r="D367" s="7">
        <v>7</v>
      </c>
      <c r="E367" s="8">
        <v>0</v>
      </c>
      <c r="F367" s="9">
        <v>7</v>
      </c>
      <c r="G367" s="3">
        <f t="shared" si="10"/>
        <v>100</v>
      </c>
      <c r="H367" s="4">
        <f t="shared" si="11"/>
        <v>0</v>
      </c>
    </row>
    <row r="368" spans="1:8">
      <c r="A368" s="113"/>
      <c r="B368" s="5">
        <v>8317000</v>
      </c>
      <c r="C368" s="6" t="s">
        <v>359</v>
      </c>
      <c r="D368" s="7">
        <v>17</v>
      </c>
      <c r="E368" s="8">
        <v>0</v>
      </c>
      <c r="F368" s="9">
        <v>17</v>
      </c>
      <c r="G368" s="3">
        <f t="shared" si="10"/>
        <v>100</v>
      </c>
      <c r="H368" s="4">
        <f t="shared" si="11"/>
        <v>0</v>
      </c>
    </row>
    <row r="369" spans="1:8">
      <c r="A369" s="113"/>
      <c r="B369" s="5">
        <v>8325000</v>
      </c>
      <c r="C369" s="6" t="s">
        <v>360</v>
      </c>
      <c r="D369" s="7">
        <v>8</v>
      </c>
      <c r="E369" s="8">
        <v>0</v>
      </c>
      <c r="F369" s="9">
        <v>8</v>
      </c>
      <c r="G369" s="3">
        <f t="shared" si="10"/>
        <v>100</v>
      </c>
      <c r="H369" s="4">
        <f t="shared" si="11"/>
        <v>0</v>
      </c>
    </row>
    <row r="370" spans="1:8">
      <c r="A370" s="113"/>
      <c r="B370" s="5">
        <v>8326000</v>
      </c>
      <c r="C370" s="6" t="s">
        <v>361</v>
      </c>
      <c r="D370" s="7">
        <v>1</v>
      </c>
      <c r="E370" s="8">
        <v>0</v>
      </c>
      <c r="F370" s="9">
        <v>1</v>
      </c>
      <c r="G370" s="3">
        <f t="shared" si="10"/>
        <v>100</v>
      </c>
      <c r="H370" s="4">
        <f t="shared" si="11"/>
        <v>0</v>
      </c>
    </row>
    <row r="371" spans="1:8">
      <c r="A371" s="113"/>
      <c r="B371" s="5">
        <v>8326074</v>
      </c>
      <c r="C371" s="6" t="s">
        <v>362</v>
      </c>
      <c r="D371" s="7">
        <v>4</v>
      </c>
      <c r="E371" s="8">
        <v>0</v>
      </c>
      <c r="F371" s="9">
        <v>4</v>
      </c>
      <c r="G371" s="3">
        <f t="shared" si="10"/>
        <v>100</v>
      </c>
      <c r="H371" s="4">
        <f t="shared" si="11"/>
        <v>0</v>
      </c>
    </row>
    <row r="372" spans="1:8">
      <c r="A372" s="113"/>
      <c r="B372" s="5">
        <v>8327000</v>
      </c>
      <c r="C372" s="6" t="s">
        <v>363</v>
      </c>
      <c r="D372" s="7">
        <v>1</v>
      </c>
      <c r="E372" s="8">
        <v>0</v>
      </c>
      <c r="F372" s="9">
        <v>1</v>
      </c>
      <c r="G372" s="3">
        <f t="shared" si="10"/>
        <v>100</v>
      </c>
      <c r="H372" s="4">
        <f t="shared" si="11"/>
        <v>0</v>
      </c>
    </row>
    <row r="373" spans="1:8">
      <c r="A373" s="113"/>
      <c r="B373" s="5">
        <v>8335000</v>
      </c>
      <c r="C373" s="6" t="s">
        <v>364</v>
      </c>
      <c r="D373" s="7">
        <v>4</v>
      </c>
      <c r="E373" s="8">
        <v>0</v>
      </c>
      <c r="F373" s="9">
        <v>4</v>
      </c>
      <c r="G373" s="3">
        <f t="shared" si="10"/>
        <v>100</v>
      </c>
      <c r="H373" s="4">
        <f t="shared" si="11"/>
        <v>0</v>
      </c>
    </row>
    <row r="374" spans="1:8">
      <c r="A374" s="113"/>
      <c r="B374" s="5">
        <v>8335043</v>
      </c>
      <c r="C374" s="6" t="s">
        <v>365</v>
      </c>
      <c r="D374" s="7">
        <v>3</v>
      </c>
      <c r="E374" s="8">
        <v>0</v>
      </c>
      <c r="F374" s="9">
        <v>3</v>
      </c>
      <c r="G374" s="3">
        <f t="shared" si="10"/>
        <v>100</v>
      </c>
      <c r="H374" s="4">
        <f t="shared" si="11"/>
        <v>0</v>
      </c>
    </row>
    <row r="375" spans="1:8">
      <c r="A375" s="113"/>
      <c r="B375" s="5">
        <v>8336000</v>
      </c>
      <c r="C375" s="6" t="s">
        <v>366</v>
      </c>
      <c r="D375" s="7">
        <v>4</v>
      </c>
      <c r="E375" s="8">
        <v>0</v>
      </c>
      <c r="F375" s="9">
        <v>4</v>
      </c>
      <c r="G375" s="3">
        <f t="shared" si="10"/>
        <v>100</v>
      </c>
      <c r="H375" s="4">
        <f t="shared" si="11"/>
        <v>0</v>
      </c>
    </row>
    <row r="376" spans="1:8">
      <c r="A376" s="113"/>
      <c r="B376" s="5">
        <v>8337000</v>
      </c>
      <c r="C376" s="6" t="s">
        <v>367</v>
      </c>
      <c r="D376" s="7">
        <v>7</v>
      </c>
      <c r="E376" s="8">
        <v>0</v>
      </c>
      <c r="F376" s="9">
        <v>7</v>
      </c>
      <c r="G376" s="3">
        <f t="shared" si="10"/>
        <v>100</v>
      </c>
      <c r="H376" s="4">
        <f t="shared" si="11"/>
        <v>0</v>
      </c>
    </row>
    <row r="377" spans="1:8">
      <c r="A377" s="113"/>
      <c r="B377" s="5">
        <v>8415000</v>
      </c>
      <c r="C377" s="6" t="s">
        <v>368</v>
      </c>
      <c r="D377" s="7">
        <v>5</v>
      </c>
      <c r="E377" s="8">
        <v>0</v>
      </c>
      <c r="F377" s="9">
        <v>5</v>
      </c>
      <c r="G377" s="3">
        <f t="shared" si="10"/>
        <v>100</v>
      </c>
      <c r="H377" s="4">
        <f t="shared" si="11"/>
        <v>0</v>
      </c>
    </row>
    <row r="378" spans="1:8">
      <c r="A378" s="113"/>
      <c r="B378" s="5">
        <v>8416000</v>
      </c>
      <c r="C378" s="6" t="s">
        <v>369</v>
      </c>
      <c r="D378" s="7">
        <v>9</v>
      </c>
      <c r="E378" s="8">
        <v>0</v>
      </c>
      <c r="F378" s="9">
        <v>9</v>
      </c>
      <c r="G378" s="3">
        <f t="shared" si="10"/>
        <v>100</v>
      </c>
      <c r="H378" s="4">
        <f t="shared" si="11"/>
        <v>0</v>
      </c>
    </row>
    <row r="379" spans="1:8">
      <c r="A379" s="113"/>
      <c r="B379" s="5">
        <v>8417000</v>
      </c>
      <c r="C379" s="6" t="s">
        <v>370</v>
      </c>
      <c r="D379" s="7">
        <v>4</v>
      </c>
      <c r="E379" s="8">
        <v>0</v>
      </c>
      <c r="F379" s="9">
        <v>4</v>
      </c>
      <c r="G379" s="3">
        <f t="shared" si="10"/>
        <v>100</v>
      </c>
      <c r="H379" s="4">
        <f t="shared" si="11"/>
        <v>0</v>
      </c>
    </row>
    <row r="380" spans="1:8">
      <c r="A380" s="113"/>
      <c r="B380" s="5">
        <v>8421000</v>
      </c>
      <c r="C380" s="6" t="s">
        <v>371</v>
      </c>
      <c r="D380" s="7">
        <v>2</v>
      </c>
      <c r="E380" s="8">
        <v>1</v>
      </c>
      <c r="F380" s="9">
        <v>3</v>
      </c>
      <c r="G380" s="3">
        <f t="shared" si="10"/>
        <v>66.666666666666671</v>
      </c>
      <c r="H380" s="4">
        <f t="shared" si="11"/>
        <v>33.333333333333336</v>
      </c>
    </row>
    <row r="381" spans="1:8">
      <c r="A381" s="113"/>
      <c r="B381" s="5">
        <v>8425000</v>
      </c>
      <c r="C381" s="6" t="s">
        <v>372</v>
      </c>
      <c r="D381" s="7">
        <v>0</v>
      </c>
      <c r="E381" s="8">
        <v>0</v>
      </c>
      <c r="F381" s="9">
        <v>0</v>
      </c>
      <c r="G381" s="3" t="s">
        <v>586</v>
      </c>
      <c r="H381" s="4" t="s">
        <v>586</v>
      </c>
    </row>
    <row r="382" spans="1:8">
      <c r="A382" s="113"/>
      <c r="B382" s="5">
        <v>8426000</v>
      </c>
      <c r="C382" s="6" t="s">
        <v>373</v>
      </c>
      <c r="D382" s="7">
        <v>5</v>
      </c>
      <c r="E382" s="8">
        <v>0</v>
      </c>
      <c r="F382" s="9">
        <v>5</v>
      </c>
      <c r="G382" s="3">
        <f t="shared" si="10"/>
        <v>100</v>
      </c>
      <c r="H382" s="4">
        <f t="shared" si="11"/>
        <v>0</v>
      </c>
    </row>
    <row r="383" spans="1:8">
      <c r="A383" s="113"/>
      <c r="B383" s="5">
        <v>8435000</v>
      </c>
      <c r="C383" s="6" t="s">
        <v>374</v>
      </c>
      <c r="D383" s="7">
        <v>3</v>
      </c>
      <c r="E383" s="8">
        <v>0</v>
      </c>
      <c r="F383" s="9">
        <v>3</v>
      </c>
      <c r="G383" s="3">
        <f t="shared" si="10"/>
        <v>100</v>
      </c>
      <c r="H383" s="4">
        <f t="shared" si="11"/>
        <v>0</v>
      </c>
    </row>
    <row r="384" spans="1:8">
      <c r="A384" s="113"/>
      <c r="B384" s="5">
        <v>8436000</v>
      </c>
      <c r="C384" s="6" t="s">
        <v>375</v>
      </c>
      <c r="D384" s="7">
        <v>14</v>
      </c>
      <c r="E384" s="8">
        <v>0</v>
      </c>
      <c r="F384" s="9">
        <v>14</v>
      </c>
      <c r="G384" s="3">
        <f t="shared" si="10"/>
        <v>100</v>
      </c>
      <c r="H384" s="4">
        <f t="shared" si="11"/>
        <v>0</v>
      </c>
    </row>
    <row r="385" spans="1:8">
      <c r="A385" s="113"/>
      <c r="B385" s="5">
        <v>8437000</v>
      </c>
      <c r="C385" s="6" t="s">
        <v>376</v>
      </c>
      <c r="D385" s="10">
        <v>1</v>
      </c>
      <c r="E385" s="25">
        <v>1</v>
      </c>
      <c r="F385" s="11">
        <v>2</v>
      </c>
      <c r="G385" s="3">
        <f t="shared" si="10"/>
        <v>50</v>
      </c>
      <c r="H385" s="4">
        <f t="shared" si="11"/>
        <v>50</v>
      </c>
    </row>
    <row r="386" spans="1:8">
      <c r="A386" s="114" t="s">
        <v>575</v>
      </c>
      <c r="B386" s="28">
        <v>9161000</v>
      </c>
      <c r="C386" s="29" t="s">
        <v>377</v>
      </c>
      <c r="D386" s="30">
        <v>6</v>
      </c>
      <c r="E386" s="31">
        <v>0</v>
      </c>
      <c r="F386" s="32">
        <v>6</v>
      </c>
      <c r="G386" s="33">
        <f t="shared" si="10"/>
        <v>100</v>
      </c>
      <c r="H386" s="34">
        <f t="shared" si="11"/>
        <v>0</v>
      </c>
    </row>
    <row r="387" spans="1:8">
      <c r="A387" s="115"/>
      <c r="B387" s="18">
        <v>9162000</v>
      </c>
      <c r="C387" s="19" t="s">
        <v>378</v>
      </c>
      <c r="D387" s="20">
        <v>157</v>
      </c>
      <c r="E387" s="21">
        <v>2</v>
      </c>
      <c r="F387" s="22">
        <v>159</v>
      </c>
      <c r="G387" s="23">
        <f t="shared" si="10"/>
        <v>98.742138364779876</v>
      </c>
      <c r="H387" s="24">
        <f t="shared" si="11"/>
        <v>1.2578616352201257</v>
      </c>
    </row>
    <row r="388" spans="1:8">
      <c r="A388" s="115"/>
      <c r="B388" s="18">
        <v>9163000</v>
      </c>
      <c r="C388" s="19" t="s">
        <v>379</v>
      </c>
      <c r="D388" s="20">
        <v>4</v>
      </c>
      <c r="E388" s="21">
        <v>0</v>
      </c>
      <c r="F388" s="22">
        <v>4</v>
      </c>
      <c r="G388" s="23">
        <f t="shared" si="10"/>
        <v>100</v>
      </c>
      <c r="H388" s="24">
        <f t="shared" si="11"/>
        <v>0</v>
      </c>
    </row>
    <row r="389" spans="1:8">
      <c r="A389" s="115"/>
      <c r="B389" s="18">
        <v>9171000</v>
      </c>
      <c r="C389" s="19" t="s">
        <v>380</v>
      </c>
      <c r="D389" s="20">
        <v>8</v>
      </c>
      <c r="E389" s="21">
        <v>1</v>
      </c>
      <c r="F389" s="22">
        <v>9</v>
      </c>
      <c r="G389" s="23">
        <f t="shared" si="10"/>
        <v>88.888888888888886</v>
      </c>
      <c r="H389" s="24">
        <f t="shared" si="11"/>
        <v>11.111111111111111</v>
      </c>
    </row>
    <row r="390" spans="1:8">
      <c r="A390" s="115"/>
      <c r="B390" s="18">
        <v>9172000</v>
      </c>
      <c r="C390" s="19" t="s">
        <v>381</v>
      </c>
      <c r="D390" s="20">
        <v>2</v>
      </c>
      <c r="E390" s="21">
        <v>0</v>
      </c>
      <c r="F390" s="22">
        <v>2</v>
      </c>
      <c r="G390" s="23">
        <f t="shared" si="10"/>
        <v>100</v>
      </c>
      <c r="H390" s="24">
        <f t="shared" si="11"/>
        <v>0</v>
      </c>
    </row>
    <row r="391" spans="1:8">
      <c r="A391" s="115"/>
      <c r="B391" s="18">
        <v>9173000</v>
      </c>
      <c r="C391" s="19" t="s">
        <v>382</v>
      </c>
      <c r="D391" s="20">
        <v>3</v>
      </c>
      <c r="E391" s="21">
        <v>0</v>
      </c>
      <c r="F391" s="22">
        <v>3</v>
      </c>
      <c r="G391" s="23">
        <f t="shared" si="10"/>
        <v>100</v>
      </c>
      <c r="H391" s="24">
        <f t="shared" si="11"/>
        <v>0</v>
      </c>
    </row>
    <row r="392" spans="1:8">
      <c r="A392" s="115"/>
      <c r="B392" s="18">
        <v>9174000</v>
      </c>
      <c r="C392" s="19" t="s">
        <v>383</v>
      </c>
      <c r="D392" s="20">
        <v>8</v>
      </c>
      <c r="E392" s="21">
        <v>0</v>
      </c>
      <c r="F392" s="22">
        <v>8</v>
      </c>
      <c r="G392" s="23">
        <f t="shared" si="10"/>
        <v>100</v>
      </c>
      <c r="H392" s="24">
        <f t="shared" si="11"/>
        <v>0</v>
      </c>
    </row>
    <row r="393" spans="1:8">
      <c r="A393" s="115"/>
      <c r="B393" s="18">
        <v>9175000</v>
      </c>
      <c r="C393" s="19" t="s">
        <v>384</v>
      </c>
      <c r="D393" s="20">
        <v>10</v>
      </c>
      <c r="E393" s="21">
        <v>0</v>
      </c>
      <c r="F393" s="22">
        <v>10</v>
      </c>
      <c r="G393" s="23">
        <f t="shared" si="10"/>
        <v>100</v>
      </c>
      <c r="H393" s="24">
        <f t="shared" si="11"/>
        <v>0</v>
      </c>
    </row>
    <row r="394" spans="1:8">
      <c r="A394" s="115"/>
      <c r="B394" s="18">
        <v>9176000</v>
      </c>
      <c r="C394" s="19" t="s">
        <v>385</v>
      </c>
      <c r="D394" s="20">
        <v>6</v>
      </c>
      <c r="E394" s="21">
        <v>0</v>
      </c>
      <c r="F394" s="22">
        <v>6</v>
      </c>
      <c r="G394" s="23">
        <f t="shared" ref="G394:G457" si="12">D394*100/F394</f>
        <v>100</v>
      </c>
      <c r="H394" s="24">
        <f t="shared" ref="H394:H457" si="13">E394*100/F394</f>
        <v>0</v>
      </c>
    </row>
    <row r="395" spans="1:8">
      <c r="A395" s="115"/>
      <c r="B395" s="18">
        <v>9177000</v>
      </c>
      <c r="C395" s="19" t="s">
        <v>386</v>
      </c>
      <c r="D395" s="20">
        <v>4</v>
      </c>
      <c r="E395" s="21">
        <v>0</v>
      </c>
      <c r="F395" s="22">
        <v>4</v>
      </c>
      <c r="G395" s="23">
        <f t="shared" si="12"/>
        <v>100</v>
      </c>
      <c r="H395" s="24">
        <f t="shared" si="13"/>
        <v>0</v>
      </c>
    </row>
    <row r="396" spans="1:8">
      <c r="A396" s="115"/>
      <c r="B396" s="18">
        <v>9178000</v>
      </c>
      <c r="C396" s="19" t="s">
        <v>387</v>
      </c>
      <c r="D396" s="20">
        <v>18</v>
      </c>
      <c r="E396" s="21">
        <v>0</v>
      </c>
      <c r="F396" s="22">
        <v>18</v>
      </c>
      <c r="G396" s="23">
        <f t="shared" si="12"/>
        <v>100</v>
      </c>
      <c r="H396" s="24">
        <f t="shared" si="13"/>
        <v>0</v>
      </c>
    </row>
    <row r="397" spans="1:8">
      <c r="A397" s="115"/>
      <c r="B397" s="18">
        <v>9179000</v>
      </c>
      <c r="C397" s="19" t="s">
        <v>388</v>
      </c>
      <c r="D397" s="20">
        <v>20</v>
      </c>
      <c r="E397" s="21">
        <v>0</v>
      </c>
      <c r="F397" s="22">
        <v>20</v>
      </c>
      <c r="G397" s="23">
        <f t="shared" si="12"/>
        <v>100</v>
      </c>
      <c r="H397" s="24">
        <f t="shared" si="13"/>
        <v>0</v>
      </c>
    </row>
    <row r="398" spans="1:8">
      <c r="A398" s="115"/>
      <c r="B398" s="18">
        <v>9180000</v>
      </c>
      <c r="C398" s="19" t="s">
        <v>389</v>
      </c>
      <c r="D398" s="20">
        <v>5</v>
      </c>
      <c r="E398" s="21">
        <v>0</v>
      </c>
      <c r="F398" s="22">
        <v>5</v>
      </c>
      <c r="G398" s="23">
        <f t="shared" si="12"/>
        <v>100</v>
      </c>
      <c r="H398" s="24">
        <f t="shared" si="13"/>
        <v>0</v>
      </c>
    </row>
    <row r="399" spans="1:8">
      <c r="A399" s="115"/>
      <c r="B399" s="18">
        <v>9181000</v>
      </c>
      <c r="C399" s="19" t="s">
        <v>390</v>
      </c>
      <c r="D399" s="20">
        <v>2</v>
      </c>
      <c r="E399" s="21">
        <v>0</v>
      </c>
      <c r="F399" s="22">
        <v>2</v>
      </c>
      <c r="G399" s="23">
        <f t="shared" si="12"/>
        <v>100</v>
      </c>
      <c r="H399" s="24">
        <f t="shared" si="13"/>
        <v>0</v>
      </c>
    </row>
    <row r="400" spans="1:8">
      <c r="A400" s="115"/>
      <c r="B400" s="18">
        <v>9182000</v>
      </c>
      <c r="C400" s="19" t="s">
        <v>391</v>
      </c>
      <c r="D400" s="20">
        <v>2</v>
      </c>
      <c r="E400" s="21">
        <v>0</v>
      </c>
      <c r="F400" s="22">
        <v>2</v>
      </c>
      <c r="G400" s="23">
        <f t="shared" si="12"/>
        <v>100</v>
      </c>
      <c r="H400" s="24">
        <f t="shared" si="13"/>
        <v>0</v>
      </c>
    </row>
    <row r="401" spans="1:8">
      <c r="A401" s="115"/>
      <c r="B401" s="18">
        <v>9183000</v>
      </c>
      <c r="C401" s="19" t="s">
        <v>555</v>
      </c>
      <c r="D401" s="20">
        <v>9</v>
      </c>
      <c r="E401" s="21">
        <v>0</v>
      </c>
      <c r="F401" s="22">
        <v>9</v>
      </c>
      <c r="G401" s="23">
        <f t="shared" si="12"/>
        <v>100</v>
      </c>
      <c r="H401" s="24">
        <f t="shared" si="13"/>
        <v>0</v>
      </c>
    </row>
    <row r="402" spans="1:8">
      <c r="A402" s="115"/>
      <c r="B402" s="18">
        <v>9184000</v>
      </c>
      <c r="C402" s="19" t="s">
        <v>392</v>
      </c>
      <c r="D402" s="20">
        <v>43</v>
      </c>
      <c r="E402" s="21">
        <v>0</v>
      </c>
      <c r="F402" s="22">
        <v>43</v>
      </c>
      <c r="G402" s="23">
        <f t="shared" si="12"/>
        <v>100</v>
      </c>
      <c r="H402" s="24">
        <f t="shared" si="13"/>
        <v>0</v>
      </c>
    </row>
    <row r="403" spans="1:8">
      <c r="A403" s="115"/>
      <c r="B403" s="18">
        <v>9185000</v>
      </c>
      <c r="C403" s="19" t="s">
        <v>393</v>
      </c>
      <c r="D403" s="20">
        <v>4</v>
      </c>
      <c r="E403" s="21">
        <v>0</v>
      </c>
      <c r="F403" s="22">
        <v>4</v>
      </c>
      <c r="G403" s="23">
        <f t="shared" si="12"/>
        <v>100</v>
      </c>
      <c r="H403" s="24">
        <f t="shared" si="13"/>
        <v>0</v>
      </c>
    </row>
    <row r="404" spans="1:8">
      <c r="A404" s="115"/>
      <c r="B404" s="18">
        <v>9186000</v>
      </c>
      <c r="C404" s="19" t="s">
        <v>556</v>
      </c>
      <c r="D404" s="20">
        <v>4</v>
      </c>
      <c r="E404" s="21">
        <v>0</v>
      </c>
      <c r="F404" s="22">
        <v>4</v>
      </c>
      <c r="G404" s="23">
        <f t="shared" si="12"/>
        <v>100</v>
      </c>
      <c r="H404" s="24">
        <f t="shared" si="13"/>
        <v>0</v>
      </c>
    </row>
    <row r="405" spans="1:8">
      <c r="A405" s="115"/>
      <c r="B405" s="18">
        <v>9187000</v>
      </c>
      <c r="C405" s="19" t="s">
        <v>394</v>
      </c>
      <c r="D405" s="20">
        <v>7</v>
      </c>
      <c r="E405" s="21">
        <v>1</v>
      </c>
      <c r="F405" s="22">
        <v>8</v>
      </c>
      <c r="G405" s="23">
        <f t="shared" si="12"/>
        <v>87.5</v>
      </c>
      <c r="H405" s="24">
        <f t="shared" si="13"/>
        <v>12.5</v>
      </c>
    </row>
    <row r="406" spans="1:8">
      <c r="A406" s="115"/>
      <c r="B406" s="18">
        <v>9188000</v>
      </c>
      <c r="C406" s="19" t="s">
        <v>395</v>
      </c>
      <c r="D406" s="20">
        <v>17</v>
      </c>
      <c r="E406" s="21">
        <v>0</v>
      </c>
      <c r="F406" s="22">
        <v>17</v>
      </c>
      <c r="G406" s="23">
        <f t="shared" si="12"/>
        <v>100</v>
      </c>
      <c r="H406" s="24">
        <f t="shared" si="13"/>
        <v>0</v>
      </c>
    </row>
    <row r="407" spans="1:8">
      <c r="A407" s="115"/>
      <c r="B407" s="18">
        <v>9189000</v>
      </c>
      <c r="C407" s="19" t="s">
        <v>396</v>
      </c>
      <c r="D407" s="20">
        <v>4</v>
      </c>
      <c r="E407" s="21">
        <v>0</v>
      </c>
      <c r="F407" s="22">
        <v>4</v>
      </c>
      <c r="G407" s="23">
        <f t="shared" si="12"/>
        <v>100</v>
      </c>
      <c r="H407" s="24">
        <f t="shared" si="13"/>
        <v>0</v>
      </c>
    </row>
    <row r="408" spans="1:8">
      <c r="A408" s="115"/>
      <c r="B408" s="18">
        <v>9190000</v>
      </c>
      <c r="C408" s="19" t="s">
        <v>397</v>
      </c>
      <c r="D408" s="20">
        <v>5</v>
      </c>
      <c r="E408" s="21">
        <v>1</v>
      </c>
      <c r="F408" s="22">
        <v>6</v>
      </c>
      <c r="G408" s="23">
        <f t="shared" si="12"/>
        <v>83.333333333333329</v>
      </c>
      <c r="H408" s="24">
        <f t="shared" si="13"/>
        <v>16.666666666666668</v>
      </c>
    </row>
    <row r="409" spans="1:8">
      <c r="A409" s="115"/>
      <c r="B409" s="18">
        <v>9261000</v>
      </c>
      <c r="C409" s="19" t="s">
        <v>398</v>
      </c>
      <c r="D409" s="20">
        <v>6</v>
      </c>
      <c r="E409" s="21">
        <v>0</v>
      </c>
      <c r="F409" s="22">
        <v>6</v>
      </c>
      <c r="G409" s="23">
        <f t="shared" si="12"/>
        <v>100</v>
      </c>
      <c r="H409" s="24">
        <f t="shared" si="13"/>
        <v>0</v>
      </c>
    </row>
    <row r="410" spans="1:8">
      <c r="A410" s="115"/>
      <c r="B410" s="18">
        <v>9262000</v>
      </c>
      <c r="C410" s="19" t="s">
        <v>399</v>
      </c>
      <c r="D410" s="20">
        <v>5</v>
      </c>
      <c r="E410" s="21">
        <v>0</v>
      </c>
      <c r="F410" s="22">
        <v>5</v>
      </c>
      <c r="G410" s="23">
        <f t="shared" si="12"/>
        <v>100</v>
      </c>
      <c r="H410" s="24">
        <f t="shared" si="13"/>
        <v>0</v>
      </c>
    </row>
    <row r="411" spans="1:8">
      <c r="A411" s="115"/>
      <c r="B411" s="18">
        <v>9263000</v>
      </c>
      <c r="C411" s="19" t="s">
        <v>400</v>
      </c>
      <c r="D411" s="20">
        <v>10</v>
      </c>
      <c r="E411" s="21">
        <v>0</v>
      </c>
      <c r="F411" s="22">
        <v>10</v>
      </c>
      <c r="G411" s="23">
        <f t="shared" si="12"/>
        <v>100</v>
      </c>
      <c r="H411" s="24">
        <f t="shared" si="13"/>
        <v>0</v>
      </c>
    </row>
    <row r="412" spans="1:8">
      <c r="A412" s="115"/>
      <c r="B412" s="18">
        <v>9271000</v>
      </c>
      <c r="C412" s="19" t="s">
        <v>401</v>
      </c>
      <c r="D412" s="20">
        <v>3</v>
      </c>
      <c r="E412" s="21">
        <v>0</v>
      </c>
      <c r="F412" s="22">
        <v>3</v>
      </c>
      <c r="G412" s="23">
        <f t="shared" si="12"/>
        <v>100</v>
      </c>
      <c r="H412" s="24">
        <f t="shared" si="13"/>
        <v>0</v>
      </c>
    </row>
    <row r="413" spans="1:8">
      <c r="A413" s="115"/>
      <c r="B413" s="18">
        <v>9272000</v>
      </c>
      <c r="C413" s="19" t="s">
        <v>402</v>
      </c>
      <c r="D413" s="20">
        <v>0</v>
      </c>
      <c r="E413" s="21">
        <v>0</v>
      </c>
      <c r="F413" s="22">
        <v>0</v>
      </c>
      <c r="G413" s="23" t="s">
        <v>586</v>
      </c>
      <c r="H413" s="24" t="s">
        <v>586</v>
      </c>
    </row>
    <row r="414" spans="1:8">
      <c r="A414" s="115"/>
      <c r="B414" s="18">
        <v>9273000</v>
      </c>
      <c r="C414" s="19" t="s">
        <v>403</v>
      </c>
      <c r="D414" s="20">
        <v>3</v>
      </c>
      <c r="E414" s="21">
        <v>0</v>
      </c>
      <c r="F414" s="22">
        <v>3</v>
      </c>
      <c r="G414" s="23">
        <f t="shared" si="12"/>
        <v>100</v>
      </c>
      <c r="H414" s="24">
        <f t="shared" si="13"/>
        <v>0</v>
      </c>
    </row>
    <row r="415" spans="1:8">
      <c r="A415" s="115"/>
      <c r="B415" s="18">
        <v>9274000</v>
      </c>
      <c r="C415" s="19" t="s">
        <v>404</v>
      </c>
      <c r="D415" s="20">
        <v>16</v>
      </c>
      <c r="E415" s="21">
        <v>0</v>
      </c>
      <c r="F415" s="22">
        <v>16</v>
      </c>
      <c r="G415" s="23">
        <f t="shared" si="12"/>
        <v>100</v>
      </c>
      <c r="H415" s="24">
        <f t="shared" si="13"/>
        <v>0</v>
      </c>
    </row>
    <row r="416" spans="1:8">
      <c r="A416" s="115"/>
      <c r="B416" s="18">
        <v>9275000</v>
      </c>
      <c r="C416" s="19" t="s">
        <v>405</v>
      </c>
      <c r="D416" s="20">
        <v>3</v>
      </c>
      <c r="E416" s="21">
        <v>1</v>
      </c>
      <c r="F416" s="22">
        <v>4</v>
      </c>
      <c r="G416" s="23">
        <f t="shared" si="12"/>
        <v>75</v>
      </c>
      <c r="H416" s="24">
        <f t="shared" si="13"/>
        <v>25</v>
      </c>
    </row>
    <row r="417" spans="1:8">
      <c r="A417" s="115"/>
      <c r="B417" s="18">
        <v>9276000</v>
      </c>
      <c r="C417" s="19" t="s">
        <v>406</v>
      </c>
      <c r="D417" s="20">
        <v>1</v>
      </c>
      <c r="E417" s="21">
        <v>1</v>
      </c>
      <c r="F417" s="22">
        <v>2</v>
      </c>
      <c r="G417" s="23">
        <f t="shared" si="12"/>
        <v>50</v>
      </c>
      <c r="H417" s="24">
        <f t="shared" si="13"/>
        <v>50</v>
      </c>
    </row>
    <row r="418" spans="1:8">
      <c r="A418" s="115"/>
      <c r="B418" s="18">
        <v>9277000</v>
      </c>
      <c r="C418" s="19" t="s">
        <v>407</v>
      </c>
      <c r="D418" s="20">
        <v>2</v>
      </c>
      <c r="E418" s="21">
        <v>0</v>
      </c>
      <c r="F418" s="22">
        <v>2</v>
      </c>
      <c r="G418" s="23">
        <f t="shared" si="12"/>
        <v>100</v>
      </c>
      <c r="H418" s="24">
        <f t="shared" si="13"/>
        <v>0</v>
      </c>
    </row>
    <row r="419" spans="1:8">
      <c r="A419" s="115"/>
      <c r="B419" s="18">
        <v>9278000</v>
      </c>
      <c r="C419" s="19" t="s">
        <v>408</v>
      </c>
      <c r="D419" s="20">
        <v>2</v>
      </c>
      <c r="E419" s="21">
        <v>0</v>
      </c>
      <c r="F419" s="22">
        <v>2</v>
      </c>
      <c r="G419" s="23">
        <f t="shared" si="12"/>
        <v>100</v>
      </c>
      <c r="H419" s="24">
        <f t="shared" si="13"/>
        <v>0</v>
      </c>
    </row>
    <row r="420" spans="1:8">
      <c r="A420" s="115"/>
      <c r="B420" s="18">
        <v>9279000</v>
      </c>
      <c r="C420" s="19" t="s">
        <v>409</v>
      </c>
      <c r="D420" s="20">
        <v>1</v>
      </c>
      <c r="E420" s="21">
        <v>0</v>
      </c>
      <c r="F420" s="22">
        <v>1</v>
      </c>
      <c r="G420" s="23">
        <f t="shared" si="12"/>
        <v>100</v>
      </c>
      <c r="H420" s="24">
        <f t="shared" si="13"/>
        <v>0</v>
      </c>
    </row>
    <row r="421" spans="1:8">
      <c r="A421" s="115"/>
      <c r="B421" s="18">
        <v>9361000</v>
      </c>
      <c r="C421" s="19" t="s">
        <v>410</v>
      </c>
      <c r="D421" s="20">
        <v>2</v>
      </c>
      <c r="E421" s="21">
        <v>0</v>
      </c>
      <c r="F421" s="22">
        <v>2</v>
      </c>
      <c r="G421" s="23">
        <f t="shared" si="12"/>
        <v>100</v>
      </c>
      <c r="H421" s="24">
        <f t="shared" si="13"/>
        <v>0</v>
      </c>
    </row>
    <row r="422" spans="1:8">
      <c r="A422" s="115"/>
      <c r="B422" s="18">
        <v>9362000</v>
      </c>
      <c r="C422" s="19" t="s">
        <v>411</v>
      </c>
      <c r="D422" s="20">
        <v>16</v>
      </c>
      <c r="E422" s="21">
        <v>0</v>
      </c>
      <c r="F422" s="22">
        <v>16</v>
      </c>
      <c r="G422" s="23">
        <f t="shared" si="12"/>
        <v>100</v>
      </c>
      <c r="H422" s="24">
        <f t="shared" si="13"/>
        <v>0</v>
      </c>
    </row>
    <row r="423" spans="1:8">
      <c r="A423" s="115"/>
      <c r="B423" s="18">
        <v>9363000</v>
      </c>
      <c r="C423" s="19" t="s">
        <v>557</v>
      </c>
      <c r="D423" s="20">
        <v>4</v>
      </c>
      <c r="E423" s="21">
        <v>0</v>
      </c>
      <c r="F423" s="22">
        <v>4</v>
      </c>
      <c r="G423" s="23">
        <f t="shared" si="12"/>
        <v>100</v>
      </c>
      <c r="H423" s="24">
        <f t="shared" si="13"/>
        <v>0</v>
      </c>
    </row>
    <row r="424" spans="1:8">
      <c r="A424" s="115"/>
      <c r="B424" s="18">
        <v>9371000</v>
      </c>
      <c r="C424" s="19" t="s">
        <v>412</v>
      </c>
      <c r="D424" s="20">
        <v>1</v>
      </c>
      <c r="E424" s="21">
        <v>0</v>
      </c>
      <c r="F424" s="22">
        <v>1</v>
      </c>
      <c r="G424" s="23">
        <f t="shared" si="12"/>
        <v>100</v>
      </c>
      <c r="H424" s="24">
        <f t="shared" si="13"/>
        <v>0</v>
      </c>
    </row>
    <row r="425" spans="1:8">
      <c r="A425" s="115"/>
      <c r="B425" s="18">
        <v>9372000</v>
      </c>
      <c r="C425" s="19" t="s">
        <v>413</v>
      </c>
      <c r="D425" s="20">
        <v>0</v>
      </c>
      <c r="E425" s="21">
        <v>0</v>
      </c>
      <c r="F425" s="22">
        <v>0</v>
      </c>
      <c r="G425" s="23" t="s">
        <v>586</v>
      </c>
      <c r="H425" s="24" t="s">
        <v>586</v>
      </c>
    </row>
    <row r="426" spans="1:8">
      <c r="A426" s="115"/>
      <c r="B426" s="18">
        <v>9373000</v>
      </c>
      <c r="C426" s="19" t="s">
        <v>558</v>
      </c>
      <c r="D426" s="20">
        <v>3</v>
      </c>
      <c r="E426" s="21">
        <v>0</v>
      </c>
      <c r="F426" s="22">
        <v>3</v>
      </c>
      <c r="G426" s="23">
        <f t="shared" si="12"/>
        <v>100</v>
      </c>
      <c r="H426" s="24">
        <f t="shared" si="13"/>
        <v>0</v>
      </c>
    </row>
    <row r="427" spans="1:8">
      <c r="A427" s="115"/>
      <c r="B427" s="18">
        <v>9374000</v>
      </c>
      <c r="C427" s="19" t="s">
        <v>559</v>
      </c>
      <c r="D427" s="20">
        <v>3</v>
      </c>
      <c r="E427" s="21">
        <v>0</v>
      </c>
      <c r="F427" s="22">
        <v>3</v>
      </c>
      <c r="G427" s="23">
        <f t="shared" si="12"/>
        <v>100</v>
      </c>
      <c r="H427" s="24">
        <f t="shared" si="13"/>
        <v>0</v>
      </c>
    </row>
    <row r="428" spans="1:8">
      <c r="A428" s="115"/>
      <c r="B428" s="18">
        <v>9375000</v>
      </c>
      <c r="C428" s="19" t="s">
        <v>414</v>
      </c>
      <c r="D428" s="20">
        <v>19</v>
      </c>
      <c r="E428" s="21">
        <v>0</v>
      </c>
      <c r="F428" s="22">
        <v>19</v>
      </c>
      <c r="G428" s="23">
        <f t="shared" si="12"/>
        <v>100</v>
      </c>
      <c r="H428" s="24">
        <f t="shared" si="13"/>
        <v>0</v>
      </c>
    </row>
    <row r="429" spans="1:8">
      <c r="A429" s="115"/>
      <c r="B429" s="18">
        <v>9376000</v>
      </c>
      <c r="C429" s="19" t="s">
        <v>415</v>
      </c>
      <c r="D429" s="20">
        <v>5</v>
      </c>
      <c r="E429" s="21">
        <v>0</v>
      </c>
      <c r="F429" s="22">
        <v>5</v>
      </c>
      <c r="G429" s="23">
        <f t="shared" si="12"/>
        <v>100</v>
      </c>
      <c r="H429" s="24">
        <f t="shared" si="13"/>
        <v>0</v>
      </c>
    </row>
    <row r="430" spans="1:8">
      <c r="A430" s="115"/>
      <c r="B430" s="18">
        <v>9377000</v>
      </c>
      <c r="C430" s="19" t="s">
        <v>416</v>
      </c>
      <c r="D430" s="20">
        <v>3</v>
      </c>
      <c r="E430" s="21">
        <v>0</v>
      </c>
      <c r="F430" s="22">
        <v>3</v>
      </c>
      <c r="G430" s="23">
        <f t="shared" si="12"/>
        <v>100</v>
      </c>
      <c r="H430" s="24">
        <f t="shared" si="13"/>
        <v>0</v>
      </c>
    </row>
    <row r="431" spans="1:8">
      <c r="A431" s="115"/>
      <c r="B431" s="18">
        <v>9461000</v>
      </c>
      <c r="C431" s="19" t="s">
        <v>417</v>
      </c>
      <c r="D431" s="20">
        <v>5</v>
      </c>
      <c r="E431" s="21">
        <v>0</v>
      </c>
      <c r="F431" s="22">
        <v>5</v>
      </c>
      <c r="G431" s="23">
        <f t="shared" si="12"/>
        <v>100</v>
      </c>
      <c r="H431" s="24">
        <f t="shared" si="13"/>
        <v>0</v>
      </c>
    </row>
    <row r="432" spans="1:8">
      <c r="A432" s="115"/>
      <c r="B432" s="18">
        <v>9462000</v>
      </c>
      <c r="C432" s="19" t="s">
        <v>418</v>
      </c>
      <c r="D432" s="20">
        <v>7</v>
      </c>
      <c r="E432" s="21">
        <v>0</v>
      </c>
      <c r="F432" s="22">
        <v>7</v>
      </c>
      <c r="G432" s="23">
        <f t="shared" si="12"/>
        <v>100</v>
      </c>
      <c r="H432" s="24">
        <f t="shared" si="13"/>
        <v>0</v>
      </c>
    </row>
    <row r="433" spans="1:8">
      <c r="A433" s="115"/>
      <c r="B433" s="18">
        <v>9463000</v>
      </c>
      <c r="C433" s="19" t="s">
        <v>419</v>
      </c>
      <c r="D433" s="20">
        <v>1</v>
      </c>
      <c r="E433" s="21">
        <v>0</v>
      </c>
      <c r="F433" s="22">
        <v>1</v>
      </c>
      <c r="G433" s="23">
        <f t="shared" si="12"/>
        <v>100</v>
      </c>
      <c r="H433" s="24">
        <f t="shared" si="13"/>
        <v>0</v>
      </c>
    </row>
    <row r="434" spans="1:8">
      <c r="A434" s="115"/>
      <c r="B434" s="18">
        <v>9464000</v>
      </c>
      <c r="C434" s="19" t="s">
        <v>420</v>
      </c>
      <c r="D434" s="20">
        <v>3</v>
      </c>
      <c r="E434" s="21">
        <v>0</v>
      </c>
      <c r="F434" s="22">
        <v>3</v>
      </c>
      <c r="G434" s="23">
        <f t="shared" si="12"/>
        <v>100</v>
      </c>
      <c r="H434" s="24">
        <f t="shared" si="13"/>
        <v>0</v>
      </c>
    </row>
    <row r="435" spans="1:8">
      <c r="A435" s="115"/>
      <c r="B435" s="18">
        <v>9471000</v>
      </c>
      <c r="C435" s="19" t="s">
        <v>421</v>
      </c>
      <c r="D435" s="20">
        <v>9</v>
      </c>
      <c r="E435" s="21">
        <v>0</v>
      </c>
      <c r="F435" s="22">
        <v>9</v>
      </c>
      <c r="G435" s="23">
        <f t="shared" si="12"/>
        <v>100</v>
      </c>
      <c r="H435" s="24">
        <f t="shared" si="13"/>
        <v>0</v>
      </c>
    </row>
    <row r="436" spans="1:8">
      <c r="A436" s="115"/>
      <c r="B436" s="18">
        <v>9472000</v>
      </c>
      <c r="C436" s="19" t="s">
        <v>422</v>
      </c>
      <c r="D436" s="20">
        <v>4</v>
      </c>
      <c r="E436" s="21">
        <v>1</v>
      </c>
      <c r="F436" s="22">
        <v>5</v>
      </c>
      <c r="G436" s="23">
        <f t="shared" si="12"/>
        <v>80</v>
      </c>
      <c r="H436" s="24">
        <f t="shared" si="13"/>
        <v>20</v>
      </c>
    </row>
    <row r="437" spans="1:8">
      <c r="A437" s="115"/>
      <c r="B437" s="18">
        <v>9473000</v>
      </c>
      <c r="C437" s="19" t="s">
        <v>423</v>
      </c>
      <c r="D437" s="20">
        <v>2</v>
      </c>
      <c r="E437" s="21">
        <v>0</v>
      </c>
      <c r="F437" s="22">
        <v>2</v>
      </c>
      <c r="G437" s="23">
        <f t="shared" si="12"/>
        <v>100</v>
      </c>
      <c r="H437" s="24">
        <f t="shared" si="13"/>
        <v>0</v>
      </c>
    </row>
    <row r="438" spans="1:8">
      <c r="A438" s="115"/>
      <c r="B438" s="18">
        <v>9474000</v>
      </c>
      <c r="C438" s="19" t="s">
        <v>424</v>
      </c>
      <c r="D438" s="20">
        <v>5</v>
      </c>
      <c r="E438" s="21">
        <v>0</v>
      </c>
      <c r="F438" s="22">
        <v>5</v>
      </c>
      <c r="G438" s="23">
        <f t="shared" si="12"/>
        <v>100</v>
      </c>
      <c r="H438" s="24">
        <f t="shared" si="13"/>
        <v>0</v>
      </c>
    </row>
    <row r="439" spans="1:8">
      <c r="A439" s="115"/>
      <c r="B439" s="18">
        <v>9475000</v>
      </c>
      <c r="C439" s="19" t="s">
        <v>425</v>
      </c>
      <c r="D439" s="20">
        <v>14</v>
      </c>
      <c r="E439" s="21">
        <v>1</v>
      </c>
      <c r="F439" s="22">
        <v>15</v>
      </c>
      <c r="G439" s="23">
        <f t="shared" si="12"/>
        <v>93.333333333333329</v>
      </c>
      <c r="H439" s="24">
        <f t="shared" si="13"/>
        <v>6.666666666666667</v>
      </c>
    </row>
    <row r="440" spans="1:8">
      <c r="A440" s="115"/>
      <c r="B440" s="18">
        <v>9476000</v>
      </c>
      <c r="C440" s="19" t="s">
        <v>426</v>
      </c>
      <c r="D440" s="20">
        <v>4</v>
      </c>
      <c r="E440" s="21">
        <v>0</v>
      </c>
      <c r="F440" s="22">
        <v>4</v>
      </c>
      <c r="G440" s="23">
        <f t="shared" si="12"/>
        <v>100</v>
      </c>
      <c r="H440" s="24">
        <f t="shared" si="13"/>
        <v>0</v>
      </c>
    </row>
    <row r="441" spans="1:8">
      <c r="A441" s="115"/>
      <c r="B441" s="18">
        <v>9477000</v>
      </c>
      <c r="C441" s="19" t="s">
        <v>427</v>
      </c>
      <c r="D441" s="20">
        <v>8</v>
      </c>
      <c r="E441" s="21">
        <v>0</v>
      </c>
      <c r="F441" s="22">
        <v>8</v>
      </c>
      <c r="G441" s="23">
        <f t="shared" si="12"/>
        <v>100</v>
      </c>
      <c r="H441" s="24">
        <f t="shared" si="13"/>
        <v>0</v>
      </c>
    </row>
    <row r="442" spans="1:8">
      <c r="A442" s="115"/>
      <c r="B442" s="18">
        <v>9478000</v>
      </c>
      <c r="C442" s="19" t="s">
        <v>428</v>
      </c>
      <c r="D442" s="20">
        <v>10</v>
      </c>
      <c r="E442" s="21">
        <v>0</v>
      </c>
      <c r="F442" s="22">
        <v>10</v>
      </c>
      <c r="G442" s="23">
        <f t="shared" si="12"/>
        <v>100</v>
      </c>
      <c r="H442" s="24">
        <f t="shared" si="13"/>
        <v>0</v>
      </c>
    </row>
    <row r="443" spans="1:8">
      <c r="A443" s="115"/>
      <c r="B443" s="18">
        <v>9479000</v>
      </c>
      <c r="C443" s="19" t="s">
        <v>560</v>
      </c>
      <c r="D443" s="20">
        <v>7</v>
      </c>
      <c r="E443" s="21">
        <v>0</v>
      </c>
      <c r="F443" s="22">
        <v>7</v>
      </c>
      <c r="G443" s="23">
        <f t="shared" si="12"/>
        <v>100</v>
      </c>
      <c r="H443" s="24">
        <f t="shared" si="13"/>
        <v>0</v>
      </c>
    </row>
    <row r="444" spans="1:8">
      <c r="A444" s="115"/>
      <c r="B444" s="18">
        <v>9561000</v>
      </c>
      <c r="C444" s="19" t="s">
        <v>429</v>
      </c>
      <c r="D444" s="20">
        <v>0</v>
      </c>
      <c r="E444" s="21">
        <v>0</v>
      </c>
      <c r="F444" s="22">
        <v>0</v>
      </c>
      <c r="G444" s="23" t="s">
        <v>586</v>
      </c>
      <c r="H444" s="24" t="s">
        <v>586</v>
      </c>
    </row>
    <row r="445" spans="1:8">
      <c r="A445" s="115"/>
      <c r="B445" s="18">
        <v>9562000</v>
      </c>
      <c r="C445" s="19" t="s">
        <v>430</v>
      </c>
      <c r="D445" s="20">
        <v>21</v>
      </c>
      <c r="E445" s="21">
        <v>0</v>
      </c>
      <c r="F445" s="22">
        <v>21</v>
      </c>
      <c r="G445" s="23">
        <f t="shared" si="12"/>
        <v>100</v>
      </c>
      <c r="H445" s="24">
        <f t="shared" si="13"/>
        <v>0</v>
      </c>
    </row>
    <row r="446" spans="1:8">
      <c r="A446" s="115"/>
      <c r="B446" s="18">
        <v>9563000</v>
      </c>
      <c r="C446" s="19" t="s">
        <v>431</v>
      </c>
      <c r="D446" s="20">
        <v>15</v>
      </c>
      <c r="E446" s="21">
        <v>2</v>
      </c>
      <c r="F446" s="22">
        <v>17</v>
      </c>
      <c r="G446" s="23">
        <f t="shared" si="12"/>
        <v>88.235294117647058</v>
      </c>
      <c r="H446" s="24">
        <f t="shared" si="13"/>
        <v>11.764705882352942</v>
      </c>
    </row>
    <row r="447" spans="1:8">
      <c r="A447" s="115"/>
      <c r="B447" s="18">
        <v>9564000</v>
      </c>
      <c r="C447" s="19" t="s">
        <v>432</v>
      </c>
      <c r="D447" s="20">
        <v>82</v>
      </c>
      <c r="E447" s="21">
        <v>1</v>
      </c>
      <c r="F447" s="22">
        <v>83</v>
      </c>
      <c r="G447" s="23">
        <f t="shared" si="12"/>
        <v>98.795180722891573</v>
      </c>
      <c r="H447" s="24">
        <f t="shared" si="13"/>
        <v>1.2048192771084338</v>
      </c>
    </row>
    <row r="448" spans="1:8">
      <c r="A448" s="115"/>
      <c r="B448" s="18">
        <v>9565000</v>
      </c>
      <c r="C448" s="19" t="s">
        <v>433</v>
      </c>
      <c r="D448" s="20">
        <v>1</v>
      </c>
      <c r="E448" s="21">
        <v>0</v>
      </c>
      <c r="F448" s="22">
        <v>1</v>
      </c>
      <c r="G448" s="23">
        <f t="shared" si="12"/>
        <v>100</v>
      </c>
      <c r="H448" s="24">
        <f t="shared" si="13"/>
        <v>0</v>
      </c>
    </row>
    <row r="449" spans="1:8">
      <c r="A449" s="115"/>
      <c r="B449" s="18">
        <v>9571000</v>
      </c>
      <c r="C449" s="19" t="s">
        <v>434</v>
      </c>
      <c r="D449" s="20">
        <v>6</v>
      </c>
      <c r="E449" s="21">
        <v>0</v>
      </c>
      <c r="F449" s="22">
        <v>6</v>
      </c>
      <c r="G449" s="23">
        <f t="shared" si="12"/>
        <v>100</v>
      </c>
      <c r="H449" s="24">
        <f t="shared" si="13"/>
        <v>0</v>
      </c>
    </row>
    <row r="450" spans="1:8">
      <c r="A450" s="115"/>
      <c r="B450" s="18">
        <v>9572000</v>
      </c>
      <c r="C450" s="19" t="s">
        <v>435</v>
      </c>
      <c r="D450" s="20">
        <v>15</v>
      </c>
      <c r="E450" s="21">
        <v>0</v>
      </c>
      <c r="F450" s="22">
        <v>15</v>
      </c>
      <c r="G450" s="23">
        <f t="shared" si="12"/>
        <v>100</v>
      </c>
      <c r="H450" s="24">
        <f t="shared" si="13"/>
        <v>0</v>
      </c>
    </row>
    <row r="451" spans="1:8">
      <c r="A451" s="115"/>
      <c r="B451" s="18">
        <v>9573000</v>
      </c>
      <c r="C451" s="19" t="s">
        <v>436</v>
      </c>
      <c r="D451" s="20">
        <v>11</v>
      </c>
      <c r="E451" s="21">
        <v>1</v>
      </c>
      <c r="F451" s="22">
        <v>12</v>
      </c>
      <c r="G451" s="23">
        <f t="shared" si="12"/>
        <v>91.666666666666671</v>
      </c>
      <c r="H451" s="24">
        <f t="shared" si="13"/>
        <v>8.3333333333333339</v>
      </c>
    </row>
    <row r="452" spans="1:8">
      <c r="A452" s="115"/>
      <c r="B452" s="18">
        <v>9574000</v>
      </c>
      <c r="C452" s="19" t="s">
        <v>437</v>
      </c>
      <c r="D452" s="20">
        <v>21</v>
      </c>
      <c r="E452" s="21">
        <v>0</v>
      </c>
      <c r="F452" s="22">
        <v>21</v>
      </c>
      <c r="G452" s="23">
        <f t="shared" si="12"/>
        <v>100</v>
      </c>
      <c r="H452" s="24">
        <f t="shared" si="13"/>
        <v>0</v>
      </c>
    </row>
    <row r="453" spans="1:8">
      <c r="A453" s="115"/>
      <c r="B453" s="18">
        <v>9575000</v>
      </c>
      <c r="C453" s="19" t="s">
        <v>561</v>
      </c>
      <c r="D453" s="20">
        <v>3</v>
      </c>
      <c r="E453" s="21">
        <v>1</v>
      </c>
      <c r="F453" s="22">
        <v>4</v>
      </c>
      <c r="G453" s="23">
        <f t="shared" si="12"/>
        <v>75</v>
      </c>
      <c r="H453" s="24">
        <f t="shared" si="13"/>
        <v>25</v>
      </c>
    </row>
    <row r="454" spans="1:8">
      <c r="A454" s="115"/>
      <c r="B454" s="18">
        <v>9576000</v>
      </c>
      <c r="C454" s="19" t="s">
        <v>438</v>
      </c>
      <c r="D454" s="20">
        <v>18</v>
      </c>
      <c r="E454" s="21">
        <v>1</v>
      </c>
      <c r="F454" s="22">
        <v>19</v>
      </c>
      <c r="G454" s="23">
        <f t="shared" si="12"/>
        <v>94.736842105263165</v>
      </c>
      <c r="H454" s="24">
        <f t="shared" si="13"/>
        <v>5.2631578947368425</v>
      </c>
    </row>
    <row r="455" spans="1:8">
      <c r="A455" s="115"/>
      <c r="B455" s="18">
        <v>9577000</v>
      </c>
      <c r="C455" s="19" t="s">
        <v>439</v>
      </c>
      <c r="D455" s="20">
        <v>1</v>
      </c>
      <c r="E455" s="21">
        <v>0</v>
      </c>
      <c r="F455" s="22">
        <v>1</v>
      </c>
      <c r="G455" s="23">
        <f t="shared" si="12"/>
        <v>100</v>
      </c>
      <c r="H455" s="24">
        <f t="shared" si="13"/>
        <v>0</v>
      </c>
    </row>
    <row r="456" spans="1:8">
      <c r="A456" s="115"/>
      <c r="B456" s="18">
        <v>9661000</v>
      </c>
      <c r="C456" s="19" t="s">
        <v>440</v>
      </c>
      <c r="D456" s="20">
        <v>2</v>
      </c>
      <c r="E456" s="21">
        <v>0</v>
      </c>
      <c r="F456" s="22">
        <v>2</v>
      </c>
      <c r="G456" s="23">
        <f t="shared" si="12"/>
        <v>100</v>
      </c>
      <c r="H456" s="24">
        <f t="shared" si="13"/>
        <v>0</v>
      </c>
    </row>
    <row r="457" spans="1:8">
      <c r="A457" s="115"/>
      <c r="B457" s="18">
        <v>9662000</v>
      </c>
      <c r="C457" s="19" t="s">
        <v>441</v>
      </c>
      <c r="D457" s="20">
        <v>3</v>
      </c>
      <c r="E457" s="21">
        <v>0</v>
      </c>
      <c r="F457" s="22">
        <v>3</v>
      </c>
      <c r="G457" s="23">
        <f t="shared" si="12"/>
        <v>100</v>
      </c>
      <c r="H457" s="24">
        <f t="shared" si="13"/>
        <v>0</v>
      </c>
    </row>
    <row r="458" spans="1:8">
      <c r="A458" s="115"/>
      <c r="B458" s="18">
        <v>9663000</v>
      </c>
      <c r="C458" s="19" t="s">
        <v>442</v>
      </c>
      <c r="D458" s="20">
        <v>10</v>
      </c>
      <c r="E458" s="21">
        <v>0</v>
      </c>
      <c r="F458" s="22">
        <v>10</v>
      </c>
      <c r="G458" s="23">
        <f t="shared" ref="G458:G521" si="14">D458*100/F458</f>
        <v>100</v>
      </c>
      <c r="H458" s="24">
        <f t="shared" ref="H458:H521" si="15">E458*100/F458</f>
        <v>0</v>
      </c>
    </row>
    <row r="459" spans="1:8">
      <c r="A459" s="115"/>
      <c r="B459" s="18">
        <v>9671000</v>
      </c>
      <c r="C459" s="19" t="s">
        <v>443</v>
      </c>
      <c r="D459" s="20">
        <v>8</v>
      </c>
      <c r="E459" s="21">
        <v>0</v>
      </c>
      <c r="F459" s="22">
        <v>8</v>
      </c>
      <c r="G459" s="23">
        <f t="shared" si="14"/>
        <v>100</v>
      </c>
      <c r="H459" s="24">
        <f t="shared" si="15"/>
        <v>0</v>
      </c>
    </row>
    <row r="460" spans="1:8">
      <c r="A460" s="115"/>
      <c r="B460" s="18">
        <v>9672000</v>
      </c>
      <c r="C460" s="19" t="s">
        <v>444</v>
      </c>
      <c r="D460" s="20">
        <v>4</v>
      </c>
      <c r="E460" s="21">
        <v>1</v>
      </c>
      <c r="F460" s="22">
        <v>5</v>
      </c>
      <c r="G460" s="23">
        <f t="shared" si="14"/>
        <v>80</v>
      </c>
      <c r="H460" s="24">
        <f t="shared" si="15"/>
        <v>20</v>
      </c>
    </row>
    <row r="461" spans="1:8">
      <c r="A461" s="115"/>
      <c r="B461" s="18">
        <v>9673000</v>
      </c>
      <c r="C461" s="19" t="s">
        <v>445</v>
      </c>
      <c r="D461" s="20">
        <v>6</v>
      </c>
      <c r="E461" s="21">
        <v>2</v>
      </c>
      <c r="F461" s="22">
        <v>8</v>
      </c>
      <c r="G461" s="23">
        <f t="shared" si="14"/>
        <v>75</v>
      </c>
      <c r="H461" s="24">
        <f t="shared" si="15"/>
        <v>25</v>
      </c>
    </row>
    <row r="462" spans="1:8">
      <c r="A462" s="115"/>
      <c r="B462" s="18">
        <v>9674000</v>
      </c>
      <c r="C462" s="19" t="s">
        <v>446</v>
      </c>
      <c r="D462" s="20">
        <v>2</v>
      </c>
      <c r="E462" s="21">
        <v>0</v>
      </c>
      <c r="F462" s="22">
        <v>2</v>
      </c>
      <c r="G462" s="23">
        <f t="shared" si="14"/>
        <v>100</v>
      </c>
      <c r="H462" s="24">
        <f t="shared" si="15"/>
        <v>0</v>
      </c>
    </row>
    <row r="463" spans="1:8">
      <c r="A463" s="115"/>
      <c r="B463" s="18">
        <v>9675000</v>
      </c>
      <c r="C463" s="19" t="s">
        <v>447</v>
      </c>
      <c r="D463" s="20">
        <v>2</v>
      </c>
      <c r="E463" s="21">
        <v>0</v>
      </c>
      <c r="F463" s="22">
        <v>2</v>
      </c>
      <c r="G463" s="23">
        <f t="shared" si="14"/>
        <v>100</v>
      </c>
      <c r="H463" s="24">
        <f t="shared" si="15"/>
        <v>0</v>
      </c>
    </row>
    <row r="464" spans="1:8">
      <c r="A464" s="115"/>
      <c r="B464" s="18">
        <v>9676000</v>
      </c>
      <c r="C464" s="19" t="s">
        <v>448</v>
      </c>
      <c r="D464" s="20">
        <v>0</v>
      </c>
      <c r="E464" s="21">
        <v>1</v>
      </c>
      <c r="F464" s="22">
        <v>1</v>
      </c>
      <c r="G464" s="23">
        <f t="shared" si="14"/>
        <v>0</v>
      </c>
      <c r="H464" s="24">
        <f t="shared" si="15"/>
        <v>100</v>
      </c>
    </row>
    <row r="465" spans="1:8">
      <c r="A465" s="115"/>
      <c r="B465" s="18">
        <v>9677000</v>
      </c>
      <c r="C465" s="19" t="s">
        <v>449</v>
      </c>
      <c r="D465" s="20">
        <v>2</v>
      </c>
      <c r="E465" s="21">
        <v>0</v>
      </c>
      <c r="F465" s="22">
        <v>2</v>
      </c>
      <c r="G465" s="23">
        <f t="shared" si="14"/>
        <v>100</v>
      </c>
      <c r="H465" s="24">
        <f t="shared" si="15"/>
        <v>0</v>
      </c>
    </row>
    <row r="466" spans="1:8">
      <c r="A466" s="115"/>
      <c r="B466" s="18">
        <v>9678000</v>
      </c>
      <c r="C466" s="19" t="s">
        <v>450</v>
      </c>
      <c r="D466" s="20">
        <v>3</v>
      </c>
      <c r="E466" s="21">
        <v>0</v>
      </c>
      <c r="F466" s="22">
        <v>3</v>
      </c>
      <c r="G466" s="23">
        <f t="shared" si="14"/>
        <v>100</v>
      </c>
      <c r="H466" s="24">
        <f t="shared" si="15"/>
        <v>0</v>
      </c>
    </row>
    <row r="467" spans="1:8">
      <c r="A467" s="115"/>
      <c r="B467" s="18">
        <v>9679000</v>
      </c>
      <c r="C467" s="19" t="s">
        <v>451</v>
      </c>
      <c r="D467" s="20">
        <v>10</v>
      </c>
      <c r="E467" s="21">
        <v>0</v>
      </c>
      <c r="F467" s="22">
        <v>10</v>
      </c>
      <c r="G467" s="23">
        <f t="shared" si="14"/>
        <v>100</v>
      </c>
      <c r="H467" s="24">
        <f t="shared" si="15"/>
        <v>0</v>
      </c>
    </row>
    <row r="468" spans="1:8">
      <c r="A468" s="115"/>
      <c r="B468" s="18">
        <v>9761000</v>
      </c>
      <c r="C468" s="19" t="s">
        <v>452</v>
      </c>
      <c r="D468" s="20">
        <v>31</v>
      </c>
      <c r="E468" s="21">
        <v>0</v>
      </c>
      <c r="F468" s="22">
        <v>31</v>
      </c>
      <c r="G468" s="23">
        <f t="shared" si="14"/>
        <v>100</v>
      </c>
      <c r="H468" s="24">
        <f t="shared" si="15"/>
        <v>0</v>
      </c>
    </row>
    <row r="469" spans="1:8">
      <c r="A469" s="115"/>
      <c r="B469" s="18">
        <v>9762000</v>
      </c>
      <c r="C469" s="19" t="s">
        <v>453</v>
      </c>
      <c r="D469" s="20">
        <v>1</v>
      </c>
      <c r="E469" s="21">
        <v>0</v>
      </c>
      <c r="F469" s="22">
        <v>1</v>
      </c>
      <c r="G469" s="23">
        <f t="shared" si="14"/>
        <v>100</v>
      </c>
      <c r="H469" s="24">
        <f t="shared" si="15"/>
        <v>0</v>
      </c>
    </row>
    <row r="470" spans="1:8">
      <c r="A470" s="115"/>
      <c r="B470" s="18">
        <v>9763000</v>
      </c>
      <c r="C470" s="19" t="s">
        <v>454</v>
      </c>
      <c r="D470" s="20">
        <v>1</v>
      </c>
      <c r="E470" s="21">
        <v>0</v>
      </c>
      <c r="F470" s="22">
        <v>1</v>
      </c>
      <c r="G470" s="23">
        <f t="shared" si="14"/>
        <v>100</v>
      </c>
      <c r="H470" s="24">
        <f t="shared" si="15"/>
        <v>0</v>
      </c>
    </row>
    <row r="471" spans="1:8">
      <c r="A471" s="115"/>
      <c r="B471" s="18">
        <v>9764000</v>
      </c>
      <c r="C471" s="19" t="s">
        <v>455</v>
      </c>
      <c r="D471" s="20">
        <v>2</v>
      </c>
      <c r="E471" s="21">
        <v>0</v>
      </c>
      <c r="F471" s="22">
        <v>2</v>
      </c>
      <c r="G471" s="23">
        <f t="shared" si="14"/>
        <v>100</v>
      </c>
      <c r="H471" s="24">
        <f t="shared" si="15"/>
        <v>0</v>
      </c>
    </row>
    <row r="472" spans="1:8">
      <c r="A472" s="115"/>
      <c r="B472" s="18">
        <v>9771000</v>
      </c>
      <c r="C472" s="19" t="s">
        <v>456</v>
      </c>
      <c r="D472" s="20">
        <v>9</v>
      </c>
      <c r="E472" s="21">
        <v>0</v>
      </c>
      <c r="F472" s="22">
        <v>9</v>
      </c>
      <c r="G472" s="23">
        <f t="shared" si="14"/>
        <v>100</v>
      </c>
      <c r="H472" s="24">
        <f t="shared" si="15"/>
        <v>0</v>
      </c>
    </row>
    <row r="473" spans="1:8">
      <c r="A473" s="115"/>
      <c r="B473" s="18">
        <v>9772000</v>
      </c>
      <c r="C473" s="19" t="s">
        <v>457</v>
      </c>
      <c r="D473" s="20">
        <v>16</v>
      </c>
      <c r="E473" s="21">
        <v>1</v>
      </c>
      <c r="F473" s="22">
        <v>17</v>
      </c>
      <c r="G473" s="23">
        <f t="shared" si="14"/>
        <v>94.117647058823536</v>
      </c>
      <c r="H473" s="24">
        <f t="shared" si="15"/>
        <v>5.882352941176471</v>
      </c>
    </row>
    <row r="474" spans="1:8">
      <c r="A474" s="115"/>
      <c r="B474" s="18">
        <v>9773000</v>
      </c>
      <c r="C474" s="19" t="s">
        <v>562</v>
      </c>
      <c r="D474" s="20">
        <v>1</v>
      </c>
      <c r="E474" s="21">
        <v>0</v>
      </c>
      <c r="F474" s="22">
        <v>1</v>
      </c>
      <c r="G474" s="23">
        <f t="shared" si="14"/>
        <v>100</v>
      </c>
      <c r="H474" s="24">
        <f t="shared" si="15"/>
        <v>0</v>
      </c>
    </row>
    <row r="475" spans="1:8">
      <c r="A475" s="115"/>
      <c r="B475" s="18">
        <v>9774000</v>
      </c>
      <c r="C475" s="19" t="s">
        <v>458</v>
      </c>
      <c r="D475" s="20">
        <v>4</v>
      </c>
      <c r="E475" s="21">
        <v>0</v>
      </c>
      <c r="F475" s="22">
        <v>4</v>
      </c>
      <c r="G475" s="23">
        <f t="shared" si="14"/>
        <v>100</v>
      </c>
      <c r="H475" s="24">
        <f t="shared" si="15"/>
        <v>0</v>
      </c>
    </row>
    <row r="476" spans="1:8">
      <c r="A476" s="115"/>
      <c r="B476" s="18">
        <v>9775000</v>
      </c>
      <c r="C476" s="19" t="s">
        <v>459</v>
      </c>
      <c r="D476" s="20">
        <v>6</v>
      </c>
      <c r="E476" s="21">
        <v>0</v>
      </c>
      <c r="F476" s="22">
        <v>6</v>
      </c>
      <c r="G476" s="23">
        <f t="shared" si="14"/>
        <v>100</v>
      </c>
      <c r="H476" s="24">
        <f t="shared" si="15"/>
        <v>0</v>
      </c>
    </row>
    <row r="477" spans="1:8">
      <c r="A477" s="115"/>
      <c r="B477" s="18">
        <v>9776000</v>
      </c>
      <c r="C477" s="19" t="s">
        <v>460</v>
      </c>
      <c r="D477" s="20">
        <v>2</v>
      </c>
      <c r="E477" s="21">
        <v>0</v>
      </c>
      <c r="F477" s="22">
        <v>2</v>
      </c>
      <c r="G477" s="23">
        <f t="shared" si="14"/>
        <v>100</v>
      </c>
      <c r="H477" s="24">
        <f t="shared" si="15"/>
        <v>0</v>
      </c>
    </row>
    <row r="478" spans="1:8">
      <c r="A478" s="115"/>
      <c r="B478" s="18">
        <v>9777000</v>
      </c>
      <c r="C478" s="19" t="s">
        <v>461</v>
      </c>
      <c r="D478" s="20">
        <v>7</v>
      </c>
      <c r="E478" s="21">
        <v>0</v>
      </c>
      <c r="F478" s="22">
        <v>7</v>
      </c>
      <c r="G478" s="23">
        <f t="shared" si="14"/>
        <v>100</v>
      </c>
      <c r="H478" s="24">
        <f t="shared" si="15"/>
        <v>0</v>
      </c>
    </row>
    <row r="479" spans="1:8">
      <c r="A479" s="115"/>
      <c r="B479" s="18">
        <v>9778000</v>
      </c>
      <c r="C479" s="19" t="s">
        <v>462</v>
      </c>
      <c r="D479" s="20">
        <v>2</v>
      </c>
      <c r="E479" s="21">
        <v>0</v>
      </c>
      <c r="F479" s="22">
        <v>2</v>
      </c>
      <c r="G479" s="23">
        <f t="shared" si="14"/>
        <v>100</v>
      </c>
      <c r="H479" s="24">
        <f t="shared" si="15"/>
        <v>0</v>
      </c>
    </row>
    <row r="480" spans="1:8">
      <c r="A480" s="115"/>
      <c r="B480" s="18">
        <v>9779000</v>
      </c>
      <c r="C480" s="19" t="s">
        <v>463</v>
      </c>
      <c r="D480" s="20">
        <v>3</v>
      </c>
      <c r="E480" s="21">
        <v>0</v>
      </c>
      <c r="F480" s="22">
        <v>3</v>
      </c>
      <c r="G480" s="23">
        <f t="shared" si="14"/>
        <v>100</v>
      </c>
      <c r="H480" s="24">
        <f t="shared" si="15"/>
        <v>0</v>
      </c>
    </row>
    <row r="481" spans="1:8">
      <c r="A481" s="116"/>
      <c r="B481" s="35">
        <v>9780000</v>
      </c>
      <c r="C481" s="36" t="s">
        <v>464</v>
      </c>
      <c r="D481" s="37">
        <v>3</v>
      </c>
      <c r="E481" s="38">
        <v>1</v>
      </c>
      <c r="F481" s="39">
        <v>4</v>
      </c>
      <c r="G481" s="40">
        <f t="shared" si="14"/>
        <v>75</v>
      </c>
      <c r="H481" s="41">
        <f t="shared" si="15"/>
        <v>25</v>
      </c>
    </row>
    <row r="482" spans="1:8">
      <c r="A482" s="107" t="s">
        <v>576</v>
      </c>
      <c r="B482" s="5">
        <v>10041000</v>
      </c>
      <c r="C482" s="6" t="s">
        <v>465</v>
      </c>
      <c r="D482" s="26">
        <v>13</v>
      </c>
      <c r="E482" s="42">
        <v>0</v>
      </c>
      <c r="F482" s="27">
        <v>13</v>
      </c>
      <c r="G482" s="3">
        <f t="shared" si="14"/>
        <v>100</v>
      </c>
      <c r="H482" s="4">
        <f t="shared" si="15"/>
        <v>0</v>
      </c>
    </row>
    <row r="483" spans="1:8">
      <c r="A483" s="108"/>
      <c r="B483" s="5">
        <v>10042000</v>
      </c>
      <c r="C483" s="6" t="s">
        <v>466</v>
      </c>
      <c r="D483" s="7">
        <v>1</v>
      </c>
      <c r="E483" s="7">
        <v>0</v>
      </c>
      <c r="F483" s="9">
        <v>1</v>
      </c>
      <c r="G483" s="3">
        <f t="shared" si="14"/>
        <v>100</v>
      </c>
      <c r="H483" s="4">
        <f t="shared" si="15"/>
        <v>0</v>
      </c>
    </row>
    <row r="484" spans="1:8">
      <c r="A484" s="108"/>
      <c r="B484" s="5">
        <v>10043000</v>
      </c>
      <c r="C484" s="6" t="s">
        <v>467</v>
      </c>
      <c r="D484" s="7">
        <v>1</v>
      </c>
      <c r="E484" s="8">
        <v>0</v>
      </c>
      <c r="F484" s="9">
        <v>1</v>
      </c>
      <c r="G484" s="3">
        <f t="shared" si="14"/>
        <v>100</v>
      </c>
      <c r="H484" s="4">
        <f t="shared" si="15"/>
        <v>0</v>
      </c>
    </row>
    <row r="485" spans="1:8">
      <c r="A485" s="108"/>
      <c r="B485" s="5">
        <v>10044000</v>
      </c>
      <c r="C485" s="6" t="s">
        <v>468</v>
      </c>
      <c r="D485" s="7">
        <v>2</v>
      </c>
      <c r="E485" s="8">
        <v>0</v>
      </c>
      <c r="F485" s="9">
        <v>2</v>
      </c>
      <c r="G485" s="3">
        <f t="shared" si="14"/>
        <v>100</v>
      </c>
      <c r="H485" s="4">
        <f t="shared" si="15"/>
        <v>0</v>
      </c>
    </row>
    <row r="486" spans="1:8">
      <c r="A486" s="108"/>
      <c r="B486" s="5">
        <v>10045000</v>
      </c>
      <c r="C486" s="6" t="s">
        <v>469</v>
      </c>
      <c r="D486" s="7">
        <v>2</v>
      </c>
      <c r="E486" s="7">
        <v>0</v>
      </c>
      <c r="F486" s="9">
        <v>2</v>
      </c>
      <c r="G486" s="3">
        <f t="shared" si="14"/>
        <v>100</v>
      </c>
      <c r="H486" s="4">
        <f t="shared" si="15"/>
        <v>0</v>
      </c>
    </row>
    <row r="487" spans="1:8">
      <c r="A487" s="117"/>
      <c r="B487" s="5">
        <v>10046000</v>
      </c>
      <c r="C487" s="6" t="s">
        <v>563</v>
      </c>
      <c r="D487" s="10">
        <v>1</v>
      </c>
      <c r="E487" s="10">
        <v>0</v>
      </c>
      <c r="F487" s="11">
        <v>1</v>
      </c>
      <c r="G487" s="3">
        <f t="shared" si="14"/>
        <v>100</v>
      </c>
      <c r="H487" s="4">
        <f t="shared" si="15"/>
        <v>0</v>
      </c>
    </row>
    <row r="488" spans="1:8" ht="14.85" customHeight="1">
      <c r="A488" s="55" t="s">
        <v>577</v>
      </c>
      <c r="B488" s="56">
        <v>11000000</v>
      </c>
      <c r="C488" s="57" t="s">
        <v>470</v>
      </c>
      <c r="D488" s="58" t="s">
        <v>586</v>
      </c>
      <c r="E488" s="59" t="s">
        <v>586</v>
      </c>
      <c r="F488" s="60" t="s">
        <v>586</v>
      </c>
      <c r="G488" s="61" t="s">
        <v>586</v>
      </c>
      <c r="H488" s="62" t="s">
        <v>586</v>
      </c>
    </row>
    <row r="489" spans="1:8">
      <c r="A489" s="108" t="s">
        <v>578</v>
      </c>
      <c r="B489" s="2">
        <v>12051000</v>
      </c>
      <c r="C489" s="43" t="s">
        <v>471</v>
      </c>
      <c r="D489" s="44">
        <v>9</v>
      </c>
      <c r="E489" s="44">
        <v>0</v>
      </c>
      <c r="F489" s="45">
        <v>9</v>
      </c>
      <c r="G489" s="46">
        <f t="shared" si="14"/>
        <v>100</v>
      </c>
      <c r="H489" s="47">
        <f t="shared" si="15"/>
        <v>0</v>
      </c>
    </row>
    <row r="490" spans="1:8">
      <c r="A490" s="108"/>
      <c r="B490" s="5">
        <v>12052000</v>
      </c>
      <c r="C490" s="6" t="s">
        <v>472</v>
      </c>
      <c r="D490" s="7">
        <v>17</v>
      </c>
      <c r="E490" s="7">
        <v>0</v>
      </c>
      <c r="F490" s="9">
        <v>17</v>
      </c>
      <c r="G490" s="3">
        <f t="shared" si="14"/>
        <v>100</v>
      </c>
      <c r="H490" s="4">
        <f t="shared" si="15"/>
        <v>0</v>
      </c>
    </row>
    <row r="491" spans="1:8">
      <c r="A491" s="108"/>
      <c r="B491" s="5">
        <v>12053000</v>
      </c>
      <c r="C491" s="6" t="s">
        <v>473</v>
      </c>
      <c r="D491" s="7">
        <v>7</v>
      </c>
      <c r="E491" s="7">
        <v>0</v>
      </c>
      <c r="F491" s="9">
        <v>7</v>
      </c>
      <c r="G491" s="3">
        <f t="shared" si="14"/>
        <v>100</v>
      </c>
      <c r="H491" s="4">
        <f t="shared" si="15"/>
        <v>0</v>
      </c>
    </row>
    <row r="492" spans="1:8">
      <c r="A492" s="108"/>
      <c r="B492" s="5">
        <v>12054000</v>
      </c>
      <c r="C492" s="6" t="s">
        <v>474</v>
      </c>
      <c r="D492" s="7">
        <v>36</v>
      </c>
      <c r="E492" s="8">
        <v>1</v>
      </c>
      <c r="F492" s="9">
        <v>37</v>
      </c>
      <c r="G492" s="3">
        <f t="shared" si="14"/>
        <v>97.297297297297291</v>
      </c>
      <c r="H492" s="4">
        <f t="shared" si="15"/>
        <v>2.7027027027027026</v>
      </c>
    </row>
    <row r="493" spans="1:8">
      <c r="A493" s="108"/>
      <c r="B493" s="5">
        <v>12060000</v>
      </c>
      <c r="C493" s="6" t="s">
        <v>475</v>
      </c>
      <c r="D493" s="7">
        <v>21</v>
      </c>
      <c r="E493" s="8">
        <v>0</v>
      </c>
      <c r="F493" s="9">
        <v>21</v>
      </c>
      <c r="G493" s="3">
        <f t="shared" si="14"/>
        <v>100</v>
      </c>
      <c r="H493" s="4">
        <f t="shared" si="15"/>
        <v>0</v>
      </c>
    </row>
    <row r="494" spans="1:8">
      <c r="A494" s="108"/>
      <c r="B494" s="5">
        <v>12061000</v>
      </c>
      <c r="C494" s="6" t="s">
        <v>476</v>
      </c>
      <c r="D494" s="7">
        <v>22</v>
      </c>
      <c r="E494" s="8">
        <v>2</v>
      </c>
      <c r="F494" s="9">
        <v>24</v>
      </c>
      <c r="G494" s="3">
        <f t="shared" si="14"/>
        <v>91.666666666666671</v>
      </c>
      <c r="H494" s="4">
        <f t="shared" si="15"/>
        <v>8.3333333333333339</v>
      </c>
    </row>
    <row r="495" spans="1:8">
      <c r="A495" s="108"/>
      <c r="B495" s="5">
        <v>12062000</v>
      </c>
      <c r="C495" s="6" t="s">
        <v>477</v>
      </c>
      <c r="D495" s="7">
        <v>17</v>
      </c>
      <c r="E495" s="8">
        <v>3</v>
      </c>
      <c r="F495" s="9">
        <v>20</v>
      </c>
      <c r="G495" s="3">
        <f t="shared" si="14"/>
        <v>85</v>
      </c>
      <c r="H495" s="4">
        <f t="shared" si="15"/>
        <v>15</v>
      </c>
    </row>
    <row r="496" spans="1:8">
      <c r="A496" s="108"/>
      <c r="B496" s="5">
        <v>12063000</v>
      </c>
      <c r="C496" s="6" t="s">
        <v>478</v>
      </c>
      <c r="D496" s="7">
        <v>23</v>
      </c>
      <c r="E496" s="8">
        <v>8</v>
      </c>
      <c r="F496" s="9">
        <v>31</v>
      </c>
      <c r="G496" s="3">
        <f t="shared" si="14"/>
        <v>74.193548387096769</v>
      </c>
      <c r="H496" s="4">
        <f t="shared" si="15"/>
        <v>25.806451612903224</v>
      </c>
    </row>
    <row r="497" spans="1:8">
      <c r="A497" s="108"/>
      <c r="B497" s="5">
        <v>12064000</v>
      </c>
      <c r="C497" s="6" t="s">
        <v>479</v>
      </c>
      <c r="D497" s="7">
        <v>22</v>
      </c>
      <c r="E497" s="8">
        <v>1</v>
      </c>
      <c r="F497" s="9">
        <v>23</v>
      </c>
      <c r="G497" s="3">
        <f t="shared" si="14"/>
        <v>95.652173913043484</v>
      </c>
      <c r="H497" s="4">
        <f t="shared" si="15"/>
        <v>4.3478260869565215</v>
      </c>
    </row>
    <row r="498" spans="1:8">
      <c r="A498" s="108"/>
      <c r="B498" s="5">
        <v>12065000</v>
      </c>
      <c r="C498" s="6" t="s">
        <v>480</v>
      </c>
      <c r="D498" s="7">
        <v>24</v>
      </c>
      <c r="E498" s="8">
        <v>1</v>
      </c>
      <c r="F498" s="9">
        <v>25</v>
      </c>
      <c r="G498" s="3">
        <f t="shared" si="14"/>
        <v>96</v>
      </c>
      <c r="H498" s="4">
        <f t="shared" si="15"/>
        <v>4</v>
      </c>
    </row>
    <row r="499" spans="1:8">
      <c r="A499" s="108"/>
      <c r="B499" s="5">
        <v>12066000</v>
      </c>
      <c r="C499" s="6" t="s">
        <v>481</v>
      </c>
      <c r="D499" s="7">
        <v>17</v>
      </c>
      <c r="E499" s="8">
        <v>0</v>
      </c>
      <c r="F499" s="9">
        <v>17</v>
      </c>
      <c r="G499" s="3">
        <f t="shared" si="14"/>
        <v>100</v>
      </c>
      <c r="H499" s="4">
        <f t="shared" si="15"/>
        <v>0</v>
      </c>
    </row>
    <row r="500" spans="1:8">
      <c r="A500" s="108"/>
      <c r="B500" s="5">
        <v>12067000</v>
      </c>
      <c r="C500" s="6" t="s">
        <v>482</v>
      </c>
      <c r="D500" s="7">
        <v>28</v>
      </c>
      <c r="E500" s="8">
        <v>0</v>
      </c>
      <c r="F500" s="9">
        <v>28</v>
      </c>
      <c r="G500" s="3">
        <f t="shared" si="14"/>
        <v>100</v>
      </c>
      <c r="H500" s="4">
        <f t="shared" si="15"/>
        <v>0</v>
      </c>
    </row>
    <row r="501" spans="1:8">
      <c r="A501" s="108"/>
      <c r="B501" s="5">
        <v>12068000</v>
      </c>
      <c r="C501" s="6" t="s">
        <v>483</v>
      </c>
      <c r="D501" s="7">
        <v>12</v>
      </c>
      <c r="E501" s="8">
        <v>3</v>
      </c>
      <c r="F501" s="9">
        <v>15</v>
      </c>
      <c r="G501" s="3">
        <f t="shared" si="14"/>
        <v>80</v>
      </c>
      <c r="H501" s="4">
        <f t="shared" si="15"/>
        <v>20</v>
      </c>
    </row>
    <row r="502" spans="1:8">
      <c r="A502" s="108"/>
      <c r="B502" s="5">
        <v>12069000</v>
      </c>
      <c r="C502" s="6" t="s">
        <v>484</v>
      </c>
      <c r="D502" s="7">
        <v>39</v>
      </c>
      <c r="E502" s="8">
        <v>4</v>
      </c>
      <c r="F502" s="9">
        <v>43</v>
      </c>
      <c r="G502" s="3">
        <f t="shared" si="14"/>
        <v>90.697674418604649</v>
      </c>
      <c r="H502" s="4">
        <f t="shared" si="15"/>
        <v>9.3023255813953494</v>
      </c>
    </row>
    <row r="503" spans="1:8">
      <c r="A503" s="108"/>
      <c r="B503" s="5">
        <v>12070000</v>
      </c>
      <c r="C503" s="6" t="s">
        <v>485</v>
      </c>
      <c r="D503" s="7">
        <v>7</v>
      </c>
      <c r="E503" s="8">
        <v>2</v>
      </c>
      <c r="F503" s="9">
        <v>9</v>
      </c>
      <c r="G503" s="3">
        <f t="shared" si="14"/>
        <v>77.777777777777771</v>
      </c>
      <c r="H503" s="4">
        <f t="shared" si="15"/>
        <v>22.222222222222221</v>
      </c>
    </row>
    <row r="504" spans="1:8">
      <c r="A504" s="108"/>
      <c r="B504" s="5">
        <v>12071000</v>
      </c>
      <c r="C504" s="6" t="s">
        <v>486</v>
      </c>
      <c r="D504" s="7">
        <v>17</v>
      </c>
      <c r="E504" s="8">
        <v>1</v>
      </c>
      <c r="F504" s="9">
        <v>18</v>
      </c>
      <c r="G504" s="3">
        <f t="shared" si="14"/>
        <v>94.444444444444443</v>
      </c>
      <c r="H504" s="4">
        <f t="shared" si="15"/>
        <v>5.5555555555555554</v>
      </c>
    </row>
    <row r="505" spans="1:8">
      <c r="A505" s="108"/>
      <c r="B505" s="5">
        <v>12072000</v>
      </c>
      <c r="C505" s="6" t="s">
        <v>487</v>
      </c>
      <c r="D505" s="7">
        <v>26</v>
      </c>
      <c r="E505" s="7">
        <v>0</v>
      </c>
      <c r="F505" s="9">
        <v>26</v>
      </c>
      <c r="G505" s="3">
        <f t="shared" si="14"/>
        <v>100</v>
      </c>
      <c r="H505" s="4">
        <f t="shared" si="15"/>
        <v>0</v>
      </c>
    </row>
    <row r="506" spans="1:8">
      <c r="A506" s="108"/>
      <c r="B506" s="48">
        <v>12073000</v>
      </c>
      <c r="C506" s="49" t="s">
        <v>488</v>
      </c>
      <c r="D506" s="50">
        <v>13</v>
      </c>
      <c r="E506" s="51">
        <v>3</v>
      </c>
      <c r="F506" s="52">
        <v>16</v>
      </c>
      <c r="G506" s="53">
        <f t="shared" si="14"/>
        <v>81.25</v>
      </c>
      <c r="H506" s="54">
        <f t="shared" si="15"/>
        <v>18.75</v>
      </c>
    </row>
    <row r="507" spans="1:8">
      <c r="A507" s="118" t="s">
        <v>579</v>
      </c>
      <c r="B507" s="28">
        <v>13003000</v>
      </c>
      <c r="C507" s="29" t="s">
        <v>489</v>
      </c>
      <c r="D507" s="30">
        <v>19</v>
      </c>
      <c r="E507" s="31">
        <v>0</v>
      </c>
      <c r="F507" s="32">
        <v>19</v>
      </c>
      <c r="G507" s="33">
        <f t="shared" si="14"/>
        <v>100</v>
      </c>
      <c r="H507" s="34">
        <f t="shared" si="15"/>
        <v>0</v>
      </c>
    </row>
    <row r="508" spans="1:8">
      <c r="A508" s="118"/>
      <c r="B508" s="18">
        <v>13004000</v>
      </c>
      <c r="C508" s="19" t="s">
        <v>490</v>
      </c>
      <c r="D508" s="20">
        <v>9</v>
      </c>
      <c r="E508" s="21">
        <v>0</v>
      </c>
      <c r="F508" s="22">
        <v>9</v>
      </c>
      <c r="G508" s="23">
        <f t="shared" si="14"/>
        <v>100</v>
      </c>
      <c r="H508" s="24">
        <f t="shared" si="15"/>
        <v>0</v>
      </c>
    </row>
    <row r="509" spans="1:8">
      <c r="A509" s="118"/>
      <c r="B509" s="18">
        <v>13071000</v>
      </c>
      <c r="C509" s="19" t="s">
        <v>491</v>
      </c>
      <c r="D509" s="20">
        <v>23</v>
      </c>
      <c r="E509" s="21">
        <v>1</v>
      </c>
      <c r="F509" s="22">
        <v>24</v>
      </c>
      <c r="G509" s="23">
        <f t="shared" si="14"/>
        <v>95.833333333333329</v>
      </c>
      <c r="H509" s="24">
        <f t="shared" si="15"/>
        <v>4.166666666666667</v>
      </c>
    </row>
    <row r="510" spans="1:8">
      <c r="A510" s="118"/>
      <c r="B510" s="18">
        <v>13072000</v>
      </c>
      <c r="C510" s="19" t="s">
        <v>492</v>
      </c>
      <c r="D510" s="20">
        <v>27</v>
      </c>
      <c r="E510" s="21">
        <v>1</v>
      </c>
      <c r="F510" s="22">
        <v>28</v>
      </c>
      <c r="G510" s="23">
        <f t="shared" si="14"/>
        <v>96.428571428571431</v>
      </c>
      <c r="H510" s="24">
        <f t="shared" si="15"/>
        <v>3.5714285714285716</v>
      </c>
    </row>
    <row r="511" spans="1:8">
      <c r="A511" s="118"/>
      <c r="B511" s="18">
        <v>13073000</v>
      </c>
      <c r="C511" s="19" t="s">
        <v>493</v>
      </c>
      <c r="D511" s="20">
        <v>20</v>
      </c>
      <c r="E511" s="21">
        <v>0</v>
      </c>
      <c r="F511" s="22">
        <v>20</v>
      </c>
      <c r="G511" s="23">
        <f t="shared" si="14"/>
        <v>100</v>
      </c>
      <c r="H511" s="24">
        <f t="shared" si="15"/>
        <v>0</v>
      </c>
    </row>
    <row r="512" spans="1:8">
      <c r="A512" s="118"/>
      <c r="B512" s="18">
        <v>13074000</v>
      </c>
      <c r="C512" s="19" t="s">
        <v>494</v>
      </c>
      <c r="D512" s="20">
        <v>15</v>
      </c>
      <c r="E512" s="21">
        <v>0</v>
      </c>
      <c r="F512" s="22">
        <v>15</v>
      </c>
      <c r="G512" s="23">
        <f t="shared" si="14"/>
        <v>100</v>
      </c>
      <c r="H512" s="24">
        <f t="shared" si="15"/>
        <v>0</v>
      </c>
    </row>
    <row r="513" spans="1:8">
      <c r="A513" s="118"/>
      <c r="B513" s="18">
        <v>13075000</v>
      </c>
      <c r="C513" s="19" t="s">
        <v>495</v>
      </c>
      <c r="D513" s="20">
        <v>28</v>
      </c>
      <c r="E513" s="21">
        <v>0</v>
      </c>
      <c r="F513" s="22">
        <v>28</v>
      </c>
      <c r="G513" s="23">
        <f t="shared" si="14"/>
        <v>100</v>
      </c>
      <c r="H513" s="24">
        <f t="shared" si="15"/>
        <v>0</v>
      </c>
    </row>
    <row r="514" spans="1:8">
      <c r="A514" s="118"/>
      <c r="B514" s="35">
        <v>13076000</v>
      </c>
      <c r="C514" s="36" t="s">
        <v>496</v>
      </c>
      <c r="D514" s="37">
        <v>21</v>
      </c>
      <c r="E514" s="38">
        <v>0</v>
      </c>
      <c r="F514" s="39">
        <v>21</v>
      </c>
      <c r="G514" s="40">
        <f t="shared" si="14"/>
        <v>100</v>
      </c>
      <c r="H514" s="41">
        <f t="shared" si="15"/>
        <v>0</v>
      </c>
    </row>
    <row r="515" spans="1:8">
      <c r="A515" s="107" t="s">
        <v>580</v>
      </c>
      <c r="B515" s="5">
        <v>14511000</v>
      </c>
      <c r="C515" s="6" t="s">
        <v>497</v>
      </c>
      <c r="D515" s="26">
        <v>40</v>
      </c>
      <c r="E515" s="42">
        <v>0</v>
      </c>
      <c r="F515" s="27">
        <v>40</v>
      </c>
      <c r="G515" s="3">
        <f t="shared" si="14"/>
        <v>100</v>
      </c>
      <c r="H515" s="4">
        <f t="shared" si="15"/>
        <v>0</v>
      </c>
    </row>
    <row r="516" spans="1:8">
      <c r="A516" s="108"/>
      <c r="B516" s="5">
        <v>14521000</v>
      </c>
      <c r="C516" s="6" t="s">
        <v>498</v>
      </c>
      <c r="D516" s="7">
        <v>38</v>
      </c>
      <c r="E516" s="8">
        <v>12</v>
      </c>
      <c r="F516" s="9">
        <v>50</v>
      </c>
      <c r="G516" s="3">
        <f t="shared" si="14"/>
        <v>76</v>
      </c>
      <c r="H516" s="4">
        <f t="shared" si="15"/>
        <v>24</v>
      </c>
    </row>
    <row r="517" spans="1:8">
      <c r="A517" s="108"/>
      <c r="B517" s="5">
        <v>14522000</v>
      </c>
      <c r="C517" s="6" t="s">
        <v>499</v>
      </c>
      <c r="D517" s="7">
        <v>56</v>
      </c>
      <c r="E517" s="8">
        <v>7</v>
      </c>
      <c r="F517" s="9">
        <v>63</v>
      </c>
      <c r="G517" s="3">
        <f t="shared" si="14"/>
        <v>88.888888888888886</v>
      </c>
      <c r="H517" s="4">
        <f t="shared" si="15"/>
        <v>11.111111111111111</v>
      </c>
    </row>
    <row r="518" spans="1:8">
      <c r="A518" s="108"/>
      <c r="B518" s="5">
        <v>14523000</v>
      </c>
      <c r="C518" s="6" t="s">
        <v>500</v>
      </c>
      <c r="D518" s="7">
        <v>42</v>
      </c>
      <c r="E518" s="8">
        <v>2</v>
      </c>
      <c r="F518" s="9">
        <v>44</v>
      </c>
      <c r="G518" s="3">
        <f t="shared" si="14"/>
        <v>95.454545454545453</v>
      </c>
      <c r="H518" s="4">
        <f t="shared" si="15"/>
        <v>4.5454545454545459</v>
      </c>
    </row>
    <row r="519" spans="1:8">
      <c r="A519" s="108"/>
      <c r="B519" s="5">
        <v>14524000</v>
      </c>
      <c r="C519" s="6" t="s">
        <v>501</v>
      </c>
      <c r="D519" s="7">
        <v>24</v>
      </c>
      <c r="E519" s="8">
        <v>6</v>
      </c>
      <c r="F519" s="9">
        <v>30</v>
      </c>
      <c r="G519" s="3">
        <f t="shared" si="14"/>
        <v>80</v>
      </c>
      <c r="H519" s="4">
        <f t="shared" si="15"/>
        <v>20</v>
      </c>
    </row>
    <row r="520" spans="1:8">
      <c r="A520" s="108"/>
      <c r="B520" s="5">
        <v>14612000</v>
      </c>
      <c r="C520" s="6" t="s">
        <v>502</v>
      </c>
      <c r="D520" s="7">
        <v>92</v>
      </c>
      <c r="E520" s="8">
        <v>2</v>
      </c>
      <c r="F520" s="9">
        <v>94</v>
      </c>
      <c r="G520" s="3">
        <f t="shared" si="14"/>
        <v>97.872340425531917</v>
      </c>
      <c r="H520" s="4">
        <f t="shared" si="15"/>
        <v>2.1276595744680851</v>
      </c>
    </row>
    <row r="521" spans="1:8">
      <c r="A521" s="108"/>
      <c r="B521" s="5">
        <v>14625000</v>
      </c>
      <c r="C521" s="6" t="s">
        <v>503</v>
      </c>
      <c r="D521" s="7">
        <v>51</v>
      </c>
      <c r="E521" s="8">
        <v>8</v>
      </c>
      <c r="F521" s="9">
        <v>59</v>
      </c>
      <c r="G521" s="3">
        <f t="shared" si="14"/>
        <v>86.440677966101688</v>
      </c>
      <c r="H521" s="4">
        <f t="shared" si="15"/>
        <v>13.559322033898304</v>
      </c>
    </row>
    <row r="522" spans="1:8">
      <c r="A522" s="108"/>
      <c r="B522" s="5">
        <v>14626000</v>
      </c>
      <c r="C522" s="6" t="s">
        <v>504</v>
      </c>
      <c r="D522" s="7">
        <v>41</v>
      </c>
      <c r="E522" s="8">
        <v>12</v>
      </c>
      <c r="F522" s="9">
        <v>53</v>
      </c>
      <c r="G522" s="3">
        <f t="shared" ref="G522:G565" si="16">D522*100/F522</f>
        <v>77.35849056603773</v>
      </c>
      <c r="H522" s="4">
        <f t="shared" ref="H522:H565" si="17">E522*100/F522</f>
        <v>22.641509433962263</v>
      </c>
    </row>
    <row r="523" spans="1:8">
      <c r="A523" s="108"/>
      <c r="B523" s="5">
        <v>14627000</v>
      </c>
      <c r="C523" s="6" t="s">
        <v>505</v>
      </c>
      <c r="D523" s="7">
        <v>35</v>
      </c>
      <c r="E523" s="8">
        <v>6</v>
      </c>
      <c r="F523" s="9">
        <v>41</v>
      </c>
      <c r="G523" s="3">
        <f t="shared" si="16"/>
        <v>85.365853658536579</v>
      </c>
      <c r="H523" s="4">
        <f t="shared" si="17"/>
        <v>14.634146341463415</v>
      </c>
    </row>
    <row r="524" spans="1:8">
      <c r="A524" s="108"/>
      <c r="B524" s="5">
        <v>14628000</v>
      </c>
      <c r="C524" s="6" t="s">
        <v>506</v>
      </c>
      <c r="D524" s="7">
        <v>36</v>
      </c>
      <c r="E524" s="8">
        <v>6</v>
      </c>
      <c r="F524" s="9">
        <v>42</v>
      </c>
      <c r="G524" s="3">
        <f t="shared" si="16"/>
        <v>85.714285714285708</v>
      </c>
      <c r="H524" s="4">
        <f t="shared" si="17"/>
        <v>14.285714285714286</v>
      </c>
    </row>
    <row r="525" spans="1:8">
      <c r="A525" s="108"/>
      <c r="B525" s="5">
        <v>14713000</v>
      </c>
      <c r="C525" s="6" t="s">
        <v>507</v>
      </c>
      <c r="D525" s="7">
        <v>84</v>
      </c>
      <c r="E525" s="8">
        <v>1</v>
      </c>
      <c r="F525" s="9">
        <v>85</v>
      </c>
      <c r="G525" s="3">
        <f t="shared" si="16"/>
        <v>98.82352941176471</v>
      </c>
      <c r="H525" s="4">
        <f t="shared" si="17"/>
        <v>1.1764705882352942</v>
      </c>
    </row>
    <row r="526" spans="1:8">
      <c r="A526" s="108"/>
      <c r="B526" s="5">
        <v>14729000</v>
      </c>
      <c r="C526" s="6" t="s">
        <v>508</v>
      </c>
      <c r="D526" s="7">
        <v>44</v>
      </c>
      <c r="E526" s="8">
        <v>9</v>
      </c>
      <c r="F526" s="9">
        <v>53</v>
      </c>
      <c r="G526" s="3">
        <f t="shared" si="16"/>
        <v>83.018867924528308</v>
      </c>
      <c r="H526" s="4">
        <f t="shared" si="17"/>
        <v>16.981132075471699</v>
      </c>
    </row>
    <row r="527" spans="1:8">
      <c r="A527" s="117"/>
      <c r="B527" s="5">
        <v>14730000</v>
      </c>
      <c r="C527" s="6" t="s">
        <v>509</v>
      </c>
      <c r="D527" s="10">
        <v>33</v>
      </c>
      <c r="E527" s="25">
        <v>2</v>
      </c>
      <c r="F527" s="11">
        <v>35</v>
      </c>
      <c r="G527" s="3">
        <f t="shared" si="16"/>
        <v>94.285714285714292</v>
      </c>
      <c r="H527" s="4">
        <f t="shared" si="17"/>
        <v>5.7142857142857144</v>
      </c>
    </row>
    <row r="528" spans="1:8">
      <c r="A528" s="105" t="s">
        <v>581</v>
      </c>
      <c r="B528" s="28">
        <v>15001000</v>
      </c>
      <c r="C528" s="29" t="s">
        <v>510</v>
      </c>
      <c r="D528" s="30">
        <v>10</v>
      </c>
      <c r="E528" s="31">
        <v>0</v>
      </c>
      <c r="F528" s="32">
        <v>10</v>
      </c>
      <c r="G528" s="33">
        <f t="shared" si="16"/>
        <v>100</v>
      </c>
      <c r="H528" s="34">
        <f t="shared" si="17"/>
        <v>0</v>
      </c>
    </row>
    <row r="529" spans="1:8">
      <c r="A529" s="105"/>
      <c r="B529" s="18">
        <v>15002000</v>
      </c>
      <c r="C529" s="19" t="s">
        <v>511</v>
      </c>
      <c r="D529" s="20">
        <v>39</v>
      </c>
      <c r="E529" s="21">
        <v>0</v>
      </c>
      <c r="F529" s="22">
        <v>39</v>
      </c>
      <c r="G529" s="23">
        <f t="shared" si="16"/>
        <v>100</v>
      </c>
      <c r="H529" s="24">
        <f t="shared" si="17"/>
        <v>0</v>
      </c>
    </row>
    <row r="530" spans="1:8">
      <c r="A530" s="105"/>
      <c r="B530" s="18">
        <v>15003000</v>
      </c>
      <c r="C530" s="19" t="s">
        <v>512</v>
      </c>
      <c r="D530" s="20">
        <v>44</v>
      </c>
      <c r="E530" s="21">
        <v>0</v>
      </c>
      <c r="F530" s="22">
        <v>44</v>
      </c>
      <c r="G530" s="23">
        <f t="shared" si="16"/>
        <v>100</v>
      </c>
      <c r="H530" s="24">
        <f t="shared" si="17"/>
        <v>0</v>
      </c>
    </row>
    <row r="531" spans="1:8">
      <c r="A531" s="105"/>
      <c r="B531" s="18">
        <v>15081000</v>
      </c>
      <c r="C531" s="19" t="s">
        <v>513</v>
      </c>
      <c r="D531" s="20">
        <v>21</v>
      </c>
      <c r="E531" s="21">
        <v>0</v>
      </c>
      <c r="F531" s="22">
        <v>21</v>
      </c>
      <c r="G531" s="23">
        <f t="shared" si="16"/>
        <v>100</v>
      </c>
      <c r="H531" s="24">
        <f t="shared" si="17"/>
        <v>0</v>
      </c>
    </row>
    <row r="532" spans="1:8">
      <c r="A532" s="105"/>
      <c r="B532" s="18">
        <v>15082000</v>
      </c>
      <c r="C532" s="19" t="s">
        <v>514</v>
      </c>
      <c r="D532" s="20">
        <v>33</v>
      </c>
      <c r="E532" s="21">
        <v>1</v>
      </c>
      <c r="F532" s="22">
        <v>34</v>
      </c>
      <c r="G532" s="23">
        <f t="shared" si="16"/>
        <v>97.058823529411768</v>
      </c>
      <c r="H532" s="24">
        <f t="shared" si="17"/>
        <v>2.9411764705882355</v>
      </c>
    </row>
    <row r="533" spans="1:8">
      <c r="A533" s="105"/>
      <c r="B533" s="18">
        <v>15083000</v>
      </c>
      <c r="C533" s="19" t="s">
        <v>515</v>
      </c>
      <c r="D533" s="20">
        <v>40</v>
      </c>
      <c r="E533" s="21">
        <v>0</v>
      </c>
      <c r="F533" s="22">
        <v>40</v>
      </c>
      <c r="G533" s="23">
        <f t="shared" si="16"/>
        <v>100</v>
      </c>
      <c r="H533" s="24">
        <f t="shared" si="17"/>
        <v>0</v>
      </c>
    </row>
    <row r="534" spans="1:8">
      <c r="A534" s="105"/>
      <c r="B534" s="18">
        <v>15084000</v>
      </c>
      <c r="C534" s="19" t="s">
        <v>516</v>
      </c>
      <c r="D534" s="20">
        <v>29</v>
      </c>
      <c r="E534" s="21">
        <v>0</v>
      </c>
      <c r="F534" s="22">
        <v>29</v>
      </c>
      <c r="G534" s="23">
        <f t="shared" si="16"/>
        <v>100</v>
      </c>
      <c r="H534" s="24">
        <f t="shared" si="17"/>
        <v>0</v>
      </c>
    </row>
    <row r="535" spans="1:8">
      <c r="A535" s="105"/>
      <c r="B535" s="18">
        <v>15085000</v>
      </c>
      <c r="C535" s="19" t="s">
        <v>517</v>
      </c>
      <c r="D535" s="20">
        <v>31</v>
      </c>
      <c r="E535" s="21">
        <v>1</v>
      </c>
      <c r="F535" s="22">
        <v>32</v>
      </c>
      <c r="G535" s="23">
        <f t="shared" si="16"/>
        <v>96.875</v>
      </c>
      <c r="H535" s="24">
        <f t="shared" si="17"/>
        <v>3.125</v>
      </c>
    </row>
    <row r="536" spans="1:8">
      <c r="A536" s="105"/>
      <c r="B536" s="18">
        <v>15086000</v>
      </c>
      <c r="C536" s="19" t="s">
        <v>518</v>
      </c>
      <c r="D536" s="20">
        <v>13</v>
      </c>
      <c r="E536" s="21">
        <v>0</v>
      </c>
      <c r="F536" s="22">
        <v>13</v>
      </c>
      <c r="G536" s="23">
        <f t="shared" si="16"/>
        <v>100</v>
      </c>
      <c r="H536" s="24">
        <f t="shared" si="17"/>
        <v>0</v>
      </c>
    </row>
    <row r="537" spans="1:8">
      <c r="A537" s="105"/>
      <c r="B537" s="18">
        <v>15087000</v>
      </c>
      <c r="C537" s="19" t="s">
        <v>519</v>
      </c>
      <c r="D537" s="20">
        <v>20</v>
      </c>
      <c r="E537" s="21">
        <v>0</v>
      </c>
      <c r="F537" s="22">
        <v>20</v>
      </c>
      <c r="G537" s="23">
        <f t="shared" si="16"/>
        <v>100</v>
      </c>
      <c r="H537" s="24">
        <f t="shared" si="17"/>
        <v>0</v>
      </c>
    </row>
    <row r="538" spans="1:8">
      <c r="A538" s="105"/>
      <c r="B538" s="18">
        <v>15088000</v>
      </c>
      <c r="C538" s="19" t="s">
        <v>520</v>
      </c>
      <c r="D538" s="20">
        <v>32</v>
      </c>
      <c r="E538" s="21">
        <v>0</v>
      </c>
      <c r="F538" s="22">
        <v>32</v>
      </c>
      <c r="G538" s="23">
        <f t="shared" si="16"/>
        <v>100</v>
      </c>
      <c r="H538" s="24">
        <f t="shared" si="17"/>
        <v>0</v>
      </c>
    </row>
    <row r="539" spans="1:8">
      <c r="A539" s="105"/>
      <c r="B539" s="18">
        <v>15089000</v>
      </c>
      <c r="C539" s="19" t="s">
        <v>521</v>
      </c>
      <c r="D539" s="20">
        <v>32</v>
      </c>
      <c r="E539" s="21">
        <v>2</v>
      </c>
      <c r="F539" s="22">
        <v>34</v>
      </c>
      <c r="G539" s="23">
        <f t="shared" si="16"/>
        <v>94.117647058823536</v>
      </c>
      <c r="H539" s="24">
        <f t="shared" si="17"/>
        <v>5.882352941176471</v>
      </c>
    </row>
    <row r="540" spans="1:8">
      <c r="A540" s="105"/>
      <c r="B540" s="18">
        <v>15090000</v>
      </c>
      <c r="C540" s="19" t="s">
        <v>522</v>
      </c>
      <c r="D540" s="20">
        <v>24</v>
      </c>
      <c r="E540" s="21">
        <v>0</v>
      </c>
      <c r="F540" s="22">
        <v>24</v>
      </c>
      <c r="G540" s="23">
        <f t="shared" si="16"/>
        <v>100</v>
      </c>
      <c r="H540" s="24">
        <f t="shared" si="17"/>
        <v>0</v>
      </c>
    </row>
    <row r="541" spans="1:8">
      <c r="A541" s="105"/>
      <c r="B541" s="35">
        <v>15091000</v>
      </c>
      <c r="C541" s="36" t="s">
        <v>523</v>
      </c>
      <c r="D541" s="37">
        <v>18</v>
      </c>
      <c r="E541" s="38">
        <v>0</v>
      </c>
      <c r="F541" s="39">
        <v>18</v>
      </c>
      <c r="G541" s="40">
        <f t="shared" si="16"/>
        <v>100</v>
      </c>
      <c r="H541" s="41">
        <f t="shared" si="17"/>
        <v>0</v>
      </c>
    </row>
    <row r="542" spans="1:8">
      <c r="A542" s="107" t="s">
        <v>582</v>
      </c>
      <c r="B542" s="5">
        <v>16051000</v>
      </c>
      <c r="C542" s="6" t="s">
        <v>524</v>
      </c>
      <c r="D542" s="26" t="s">
        <v>586</v>
      </c>
      <c r="E542" s="26" t="s">
        <v>586</v>
      </c>
      <c r="F542" s="27" t="s">
        <v>586</v>
      </c>
      <c r="G542" s="3" t="s">
        <v>586</v>
      </c>
      <c r="H542" s="4" t="s">
        <v>586</v>
      </c>
    </row>
    <row r="543" spans="1:8">
      <c r="A543" s="108"/>
      <c r="B543" s="5">
        <v>16052000</v>
      </c>
      <c r="C543" s="6" t="s">
        <v>525</v>
      </c>
      <c r="D543" s="7" t="s">
        <v>586</v>
      </c>
      <c r="E543" s="7" t="s">
        <v>586</v>
      </c>
      <c r="F543" s="9" t="s">
        <v>586</v>
      </c>
      <c r="G543" s="3" t="s">
        <v>586</v>
      </c>
      <c r="H543" s="4" t="s">
        <v>586</v>
      </c>
    </row>
    <row r="544" spans="1:8">
      <c r="A544" s="108"/>
      <c r="B544" s="5">
        <v>16053000</v>
      </c>
      <c r="C544" s="6" t="s">
        <v>526</v>
      </c>
      <c r="D544" s="7" t="s">
        <v>586</v>
      </c>
      <c r="E544" s="7" t="s">
        <v>586</v>
      </c>
      <c r="F544" s="9" t="s">
        <v>586</v>
      </c>
      <c r="G544" s="3" t="s">
        <v>586</v>
      </c>
      <c r="H544" s="4" t="s">
        <v>586</v>
      </c>
    </row>
    <row r="545" spans="1:8">
      <c r="A545" s="108"/>
      <c r="B545" s="5">
        <v>16054000</v>
      </c>
      <c r="C545" s="6" t="s">
        <v>527</v>
      </c>
      <c r="D545" s="7" t="s">
        <v>586</v>
      </c>
      <c r="E545" s="7" t="s">
        <v>586</v>
      </c>
      <c r="F545" s="9" t="s">
        <v>586</v>
      </c>
      <c r="G545" s="3" t="s">
        <v>586</v>
      </c>
      <c r="H545" s="4" t="s">
        <v>586</v>
      </c>
    </row>
    <row r="546" spans="1:8">
      <c r="A546" s="108"/>
      <c r="B546" s="5">
        <v>16055000</v>
      </c>
      <c r="C546" s="6" t="s">
        <v>528</v>
      </c>
      <c r="D546" s="7" t="s">
        <v>586</v>
      </c>
      <c r="E546" s="7" t="s">
        <v>586</v>
      </c>
      <c r="F546" s="9" t="s">
        <v>586</v>
      </c>
      <c r="G546" s="3" t="s">
        <v>586</v>
      </c>
      <c r="H546" s="4" t="s">
        <v>586</v>
      </c>
    </row>
    <row r="547" spans="1:8">
      <c r="A547" s="108"/>
      <c r="B547" s="5">
        <v>16056000</v>
      </c>
      <c r="C547" s="6" t="s">
        <v>529</v>
      </c>
      <c r="D547" s="7" t="s">
        <v>586</v>
      </c>
      <c r="E547" s="7" t="s">
        <v>586</v>
      </c>
      <c r="F547" s="9" t="s">
        <v>586</v>
      </c>
      <c r="G547" s="3" t="s">
        <v>586</v>
      </c>
      <c r="H547" s="4" t="s">
        <v>586</v>
      </c>
    </row>
    <row r="548" spans="1:8">
      <c r="A548" s="108"/>
      <c r="B548" s="5">
        <v>16061000</v>
      </c>
      <c r="C548" s="6" t="s">
        <v>530</v>
      </c>
      <c r="D548" s="7" t="s">
        <v>586</v>
      </c>
      <c r="E548" s="7" t="s">
        <v>586</v>
      </c>
      <c r="F548" s="9" t="s">
        <v>586</v>
      </c>
      <c r="G548" s="3" t="s">
        <v>586</v>
      </c>
      <c r="H548" s="4" t="s">
        <v>586</v>
      </c>
    </row>
    <row r="549" spans="1:8">
      <c r="A549" s="108"/>
      <c r="B549" s="5">
        <v>16062000</v>
      </c>
      <c r="C549" s="6" t="s">
        <v>531</v>
      </c>
      <c r="D549" s="7" t="s">
        <v>586</v>
      </c>
      <c r="E549" s="7" t="s">
        <v>586</v>
      </c>
      <c r="F549" s="9" t="s">
        <v>586</v>
      </c>
      <c r="G549" s="3" t="s">
        <v>586</v>
      </c>
      <c r="H549" s="4" t="s">
        <v>586</v>
      </c>
    </row>
    <row r="550" spans="1:8">
      <c r="A550" s="108"/>
      <c r="B550" s="5">
        <v>16063000</v>
      </c>
      <c r="C550" s="6" t="s">
        <v>532</v>
      </c>
      <c r="D550" s="7" t="s">
        <v>586</v>
      </c>
      <c r="E550" s="7" t="s">
        <v>586</v>
      </c>
      <c r="F550" s="9" t="s">
        <v>586</v>
      </c>
      <c r="G550" s="3" t="s">
        <v>586</v>
      </c>
      <c r="H550" s="4" t="s">
        <v>586</v>
      </c>
    </row>
    <row r="551" spans="1:8">
      <c r="A551" s="108"/>
      <c r="B551" s="5">
        <v>16064000</v>
      </c>
      <c r="C551" s="6" t="s">
        <v>533</v>
      </c>
      <c r="D551" s="7" t="s">
        <v>586</v>
      </c>
      <c r="E551" s="7" t="s">
        <v>586</v>
      </c>
      <c r="F551" s="9" t="s">
        <v>586</v>
      </c>
      <c r="G551" s="3" t="s">
        <v>586</v>
      </c>
      <c r="H551" s="4" t="s">
        <v>586</v>
      </c>
    </row>
    <row r="552" spans="1:8">
      <c r="A552" s="108"/>
      <c r="B552" s="5">
        <v>16065000</v>
      </c>
      <c r="C552" s="6" t="s">
        <v>534</v>
      </c>
      <c r="D552" s="7" t="s">
        <v>586</v>
      </c>
      <c r="E552" s="7" t="s">
        <v>586</v>
      </c>
      <c r="F552" s="9" t="s">
        <v>586</v>
      </c>
      <c r="G552" s="3" t="s">
        <v>586</v>
      </c>
      <c r="H552" s="4" t="s">
        <v>586</v>
      </c>
    </row>
    <row r="553" spans="1:8">
      <c r="A553" s="108"/>
      <c r="B553" s="5">
        <v>16066000</v>
      </c>
      <c r="C553" s="6" t="s">
        <v>535</v>
      </c>
      <c r="D553" s="7" t="s">
        <v>586</v>
      </c>
      <c r="E553" s="7" t="s">
        <v>586</v>
      </c>
      <c r="F553" s="9" t="s">
        <v>586</v>
      </c>
      <c r="G553" s="3" t="s">
        <v>586</v>
      </c>
      <c r="H553" s="4" t="s">
        <v>586</v>
      </c>
    </row>
    <row r="554" spans="1:8">
      <c r="A554" s="108"/>
      <c r="B554" s="5">
        <v>16067000</v>
      </c>
      <c r="C554" s="6" t="s">
        <v>536</v>
      </c>
      <c r="D554" s="7" t="s">
        <v>586</v>
      </c>
      <c r="E554" s="7" t="s">
        <v>586</v>
      </c>
      <c r="F554" s="9" t="s">
        <v>586</v>
      </c>
      <c r="G554" s="3" t="s">
        <v>586</v>
      </c>
      <c r="H554" s="4" t="s">
        <v>586</v>
      </c>
    </row>
    <row r="555" spans="1:8">
      <c r="A555" s="108"/>
      <c r="B555" s="5">
        <v>16068000</v>
      </c>
      <c r="C555" s="6" t="s">
        <v>537</v>
      </c>
      <c r="D555" s="7" t="s">
        <v>586</v>
      </c>
      <c r="E555" s="7" t="s">
        <v>586</v>
      </c>
      <c r="F555" s="9" t="s">
        <v>586</v>
      </c>
      <c r="G555" s="3" t="s">
        <v>586</v>
      </c>
      <c r="H555" s="4" t="s">
        <v>586</v>
      </c>
    </row>
    <row r="556" spans="1:8">
      <c r="A556" s="108"/>
      <c r="B556" s="5">
        <v>16069000</v>
      </c>
      <c r="C556" s="6" t="s">
        <v>538</v>
      </c>
      <c r="D556" s="7" t="s">
        <v>586</v>
      </c>
      <c r="E556" s="7" t="s">
        <v>586</v>
      </c>
      <c r="F556" s="9" t="s">
        <v>586</v>
      </c>
      <c r="G556" s="3" t="s">
        <v>586</v>
      </c>
      <c r="H556" s="4" t="s">
        <v>586</v>
      </c>
    </row>
    <row r="557" spans="1:8">
      <c r="A557" s="108"/>
      <c r="B557" s="5">
        <v>16070000</v>
      </c>
      <c r="C557" s="6" t="s">
        <v>539</v>
      </c>
      <c r="D557" s="7" t="s">
        <v>586</v>
      </c>
      <c r="E557" s="7" t="s">
        <v>586</v>
      </c>
      <c r="F557" s="9" t="s">
        <v>586</v>
      </c>
      <c r="G557" s="3" t="s">
        <v>586</v>
      </c>
      <c r="H557" s="4" t="s">
        <v>586</v>
      </c>
    </row>
    <row r="558" spans="1:8">
      <c r="A558" s="108"/>
      <c r="B558" s="5">
        <v>16071000</v>
      </c>
      <c r="C558" s="6" t="s">
        <v>540</v>
      </c>
      <c r="D558" s="7" t="s">
        <v>586</v>
      </c>
      <c r="E558" s="7" t="s">
        <v>586</v>
      </c>
      <c r="F558" s="9" t="s">
        <v>586</v>
      </c>
      <c r="G558" s="3" t="s">
        <v>586</v>
      </c>
      <c r="H558" s="4" t="s">
        <v>586</v>
      </c>
    </row>
    <row r="559" spans="1:8">
      <c r="A559" s="108"/>
      <c r="B559" s="5">
        <v>16072000</v>
      </c>
      <c r="C559" s="6" t="s">
        <v>541</v>
      </c>
      <c r="D559" s="7" t="s">
        <v>586</v>
      </c>
      <c r="E559" s="7" t="s">
        <v>586</v>
      </c>
      <c r="F559" s="9" t="s">
        <v>586</v>
      </c>
      <c r="G559" s="3" t="s">
        <v>586</v>
      </c>
      <c r="H559" s="4" t="s">
        <v>586</v>
      </c>
    </row>
    <row r="560" spans="1:8">
      <c r="A560" s="108"/>
      <c r="B560" s="5">
        <v>16073000</v>
      </c>
      <c r="C560" s="6" t="s">
        <v>542</v>
      </c>
      <c r="D560" s="7" t="s">
        <v>586</v>
      </c>
      <c r="E560" s="7" t="s">
        <v>586</v>
      </c>
      <c r="F560" s="9" t="s">
        <v>586</v>
      </c>
      <c r="G560" s="3" t="s">
        <v>586</v>
      </c>
      <c r="H560" s="4" t="s">
        <v>586</v>
      </c>
    </row>
    <row r="561" spans="1:8">
      <c r="A561" s="108"/>
      <c r="B561" s="5">
        <v>16074000</v>
      </c>
      <c r="C561" s="6" t="s">
        <v>543</v>
      </c>
      <c r="D561" s="7" t="s">
        <v>586</v>
      </c>
      <c r="E561" s="7" t="s">
        <v>586</v>
      </c>
      <c r="F561" s="9" t="s">
        <v>586</v>
      </c>
      <c r="G561" s="3" t="s">
        <v>586</v>
      </c>
      <c r="H561" s="4" t="s">
        <v>586</v>
      </c>
    </row>
    <row r="562" spans="1:8">
      <c r="A562" s="108"/>
      <c r="B562" s="5">
        <v>16075000</v>
      </c>
      <c r="C562" s="6" t="s">
        <v>544</v>
      </c>
      <c r="D562" s="7" t="s">
        <v>586</v>
      </c>
      <c r="E562" s="7" t="s">
        <v>586</v>
      </c>
      <c r="F562" s="9" t="s">
        <v>586</v>
      </c>
      <c r="G562" s="3" t="s">
        <v>586</v>
      </c>
      <c r="H562" s="4" t="s">
        <v>586</v>
      </c>
    </row>
    <row r="563" spans="1:8">
      <c r="A563" s="108"/>
      <c r="B563" s="5">
        <v>16076000</v>
      </c>
      <c r="C563" s="6" t="s">
        <v>545</v>
      </c>
      <c r="D563" s="7" t="s">
        <v>586</v>
      </c>
      <c r="E563" s="7" t="s">
        <v>586</v>
      </c>
      <c r="F563" s="9" t="s">
        <v>586</v>
      </c>
      <c r="G563" s="3" t="s">
        <v>586</v>
      </c>
      <c r="H563" s="4" t="s">
        <v>586</v>
      </c>
    </row>
    <row r="564" spans="1:8">
      <c r="A564" s="108"/>
      <c r="B564" s="5">
        <v>16077000</v>
      </c>
      <c r="C564" s="6" t="s">
        <v>546</v>
      </c>
      <c r="D564" s="10" t="s">
        <v>586</v>
      </c>
      <c r="E564" s="10" t="s">
        <v>586</v>
      </c>
      <c r="F564" s="11" t="s">
        <v>586</v>
      </c>
      <c r="G564" s="3" t="s">
        <v>586</v>
      </c>
      <c r="H564" s="4" t="s">
        <v>586</v>
      </c>
    </row>
    <row r="565" spans="1:8" ht="15" customHeight="1">
      <c r="A565" s="109" t="s">
        <v>547</v>
      </c>
      <c r="B565" s="110"/>
      <c r="C565" s="111"/>
      <c r="D565" s="63">
        <f>SUM(D6:D564)</f>
        <v>3555</v>
      </c>
      <c r="E565" s="63">
        <f>SUM(E6:E564)</f>
        <v>318</v>
      </c>
      <c r="F565" s="63">
        <f>SUM(F6:F564)</f>
        <v>3873</v>
      </c>
      <c r="G565" s="66">
        <f t="shared" si="16"/>
        <v>91.789310611928741</v>
      </c>
      <c r="H565" s="67">
        <f t="shared" si="17"/>
        <v>8.2106893880712626</v>
      </c>
    </row>
    <row r="566" spans="1:8" ht="15" customHeight="1">
      <c r="A566" s="112" t="s">
        <v>590</v>
      </c>
      <c r="B566" s="112"/>
      <c r="C566" s="112"/>
      <c r="D566" s="112"/>
      <c r="E566" s="112"/>
      <c r="F566" s="112"/>
      <c r="G566" s="112"/>
      <c r="H566" s="112"/>
    </row>
    <row r="567" spans="1:8" ht="62.4" customHeight="1">
      <c r="A567" s="129" t="s">
        <v>599</v>
      </c>
      <c r="B567" s="129"/>
      <c r="C567" s="129"/>
      <c r="D567" s="129"/>
      <c r="E567" s="129"/>
      <c r="F567" s="129"/>
      <c r="G567" s="129"/>
      <c r="H567" s="129"/>
    </row>
    <row r="568" spans="1:8" ht="30" customHeight="1">
      <c r="A568" s="106" t="s">
        <v>600</v>
      </c>
      <c r="B568" s="106"/>
      <c r="C568" s="106"/>
      <c r="D568" s="106"/>
      <c r="E568" s="106"/>
      <c r="F568" s="106"/>
      <c r="G568" s="106"/>
      <c r="H568" s="106"/>
    </row>
    <row r="569" spans="1:8">
      <c r="A569"/>
    </row>
    <row r="570" spans="1:8">
      <c r="A570"/>
    </row>
    <row r="571" spans="1:8">
      <c r="A571"/>
    </row>
    <row r="572" spans="1:8">
      <c r="A572" s="14"/>
    </row>
    <row r="573" spans="1:8">
      <c r="A573" s="14"/>
    </row>
    <row r="574" spans="1:8">
      <c r="A574" s="14"/>
    </row>
    <row r="575" spans="1:8">
      <c r="A575" s="14"/>
    </row>
    <row r="576" spans="1:8">
      <c r="A576" s="14"/>
    </row>
    <row r="577" spans="1:1">
      <c r="A577" s="14"/>
    </row>
    <row r="578" spans="1:1">
      <c r="A578" s="14"/>
    </row>
    <row r="579" spans="1:1">
      <c r="A579" s="14"/>
    </row>
    <row r="580" spans="1:1">
      <c r="A580" s="14"/>
    </row>
    <row r="581" spans="1:1">
      <c r="A581" s="14"/>
    </row>
    <row r="582" spans="1:1">
      <c r="A582" s="14"/>
    </row>
    <row r="583" spans="1:1">
      <c r="A583" s="14"/>
    </row>
  </sheetData>
  <mergeCells count="26">
    <mergeCell ref="A568:H568"/>
    <mergeCell ref="A340:A385"/>
    <mergeCell ref="A386:A481"/>
    <mergeCell ref="A482:A487"/>
    <mergeCell ref="A489:A506"/>
    <mergeCell ref="A507:A514"/>
    <mergeCell ref="A515:A527"/>
    <mergeCell ref="A528:A541"/>
    <mergeCell ref="A542:A564"/>
    <mergeCell ref="A565:C565"/>
    <mergeCell ref="A566:H566"/>
    <mergeCell ref="A567:H567"/>
    <mergeCell ref="A299:A339"/>
    <mergeCell ref="A1:H1"/>
    <mergeCell ref="A3:A5"/>
    <mergeCell ref="B3:C5"/>
    <mergeCell ref="D3:E3"/>
    <mergeCell ref="F3:F4"/>
    <mergeCell ref="G3:H3"/>
    <mergeCell ref="D5:F5"/>
    <mergeCell ref="G5:H5"/>
    <mergeCell ref="A6:A21"/>
    <mergeCell ref="A23:A77"/>
    <mergeCell ref="A78:A79"/>
    <mergeCell ref="A80:A265"/>
    <mergeCell ref="A266:A29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44789-505F-4B84-9F72-2CDB7C6D43CC}">
  <dimension ref="A1:H582"/>
  <sheetViews>
    <sheetView workbookViewId="0">
      <selection sqref="A1:H1"/>
    </sheetView>
  </sheetViews>
  <sheetFormatPr baseColWidth="10" defaultColWidth="9.33203125" defaultRowHeight="14.4"/>
  <cols>
    <col min="1" max="1" width="15.44140625" style="15" customWidth="1"/>
    <col min="2" max="2" width="10.109375" customWidth="1"/>
    <col min="3" max="3" width="55" customWidth="1"/>
    <col min="4" max="8" width="19.6640625" customWidth="1"/>
  </cols>
  <sheetData>
    <row r="1" spans="1:8" ht="19.8">
      <c r="A1" s="121" t="s">
        <v>589</v>
      </c>
      <c r="B1" s="121"/>
      <c r="C1" s="121"/>
      <c r="D1" s="121"/>
      <c r="E1" s="121"/>
      <c r="F1" s="121"/>
      <c r="G1" s="121"/>
      <c r="H1" s="121"/>
    </row>
    <row r="2" spans="1:8" ht="15" customHeight="1">
      <c r="A2" s="81"/>
      <c r="B2" s="1"/>
    </row>
    <row r="3" spans="1:8" ht="15" customHeight="1">
      <c r="A3" s="122" t="s">
        <v>566</v>
      </c>
      <c r="B3" s="122" t="s">
        <v>0</v>
      </c>
      <c r="C3" s="122"/>
      <c r="D3" s="123" t="s">
        <v>585</v>
      </c>
      <c r="E3" s="123"/>
      <c r="F3" s="124" t="s">
        <v>1</v>
      </c>
      <c r="G3" s="123" t="s">
        <v>585</v>
      </c>
      <c r="H3" s="123"/>
    </row>
    <row r="4" spans="1:8">
      <c r="A4" s="122"/>
      <c r="B4" s="122"/>
      <c r="C4" s="122"/>
      <c r="D4" s="16" t="s">
        <v>564</v>
      </c>
      <c r="E4" s="17" t="s">
        <v>565</v>
      </c>
      <c r="F4" s="125" t="s">
        <v>2</v>
      </c>
      <c r="G4" s="16" t="s">
        <v>564</v>
      </c>
      <c r="H4" s="17" t="s">
        <v>565</v>
      </c>
    </row>
    <row r="5" spans="1:8">
      <c r="A5" s="122"/>
      <c r="B5" s="122"/>
      <c r="C5" s="122"/>
      <c r="D5" s="126" t="s">
        <v>3</v>
      </c>
      <c r="E5" s="127"/>
      <c r="F5" s="128"/>
      <c r="G5" s="126" t="s">
        <v>4</v>
      </c>
      <c r="H5" s="128"/>
    </row>
    <row r="6" spans="1:8">
      <c r="A6" s="114" t="s">
        <v>567</v>
      </c>
      <c r="B6" s="28">
        <v>1001000</v>
      </c>
      <c r="C6" s="29" t="s">
        <v>5</v>
      </c>
      <c r="D6" s="30">
        <v>1</v>
      </c>
      <c r="E6" s="31">
        <v>0</v>
      </c>
      <c r="F6" s="32">
        <v>1</v>
      </c>
      <c r="G6" s="33">
        <f t="shared" ref="G6:G69" si="0">D6*100/F6</f>
        <v>100</v>
      </c>
      <c r="H6" s="34">
        <f t="shared" ref="H6:H69" si="1">E6*100/F6</f>
        <v>0</v>
      </c>
    </row>
    <row r="7" spans="1:8">
      <c r="A7" s="115"/>
      <c r="B7" s="18">
        <v>1002000</v>
      </c>
      <c r="C7" s="19" t="s">
        <v>6</v>
      </c>
      <c r="D7" s="20">
        <v>2</v>
      </c>
      <c r="E7" s="21">
        <v>2</v>
      </c>
      <c r="F7" s="22">
        <v>4</v>
      </c>
      <c r="G7" s="23">
        <f t="shared" si="0"/>
        <v>50</v>
      </c>
      <c r="H7" s="24">
        <f t="shared" si="1"/>
        <v>50</v>
      </c>
    </row>
    <row r="8" spans="1:8">
      <c r="A8" s="115"/>
      <c r="B8" s="18">
        <v>1003000</v>
      </c>
      <c r="C8" s="19" t="s">
        <v>7</v>
      </c>
      <c r="D8" s="20">
        <v>0</v>
      </c>
      <c r="E8" s="21">
        <v>0</v>
      </c>
      <c r="F8" s="22">
        <v>0</v>
      </c>
      <c r="G8" s="23" t="s">
        <v>586</v>
      </c>
      <c r="H8" s="24" t="s">
        <v>586</v>
      </c>
    </row>
    <row r="9" spans="1:8">
      <c r="A9" s="115"/>
      <c r="B9" s="18">
        <v>1004000</v>
      </c>
      <c r="C9" s="19" t="s">
        <v>8</v>
      </c>
      <c r="D9" s="20">
        <v>0</v>
      </c>
      <c r="E9" s="21">
        <v>0</v>
      </c>
      <c r="F9" s="22">
        <v>0</v>
      </c>
      <c r="G9" s="23" t="s">
        <v>586</v>
      </c>
      <c r="H9" s="24" t="s">
        <v>586</v>
      </c>
    </row>
    <row r="10" spans="1:8">
      <c r="A10" s="115"/>
      <c r="B10" s="18">
        <v>1051000</v>
      </c>
      <c r="C10" s="19" t="s">
        <v>9</v>
      </c>
      <c r="D10" s="20">
        <v>0</v>
      </c>
      <c r="E10" s="21">
        <v>1</v>
      </c>
      <c r="F10" s="22">
        <v>1</v>
      </c>
      <c r="G10" s="23">
        <f t="shared" si="0"/>
        <v>0</v>
      </c>
      <c r="H10" s="24">
        <f t="shared" si="1"/>
        <v>100</v>
      </c>
    </row>
    <row r="11" spans="1:8">
      <c r="A11" s="115"/>
      <c r="B11" s="18">
        <v>1053000</v>
      </c>
      <c r="C11" s="19" t="s">
        <v>10</v>
      </c>
      <c r="D11" s="20">
        <v>1</v>
      </c>
      <c r="E11" s="21">
        <v>0</v>
      </c>
      <c r="F11" s="22">
        <v>1</v>
      </c>
      <c r="G11" s="23">
        <f t="shared" si="0"/>
        <v>100</v>
      </c>
      <c r="H11" s="24">
        <f t="shared" si="1"/>
        <v>0</v>
      </c>
    </row>
    <row r="12" spans="1:8">
      <c r="A12" s="115"/>
      <c r="B12" s="18">
        <v>1054000</v>
      </c>
      <c r="C12" s="19" t="s">
        <v>11</v>
      </c>
      <c r="D12" s="20">
        <v>4</v>
      </c>
      <c r="E12" s="21">
        <v>1</v>
      </c>
      <c r="F12" s="22">
        <v>5</v>
      </c>
      <c r="G12" s="23">
        <f t="shared" si="0"/>
        <v>80</v>
      </c>
      <c r="H12" s="24">
        <f t="shared" si="1"/>
        <v>20</v>
      </c>
    </row>
    <row r="13" spans="1:8">
      <c r="A13" s="115"/>
      <c r="B13" s="18">
        <v>1055000</v>
      </c>
      <c r="C13" s="19" t="s">
        <v>12</v>
      </c>
      <c r="D13" s="20">
        <v>3</v>
      </c>
      <c r="E13" s="21">
        <v>0</v>
      </c>
      <c r="F13" s="22">
        <v>3</v>
      </c>
      <c r="G13" s="23">
        <f t="shared" si="0"/>
        <v>100</v>
      </c>
      <c r="H13" s="24">
        <f t="shared" si="1"/>
        <v>0</v>
      </c>
    </row>
    <row r="14" spans="1:8">
      <c r="A14" s="115"/>
      <c r="B14" s="18">
        <v>1056000</v>
      </c>
      <c r="C14" s="19" t="s">
        <v>13</v>
      </c>
      <c r="D14" s="20">
        <v>1</v>
      </c>
      <c r="E14" s="21">
        <v>0</v>
      </c>
      <c r="F14" s="22">
        <v>1</v>
      </c>
      <c r="G14" s="23">
        <f t="shared" si="0"/>
        <v>100</v>
      </c>
      <c r="H14" s="24">
        <f t="shared" si="1"/>
        <v>0</v>
      </c>
    </row>
    <row r="15" spans="1:8">
      <c r="A15" s="115"/>
      <c r="B15" s="18">
        <v>1057000</v>
      </c>
      <c r="C15" s="19" t="s">
        <v>14</v>
      </c>
      <c r="D15" s="20">
        <v>2</v>
      </c>
      <c r="E15" s="21">
        <v>0</v>
      </c>
      <c r="F15" s="22">
        <v>2</v>
      </c>
      <c r="G15" s="23">
        <f t="shared" si="0"/>
        <v>100</v>
      </c>
      <c r="H15" s="24">
        <f t="shared" si="1"/>
        <v>0</v>
      </c>
    </row>
    <row r="16" spans="1:8">
      <c r="A16" s="115"/>
      <c r="B16" s="18">
        <v>1058000</v>
      </c>
      <c r="C16" s="19" t="s">
        <v>15</v>
      </c>
      <c r="D16" s="20">
        <v>2</v>
      </c>
      <c r="E16" s="21">
        <v>0</v>
      </c>
      <c r="F16" s="22">
        <v>2</v>
      </c>
      <c r="G16" s="23">
        <f t="shared" si="0"/>
        <v>100</v>
      </c>
      <c r="H16" s="24">
        <f t="shared" si="1"/>
        <v>0</v>
      </c>
    </row>
    <row r="17" spans="1:8">
      <c r="A17" s="115"/>
      <c r="B17" s="18">
        <v>1059000</v>
      </c>
      <c r="C17" s="19" t="s">
        <v>16</v>
      </c>
      <c r="D17" s="20">
        <v>4</v>
      </c>
      <c r="E17" s="21">
        <v>0</v>
      </c>
      <c r="F17" s="22">
        <v>4</v>
      </c>
      <c r="G17" s="23">
        <f t="shared" si="0"/>
        <v>100</v>
      </c>
      <c r="H17" s="24">
        <f t="shared" si="1"/>
        <v>0</v>
      </c>
    </row>
    <row r="18" spans="1:8">
      <c r="A18" s="115"/>
      <c r="B18" s="18">
        <v>1060000</v>
      </c>
      <c r="C18" s="19" t="s">
        <v>17</v>
      </c>
      <c r="D18" s="20">
        <v>4</v>
      </c>
      <c r="E18" s="21">
        <v>1</v>
      </c>
      <c r="F18" s="22">
        <v>5</v>
      </c>
      <c r="G18" s="23">
        <f t="shared" si="0"/>
        <v>80</v>
      </c>
      <c r="H18" s="24">
        <f t="shared" si="1"/>
        <v>20</v>
      </c>
    </row>
    <row r="19" spans="1:8">
      <c r="A19" s="115"/>
      <c r="B19" s="18">
        <v>1060063</v>
      </c>
      <c r="C19" s="19" t="s">
        <v>18</v>
      </c>
      <c r="D19" s="20">
        <v>8</v>
      </c>
      <c r="E19" s="21">
        <v>0</v>
      </c>
      <c r="F19" s="22">
        <v>8</v>
      </c>
      <c r="G19" s="23">
        <f t="shared" si="0"/>
        <v>100</v>
      </c>
      <c r="H19" s="24">
        <f t="shared" si="1"/>
        <v>0</v>
      </c>
    </row>
    <row r="20" spans="1:8">
      <c r="A20" s="115"/>
      <c r="B20" s="18">
        <v>1061000</v>
      </c>
      <c r="C20" s="19" t="s">
        <v>19</v>
      </c>
      <c r="D20" s="20">
        <v>0</v>
      </c>
      <c r="E20" s="21">
        <v>0</v>
      </c>
      <c r="F20" s="22">
        <v>0</v>
      </c>
      <c r="G20" s="23" t="s">
        <v>586</v>
      </c>
      <c r="H20" s="24" t="s">
        <v>586</v>
      </c>
    </row>
    <row r="21" spans="1:8">
      <c r="A21" s="116"/>
      <c r="B21" s="35">
        <v>1062000</v>
      </c>
      <c r="C21" s="36" t="s">
        <v>20</v>
      </c>
      <c r="D21" s="37">
        <v>4</v>
      </c>
      <c r="E21" s="38">
        <v>1</v>
      </c>
      <c r="F21" s="39">
        <v>5</v>
      </c>
      <c r="G21" s="40">
        <f t="shared" si="0"/>
        <v>80</v>
      </c>
      <c r="H21" s="41">
        <f t="shared" si="1"/>
        <v>20</v>
      </c>
    </row>
    <row r="22" spans="1:8" ht="14.7" customHeight="1">
      <c r="A22" s="13" t="s">
        <v>568</v>
      </c>
      <c r="B22" s="5">
        <v>2000000</v>
      </c>
      <c r="C22" s="6" t="s">
        <v>21</v>
      </c>
      <c r="D22" s="68">
        <v>6</v>
      </c>
      <c r="E22" s="69">
        <v>1</v>
      </c>
      <c r="F22" s="70">
        <v>7</v>
      </c>
      <c r="G22" s="3">
        <f t="shared" si="0"/>
        <v>85.714285714285708</v>
      </c>
      <c r="H22" s="4">
        <f t="shared" si="1"/>
        <v>14.285714285714286</v>
      </c>
    </row>
    <row r="23" spans="1:8">
      <c r="A23" s="114" t="s">
        <v>569</v>
      </c>
      <c r="B23" s="71">
        <v>3101000</v>
      </c>
      <c r="C23" s="72" t="s">
        <v>22</v>
      </c>
      <c r="D23" s="73">
        <v>26</v>
      </c>
      <c r="E23" s="74">
        <v>25</v>
      </c>
      <c r="F23" s="75">
        <v>51</v>
      </c>
      <c r="G23" s="33">
        <f t="shared" si="0"/>
        <v>50.980392156862742</v>
      </c>
      <c r="H23" s="34">
        <f t="shared" si="1"/>
        <v>49.019607843137258</v>
      </c>
    </row>
    <row r="24" spans="1:8">
      <c r="A24" s="115"/>
      <c r="B24" s="76">
        <v>3102000</v>
      </c>
      <c r="C24" s="77" t="s">
        <v>23</v>
      </c>
      <c r="D24" s="20">
        <v>1</v>
      </c>
      <c r="E24" s="21">
        <v>1</v>
      </c>
      <c r="F24" s="22">
        <v>2</v>
      </c>
      <c r="G24" s="23">
        <f t="shared" si="0"/>
        <v>50</v>
      </c>
      <c r="H24" s="24">
        <f t="shared" si="1"/>
        <v>50</v>
      </c>
    </row>
    <row r="25" spans="1:8">
      <c r="A25" s="115"/>
      <c r="B25" s="76">
        <v>3103000</v>
      </c>
      <c r="C25" s="77" t="s">
        <v>24</v>
      </c>
      <c r="D25" s="20">
        <v>2</v>
      </c>
      <c r="E25" s="21">
        <v>0</v>
      </c>
      <c r="F25" s="22">
        <v>2</v>
      </c>
      <c r="G25" s="23">
        <f>D25*100/F25</f>
        <v>100</v>
      </c>
      <c r="H25" s="24">
        <f t="shared" si="1"/>
        <v>0</v>
      </c>
    </row>
    <row r="26" spans="1:8">
      <c r="A26" s="115"/>
      <c r="B26" s="76">
        <v>3151000</v>
      </c>
      <c r="C26" s="77" t="s">
        <v>25</v>
      </c>
      <c r="D26" s="20">
        <v>7</v>
      </c>
      <c r="E26" s="21">
        <v>1</v>
      </c>
      <c r="F26" s="22">
        <v>8</v>
      </c>
      <c r="G26" s="23">
        <f t="shared" si="0"/>
        <v>87.5</v>
      </c>
      <c r="H26" s="24">
        <f t="shared" si="1"/>
        <v>12.5</v>
      </c>
    </row>
    <row r="27" spans="1:8">
      <c r="A27" s="115"/>
      <c r="B27" s="76">
        <v>3153000</v>
      </c>
      <c r="C27" s="77" t="s">
        <v>28</v>
      </c>
      <c r="D27" s="20">
        <v>2</v>
      </c>
      <c r="E27" s="21">
        <v>0</v>
      </c>
      <c r="F27" s="22">
        <v>2</v>
      </c>
      <c r="G27" s="23">
        <f t="shared" si="0"/>
        <v>100</v>
      </c>
      <c r="H27" s="24">
        <f t="shared" si="1"/>
        <v>0</v>
      </c>
    </row>
    <row r="28" spans="1:8">
      <c r="A28" s="115"/>
      <c r="B28" s="76">
        <v>3154000</v>
      </c>
      <c r="C28" s="77" t="s">
        <v>29</v>
      </c>
      <c r="D28" s="20">
        <v>7</v>
      </c>
      <c r="E28" s="21">
        <v>0</v>
      </c>
      <c r="F28" s="22">
        <v>7</v>
      </c>
      <c r="G28" s="23">
        <f t="shared" si="0"/>
        <v>100</v>
      </c>
      <c r="H28" s="24">
        <f t="shared" si="1"/>
        <v>0</v>
      </c>
    </row>
    <row r="29" spans="1:8">
      <c r="A29" s="115"/>
      <c r="B29" s="76">
        <v>3155000</v>
      </c>
      <c r="C29" s="77" t="s">
        <v>30</v>
      </c>
      <c r="D29" s="20">
        <v>7</v>
      </c>
      <c r="E29" s="21">
        <v>0</v>
      </c>
      <c r="F29" s="22">
        <v>7</v>
      </c>
      <c r="G29" s="23">
        <f t="shared" si="0"/>
        <v>100</v>
      </c>
      <c r="H29" s="24">
        <f t="shared" si="1"/>
        <v>0</v>
      </c>
    </row>
    <row r="30" spans="1:8">
      <c r="A30" s="115"/>
      <c r="B30" s="76">
        <v>3157000</v>
      </c>
      <c r="C30" s="77" t="s">
        <v>31</v>
      </c>
      <c r="D30" s="20">
        <v>5</v>
      </c>
      <c r="E30" s="21">
        <v>5</v>
      </c>
      <c r="F30" s="22">
        <v>10</v>
      </c>
      <c r="G30" s="23">
        <f t="shared" si="0"/>
        <v>50</v>
      </c>
      <c r="H30" s="24">
        <f t="shared" si="1"/>
        <v>50</v>
      </c>
    </row>
    <row r="31" spans="1:8">
      <c r="A31" s="115"/>
      <c r="B31" s="76">
        <v>3158000</v>
      </c>
      <c r="C31" s="77" t="s">
        <v>32</v>
      </c>
      <c r="D31" s="20">
        <v>8</v>
      </c>
      <c r="E31" s="21">
        <v>0</v>
      </c>
      <c r="F31" s="22">
        <v>8</v>
      </c>
      <c r="G31" s="23">
        <f t="shared" si="0"/>
        <v>100</v>
      </c>
      <c r="H31" s="24">
        <f t="shared" si="1"/>
        <v>0</v>
      </c>
    </row>
    <row r="32" spans="1:8">
      <c r="A32" s="115"/>
      <c r="B32" s="76">
        <v>3159000</v>
      </c>
      <c r="C32" s="77" t="s">
        <v>26</v>
      </c>
      <c r="D32" s="20">
        <v>3</v>
      </c>
      <c r="E32" s="21">
        <v>6</v>
      </c>
      <c r="F32" s="22">
        <v>9</v>
      </c>
      <c r="G32" s="23">
        <f t="shared" si="0"/>
        <v>33.333333333333336</v>
      </c>
      <c r="H32" s="24">
        <f t="shared" si="1"/>
        <v>66.666666666666671</v>
      </c>
    </row>
    <row r="33" spans="1:8">
      <c r="A33" s="115"/>
      <c r="B33" s="76">
        <v>3159016</v>
      </c>
      <c r="C33" s="77" t="s">
        <v>27</v>
      </c>
      <c r="D33" s="20">
        <v>15</v>
      </c>
      <c r="E33" s="21">
        <v>1</v>
      </c>
      <c r="F33" s="22">
        <v>16</v>
      </c>
      <c r="G33" s="23">
        <f t="shared" si="0"/>
        <v>93.75</v>
      </c>
      <c r="H33" s="24">
        <f t="shared" si="1"/>
        <v>6.25</v>
      </c>
    </row>
    <row r="34" spans="1:8">
      <c r="A34" s="115"/>
      <c r="B34" s="76">
        <v>3241000</v>
      </c>
      <c r="C34" s="77" t="s">
        <v>33</v>
      </c>
      <c r="D34" s="20">
        <v>30</v>
      </c>
      <c r="E34" s="21">
        <v>11</v>
      </c>
      <c r="F34" s="22">
        <v>41</v>
      </c>
      <c r="G34" s="23">
        <f t="shared" si="0"/>
        <v>73.170731707317074</v>
      </c>
      <c r="H34" s="24">
        <f t="shared" si="1"/>
        <v>26.829268292682926</v>
      </c>
    </row>
    <row r="35" spans="1:8">
      <c r="A35" s="115"/>
      <c r="B35" s="76">
        <v>3241001</v>
      </c>
      <c r="C35" s="77" t="s">
        <v>34</v>
      </c>
      <c r="D35" s="20">
        <v>43</v>
      </c>
      <c r="E35" s="21">
        <v>13</v>
      </c>
      <c r="F35" s="22">
        <v>56</v>
      </c>
      <c r="G35" s="23">
        <f t="shared" si="0"/>
        <v>76.785714285714292</v>
      </c>
      <c r="H35" s="24">
        <f t="shared" si="1"/>
        <v>23.214285714285715</v>
      </c>
    </row>
    <row r="36" spans="1:8">
      <c r="A36" s="115"/>
      <c r="B36" s="76">
        <v>3241003</v>
      </c>
      <c r="C36" s="77" t="s">
        <v>35</v>
      </c>
      <c r="D36" s="20">
        <v>1</v>
      </c>
      <c r="E36" s="21">
        <v>0</v>
      </c>
      <c r="F36" s="22">
        <v>1</v>
      </c>
      <c r="G36" s="23">
        <f t="shared" si="0"/>
        <v>100</v>
      </c>
      <c r="H36" s="24">
        <f t="shared" si="1"/>
        <v>0</v>
      </c>
    </row>
    <row r="37" spans="1:8">
      <c r="A37" s="115"/>
      <c r="B37" s="76">
        <v>3241009</v>
      </c>
      <c r="C37" s="77" t="s">
        <v>36</v>
      </c>
      <c r="D37" s="20">
        <v>1</v>
      </c>
      <c r="E37" s="21">
        <v>1</v>
      </c>
      <c r="F37" s="22">
        <v>2</v>
      </c>
      <c r="G37" s="23">
        <f t="shared" si="0"/>
        <v>50</v>
      </c>
      <c r="H37" s="24">
        <f t="shared" si="1"/>
        <v>50</v>
      </c>
    </row>
    <row r="38" spans="1:8">
      <c r="A38" s="115"/>
      <c r="B38" s="76">
        <v>3241010</v>
      </c>
      <c r="C38" s="77" t="s">
        <v>37</v>
      </c>
      <c r="D38" s="20">
        <v>2</v>
      </c>
      <c r="E38" s="21">
        <v>0</v>
      </c>
      <c r="F38" s="22">
        <v>2</v>
      </c>
      <c r="G38" s="23">
        <f t="shared" si="0"/>
        <v>100</v>
      </c>
      <c r="H38" s="24">
        <f t="shared" si="1"/>
        <v>0</v>
      </c>
    </row>
    <row r="39" spans="1:8">
      <c r="A39" s="115"/>
      <c r="B39" s="76">
        <v>3241011</v>
      </c>
      <c r="C39" s="19" t="s">
        <v>38</v>
      </c>
      <c r="D39" s="20">
        <v>3</v>
      </c>
      <c r="E39" s="21">
        <v>3</v>
      </c>
      <c r="F39" s="22">
        <v>6</v>
      </c>
      <c r="G39" s="23">
        <f t="shared" si="0"/>
        <v>50</v>
      </c>
      <c r="H39" s="24">
        <f t="shared" si="1"/>
        <v>50</v>
      </c>
    </row>
    <row r="40" spans="1:8">
      <c r="A40" s="115"/>
      <c r="B40" s="76">
        <v>3251000</v>
      </c>
      <c r="C40" s="77" t="s">
        <v>39</v>
      </c>
      <c r="D40" s="20">
        <v>14</v>
      </c>
      <c r="E40" s="21">
        <v>3</v>
      </c>
      <c r="F40" s="22">
        <v>17</v>
      </c>
      <c r="G40" s="23">
        <f t="shared" si="0"/>
        <v>82.352941176470594</v>
      </c>
      <c r="H40" s="24">
        <f t="shared" si="1"/>
        <v>17.647058823529413</v>
      </c>
    </row>
    <row r="41" spans="1:8">
      <c r="A41" s="115"/>
      <c r="B41" s="76">
        <v>3252000</v>
      </c>
      <c r="C41" s="77" t="s">
        <v>40</v>
      </c>
      <c r="D41" s="20">
        <v>12</v>
      </c>
      <c r="E41" s="21">
        <v>4</v>
      </c>
      <c r="F41" s="22">
        <v>16</v>
      </c>
      <c r="G41" s="23">
        <f t="shared" si="0"/>
        <v>75</v>
      </c>
      <c r="H41" s="24">
        <f t="shared" si="1"/>
        <v>25</v>
      </c>
    </row>
    <row r="42" spans="1:8">
      <c r="A42" s="115"/>
      <c r="B42" s="76">
        <v>3254000</v>
      </c>
      <c r="C42" s="77" t="s">
        <v>41</v>
      </c>
      <c r="D42" s="20">
        <v>8</v>
      </c>
      <c r="E42" s="21">
        <v>6</v>
      </c>
      <c r="F42" s="22">
        <v>14</v>
      </c>
      <c r="G42" s="23">
        <f t="shared" si="0"/>
        <v>57.142857142857146</v>
      </c>
      <c r="H42" s="24">
        <f t="shared" si="1"/>
        <v>42.857142857142854</v>
      </c>
    </row>
    <row r="43" spans="1:8">
      <c r="A43" s="115"/>
      <c r="B43" s="76">
        <v>3255000</v>
      </c>
      <c r="C43" s="77" t="s">
        <v>42</v>
      </c>
      <c r="D43" s="20">
        <v>3</v>
      </c>
      <c r="E43" s="21">
        <v>5</v>
      </c>
      <c r="F43" s="22">
        <v>8</v>
      </c>
      <c r="G43" s="23">
        <f t="shared" si="0"/>
        <v>37.5</v>
      </c>
      <c r="H43" s="24">
        <f t="shared" si="1"/>
        <v>62.5</v>
      </c>
    </row>
    <row r="44" spans="1:8">
      <c r="A44" s="115"/>
      <c r="B44" s="76">
        <v>3256000</v>
      </c>
      <c r="C44" s="77" t="s">
        <v>43</v>
      </c>
      <c r="D44" s="20">
        <v>0</v>
      </c>
      <c r="E44" s="21">
        <v>1</v>
      </c>
      <c r="F44" s="22">
        <v>1</v>
      </c>
      <c r="G44" s="23">
        <f t="shared" si="0"/>
        <v>0</v>
      </c>
      <c r="H44" s="24">
        <f t="shared" si="1"/>
        <v>100</v>
      </c>
    </row>
    <row r="45" spans="1:8">
      <c r="A45" s="115"/>
      <c r="B45" s="76">
        <v>3257000</v>
      </c>
      <c r="C45" s="77" t="s">
        <v>44</v>
      </c>
      <c r="D45" s="20">
        <v>8</v>
      </c>
      <c r="E45" s="21">
        <v>0</v>
      </c>
      <c r="F45" s="22">
        <v>8</v>
      </c>
      <c r="G45" s="23">
        <f t="shared" si="0"/>
        <v>100</v>
      </c>
      <c r="H45" s="24">
        <f t="shared" si="1"/>
        <v>0</v>
      </c>
    </row>
    <row r="46" spans="1:8">
      <c r="A46" s="115"/>
      <c r="B46" s="76">
        <v>3351000</v>
      </c>
      <c r="C46" s="77" t="s">
        <v>45</v>
      </c>
      <c r="D46" s="20">
        <v>4</v>
      </c>
      <c r="E46" s="21">
        <v>0</v>
      </c>
      <c r="F46" s="22">
        <v>4</v>
      </c>
      <c r="G46" s="23">
        <f t="shared" si="0"/>
        <v>100</v>
      </c>
      <c r="H46" s="24">
        <f t="shared" si="1"/>
        <v>0</v>
      </c>
    </row>
    <row r="47" spans="1:8">
      <c r="A47" s="115"/>
      <c r="B47" s="76">
        <v>3351006</v>
      </c>
      <c r="C47" s="77" t="s">
        <v>46</v>
      </c>
      <c r="D47" s="20">
        <v>8</v>
      </c>
      <c r="E47" s="21">
        <v>0</v>
      </c>
      <c r="F47" s="22">
        <v>8</v>
      </c>
      <c r="G47" s="23">
        <f t="shared" si="0"/>
        <v>100</v>
      </c>
      <c r="H47" s="24">
        <f t="shared" si="1"/>
        <v>0</v>
      </c>
    </row>
    <row r="48" spans="1:8">
      <c r="A48" s="115"/>
      <c r="B48" s="76">
        <v>3352000</v>
      </c>
      <c r="C48" s="77" t="s">
        <v>47</v>
      </c>
      <c r="D48" s="20">
        <v>15</v>
      </c>
      <c r="E48" s="21">
        <v>1</v>
      </c>
      <c r="F48" s="22">
        <v>16</v>
      </c>
      <c r="G48" s="23">
        <f t="shared" si="0"/>
        <v>93.75</v>
      </c>
      <c r="H48" s="24">
        <f t="shared" si="1"/>
        <v>6.25</v>
      </c>
    </row>
    <row r="49" spans="1:8">
      <c r="A49" s="115"/>
      <c r="B49" s="76">
        <v>3353000</v>
      </c>
      <c r="C49" s="77" t="s">
        <v>48</v>
      </c>
      <c r="D49" s="20">
        <v>32</v>
      </c>
      <c r="E49" s="21">
        <v>4</v>
      </c>
      <c r="F49" s="22">
        <v>36</v>
      </c>
      <c r="G49" s="23">
        <f t="shared" si="0"/>
        <v>88.888888888888886</v>
      </c>
      <c r="H49" s="24">
        <f t="shared" si="1"/>
        <v>11.111111111111111</v>
      </c>
    </row>
    <row r="50" spans="1:8">
      <c r="A50" s="115"/>
      <c r="B50" s="76">
        <v>3354000</v>
      </c>
      <c r="C50" s="77" t="s">
        <v>49</v>
      </c>
      <c r="D50" s="20">
        <v>2</v>
      </c>
      <c r="E50" s="21">
        <v>0</v>
      </c>
      <c r="F50" s="22">
        <v>2</v>
      </c>
      <c r="G50" s="23">
        <f t="shared" si="0"/>
        <v>100</v>
      </c>
      <c r="H50" s="24">
        <f t="shared" si="1"/>
        <v>0</v>
      </c>
    </row>
    <row r="51" spans="1:8">
      <c r="A51" s="115"/>
      <c r="B51" s="76">
        <v>3355000</v>
      </c>
      <c r="C51" s="77" t="s">
        <v>50</v>
      </c>
      <c r="D51" s="20">
        <v>1</v>
      </c>
      <c r="E51" s="21">
        <v>1</v>
      </c>
      <c r="F51" s="22">
        <v>2</v>
      </c>
      <c r="G51" s="23">
        <f t="shared" si="0"/>
        <v>50</v>
      </c>
      <c r="H51" s="24">
        <f t="shared" si="1"/>
        <v>50</v>
      </c>
    </row>
    <row r="52" spans="1:8">
      <c r="A52" s="115"/>
      <c r="B52" s="76">
        <v>3355022</v>
      </c>
      <c r="C52" s="77" t="s">
        <v>583</v>
      </c>
      <c r="D52" s="20">
        <v>9</v>
      </c>
      <c r="E52" s="21">
        <v>2</v>
      </c>
      <c r="F52" s="22">
        <v>11</v>
      </c>
      <c r="G52" s="23">
        <f t="shared" si="0"/>
        <v>81.818181818181813</v>
      </c>
      <c r="H52" s="24">
        <f t="shared" si="1"/>
        <v>18.181818181818183</v>
      </c>
    </row>
    <row r="53" spans="1:8">
      <c r="A53" s="115"/>
      <c r="B53" s="76">
        <v>3356000</v>
      </c>
      <c r="C53" s="77" t="s">
        <v>51</v>
      </c>
      <c r="D53" s="20">
        <v>3</v>
      </c>
      <c r="E53" s="21">
        <v>7</v>
      </c>
      <c r="F53" s="22">
        <v>10</v>
      </c>
      <c r="G53" s="23">
        <f t="shared" si="0"/>
        <v>30</v>
      </c>
      <c r="H53" s="24">
        <f t="shared" si="1"/>
        <v>70</v>
      </c>
    </row>
    <row r="54" spans="1:8">
      <c r="A54" s="115"/>
      <c r="B54" s="76">
        <v>3357000</v>
      </c>
      <c r="C54" s="77" t="s">
        <v>52</v>
      </c>
      <c r="D54" s="20">
        <v>3</v>
      </c>
      <c r="E54" s="21">
        <v>3</v>
      </c>
      <c r="F54" s="22">
        <v>6</v>
      </c>
      <c r="G54" s="23">
        <f t="shared" si="0"/>
        <v>50</v>
      </c>
      <c r="H54" s="24">
        <f t="shared" si="1"/>
        <v>50</v>
      </c>
    </row>
    <row r="55" spans="1:8">
      <c r="A55" s="115"/>
      <c r="B55" s="76">
        <v>3358000</v>
      </c>
      <c r="C55" s="77" t="s">
        <v>53</v>
      </c>
      <c r="D55" s="20">
        <v>3</v>
      </c>
      <c r="E55" s="21">
        <v>0</v>
      </c>
      <c r="F55" s="22">
        <v>3</v>
      </c>
      <c r="G55" s="23">
        <f t="shared" si="0"/>
        <v>100</v>
      </c>
      <c r="H55" s="24">
        <f t="shared" si="1"/>
        <v>0</v>
      </c>
    </row>
    <row r="56" spans="1:8">
      <c r="A56" s="115"/>
      <c r="B56" s="76">
        <v>3359000</v>
      </c>
      <c r="C56" s="77" t="s">
        <v>54</v>
      </c>
      <c r="D56" s="20">
        <v>7</v>
      </c>
      <c r="E56" s="21">
        <v>2</v>
      </c>
      <c r="F56" s="22">
        <v>9</v>
      </c>
      <c r="G56" s="23">
        <f t="shared" si="0"/>
        <v>77.777777777777771</v>
      </c>
      <c r="H56" s="24">
        <f t="shared" si="1"/>
        <v>22.222222222222221</v>
      </c>
    </row>
    <row r="57" spans="1:8">
      <c r="A57" s="115"/>
      <c r="B57" s="76">
        <v>3359010</v>
      </c>
      <c r="C57" s="77" t="s">
        <v>55</v>
      </c>
      <c r="D57" s="20">
        <v>4</v>
      </c>
      <c r="E57" s="21">
        <v>0</v>
      </c>
      <c r="F57" s="22">
        <v>4</v>
      </c>
      <c r="G57" s="23">
        <f t="shared" si="0"/>
        <v>100</v>
      </c>
      <c r="H57" s="24">
        <f t="shared" si="1"/>
        <v>0</v>
      </c>
    </row>
    <row r="58" spans="1:8">
      <c r="A58" s="115"/>
      <c r="B58" s="76">
        <v>3360000</v>
      </c>
      <c r="C58" s="77" t="s">
        <v>56</v>
      </c>
      <c r="D58" s="20">
        <v>4</v>
      </c>
      <c r="E58" s="21">
        <v>3</v>
      </c>
      <c r="F58" s="22">
        <v>7</v>
      </c>
      <c r="G58" s="23">
        <f t="shared" si="0"/>
        <v>57.142857142857146</v>
      </c>
      <c r="H58" s="24">
        <f t="shared" si="1"/>
        <v>42.857142857142854</v>
      </c>
    </row>
    <row r="59" spans="1:8">
      <c r="A59" s="115"/>
      <c r="B59" s="76">
        <v>3361000</v>
      </c>
      <c r="C59" s="77" t="s">
        <v>57</v>
      </c>
      <c r="D59" s="20">
        <v>13</v>
      </c>
      <c r="E59" s="21">
        <v>7</v>
      </c>
      <c r="F59" s="22">
        <v>20</v>
      </c>
      <c r="G59" s="23">
        <f t="shared" si="0"/>
        <v>65</v>
      </c>
      <c r="H59" s="24">
        <f t="shared" si="1"/>
        <v>35</v>
      </c>
    </row>
    <row r="60" spans="1:8">
      <c r="A60" s="115"/>
      <c r="B60" s="76">
        <v>3401000</v>
      </c>
      <c r="C60" s="77" t="s">
        <v>58</v>
      </c>
      <c r="D60" s="20">
        <v>3</v>
      </c>
      <c r="E60" s="21">
        <v>1</v>
      </c>
      <c r="F60" s="22">
        <v>4</v>
      </c>
      <c r="G60" s="23">
        <f t="shared" si="0"/>
        <v>75</v>
      </c>
      <c r="H60" s="24">
        <f t="shared" si="1"/>
        <v>25</v>
      </c>
    </row>
    <row r="61" spans="1:8">
      <c r="A61" s="115"/>
      <c r="B61" s="76">
        <v>3402000</v>
      </c>
      <c r="C61" s="77" t="s">
        <v>59</v>
      </c>
      <c r="D61" s="20">
        <v>2</v>
      </c>
      <c r="E61" s="21">
        <v>0</v>
      </c>
      <c r="F61" s="22">
        <v>2</v>
      </c>
      <c r="G61" s="23">
        <f t="shared" si="0"/>
        <v>100</v>
      </c>
      <c r="H61" s="24">
        <f t="shared" si="1"/>
        <v>0</v>
      </c>
    </row>
    <row r="62" spans="1:8">
      <c r="A62" s="115"/>
      <c r="B62" s="76">
        <v>3403000</v>
      </c>
      <c r="C62" s="77" t="s">
        <v>60</v>
      </c>
      <c r="D62" s="20">
        <v>14</v>
      </c>
      <c r="E62" s="21">
        <v>12</v>
      </c>
      <c r="F62" s="22">
        <v>26</v>
      </c>
      <c r="G62" s="23">
        <f t="shared" si="0"/>
        <v>53.846153846153847</v>
      </c>
      <c r="H62" s="24">
        <f t="shared" si="1"/>
        <v>46.153846153846153</v>
      </c>
    </row>
    <row r="63" spans="1:8">
      <c r="A63" s="115"/>
      <c r="B63" s="76">
        <v>3404000</v>
      </c>
      <c r="C63" s="77" t="s">
        <v>61</v>
      </c>
      <c r="D63" s="20">
        <v>22</v>
      </c>
      <c r="E63" s="21">
        <v>3</v>
      </c>
      <c r="F63" s="22">
        <v>25</v>
      </c>
      <c r="G63" s="23">
        <f t="shared" si="0"/>
        <v>88</v>
      </c>
      <c r="H63" s="24">
        <f t="shared" si="1"/>
        <v>12</v>
      </c>
    </row>
    <row r="64" spans="1:8">
      <c r="A64" s="115"/>
      <c r="B64" s="76">
        <v>3405000</v>
      </c>
      <c r="C64" s="77" t="s">
        <v>62</v>
      </c>
      <c r="D64" s="20">
        <v>1</v>
      </c>
      <c r="E64" s="21">
        <v>4</v>
      </c>
      <c r="F64" s="22">
        <v>5</v>
      </c>
      <c r="G64" s="23">
        <f t="shared" si="0"/>
        <v>20</v>
      </c>
      <c r="H64" s="24">
        <f t="shared" si="1"/>
        <v>80</v>
      </c>
    </row>
    <row r="65" spans="1:8">
      <c r="A65" s="115"/>
      <c r="B65" s="76">
        <v>3451000</v>
      </c>
      <c r="C65" s="77" t="s">
        <v>63</v>
      </c>
      <c r="D65" s="20">
        <v>5</v>
      </c>
      <c r="E65" s="21">
        <v>2</v>
      </c>
      <c r="F65" s="22">
        <v>7</v>
      </c>
      <c r="G65" s="23">
        <f t="shared" si="0"/>
        <v>71.428571428571431</v>
      </c>
      <c r="H65" s="24">
        <f t="shared" si="1"/>
        <v>28.571428571428573</v>
      </c>
    </row>
    <row r="66" spans="1:8">
      <c r="A66" s="115"/>
      <c r="B66" s="76">
        <v>3452000</v>
      </c>
      <c r="C66" s="77" t="s">
        <v>64</v>
      </c>
      <c r="D66" s="20">
        <v>3</v>
      </c>
      <c r="E66" s="21">
        <v>0</v>
      </c>
      <c r="F66" s="22">
        <v>3</v>
      </c>
      <c r="G66" s="23">
        <f t="shared" si="0"/>
        <v>100</v>
      </c>
      <c r="H66" s="24">
        <f t="shared" si="1"/>
        <v>0</v>
      </c>
    </row>
    <row r="67" spans="1:8">
      <c r="A67" s="115"/>
      <c r="B67" s="76">
        <v>3453000</v>
      </c>
      <c r="C67" s="77" t="s">
        <v>65</v>
      </c>
      <c r="D67" s="20">
        <v>1</v>
      </c>
      <c r="E67" s="21">
        <v>1</v>
      </c>
      <c r="F67" s="22">
        <v>2</v>
      </c>
      <c r="G67" s="23">
        <f t="shared" si="0"/>
        <v>50</v>
      </c>
      <c r="H67" s="24">
        <f t="shared" si="1"/>
        <v>50</v>
      </c>
    </row>
    <row r="68" spans="1:8">
      <c r="A68" s="115"/>
      <c r="B68" s="76">
        <v>3454000</v>
      </c>
      <c r="C68" s="77" t="s">
        <v>66</v>
      </c>
      <c r="D68" s="20">
        <v>5</v>
      </c>
      <c r="E68" s="21">
        <v>0</v>
      </c>
      <c r="F68" s="22">
        <v>5</v>
      </c>
      <c r="G68" s="23">
        <f t="shared" si="0"/>
        <v>100</v>
      </c>
      <c r="H68" s="24">
        <f t="shared" si="1"/>
        <v>0</v>
      </c>
    </row>
    <row r="69" spans="1:8">
      <c r="A69" s="115"/>
      <c r="B69" s="76">
        <v>3454032</v>
      </c>
      <c r="C69" s="77" t="s">
        <v>67</v>
      </c>
      <c r="D69" s="20">
        <v>2</v>
      </c>
      <c r="E69" s="21">
        <v>0</v>
      </c>
      <c r="F69" s="22">
        <v>2</v>
      </c>
      <c r="G69" s="23">
        <f t="shared" si="0"/>
        <v>100</v>
      </c>
      <c r="H69" s="24">
        <f t="shared" si="1"/>
        <v>0</v>
      </c>
    </row>
    <row r="70" spans="1:8">
      <c r="A70" s="115"/>
      <c r="B70" s="76">
        <v>3455000</v>
      </c>
      <c r="C70" s="77" t="s">
        <v>68</v>
      </c>
      <c r="D70" s="20">
        <v>2</v>
      </c>
      <c r="E70" s="21">
        <v>3</v>
      </c>
      <c r="F70" s="22">
        <v>5</v>
      </c>
      <c r="G70" s="23">
        <f t="shared" ref="G70:G128" si="2">D70*100/F70</f>
        <v>40</v>
      </c>
      <c r="H70" s="24">
        <f t="shared" ref="H70:H128" si="3">E70*100/F70</f>
        <v>60</v>
      </c>
    </row>
    <row r="71" spans="1:8">
      <c r="A71" s="115"/>
      <c r="B71" s="76">
        <v>3456000</v>
      </c>
      <c r="C71" s="77" t="s">
        <v>69</v>
      </c>
      <c r="D71" s="20">
        <v>0</v>
      </c>
      <c r="E71" s="21">
        <v>0</v>
      </c>
      <c r="F71" s="22">
        <v>0</v>
      </c>
      <c r="G71" s="23" t="s">
        <v>586</v>
      </c>
      <c r="H71" s="24" t="s">
        <v>586</v>
      </c>
    </row>
    <row r="72" spans="1:8">
      <c r="A72" s="115"/>
      <c r="B72" s="76">
        <v>3457000</v>
      </c>
      <c r="C72" s="77" t="s">
        <v>70</v>
      </c>
      <c r="D72" s="20">
        <v>1</v>
      </c>
      <c r="E72" s="21">
        <v>1</v>
      </c>
      <c r="F72" s="22">
        <v>2</v>
      </c>
      <c r="G72" s="23">
        <f t="shared" si="2"/>
        <v>50</v>
      </c>
      <c r="H72" s="24">
        <f t="shared" si="3"/>
        <v>50</v>
      </c>
    </row>
    <row r="73" spans="1:8">
      <c r="A73" s="115"/>
      <c r="B73" s="76">
        <v>3458000</v>
      </c>
      <c r="C73" s="77" t="s">
        <v>71</v>
      </c>
      <c r="D73" s="20">
        <v>6</v>
      </c>
      <c r="E73" s="21">
        <v>4</v>
      </c>
      <c r="F73" s="22">
        <v>10</v>
      </c>
      <c r="G73" s="23">
        <f t="shared" si="2"/>
        <v>60</v>
      </c>
      <c r="H73" s="24">
        <f t="shared" si="3"/>
        <v>40</v>
      </c>
    </row>
    <row r="74" spans="1:8">
      <c r="A74" s="115"/>
      <c r="B74" s="76">
        <v>3459000</v>
      </c>
      <c r="C74" s="77" t="s">
        <v>72</v>
      </c>
      <c r="D74" s="20">
        <v>7</v>
      </c>
      <c r="E74" s="21">
        <v>3</v>
      </c>
      <c r="F74" s="22">
        <v>10</v>
      </c>
      <c r="G74" s="23">
        <f t="shared" si="2"/>
        <v>70</v>
      </c>
      <c r="H74" s="24">
        <f t="shared" si="3"/>
        <v>30</v>
      </c>
    </row>
    <row r="75" spans="1:8">
      <c r="A75" s="115"/>
      <c r="B75" s="76">
        <v>3460000</v>
      </c>
      <c r="C75" s="77" t="s">
        <v>73</v>
      </c>
      <c r="D75" s="20">
        <v>7</v>
      </c>
      <c r="E75" s="21">
        <v>0</v>
      </c>
      <c r="F75" s="22">
        <v>7</v>
      </c>
      <c r="G75" s="23">
        <f t="shared" si="2"/>
        <v>100</v>
      </c>
      <c r="H75" s="24">
        <f t="shared" si="3"/>
        <v>0</v>
      </c>
    </row>
    <row r="76" spans="1:8">
      <c r="A76" s="115"/>
      <c r="B76" s="76">
        <v>3461000</v>
      </c>
      <c r="C76" s="77" t="s">
        <v>74</v>
      </c>
      <c r="D76" s="20">
        <v>1</v>
      </c>
      <c r="E76" s="21">
        <v>1</v>
      </c>
      <c r="F76" s="22">
        <v>2</v>
      </c>
      <c r="G76" s="23">
        <f t="shared" si="2"/>
        <v>50</v>
      </c>
      <c r="H76" s="24">
        <f t="shared" si="3"/>
        <v>50</v>
      </c>
    </row>
    <row r="77" spans="1:8">
      <c r="A77" s="116"/>
      <c r="B77" s="78">
        <v>3462000</v>
      </c>
      <c r="C77" s="79" t="s">
        <v>75</v>
      </c>
      <c r="D77" s="80">
        <v>0</v>
      </c>
      <c r="E77" s="38">
        <v>0</v>
      </c>
      <c r="F77" s="39">
        <v>0</v>
      </c>
      <c r="G77" s="40" t="s">
        <v>586</v>
      </c>
      <c r="H77" s="41" t="s">
        <v>586</v>
      </c>
    </row>
    <row r="78" spans="1:8">
      <c r="A78" s="119" t="s">
        <v>570</v>
      </c>
      <c r="B78" s="5">
        <v>4011000</v>
      </c>
      <c r="C78" s="6" t="s">
        <v>76</v>
      </c>
      <c r="D78" s="26">
        <v>10</v>
      </c>
      <c r="E78" s="42">
        <v>8</v>
      </c>
      <c r="F78" s="27">
        <v>18</v>
      </c>
      <c r="G78" s="3">
        <f t="shared" si="2"/>
        <v>55.555555555555557</v>
      </c>
      <c r="H78" s="4">
        <f t="shared" si="3"/>
        <v>44.444444444444443</v>
      </c>
    </row>
    <row r="79" spans="1:8">
      <c r="A79" s="120"/>
      <c r="B79" s="5">
        <v>4012000</v>
      </c>
      <c r="C79" s="6" t="s">
        <v>77</v>
      </c>
      <c r="D79" s="10">
        <v>5</v>
      </c>
      <c r="E79" s="25">
        <v>1</v>
      </c>
      <c r="F79" s="11">
        <v>6</v>
      </c>
      <c r="G79" s="3">
        <f t="shared" si="2"/>
        <v>83.333333333333329</v>
      </c>
      <c r="H79" s="4">
        <f t="shared" si="3"/>
        <v>16.666666666666668</v>
      </c>
    </row>
    <row r="80" spans="1:8">
      <c r="A80" s="114" t="s">
        <v>571</v>
      </c>
      <c r="B80" s="28">
        <v>5111000</v>
      </c>
      <c r="C80" s="29" t="s">
        <v>78</v>
      </c>
      <c r="D80" s="30">
        <v>0</v>
      </c>
      <c r="E80" s="31">
        <v>0</v>
      </c>
      <c r="F80" s="32">
        <v>0</v>
      </c>
      <c r="G80" s="33" t="s">
        <v>586</v>
      </c>
      <c r="H80" s="34" t="s">
        <v>586</v>
      </c>
    </row>
    <row r="81" spans="1:8">
      <c r="A81" s="115"/>
      <c r="B81" s="18">
        <v>5112000</v>
      </c>
      <c r="C81" s="19" t="s">
        <v>79</v>
      </c>
      <c r="D81" s="20">
        <v>1</v>
      </c>
      <c r="E81" s="21">
        <v>1</v>
      </c>
      <c r="F81" s="22">
        <v>2</v>
      </c>
      <c r="G81" s="23">
        <f t="shared" si="2"/>
        <v>50</v>
      </c>
      <c r="H81" s="24">
        <f t="shared" si="3"/>
        <v>50</v>
      </c>
    </row>
    <row r="82" spans="1:8">
      <c r="A82" s="115"/>
      <c r="B82" s="18">
        <v>5113000</v>
      </c>
      <c r="C82" s="19" t="s">
        <v>80</v>
      </c>
      <c r="D82" s="20">
        <v>3</v>
      </c>
      <c r="E82" s="21">
        <v>3</v>
      </c>
      <c r="F82" s="22">
        <v>6</v>
      </c>
      <c r="G82" s="23">
        <f t="shared" si="2"/>
        <v>50</v>
      </c>
      <c r="H82" s="24">
        <f t="shared" si="3"/>
        <v>50</v>
      </c>
    </row>
    <row r="83" spans="1:8">
      <c r="A83" s="115"/>
      <c r="B83" s="18">
        <v>5114000</v>
      </c>
      <c r="C83" s="19" t="s">
        <v>81</v>
      </c>
      <c r="D83" s="20">
        <v>0</v>
      </c>
      <c r="E83" s="21">
        <v>0</v>
      </c>
      <c r="F83" s="22">
        <v>0</v>
      </c>
      <c r="G83" s="23" t="s">
        <v>586</v>
      </c>
      <c r="H83" s="24" t="s">
        <v>586</v>
      </c>
    </row>
    <row r="84" spans="1:8">
      <c r="A84" s="115"/>
      <c r="B84" s="18">
        <v>5116000</v>
      </c>
      <c r="C84" s="19" t="s">
        <v>82</v>
      </c>
      <c r="D84" s="20">
        <v>0</v>
      </c>
      <c r="E84" s="21">
        <v>0</v>
      </c>
      <c r="F84" s="22">
        <v>0</v>
      </c>
      <c r="G84" s="23" t="s">
        <v>586</v>
      </c>
      <c r="H84" s="24" t="s">
        <v>586</v>
      </c>
    </row>
    <row r="85" spans="1:8">
      <c r="A85" s="115"/>
      <c r="B85" s="18">
        <v>5117000</v>
      </c>
      <c r="C85" s="19" t="s">
        <v>83</v>
      </c>
      <c r="D85" s="20">
        <v>0</v>
      </c>
      <c r="E85" s="21">
        <v>1</v>
      </c>
      <c r="F85" s="22">
        <v>1</v>
      </c>
      <c r="G85" s="23">
        <f t="shared" si="2"/>
        <v>0</v>
      </c>
      <c r="H85" s="24">
        <f t="shared" si="3"/>
        <v>100</v>
      </c>
    </row>
    <row r="86" spans="1:8">
      <c r="A86" s="115"/>
      <c r="B86" s="18">
        <v>5119000</v>
      </c>
      <c r="C86" s="19" t="s">
        <v>84</v>
      </c>
      <c r="D86" s="20">
        <v>0</v>
      </c>
      <c r="E86" s="21">
        <v>0</v>
      </c>
      <c r="F86" s="22">
        <v>0</v>
      </c>
      <c r="G86" s="23" t="s">
        <v>586</v>
      </c>
      <c r="H86" s="24" t="s">
        <v>586</v>
      </c>
    </row>
    <row r="87" spans="1:8">
      <c r="A87" s="115"/>
      <c r="B87" s="18">
        <v>5120000</v>
      </c>
      <c r="C87" s="19" t="s">
        <v>85</v>
      </c>
      <c r="D87" s="20">
        <v>0</v>
      </c>
      <c r="E87" s="21">
        <v>0</v>
      </c>
      <c r="F87" s="22">
        <v>0</v>
      </c>
      <c r="G87" s="23" t="s">
        <v>586</v>
      </c>
      <c r="H87" s="24" t="s">
        <v>586</v>
      </c>
    </row>
    <row r="88" spans="1:8">
      <c r="A88" s="115"/>
      <c r="B88" s="18">
        <v>5122000</v>
      </c>
      <c r="C88" s="19" t="s">
        <v>86</v>
      </c>
      <c r="D88" s="20">
        <v>0</v>
      </c>
      <c r="E88" s="21">
        <v>0</v>
      </c>
      <c r="F88" s="22">
        <v>0</v>
      </c>
      <c r="G88" s="23" t="s">
        <v>586</v>
      </c>
      <c r="H88" s="24" t="s">
        <v>586</v>
      </c>
    </row>
    <row r="89" spans="1:8">
      <c r="A89" s="115"/>
      <c r="B89" s="18">
        <v>5124000</v>
      </c>
      <c r="C89" s="19" t="s">
        <v>87</v>
      </c>
      <c r="D89" s="20">
        <v>0</v>
      </c>
      <c r="E89" s="21">
        <v>5</v>
      </c>
      <c r="F89" s="22">
        <v>5</v>
      </c>
      <c r="G89" s="23">
        <f t="shared" si="2"/>
        <v>0</v>
      </c>
      <c r="H89" s="24">
        <f t="shared" si="3"/>
        <v>100</v>
      </c>
    </row>
    <row r="90" spans="1:8">
      <c r="A90" s="115"/>
      <c r="B90" s="18">
        <v>5154000</v>
      </c>
      <c r="C90" s="19" t="s">
        <v>88</v>
      </c>
      <c r="D90" s="20">
        <v>0</v>
      </c>
      <c r="E90" s="21">
        <v>0</v>
      </c>
      <c r="F90" s="22">
        <v>0</v>
      </c>
      <c r="G90" s="23" t="s">
        <v>586</v>
      </c>
      <c r="H90" s="24" t="s">
        <v>586</v>
      </c>
    </row>
    <row r="91" spans="1:8">
      <c r="A91" s="115"/>
      <c r="B91" s="18">
        <v>5154008</v>
      </c>
      <c r="C91" s="19" t="s">
        <v>89</v>
      </c>
      <c r="D91" s="20">
        <v>0</v>
      </c>
      <c r="E91" s="21">
        <v>0</v>
      </c>
      <c r="F91" s="22">
        <v>0</v>
      </c>
      <c r="G91" s="23" t="s">
        <v>586</v>
      </c>
      <c r="H91" s="24" t="s">
        <v>586</v>
      </c>
    </row>
    <row r="92" spans="1:8">
      <c r="A92" s="115"/>
      <c r="B92" s="18">
        <v>5154012</v>
      </c>
      <c r="C92" s="19" t="s">
        <v>90</v>
      </c>
      <c r="D92" s="20">
        <v>0</v>
      </c>
      <c r="E92" s="21">
        <v>0</v>
      </c>
      <c r="F92" s="22">
        <v>0</v>
      </c>
      <c r="G92" s="23" t="s">
        <v>586</v>
      </c>
      <c r="H92" s="24" t="s">
        <v>586</v>
      </c>
    </row>
    <row r="93" spans="1:8">
      <c r="A93" s="115"/>
      <c r="B93" s="18">
        <v>5154016</v>
      </c>
      <c r="C93" s="19" t="s">
        <v>91</v>
      </c>
      <c r="D93" s="20">
        <v>0</v>
      </c>
      <c r="E93" s="21">
        <v>0</v>
      </c>
      <c r="F93" s="22">
        <v>0</v>
      </c>
      <c r="G93" s="23" t="s">
        <v>586</v>
      </c>
      <c r="H93" s="24" t="s">
        <v>586</v>
      </c>
    </row>
    <row r="94" spans="1:8">
      <c r="A94" s="115"/>
      <c r="B94" s="18">
        <v>5154032</v>
      </c>
      <c r="C94" s="19" t="s">
        <v>92</v>
      </c>
      <c r="D94" s="20">
        <v>1</v>
      </c>
      <c r="E94" s="21">
        <v>0</v>
      </c>
      <c r="F94" s="22">
        <v>1</v>
      </c>
      <c r="G94" s="23">
        <f t="shared" si="2"/>
        <v>100</v>
      </c>
      <c r="H94" s="24">
        <f t="shared" si="3"/>
        <v>0</v>
      </c>
    </row>
    <row r="95" spans="1:8">
      <c r="A95" s="115"/>
      <c r="B95" s="18">
        <v>5154036</v>
      </c>
      <c r="C95" s="19" t="s">
        <v>93</v>
      </c>
      <c r="D95" s="20">
        <v>0</v>
      </c>
      <c r="E95" s="21">
        <v>0</v>
      </c>
      <c r="F95" s="22">
        <v>0</v>
      </c>
      <c r="G95" s="23" t="s">
        <v>586</v>
      </c>
      <c r="H95" s="24" t="s">
        <v>586</v>
      </c>
    </row>
    <row r="96" spans="1:8">
      <c r="A96" s="115"/>
      <c r="B96" s="18">
        <v>5158004</v>
      </c>
      <c r="C96" s="19" t="s">
        <v>94</v>
      </c>
      <c r="D96" s="20">
        <v>0</v>
      </c>
      <c r="E96" s="21">
        <v>0</v>
      </c>
      <c r="F96" s="22">
        <v>0</v>
      </c>
      <c r="G96" s="23" t="s">
        <v>586</v>
      </c>
      <c r="H96" s="24" t="s">
        <v>586</v>
      </c>
    </row>
    <row r="97" spans="1:8">
      <c r="A97" s="115"/>
      <c r="B97" s="18">
        <v>5158008</v>
      </c>
      <c r="C97" s="19" t="s">
        <v>95</v>
      </c>
      <c r="D97" s="20">
        <v>0</v>
      </c>
      <c r="E97" s="21">
        <v>0</v>
      </c>
      <c r="F97" s="22">
        <v>0</v>
      </c>
      <c r="G97" s="23" t="s">
        <v>586</v>
      </c>
      <c r="H97" s="24" t="s">
        <v>586</v>
      </c>
    </row>
    <row r="98" spans="1:8">
      <c r="A98" s="115"/>
      <c r="B98" s="18">
        <v>5158012</v>
      </c>
      <c r="C98" s="19" t="s">
        <v>96</v>
      </c>
      <c r="D98" s="20">
        <v>0</v>
      </c>
      <c r="E98" s="21">
        <v>0</v>
      </c>
      <c r="F98" s="22">
        <v>0</v>
      </c>
      <c r="G98" s="23" t="s">
        <v>586</v>
      </c>
      <c r="H98" s="24" t="s">
        <v>586</v>
      </c>
    </row>
    <row r="99" spans="1:8">
      <c r="A99" s="115"/>
      <c r="B99" s="18">
        <v>5158016</v>
      </c>
      <c r="C99" s="19" t="s">
        <v>97</v>
      </c>
      <c r="D99" s="20">
        <v>0</v>
      </c>
      <c r="E99" s="21">
        <v>0</v>
      </c>
      <c r="F99" s="22">
        <v>0</v>
      </c>
      <c r="G99" s="23" t="s">
        <v>586</v>
      </c>
      <c r="H99" s="24" t="s">
        <v>586</v>
      </c>
    </row>
    <row r="100" spans="1:8">
      <c r="A100" s="115"/>
      <c r="B100" s="18">
        <v>5158020</v>
      </c>
      <c r="C100" s="19" t="s">
        <v>550</v>
      </c>
      <c r="D100" s="20">
        <v>0</v>
      </c>
      <c r="E100" s="21">
        <v>0</v>
      </c>
      <c r="F100" s="22">
        <v>0</v>
      </c>
      <c r="G100" s="23" t="s">
        <v>586</v>
      </c>
      <c r="H100" s="24" t="s">
        <v>586</v>
      </c>
    </row>
    <row r="101" spans="1:8">
      <c r="A101" s="115"/>
      <c r="B101" s="18">
        <v>5158024</v>
      </c>
      <c r="C101" s="19" t="s">
        <v>98</v>
      </c>
      <c r="D101" s="20">
        <v>0</v>
      </c>
      <c r="E101" s="21">
        <v>0</v>
      </c>
      <c r="F101" s="22">
        <v>0</v>
      </c>
      <c r="G101" s="23" t="s">
        <v>586</v>
      </c>
      <c r="H101" s="24" t="s">
        <v>586</v>
      </c>
    </row>
    <row r="102" spans="1:8">
      <c r="A102" s="115"/>
      <c r="B102" s="18">
        <v>5158026</v>
      </c>
      <c r="C102" s="19" t="s">
        <v>99</v>
      </c>
      <c r="D102" s="20">
        <v>0</v>
      </c>
      <c r="E102" s="21">
        <v>0</v>
      </c>
      <c r="F102" s="22">
        <v>0</v>
      </c>
      <c r="G102" s="23" t="s">
        <v>586</v>
      </c>
      <c r="H102" s="24" t="s">
        <v>586</v>
      </c>
    </row>
    <row r="103" spans="1:8">
      <c r="A103" s="115"/>
      <c r="B103" s="18">
        <v>5158028</v>
      </c>
      <c r="C103" s="19" t="s">
        <v>100</v>
      </c>
      <c r="D103" s="20">
        <v>0</v>
      </c>
      <c r="E103" s="21">
        <v>0</v>
      </c>
      <c r="F103" s="22">
        <v>0</v>
      </c>
      <c r="G103" s="23" t="s">
        <v>586</v>
      </c>
      <c r="H103" s="24" t="s">
        <v>586</v>
      </c>
    </row>
    <row r="104" spans="1:8">
      <c r="A104" s="115"/>
      <c r="B104" s="18">
        <v>5158032</v>
      </c>
      <c r="C104" s="19" t="s">
        <v>101</v>
      </c>
      <c r="D104" s="20">
        <v>0</v>
      </c>
      <c r="E104" s="21">
        <v>0</v>
      </c>
      <c r="F104" s="22">
        <v>0</v>
      </c>
      <c r="G104" s="23" t="s">
        <v>586</v>
      </c>
      <c r="H104" s="24" t="s">
        <v>586</v>
      </c>
    </row>
    <row r="105" spans="1:8">
      <c r="A105" s="115"/>
      <c r="B105" s="18">
        <v>5158036</v>
      </c>
      <c r="C105" s="19" t="s">
        <v>102</v>
      </c>
      <c r="D105" s="20">
        <v>0</v>
      </c>
      <c r="E105" s="21">
        <v>0</v>
      </c>
      <c r="F105" s="22">
        <v>0</v>
      </c>
      <c r="G105" s="23" t="s">
        <v>586</v>
      </c>
      <c r="H105" s="24" t="s">
        <v>586</v>
      </c>
    </row>
    <row r="106" spans="1:8">
      <c r="A106" s="115"/>
      <c r="B106" s="18">
        <v>5162000</v>
      </c>
      <c r="C106" s="19" t="s">
        <v>103</v>
      </c>
      <c r="D106" s="20">
        <v>0</v>
      </c>
      <c r="E106" s="21">
        <v>0</v>
      </c>
      <c r="F106" s="22">
        <v>0</v>
      </c>
      <c r="G106" s="23" t="s">
        <v>586</v>
      </c>
      <c r="H106" s="24" t="s">
        <v>586</v>
      </c>
    </row>
    <row r="107" spans="1:8">
      <c r="A107" s="115"/>
      <c r="B107" s="18">
        <v>5162004</v>
      </c>
      <c r="C107" s="19" t="s">
        <v>104</v>
      </c>
      <c r="D107" s="20">
        <v>0</v>
      </c>
      <c r="E107" s="21">
        <v>0</v>
      </c>
      <c r="F107" s="22">
        <v>0</v>
      </c>
      <c r="G107" s="23" t="s">
        <v>586</v>
      </c>
      <c r="H107" s="24" t="s">
        <v>586</v>
      </c>
    </row>
    <row r="108" spans="1:8">
      <c r="A108" s="115"/>
      <c r="B108" s="18">
        <v>5162008</v>
      </c>
      <c r="C108" s="19" t="s">
        <v>105</v>
      </c>
      <c r="D108" s="20">
        <v>0</v>
      </c>
      <c r="E108" s="21">
        <v>0</v>
      </c>
      <c r="F108" s="22">
        <v>0</v>
      </c>
      <c r="G108" s="23" t="s">
        <v>586</v>
      </c>
      <c r="H108" s="24" t="s">
        <v>586</v>
      </c>
    </row>
    <row r="109" spans="1:8">
      <c r="A109" s="115"/>
      <c r="B109" s="18">
        <v>5162016</v>
      </c>
      <c r="C109" s="19" t="s">
        <v>106</v>
      </c>
      <c r="D109" s="20">
        <v>0</v>
      </c>
      <c r="E109" s="21">
        <v>0</v>
      </c>
      <c r="F109" s="22">
        <v>0</v>
      </c>
      <c r="G109" s="23" t="s">
        <v>586</v>
      </c>
      <c r="H109" s="24" t="s">
        <v>586</v>
      </c>
    </row>
    <row r="110" spans="1:8">
      <c r="A110" s="115"/>
      <c r="B110" s="18">
        <v>5162022</v>
      </c>
      <c r="C110" s="19" t="s">
        <v>107</v>
      </c>
      <c r="D110" s="20">
        <v>0</v>
      </c>
      <c r="E110" s="21">
        <v>0</v>
      </c>
      <c r="F110" s="22">
        <v>0</v>
      </c>
      <c r="G110" s="23" t="s">
        <v>586</v>
      </c>
      <c r="H110" s="24" t="s">
        <v>586</v>
      </c>
    </row>
    <row r="111" spans="1:8">
      <c r="A111" s="115"/>
      <c r="B111" s="18">
        <v>5162024</v>
      </c>
      <c r="C111" s="19" t="s">
        <v>108</v>
      </c>
      <c r="D111" s="20">
        <v>0</v>
      </c>
      <c r="E111" s="21">
        <v>0</v>
      </c>
      <c r="F111" s="22">
        <v>0</v>
      </c>
      <c r="G111" s="23" t="s">
        <v>586</v>
      </c>
      <c r="H111" s="24" t="s">
        <v>586</v>
      </c>
    </row>
    <row r="112" spans="1:8">
      <c r="A112" s="115"/>
      <c r="B112" s="18">
        <v>5166000</v>
      </c>
      <c r="C112" s="19" t="s">
        <v>109</v>
      </c>
      <c r="D112" s="20">
        <v>0</v>
      </c>
      <c r="E112" s="21">
        <v>0</v>
      </c>
      <c r="F112" s="22">
        <v>0</v>
      </c>
      <c r="G112" s="23" t="s">
        <v>586</v>
      </c>
      <c r="H112" s="24" t="s">
        <v>586</v>
      </c>
    </row>
    <row r="113" spans="1:8">
      <c r="A113" s="115"/>
      <c r="B113" s="18">
        <v>5166012</v>
      </c>
      <c r="C113" s="19" t="s">
        <v>110</v>
      </c>
      <c r="D113" s="20">
        <v>0</v>
      </c>
      <c r="E113" s="21">
        <v>0</v>
      </c>
      <c r="F113" s="22">
        <v>0</v>
      </c>
      <c r="G113" s="23" t="s">
        <v>586</v>
      </c>
      <c r="H113" s="24" t="s">
        <v>586</v>
      </c>
    </row>
    <row r="114" spans="1:8">
      <c r="A114" s="115"/>
      <c r="B114" s="18">
        <v>5166016</v>
      </c>
      <c r="C114" s="19" t="s">
        <v>111</v>
      </c>
      <c r="D114" s="20">
        <v>0</v>
      </c>
      <c r="E114" s="21">
        <v>0</v>
      </c>
      <c r="F114" s="22">
        <v>0</v>
      </c>
      <c r="G114" s="23" t="s">
        <v>586</v>
      </c>
      <c r="H114" s="24" t="s">
        <v>586</v>
      </c>
    </row>
    <row r="115" spans="1:8">
      <c r="A115" s="115"/>
      <c r="B115" s="18">
        <v>5166032</v>
      </c>
      <c r="C115" s="19" t="s">
        <v>112</v>
      </c>
      <c r="D115" s="20">
        <v>0</v>
      </c>
      <c r="E115" s="21">
        <v>0</v>
      </c>
      <c r="F115" s="22">
        <v>0</v>
      </c>
      <c r="G115" s="23" t="s">
        <v>586</v>
      </c>
      <c r="H115" s="24" t="s">
        <v>586</v>
      </c>
    </row>
    <row r="116" spans="1:8">
      <c r="A116" s="115"/>
      <c r="B116" s="18">
        <v>5166036</v>
      </c>
      <c r="C116" s="19" t="s">
        <v>113</v>
      </c>
      <c r="D116" s="20">
        <v>0</v>
      </c>
      <c r="E116" s="21">
        <v>0</v>
      </c>
      <c r="F116" s="22">
        <v>0</v>
      </c>
      <c r="G116" s="23" t="s">
        <v>586</v>
      </c>
      <c r="H116" s="24" t="s">
        <v>586</v>
      </c>
    </row>
    <row r="117" spans="1:8">
      <c r="A117" s="115"/>
      <c r="B117" s="18">
        <v>5170000</v>
      </c>
      <c r="C117" s="19" t="s">
        <v>114</v>
      </c>
      <c r="D117" s="20">
        <v>0</v>
      </c>
      <c r="E117" s="21">
        <v>0</v>
      </c>
      <c r="F117" s="22">
        <v>0</v>
      </c>
      <c r="G117" s="23" t="s">
        <v>586</v>
      </c>
      <c r="H117" s="24" t="s">
        <v>586</v>
      </c>
    </row>
    <row r="118" spans="1:8">
      <c r="A118" s="115"/>
      <c r="B118" s="18">
        <v>5170008</v>
      </c>
      <c r="C118" s="19" t="s">
        <v>115</v>
      </c>
      <c r="D118" s="20">
        <v>0</v>
      </c>
      <c r="E118" s="21">
        <v>0</v>
      </c>
      <c r="F118" s="22">
        <v>0</v>
      </c>
      <c r="G118" s="23" t="s">
        <v>586</v>
      </c>
      <c r="H118" s="24" t="s">
        <v>586</v>
      </c>
    </row>
    <row r="119" spans="1:8">
      <c r="A119" s="115"/>
      <c r="B119" s="18">
        <v>5170020</v>
      </c>
      <c r="C119" s="19" t="s">
        <v>116</v>
      </c>
      <c r="D119" s="20">
        <v>0</v>
      </c>
      <c r="E119" s="21">
        <v>0</v>
      </c>
      <c r="F119" s="22">
        <v>0</v>
      </c>
      <c r="G119" s="23" t="s">
        <v>586</v>
      </c>
      <c r="H119" s="24" t="s">
        <v>586</v>
      </c>
    </row>
    <row r="120" spans="1:8">
      <c r="A120" s="115"/>
      <c r="B120" s="18">
        <v>5170024</v>
      </c>
      <c r="C120" s="19" t="s">
        <v>117</v>
      </c>
      <c r="D120" s="20">
        <v>1</v>
      </c>
      <c r="E120" s="21">
        <v>0</v>
      </c>
      <c r="F120" s="22">
        <v>1</v>
      </c>
      <c r="G120" s="23">
        <f t="shared" si="2"/>
        <v>100</v>
      </c>
      <c r="H120" s="24">
        <f t="shared" si="3"/>
        <v>0</v>
      </c>
    </row>
    <row r="121" spans="1:8">
      <c r="A121" s="115"/>
      <c r="B121" s="18">
        <v>5170032</v>
      </c>
      <c r="C121" s="19" t="s">
        <v>118</v>
      </c>
      <c r="D121" s="20">
        <v>0</v>
      </c>
      <c r="E121" s="21">
        <v>0</v>
      </c>
      <c r="F121" s="22">
        <v>0</v>
      </c>
      <c r="G121" s="23" t="s">
        <v>586</v>
      </c>
      <c r="H121" s="24" t="s">
        <v>586</v>
      </c>
    </row>
    <row r="122" spans="1:8">
      <c r="A122" s="115"/>
      <c r="B122" s="18">
        <v>5170044</v>
      </c>
      <c r="C122" s="19" t="s">
        <v>119</v>
      </c>
      <c r="D122" s="20">
        <v>0</v>
      </c>
      <c r="E122" s="21">
        <v>0</v>
      </c>
      <c r="F122" s="22">
        <v>0</v>
      </c>
      <c r="G122" s="23" t="s">
        <v>586</v>
      </c>
      <c r="H122" s="24" t="s">
        <v>586</v>
      </c>
    </row>
    <row r="123" spans="1:8">
      <c r="A123" s="115"/>
      <c r="B123" s="18">
        <v>5170048</v>
      </c>
      <c r="C123" s="19" t="s">
        <v>120</v>
      </c>
      <c r="D123" s="20">
        <v>0</v>
      </c>
      <c r="E123" s="21">
        <v>0</v>
      </c>
      <c r="F123" s="22">
        <v>0</v>
      </c>
      <c r="G123" s="23" t="s">
        <v>586</v>
      </c>
      <c r="H123" s="24" t="s">
        <v>586</v>
      </c>
    </row>
    <row r="124" spans="1:8">
      <c r="A124" s="115"/>
      <c r="B124" s="18">
        <v>5314000</v>
      </c>
      <c r="C124" s="19" t="s">
        <v>121</v>
      </c>
      <c r="D124" s="20">
        <v>0</v>
      </c>
      <c r="E124" s="21">
        <v>0</v>
      </c>
      <c r="F124" s="22">
        <v>0</v>
      </c>
      <c r="G124" s="23" t="s">
        <v>586</v>
      </c>
      <c r="H124" s="24" t="s">
        <v>586</v>
      </c>
    </row>
    <row r="125" spans="1:8">
      <c r="A125" s="115"/>
      <c r="B125" s="18">
        <v>5315000</v>
      </c>
      <c r="C125" s="19" t="s">
        <v>122</v>
      </c>
      <c r="D125" s="20">
        <v>2</v>
      </c>
      <c r="E125" s="21">
        <v>0</v>
      </c>
      <c r="F125" s="22">
        <v>2</v>
      </c>
      <c r="G125" s="23">
        <f t="shared" si="2"/>
        <v>100</v>
      </c>
      <c r="H125" s="24">
        <f t="shared" si="3"/>
        <v>0</v>
      </c>
    </row>
    <row r="126" spans="1:8">
      <c r="A126" s="115"/>
      <c r="B126" s="18">
        <v>5316000</v>
      </c>
      <c r="C126" s="19" t="s">
        <v>123</v>
      </c>
      <c r="D126" s="20">
        <v>0</v>
      </c>
      <c r="E126" s="21">
        <v>0</v>
      </c>
      <c r="F126" s="22">
        <v>0</v>
      </c>
      <c r="G126" s="23" t="s">
        <v>586</v>
      </c>
      <c r="H126" s="24" t="s">
        <v>586</v>
      </c>
    </row>
    <row r="127" spans="1:8">
      <c r="A127" s="115"/>
      <c r="B127" s="18">
        <v>5334000</v>
      </c>
      <c r="C127" s="19" t="s">
        <v>124</v>
      </c>
      <c r="D127" s="20">
        <v>0</v>
      </c>
      <c r="E127" s="21">
        <v>0</v>
      </c>
      <c r="F127" s="22">
        <v>0</v>
      </c>
      <c r="G127" s="23" t="s">
        <v>586</v>
      </c>
      <c r="H127" s="24" t="s">
        <v>586</v>
      </c>
    </row>
    <row r="128" spans="1:8">
      <c r="A128" s="115"/>
      <c r="B128" s="18">
        <v>5334002</v>
      </c>
      <c r="C128" s="19" t="s">
        <v>125</v>
      </c>
      <c r="D128" s="20">
        <v>1</v>
      </c>
      <c r="E128" s="21">
        <v>0</v>
      </c>
      <c r="F128" s="22">
        <v>1</v>
      </c>
      <c r="G128" s="23">
        <f t="shared" si="2"/>
        <v>100</v>
      </c>
      <c r="H128" s="24">
        <f t="shared" si="3"/>
        <v>0</v>
      </c>
    </row>
    <row r="129" spans="1:8">
      <c r="A129" s="115"/>
      <c r="B129" s="18">
        <v>5334004</v>
      </c>
      <c r="C129" s="19" t="s">
        <v>126</v>
      </c>
      <c r="D129" s="20">
        <v>0</v>
      </c>
      <c r="E129" s="21">
        <v>0</v>
      </c>
      <c r="F129" s="22">
        <v>0</v>
      </c>
      <c r="G129" s="23" t="s">
        <v>586</v>
      </c>
      <c r="H129" s="24" t="s">
        <v>586</v>
      </c>
    </row>
    <row r="130" spans="1:8">
      <c r="A130" s="115"/>
      <c r="B130" s="18">
        <v>5334012</v>
      </c>
      <c r="C130" s="19" t="s">
        <v>127</v>
      </c>
      <c r="D130" s="20">
        <v>0</v>
      </c>
      <c r="E130" s="21">
        <v>0</v>
      </c>
      <c r="F130" s="22">
        <v>0</v>
      </c>
      <c r="G130" s="23" t="s">
        <v>586</v>
      </c>
      <c r="H130" s="24" t="s">
        <v>586</v>
      </c>
    </row>
    <row r="131" spans="1:8">
      <c r="A131" s="115"/>
      <c r="B131" s="18">
        <v>5334016</v>
      </c>
      <c r="C131" s="19" t="s">
        <v>128</v>
      </c>
      <c r="D131" s="20">
        <v>0</v>
      </c>
      <c r="E131" s="21">
        <v>0</v>
      </c>
      <c r="F131" s="22">
        <v>0</v>
      </c>
      <c r="G131" s="23" t="s">
        <v>586</v>
      </c>
      <c r="H131" s="24" t="s">
        <v>586</v>
      </c>
    </row>
    <row r="132" spans="1:8">
      <c r="A132" s="115"/>
      <c r="B132" s="18">
        <v>5334032</v>
      </c>
      <c r="C132" s="19" t="s">
        <v>551</v>
      </c>
      <c r="D132" s="20">
        <v>0</v>
      </c>
      <c r="E132" s="21">
        <v>0</v>
      </c>
      <c r="F132" s="22">
        <v>0</v>
      </c>
      <c r="G132" s="23" t="s">
        <v>586</v>
      </c>
      <c r="H132" s="24" t="s">
        <v>586</v>
      </c>
    </row>
    <row r="133" spans="1:8">
      <c r="A133" s="115"/>
      <c r="B133" s="18">
        <v>5334036</v>
      </c>
      <c r="C133" s="19" t="s">
        <v>129</v>
      </c>
      <c r="D133" s="20">
        <v>0</v>
      </c>
      <c r="E133" s="21">
        <v>0</v>
      </c>
      <c r="F133" s="22">
        <v>0</v>
      </c>
      <c r="G133" s="23" t="s">
        <v>586</v>
      </c>
      <c r="H133" s="24" t="s">
        <v>586</v>
      </c>
    </row>
    <row r="134" spans="1:8">
      <c r="A134" s="115"/>
      <c r="B134" s="18">
        <v>5358000</v>
      </c>
      <c r="C134" s="19" t="s">
        <v>130</v>
      </c>
      <c r="D134" s="20">
        <v>0</v>
      </c>
      <c r="E134" s="21">
        <v>0</v>
      </c>
      <c r="F134" s="22">
        <v>0</v>
      </c>
      <c r="G134" s="23" t="s">
        <v>586</v>
      </c>
      <c r="H134" s="24" t="s">
        <v>586</v>
      </c>
    </row>
    <row r="135" spans="1:8">
      <c r="A135" s="115"/>
      <c r="B135" s="18">
        <v>5358008</v>
      </c>
      <c r="C135" s="19" t="s">
        <v>131</v>
      </c>
      <c r="D135" s="20">
        <v>0</v>
      </c>
      <c r="E135" s="21">
        <v>0</v>
      </c>
      <c r="F135" s="22">
        <v>0</v>
      </c>
      <c r="G135" s="23" t="s">
        <v>586</v>
      </c>
      <c r="H135" s="24" t="s">
        <v>586</v>
      </c>
    </row>
    <row r="136" spans="1:8">
      <c r="A136" s="115"/>
      <c r="B136" s="18">
        <v>5362004</v>
      </c>
      <c r="C136" s="19" t="s">
        <v>132</v>
      </c>
      <c r="D136" s="20">
        <v>0</v>
      </c>
      <c r="E136" s="21">
        <v>0</v>
      </c>
      <c r="F136" s="22">
        <v>0</v>
      </c>
      <c r="G136" s="23" t="s">
        <v>586</v>
      </c>
      <c r="H136" s="24" t="s">
        <v>586</v>
      </c>
    </row>
    <row r="137" spans="1:8">
      <c r="A137" s="115"/>
      <c r="B137" s="18">
        <v>5362008</v>
      </c>
      <c r="C137" s="19" t="s">
        <v>133</v>
      </c>
      <c r="D137" s="20">
        <v>0</v>
      </c>
      <c r="E137" s="21">
        <v>0</v>
      </c>
      <c r="F137" s="22">
        <v>0</v>
      </c>
      <c r="G137" s="23" t="s">
        <v>586</v>
      </c>
      <c r="H137" s="24" t="s">
        <v>586</v>
      </c>
    </row>
    <row r="138" spans="1:8">
      <c r="A138" s="115"/>
      <c r="B138" s="18">
        <v>5362012</v>
      </c>
      <c r="C138" s="19" t="s">
        <v>134</v>
      </c>
      <c r="D138" s="20">
        <v>0</v>
      </c>
      <c r="E138" s="21">
        <v>0</v>
      </c>
      <c r="F138" s="22">
        <v>0</v>
      </c>
      <c r="G138" s="23" t="s">
        <v>586</v>
      </c>
      <c r="H138" s="24" t="s">
        <v>586</v>
      </c>
    </row>
    <row r="139" spans="1:8">
      <c r="A139" s="115"/>
      <c r="B139" s="18">
        <v>5362016</v>
      </c>
      <c r="C139" s="19" t="s">
        <v>135</v>
      </c>
      <c r="D139" s="20">
        <v>0</v>
      </c>
      <c r="E139" s="21">
        <v>0</v>
      </c>
      <c r="F139" s="22">
        <v>0</v>
      </c>
      <c r="G139" s="23" t="s">
        <v>586</v>
      </c>
      <c r="H139" s="24" t="s">
        <v>586</v>
      </c>
    </row>
    <row r="140" spans="1:8">
      <c r="A140" s="115"/>
      <c r="B140" s="18">
        <v>5362020</v>
      </c>
      <c r="C140" s="19" t="s">
        <v>136</v>
      </c>
      <c r="D140" s="20">
        <v>0</v>
      </c>
      <c r="E140" s="21">
        <v>0</v>
      </c>
      <c r="F140" s="22">
        <v>0</v>
      </c>
      <c r="G140" s="23" t="s">
        <v>586</v>
      </c>
      <c r="H140" s="24" t="s">
        <v>586</v>
      </c>
    </row>
    <row r="141" spans="1:8">
      <c r="A141" s="115"/>
      <c r="B141" s="18">
        <v>5362024</v>
      </c>
      <c r="C141" s="19" t="s">
        <v>137</v>
      </c>
      <c r="D141" s="20">
        <v>1</v>
      </c>
      <c r="E141" s="21">
        <v>0</v>
      </c>
      <c r="F141" s="22">
        <v>1</v>
      </c>
      <c r="G141" s="23">
        <f t="shared" ref="G141:G189" si="4">D141*100/F141</f>
        <v>100</v>
      </c>
      <c r="H141" s="24">
        <f t="shared" ref="H141:H189" si="5">E141*100/F141</f>
        <v>0</v>
      </c>
    </row>
    <row r="142" spans="1:8">
      <c r="A142" s="115"/>
      <c r="B142" s="18">
        <v>5362028</v>
      </c>
      <c r="C142" s="19" t="s">
        <v>138</v>
      </c>
      <c r="D142" s="20">
        <v>0</v>
      </c>
      <c r="E142" s="21">
        <v>0</v>
      </c>
      <c r="F142" s="22">
        <v>0</v>
      </c>
      <c r="G142" s="23" t="s">
        <v>586</v>
      </c>
      <c r="H142" s="24" t="s">
        <v>586</v>
      </c>
    </row>
    <row r="143" spans="1:8">
      <c r="A143" s="115"/>
      <c r="B143" s="18">
        <v>5362032</v>
      </c>
      <c r="C143" s="19" t="s">
        <v>139</v>
      </c>
      <c r="D143" s="20">
        <v>0</v>
      </c>
      <c r="E143" s="21">
        <v>0</v>
      </c>
      <c r="F143" s="22">
        <v>0</v>
      </c>
      <c r="G143" s="23" t="s">
        <v>586</v>
      </c>
      <c r="H143" s="24" t="s">
        <v>586</v>
      </c>
    </row>
    <row r="144" spans="1:8">
      <c r="A144" s="115"/>
      <c r="B144" s="18">
        <v>5362036</v>
      </c>
      <c r="C144" s="19" t="s">
        <v>140</v>
      </c>
      <c r="D144" s="20">
        <v>0</v>
      </c>
      <c r="E144" s="21">
        <v>1</v>
      </c>
      <c r="F144" s="22">
        <v>1</v>
      </c>
      <c r="G144" s="23">
        <f t="shared" si="4"/>
        <v>0</v>
      </c>
      <c r="H144" s="24">
        <f t="shared" si="5"/>
        <v>100</v>
      </c>
    </row>
    <row r="145" spans="1:8">
      <c r="A145" s="115"/>
      <c r="B145" s="18">
        <v>5362040</v>
      </c>
      <c r="C145" s="19" t="s">
        <v>141</v>
      </c>
      <c r="D145" s="20">
        <v>0</v>
      </c>
      <c r="E145" s="21">
        <v>0</v>
      </c>
      <c r="F145" s="22">
        <v>0</v>
      </c>
      <c r="G145" s="23" t="s">
        <v>586</v>
      </c>
      <c r="H145" s="24" t="s">
        <v>586</v>
      </c>
    </row>
    <row r="146" spans="1:8">
      <c r="A146" s="115"/>
      <c r="B146" s="18">
        <v>5366000</v>
      </c>
      <c r="C146" s="19" t="s">
        <v>142</v>
      </c>
      <c r="D146" s="20">
        <v>0</v>
      </c>
      <c r="E146" s="21">
        <v>0</v>
      </c>
      <c r="F146" s="22">
        <v>0</v>
      </c>
      <c r="G146" s="23" t="s">
        <v>586</v>
      </c>
      <c r="H146" s="24" t="s">
        <v>586</v>
      </c>
    </row>
    <row r="147" spans="1:8">
      <c r="A147" s="115"/>
      <c r="B147" s="18">
        <v>5370000</v>
      </c>
      <c r="C147" s="19" t="s">
        <v>143</v>
      </c>
      <c r="D147" s="20">
        <v>0</v>
      </c>
      <c r="E147" s="21">
        <v>0</v>
      </c>
      <c r="F147" s="22">
        <v>0</v>
      </c>
      <c r="G147" s="23" t="s">
        <v>586</v>
      </c>
      <c r="H147" s="24" t="s">
        <v>586</v>
      </c>
    </row>
    <row r="148" spans="1:8">
      <c r="A148" s="115"/>
      <c r="B148" s="18">
        <v>5370004</v>
      </c>
      <c r="C148" s="19" t="s">
        <v>144</v>
      </c>
      <c r="D148" s="20">
        <v>0</v>
      </c>
      <c r="E148" s="21">
        <v>0</v>
      </c>
      <c r="F148" s="22">
        <v>0</v>
      </c>
      <c r="G148" s="23" t="s">
        <v>586</v>
      </c>
      <c r="H148" s="24" t="s">
        <v>586</v>
      </c>
    </row>
    <row r="149" spans="1:8">
      <c r="A149" s="115"/>
      <c r="B149" s="18">
        <v>5370012</v>
      </c>
      <c r="C149" s="19" t="s">
        <v>145</v>
      </c>
      <c r="D149" s="20">
        <v>0</v>
      </c>
      <c r="E149" s="21">
        <v>0</v>
      </c>
      <c r="F149" s="22">
        <v>0</v>
      </c>
      <c r="G149" s="23" t="s">
        <v>586</v>
      </c>
      <c r="H149" s="24" t="s">
        <v>586</v>
      </c>
    </row>
    <row r="150" spans="1:8">
      <c r="A150" s="115"/>
      <c r="B150" s="18">
        <v>5370016</v>
      </c>
      <c r="C150" s="19" t="s">
        <v>146</v>
      </c>
      <c r="D150" s="20">
        <v>0</v>
      </c>
      <c r="E150" s="21">
        <v>0</v>
      </c>
      <c r="F150" s="22">
        <v>0</v>
      </c>
      <c r="G150" s="23" t="s">
        <v>586</v>
      </c>
      <c r="H150" s="24" t="s">
        <v>586</v>
      </c>
    </row>
    <row r="151" spans="1:8">
      <c r="A151" s="115"/>
      <c r="B151" s="18">
        <v>5370020</v>
      </c>
      <c r="C151" s="19" t="s">
        <v>147</v>
      </c>
      <c r="D151" s="20">
        <v>0</v>
      </c>
      <c r="E151" s="21">
        <v>0</v>
      </c>
      <c r="F151" s="22">
        <v>0</v>
      </c>
      <c r="G151" s="23" t="s">
        <v>586</v>
      </c>
      <c r="H151" s="24" t="s">
        <v>586</v>
      </c>
    </row>
    <row r="152" spans="1:8">
      <c r="A152" s="115"/>
      <c r="B152" s="18">
        <v>5374000</v>
      </c>
      <c r="C152" s="19" t="s">
        <v>148</v>
      </c>
      <c r="D152" s="20">
        <v>0</v>
      </c>
      <c r="E152" s="21">
        <v>0</v>
      </c>
      <c r="F152" s="22">
        <v>0</v>
      </c>
      <c r="G152" s="23" t="s">
        <v>586</v>
      </c>
      <c r="H152" s="24" t="s">
        <v>586</v>
      </c>
    </row>
    <row r="153" spans="1:8">
      <c r="A153" s="115"/>
      <c r="B153" s="18">
        <v>5374012</v>
      </c>
      <c r="C153" s="19" t="s">
        <v>149</v>
      </c>
      <c r="D153" s="20">
        <v>0</v>
      </c>
      <c r="E153" s="21">
        <v>0</v>
      </c>
      <c r="F153" s="22">
        <v>0</v>
      </c>
      <c r="G153" s="23" t="s">
        <v>586</v>
      </c>
      <c r="H153" s="24" t="s">
        <v>586</v>
      </c>
    </row>
    <row r="154" spans="1:8">
      <c r="A154" s="115"/>
      <c r="B154" s="18">
        <v>5374036</v>
      </c>
      <c r="C154" s="19" t="s">
        <v>150</v>
      </c>
      <c r="D154" s="20">
        <v>0</v>
      </c>
      <c r="E154" s="21">
        <v>0</v>
      </c>
      <c r="F154" s="22">
        <v>0</v>
      </c>
      <c r="G154" s="23" t="s">
        <v>586</v>
      </c>
      <c r="H154" s="24" t="s">
        <v>586</v>
      </c>
    </row>
    <row r="155" spans="1:8">
      <c r="A155" s="115"/>
      <c r="B155" s="18">
        <v>5374048</v>
      </c>
      <c r="C155" s="19" t="s">
        <v>151</v>
      </c>
      <c r="D155" s="20">
        <v>0</v>
      </c>
      <c r="E155" s="21">
        <v>0</v>
      </c>
      <c r="F155" s="22">
        <v>0</v>
      </c>
      <c r="G155" s="23" t="s">
        <v>586</v>
      </c>
      <c r="H155" s="24" t="s">
        <v>586</v>
      </c>
    </row>
    <row r="156" spans="1:8">
      <c r="A156" s="115"/>
      <c r="B156" s="18">
        <v>5374052</v>
      </c>
      <c r="C156" s="19" t="s">
        <v>152</v>
      </c>
      <c r="D156" s="20">
        <v>0</v>
      </c>
      <c r="E156" s="21">
        <v>0</v>
      </c>
      <c r="F156" s="22">
        <v>0</v>
      </c>
      <c r="G156" s="23" t="s">
        <v>586</v>
      </c>
      <c r="H156" s="24" t="s">
        <v>586</v>
      </c>
    </row>
    <row r="157" spans="1:8">
      <c r="A157" s="115"/>
      <c r="B157" s="18">
        <v>5378000</v>
      </c>
      <c r="C157" s="19" t="s">
        <v>153</v>
      </c>
      <c r="D157" s="20">
        <v>0</v>
      </c>
      <c r="E157" s="21">
        <v>0</v>
      </c>
      <c r="F157" s="22">
        <v>0</v>
      </c>
      <c r="G157" s="23" t="s">
        <v>586</v>
      </c>
      <c r="H157" s="24" t="s">
        <v>586</v>
      </c>
    </row>
    <row r="158" spans="1:8">
      <c r="A158" s="115"/>
      <c r="B158" s="18">
        <v>5378004</v>
      </c>
      <c r="C158" s="19" t="s">
        <v>154</v>
      </c>
      <c r="D158" s="20">
        <v>0</v>
      </c>
      <c r="E158" s="21">
        <v>1</v>
      </c>
      <c r="F158" s="22">
        <v>1</v>
      </c>
      <c r="G158" s="23">
        <f t="shared" si="4"/>
        <v>0</v>
      </c>
      <c r="H158" s="24">
        <f t="shared" si="5"/>
        <v>100</v>
      </c>
    </row>
    <row r="159" spans="1:8">
      <c r="A159" s="115"/>
      <c r="B159" s="18">
        <v>5378016</v>
      </c>
      <c r="C159" s="19" t="s">
        <v>552</v>
      </c>
      <c r="D159" s="20">
        <v>0</v>
      </c>
      <c r="E159" s="21">
        <v>0</v>
      </c>
      <c r="F159" s="22">
        <v>0</v>
      </c>
      <c r="G159" s="23" t="s">
        <v>586</v>
      </c>
      <c r="H159" s="24" t="s">
        <v>586</v>
      </c>
    </row>
    <row r="160" spans="1:8">
      <c r="A160" s="115"/>
      <c r="B160" s="18">
        <v>5378024</v>
      </c>
      <c r="C160" s="19" t="s">
        <v>155</v>
      </c>
      <c r="D160" s="20">
        <v>0</v>
      </c>
      <c r="E160" s="21">
        <v>0</v>
      </c>
      <c r="F160" s="22">
        <v>0</v>
      </c>
      <c r="G160" s="23" t="s">
        <v>586</v>
      </c>
      <c r="H160" s="24" t="s">
        <v>586</v>
      </c>
    </row>
    <row r="161" spans="1:8">
      <c r="A161" s="115"/>
      <c r="B161" s="18">
        <v>5378028</v>
      </c>
      <c r="C161" s="19" t="s">
        <v>156</v>
      </c>
      <c r="D161" s="20">
        <v>1</v>
      </c>
      <c r="E161" s="21">
        <v>0</v>
      </c>
      <c r="F161" s="22">
        <v>1</v>
      </c>
      <c r="G161" s="23">
        <f t="shared" si="4"/>
        <v>100</v>
      </c>
      <c r="H161" s="24">
        <f t="shared" si="5"/>
        <v>0</v>
      </c>
    </row>
    <row r="162" spans="1:8">
      <c r="A162" s="115"/>
      <c r="B162" s="18">
        <v>5378032</v>
      </c>
      <c r="C162" s="19" t="s">
        <v>157</v>
      </c>
      <c r="D162" s="20">
        <v>0</v>
      </c>
      <c r="E162" s="21">
        <v>0</v>
      </c>
      <c r="F162" s="22">
        <v>0</v>
      </c>
      <c r="G162" s="23" t="s">
        <v>586</v>
      </c>
      <c r="H162" s="24" t="s">
        <v>586</v>
      </c>
    </row>
    <row r="163" spans="1:8">
      <c r="A163" s="115"/>
      <c r="B163" s="18">
        <v>5382000</v>
      </c>
      <c r="C163" s="19" t="s">
        <v>158</v>
      </c>
      <c r="D163" s="20">
        <v>0</v>
      </c>
      <c r="E163" s="21">
        <v>0</v>
      </c>
      <c r="F163" s="22">
        <v>0</v>
      </c>
      <c r="G163" s="23" t="s">
        <v>586</v>
      </c>
      <c r="H163" s="24" t="s">
        <v>586</v>
      </c>
    </row>
    <row r="164" spans="1:8">
      <c r="A164" s="115"/>
      <c r="B164" s="18">
        <v>5382008</v>
      </c>
      <c r="C164" s="19" t="s">
        <v>159</v>
      </c>
      <c r="D164" s="20">
        <v>0</v>
      </c>
      <c r="E164" s="21">
        <v>0</v>
      </c>
      <c r="F164" s="22">
        <v>0</v>
      </c>
      <c r="G164" s="23" t="s">
        <v>586</v>
      </c>
      <c r="H164" s="24" t="s">
        <v>586</v>
      </c>
    </row>
    <row r="165" spans="1:8">
      <c r="A165" s="115"/>
      <c r="B165" s="18">
        <v>5382012</v>
      </c>
      <c r="C165" s="19" t="s">
        <v>160</v>
      </c>
      <c r="D165" s="20">
        <v>0</v>
      </c>
      <c r="E165" s="21">
        <v>0</v>
      </c>
      <c r="F165" s="22">
        <v>0</v>
      </c>
      <c r="G165" s="23" t="s">
        <v>586</v>
      </c>
      <c r="H165" s="24" t="s">
        <v>586</v>
      </c>
    </row>
    <row r="166" spans="1:8">
      <c r="A166" s="115"/>
      <c r="B166" s="18">
        <v>5382020</v>
      </c>
      <c r="C166" s="19" t="s">
        <v>161</v>
      </c>
      <c r="D166" s="20">
        <v>0</v>
      </c>
      <c r="E166" s="21">
        <v>1</v>
      </c>
      <c r="F166" s="22">
        <v>1</v>
      </c>
      <c r="G166" s="23">
        <f t="shared" si="4"/>
        <v>0</v>
      </c>
      <c r="H166" s="24">
        <f t="shared" si="5"/>
        <v>100</v>
      </c>
    </row>
    <row r="167" spans="1:8">
      <c r="A167" s="115"/>
      <c r="B167" s="18">
        <v>5382024</v>
      </c>
      <c r="C167" s="19" t="s">
        <v>162</v>
      </c>
      <c r="D167" s="20">
        <v>0</v>
      </c>
      <c r="E167" s="21">
        <v>0</v>
      </c>
      <c r="F167" s="22">
        <v>0</v>
      </c>
      <c r="G167" s="23" t="s">
        <v>586</v>
      </c>
      <c r="H167" s="24" t="s">
        <v>586</v>
      </c>
    </row>
    <row r="168" spans="1:8">
      <c r="A168" s="115"/>
      <c r="B168" s="18">
        <v>5382028</v>
      </c>
      <c r="C168" s="19" t="s">
        <v>163</v>
      </c>
      <c r="D168" s="20">
        <v>0</v>
      </c>
      <c r="E168" s="21">
        <v>1</v>
      </c>
      <c r="F168" s="22">
        <v>1</v>
      </c>
      <c r="G168" s="23">
        <f t="shared" si="4"/>
        <v>0</v>
      </c>
      <c r="H168" s="24">
        <f t="shared" si="5"/>
        <v>100</v>
      </c>
    </row>
    <row r="169" spans="1:8">
      <c r="A169" s="115"/>
      <c r="B169" s="18">
        <v>5382032</v>
      </c>
      <c r="C169" s="19" t="s">
        <v>164</v>
      </c>
      <c r="D169" s="20">
        <v>0</v>
      </c>
      <c r="E169" s="21">
        <v>0</v>
      </c>
      <c r="F169" s="22">
        <v>0</v>
      </c>
      <c r="G169" s="23" t="s">
        <v>586</v>
      </c>
      <c r="H169" s="24" t="s">
        <v>586</v>
      </c>
    </row>
    <row r="170" spans="1:8">
      <c r="A170" s="115"/>
      <c r="B170" s="18">
        <v>5382044</v>
      </c>
      <c r="C170" s="19" t="s">
        <v>165</v>
      </c>
      <c r="D170" s="20">
        <v>0</v>
      </c>
      <c r="E170" s="21">
        <v>0</v>
      </c>
      <c r="F170" s="22">
        <v>0</v>
      </c>
      <c r="G170" s="23" t="s">
        <v>586</v>
      </c>
      <c r="H170" s="24" t="s">
        <v>586</v>
      </c>
    </row>
    <row r="171" spans="1:8">
      <c r="A171" s="115"/>
      <c r="B171" s="18">
        <v>5382048</v>
      </c>
      <c r="C171" s="19" t="s">
        <v>166</v>
      </c>
      <c r="D171" s="20">
        <v>0</v>
      </c>
      <c r="E171" s="21">
        <v>0</v>
      </c>
      <c r="F171" s="22">
        <v>0</v>
      </c>
      <c r="G171" s="23" t="s">
        <v>586</v>
      </c>
      <c r="H171" s="24" t="s">
        <v>586</v>
      </c>
    </row>
    <row r="172" spans="1:8">
      <c r="A172" s="115"/>
      <c r="B172" s="18">
        <v>5382056</v>
      </c>
      <c r="C172" s="19" t="s">
        <v>167</v>
      </c>
      <c r="D172" s="20">
        <v>0</v>
      </c>
      <c r="E172" s="21">
        <v>0</v>
      </c>
      <c r="F172" s="22">
        <v>0</v>
      </c>
      <c r="G172" s="23" t="s">
        <v>586</v>
      </c>
      <c r="H172" s="24" t="s">
        <v>586</v>
      </c>
    </row>
    <row r="173" spans="1:8">
      <c r="A173" s="115"/>
      <c r="B173" s="18">
        <v>5382060</v>
      </c>
      <c r="C173" s="19" t="s">
        <v>168</v>
      </c>
      <c r="D173" s="20">
        <v>0</v>
      </c>
      <c r="E173" s="21">
        <v>0</v>
      </c>
      <c r="F173" s="22">
        <v>0</v>
      </c>
      <c r="G173" s="23" t="s">
        <v>586</v>
      </c>
      <c r="H173" s="24" t="s">
        <v>586</v>
      </c>
    </row>
    <row r="174" spans="1:8">
      <c r="A174" s="115"/>
      <c r="B174" s="18">
        <v>5382068</v>
      </c>
      <c r="C174" s="19" t="s">
        <v>169</v>
      </c>
      <c r="D174" s="20">
        <v>2</v>
      </c>
      <c r="E174" s="21">
        <v>0</v>
      </c>
      <c r="F174" s="22">
        <v>2</v>
      </c>
      <c r="G174" s="23">
        <f t="shared" si="4"/>
        <v>100</v>
      </c>
      <c r="H174" s="24">
        <f t="shared" si="5"/>
        <v>0</v>
      </c>
    </row>
    <row r="175" spans="1:8">
      <c r="A175" s="115"/>
      <c r="B175" s="18">
        <v>5512000</v>
      </c>
      <c r="C175" s="19" t="s">
        <v>170</v>
      </c>
      <c r="D175" s="20">
        <v>0</v>
      </c>
      <c r="E175" s="21">
        <v>0</v>
      </c>
      <c r="F175" s="22">
        <v>0</v>
      </c>
      <c r="G175" s="23" t="s">
        <v>586</v>
      </c>
      <c r="H175" s="24" t="s">
        <v>586</v>
      </c>
    </row>
    <row r="176" spans="1:8">
      <c r="A176" s="115"/>
      <c r="B176" s="18">
        <v>5513000</v>
      </c>
      <c r="C176" s="19" t="s">
        <v>171</v>
      </c>
      <c r="D176" s="20">
        <v>0</v>
      </c>
      <c r="E176" s="21">
        <v>0</v>
      </c>
      <c r="F176" s="22">
        <v>0</v>
      </c>
      <c r="G176" s="23" t="s">
        <v>586</v>
      </c>
      <c r="H176" s="24" t="s">
        <v>586</v>
      </c>
    </row>
    <row r="177" spans="1:8">
      <c r="A177" s="115"/>
      <c r="B177" s="18">
        <v>5515000</v>
      </c>
      <c r="C177" s="19" t="s">
        <v>172</v>
      </c>
      <c r="D177" s="20">
        <v>1</v>
      </c>
      <c r="E177" s="21">
        <v>0</v>
      </c>
      <c r="F177" s="22">
        <v>1</v>
      </c>
      <c r="G177" s="23">
        <f t="shared" si="4"/>
        <v>100</v>
      </c>
      <c r="H177" s="24">
        <f t="shared" si="5"/>
        <v>0</v>
      </c>
    </row>
    <row r="178" spans="1:8">
      <c r="A178" s="115"/>
      <c r="B178" s="18">
        <v>5554000</v>
      </c>
      <c r="C178" s="19" t="s">
        <v>173</v>
      </c>
      <c r="D178" s="20">
        <v>1</v>
      </c>
      <c r="E178" s="21">
        <v>0</v>
      </c>
      <c r="F178" s="22">
        <v>1</v>
      </c>
      <c r="G178" s="23">
        <f t="shared" si="4"/>
        <v>100</v>
      </c>
      <c r="H178" s="24">
        <f t="shared" si="5"/>
        <v>0</v>
      </c>
    </row>
    <row r="179" spans="1:8">
      <c r="A179" s="115"/>
      <c r="B179" s="18">
        <v>5554004</v>
      </c>
      <c r="C179" s="19" t="s">
        <v>174</v>
      </c>
      <c r="D179" s="20">
        <v>0</v>
      </c>
      <c r="E179" s="21">
        <v>0</v>
      </c>
      <c r="F179" s="22">
        <v>0</v>
      </c>
      <c r="G179" s="23" t="s">
        <v>586</v>
      </c>
      <c r="H179" s="24" t="s">
        <v>586</v>
      </c>
    </row>
    <row r="180" spans="1:8">
      <c r="A180" s="115"/>
      <c r="B180" s="18">
        <v>5554008</v>
      </c>
      <c r="C180" s="19" t="s">
        <v>175</v>
      </c>
      <c r="D180" s="20">
        <v>0</v>
      </c>
      <c r="E180" s="21">
        <v>0</v>
      </c>
      <c r="F180" s="22">
        <v>0</v>
      </c>
      <c r="G180" s="23" t="s">
        <v>586</v>
      </c>
      <c r="H180" s="24" t="s">
        <v>586</v>
      </c>
    </row>
    <row r="181" spans="1:8">
      <c r="A181" s="115"/>
      <c r="B181" s="18">
        <v>5554012</v>
      </c>
      <c r="C181" s="19" t="s">
        <v>176</v>
      </c>
      <c r="D181" s="20">
        <v>0</v>
      </c>
      <c r="E181" s="21">
        <v>0</v>
      </c>
      <c r="F181" s="22">
        <v>0</v>
      </c>
      <c r="G181" s="23" t="s">
        <v>586</v>
      </c>
      <c r="H181" s="24" t="s">
        <v>586</v>
      </c>
    </row>
    <row r="182" spans="1:8">
      <c r="A182" s="115"/>
      <c r="B182" s="18">
        <v>5554020</v>
      </c>
      <c r="C182" s="19" t="s">
        <v>553</v>
      </c>
      <c r="D182" s="20">
        <v>1</v>
      </c>
      <c r="E182" s="21">
        <v>0</v>
      </c>
      <c r="F182" s="22">
        <v>1</v>
      </c>
      <c r="G182" s="23">
        <f t="shared" si="4"/>
        <v>100</v>
      </c>
      <c r="H182" s="24">
        <f t="shared" si="5"/>
        <v>0</v>
      </c>
    </row>
    <row r="183" spans="1:8">
      <c r="A183" s="115"/>
      <c r="B183" s="18">
        <v>5558000</v>
      </c>
      <c r="C183" s="19" t="s">
        <v>177</v>
      </c>
      <c r="D183" s="20">
        <v>0</v>
      </c>
      <c r="E183" s="21">
        <v>0</v>
      </c>
      <c r="F183" s="22">
        <v>0</v>
      </c>
      <c r="G183" s="23" t="s">
        <v>586</v>
      </c>
      <c r="H183" s="24" t="s">
        <v>586</v>
      </c>
    </row>
    <row r="184" spans="1:8">
      <c r="A184" s="115"/>
      <c r="B184" s="18">
        <v>5558012</v>
      </c>
      <c r="C184" s="19" t="s">
        <v>178</v>
      </c>
      <c r="D184" s="20">
        <v>0</v>
      </c>
      <c r="E184" s="21">
        <v>0</v>
      </c>
      <c r="F184" s="22">
        <v>0</v>
      </c>
      <c r="G184" s="23" t="s">
        <v>586</v>
      </c>
      <c r="H184" s="24" t="s">
        <v>586</v>
      </c>
    </row>
    <row r="185" spans="1:8">
      <c r="A185" s="115"/>
      <c r="B185" s="18">
        <v>5558016</v>
      </c>
      <c r="C185" s="19" t="s">
        <v>179</v>
      </c>
      <c r="D185" s="20">
        <v>0</v>
      </c>
      <c r="E185" s="21">
        <v>0</v>
      </c>
      <c r="F185" s="22">
        <v>0</v>
      </c>
      <c r="G185" s="23" t="s">
        <v>586</v>
      </c>
      <c r="H185" s="24" t="s">
        <v>586</v>
      </c>
    </row>
    <row r="186" spans="1:8">
      <c r="A186" s="115"/>
      <c r="B186" s="18">
        <v>5562004</v>
      </c>
      <c r="C186" s="19" t="s">
        <v>180</v>
      </c>
      <c r="D186" s="20">
        <v>0</v>
      </c>
      <c r="E186" s="21">
        <v>1</v>
      </c>
      <c r="F186" s="22">
        <v>1</v>
      </c>
      <c r="G186" s="23">
        <f t="shared" si="4"/>
        <v>0</v>
      </c>
      <c r="H186" s="24">
        <f t="shared" si="5"/>
        <v>100</v>
      </c>
    </row>
    <row r="187" spans="1:8">
      <c r="A187" s="115"/>
      <c r="B187" s="18">
        <v>5562008</v>
      </c>
      <c r="C187" s="19" t="s">
        <v>181</v>
      </c>
      <c r="D187" s="20">
        <v>0</v>
      </c>
      <c r="E187" s="21">
        <v>0</v>
      </c>
      <c r="F187" s="22">
        <v>0</v>
      </c>
      <c r="G187" s="23" t="s">
        <v>586</v>
      </c>
      <c r="H187" s="24" t="s">
        <v>586</v>
      </c>
    </row>
    <row r="188" spans="1:8">
      <c r="A188" s="115"/>
      <c r="B188" s="18">
        <v>5562012</v>
      </c>
      <c r="C188" s="19" t="s">
        <v>182</v>
      </c>
      <c r="D188" s="20">
        <v>0</v>
      </c>
      <c r="E188" s="21">
        <v>0</v>
      </c>
      <c r="F188" s="22">
        <v>0</v>
      </c>
      <c r="G188" s="23" t="s">
        <v>586</v>
      </c>
      <c r="H188" s="24" t="s">
        <v>586</v>
      </c>
    </row>
    <row r="189" spans="1:8">
      <c r="A189" s="115"/>
      <c r="B189" s="18">
        <v>5562014</v>
      </c>
      <c r="C189" s="19" t="s">
        <v>183</v>
      </c>
      <c r="D189" s="20">
        <v>1</v>
      </c>
      <c r="E189" s="21">
        <v>0</v>
      </c>
      <c r="F189" s="22">
        <v>1</v>
      </c>
      <c r="G189" s="23">
        <f t="shared" si="4"/>
        <v>100</v>
      </c>
      <c r="H189" s="24">
        <f t="shared" si="5"/>
        <v>0</v>
      </c>
    </row>
    <row r="190" spans="1:8">
      <c r="A190" s="115"/>
      <c r="B190" s="18">
        <v>5562016</v>
      </c>
      <c r="C190" s="19" t="s">
        <v>184</v>
      </c>
      <c r="D190" s="20">
        <v>0</v>
      </c>
      <c r="E190" s="21">
        <v>0</v>
      </c>
      <c r="F190" s="22">
        <v>0</v>
      </c>
      <c r="G190" s="23" t="s">
        <v>586</v>
      </c>
      <c r="H190" s="24" t="s">
        <v>586</v>
      </c>
    </row>
    <row r="191" spans="1:8">
      <c r="A191" s="115"/>
      <c r="B191" s="18">
        <v>5562020</v>
      </c>
      <c r="C191" s="19" t="s">
        <v>185</v>
      </c>
      <c r="D191" s="20">
        <v>0</v>
      </c>
      <c r="E191" s="21">
        <v>0</v>
      </c>
      <c r="F191" s="22">
        <v>0</v>
      </c>
      <c r="G191" s="23" t="s">
        <v>586</v>
      </c>
      <c r="H191" s="24" t="s">
        <v>586</v>
      </c>
    </row>
    <row r="192" spans="1:8">
      <c r="A192" s="115"/>
      <c r="B192" s="18">
        <v>5562024</v>
      </c>
      <c r="C192" s="19" t="s">
        <v>186</v>
      </c>
      <c r="D192" s="20">
        <v>0</v>
      </c>
      <c r="E192" s="21">
        <v>0</v>
      </c>
      <c r="F192" s="22">
        <v>0</v>
      </c>
      <c r="G192" s="23" t="s">
        <v>586</v>
      </c>
      <c r="H192" s="24" t="s">
        <v>586</v>
      </c>
    </row>
    <row r="193" spans="1:8">
      <c r="A193" s="115"/>
      <c r="B193" s="18">
        <v>5562028</v>
      </c>
      <c r="C193" s="19" t="s">
        <v>187</v>
      </c>
      <c r="D193" s="20">
        <v>0</v>
      </c>
      <c r="E193" s="21">
        <v>0</v>
      </c>
      <c r="F193" s="22">
        <v>0</v>
      </c>
      <c r="G193" s="23" t="s">
        <v>586</v>
      </c>
      <c r="H193" s="24" t="s">
        <v>586</v>
      </c>
    </row>
    <row r="194" spans="1:8">
      <c r="A194" s="115"/>
      <c r="B194" s="18">
        <v>5562032</v>
      </c>
      <c r="C194" s="19" t="s">
        <v>188</v>
      </c>
      <c r="D194" s="20">
        <v>0</v>
      </c>
      <c r="E194" s="21">
        <v>0</v>
      </c>
      <c r="F194" s="22">
        <v>0</v>
      </c>
      <c r="G194" s="23" t="s">
        <v>586</v>
      </c>
      <c r="H194" s="24" t="s">
        <v>586</v>
      </c>
    </row>
    <row r="195" spans="1:8">
      <c r="A195" s="115"/>
      <c r="B195" s="18">
        <v>5562036</v>
      </c>
      <c r="C195" s="19" t="s">
        <v>189</v>
      </c>
      <c r="D195" s="20">
        <v>0</v>
      </c>
      <c r="E195" s="21">
        <v>0</v>
      </c>
      <c r="F195" s="22">
        <v>0</v>
      </c>
      <c r="G195" s="23" t="s">
        <v>586</v>
      </c>
      <c r="H195" s="24" t="s">
        <v>586</v>
      </c>
    </row>
    <row r="196" spans="1:8">
      <c r="A196" s="115"/>
      <c r="B196" s="18">
        <v>5566000</v>
      </c>
      <c r="C196" s="19" t="s">
        <v>190</v>
      </c>
      <c r="D196" s="20">
        <v>0</v>
      </c>
      <c r="E196" s="21">
        <v>0</v>
      </c>
      <c r="F196" s="22">
        <v>0</v>
      </c>
      <c r="G196" s="23" t="s">
        <v>586</v>
      </c>
      <c r="H196" s="24" t="s">
        <v>586</v>
      </c>
    </row>
    <row r="197" spans="1:8">
      <c r="A197" s="115"/>
      <c r="B197" s="18">
        <v>5566008</v>
      </c>
      <c r="C197" s="19" t="s">
        <v>191</v>
      </c>
      <c r="D197" s="20">
        <v>0</v>
      </c>
      <c r="E197" s="21">
        <v>0</v>
      </c>
      <c r="F197" s="22">
        <v>0</v>
      </c>
      <c r="G197" s="23" t="s">
        <v>586</v>
      </c>
      <c r="H197" s="24" t="s">
        <v>586</v>
      </c>
    </row>
    <row r="198" spans="1:8">
      <c r="A198" s="115"/>
      <c r="B198" s="18">
        <v>5566012</v>
      </c>
      <c r="C198" s="19" t="s">
        <v>192</v>
      </c>
      <c r="D198" s="20">
        <v>0</v>
      </c>
      <c r="E198" s="21">
        <v>0</v>
      </c>
      <c r="F198" s="22">
        <v>0</v>
      </c>
      <c r="G198" s="23" t="s">
        <v>586</v>
      </c>
      <c r="H198" s="24" t="s">
        <v>586</v>
      </c>
    </row>
    <row r="199" spans="1:8">
      <c r="A199" s="115"/>
      <c r="B199" s="18">
        <v>5566028</v>
      </c>
      <c r="C199" s="19" t="s">
        <v>193</v>
      </c>
      <c r="D199" s="20">
        <v>0</v>
      </c>
      <c r="E199" s="21">
        <v>0</v>
      </c>
      <c r="F199" s="22">
        <v>0</v>
      </c>
      <c r="G199" s="23" t="s">
        <v>586</v>
      </c>
      <c r="H199" s="24" t="s">
        <v>586</v>
      </c>
    </row>
    <row r="200" spans="1:8">
      <c r="A200" s="115"/>
      <c r="B200" s="18">
        <v>5566076</v>
      </c>
      <c r="C200" s="19" t="s">
        <v>194</v>
      </c>
      <c r="D200" s="20">
        <v>0</v>
      </c>
      <c r="E200" s="21">
        <v>0</v>
      </c>
      <c r="F200" s="22">
        <v>0</v>
      </c>
      <c r="G200" s="23" t="s">
        <v>586</v>
      </c>
      <c r="H200" s="24" t="s">
        <v>586</v>
      </c>
    </row>
    <row r="201" spans="1:8">
      <c r="A201" s="115"/>
      <c r="B201" s="18">
        <v>5570000</v>
      </c>
      <c r="C201" s="19" t="s">
        <v>195</v>
      </c>
      <c r="D201" s="20">
        <v>0</v>
      </c>
      <c r="E201" s="21">
        <v>0</v>
      </c>
      <c r="F201" s="22">
        <v>0</v>
      </c>
      <c r="G201" s="23" t="s">
        <v>586</v>
      </c>
      <c r="H201" s="24" t="s">
        <v>586</v>
      </c>
    </row>
    <row r="202" spans="1:8">
      <c r="A202" s="115"/>
      <c r="B202" s="18">
        <v>5570004</v>
      </c>
      <c r="C202" s="19" t="s">
        <v>196</v>
      </c>
      <c r="D202" s="20">
        <v>0</v>
      </c>
      <c r="E202" s="21">
        <v>0</v>
      </c>
      <c r="F202" s="22">
        <v>0</v>
      </c>
      <c r="G202" s="23" t="s">
        <v>586</v>
      </c>
      <c r="H202" s="24" t="s">
        <v>586</v>
      </c>
    </row>
    <row r="203" spans="1:8">
      <c r="A203" s="115"/>
      <c r="B203" s="18">
        <v>5570008</v>
      </c>
      <c r="C203" s="19" t="s">
        <v>197</v>
      </c>
      <c r="D203" s="20">
        <v>0</v>
      </c>
      <c r="E203" s="21">
        <v>0</v>
      </c>
      <c r="F203" s="22">
        <v>0</v>
      </c>
      <c r="G203" s="23" t="s">
        <v>586</v>
      </c>
      <c r="H203" s="24" t="s">
        <v>586</v>
      </c>
    </row>
    <row r="204" spans="1:8">
      <c r="A204" s="115"/>
      <c r="B204" s="18">
        <v>5570028</v>
      </c>
      <c r="C204" s="19" t="s">
        <v>198</v>
      </c>
      <c r="D204" s="20">
        <v>0</v>
      </c>
      <c r="E204" s="21">
        <v>0</v>
      </c>
      <c r="F204" s="22">
        <v>0</v>
      </c>
      <c r="G204" s="23" t="s">
        <v>586</v>
      </c>
      <c r="H204" s="24" t="s">
        <v>586</v>
      </c>
    </row>
    <row r="205" spans="1:8">
      <c r="A205" s="115"/>
      <c r="B205" s="18">
        <v>5711000</v>
      </c>
      <c r="C205" s="19" t="s">
        <v>199</v>
      </c>
      <c r="D205" s="20">
        <v>0</v>
      </c>
      <c r="E205" s="21">
        <v>0</v>
      </c>
      <c r="F205" s="22">
        <v>0</v>
      </c>
      <c r="G205" s="23" t="s">
        <v>586</v>
      </c>
      <c r="H205" s="24" t="s">
        <v>586</v>
      </c>
    </row>
    <row r="206" spans="1:8">
      <c r="A206" s="115"/>
      <c r="B206" s="18">
        <v>5754000</v>
      </c>
      <c r="C206" s="19" t="s">
        <v>200</v>
      </c>
      <c r="D206" s="20">
        <v>0</v>
      </c>
      <c r="E206" s="21">
        <v>0</v>
      </c>
      <c r="F206" s="22">
        <v>0</v>
      </c>
      <c r="G206" s="23" t="s">
        <v>586</v>
      </c>
      <c r="H206" s="24" t="s">
        <v>586</v>
      </c>
    </row>
    <row r="207" spans="1:8">
      <c r="A207" s="115"/>
      <c r="B207" s="18">
        <v>5754008</v>
      </c>
      <c r="C207" s="19" t="s">
        <v>201</v>
      </c>
      <c r="D207" s="20">
        <v>0</v>
      </c>
      <c r="E207" s="21">
        <v>0</v>
      </c>
      <c r="F207" s="22">
        <v>0</v>
      </c>
      <c r="G207" s="23" t="s">
        <v>586</v>
      </c>
      <c r="H207" s="24" t="s">
        <v>586</v>
      </c>
    </row>
    <row r="208" spans="1:8">
      <c r="A208" s="115"/>
      <c r="B208" s="18">
        <v>5754028</v>
      </c>
      <c r="C208" s="19" t="s">
        <v>202</v>
      </c>
      <c r="D208" s="20">
        <v>0</v>
      </c>
      <c r="E208" s="21">
        <v>0</v>
      </c>
      <c r="F208" s="22">
        <v>0</v>
      </c>
      <c r="G208" s="23" t="s">
        <v>586</v>
      </c>
      <c r="H208" s="24" t="s">
        <v>586</v>
      </c>
    </row>
    <row r="209" spans="1:8">
      <c r="A209" s="115"/>
      <c r="B209" s="18">
        <v>5754044</v>
      </c>
      <c r="C209" s="19" t="s">
        <v>203</v>
      </c>
      <c r="D209" s="20">
        <v>0</v>
      </c>
      <c r="E209" s="21">
        <v>0</v>
      </c>
      <c r="F209" s="22">
        <v>0</v>
      </c>
      <c r="G209" s="23" t="s">
        <v>586</v>
      </c>
      <c r="H209" s="24" t="s">
        <v>586</v>
      </c>
    </row>
    <row r="210" spans="1:8">
      <c r="A210" s="115"/>
      <c r="B210" s="18">
        <v>5758000</v>
      </c>
      <c r="C210" s="19" t="s">
        <v>204</v>
      </c>
      <c r="D210" s="20">
        <v>0</v>
      </c>
      <c r="E210" s="21">
        <v>0</v>
      </c>
      <c r="F210" s="22">
        <v>0</v>
      </c>
      <c r="G210" s="23" t="s">
        <v>586</v>
      </c>
      <c r="H210" s="24" t="s">
        <v>586</v>
      </c>
    </row>
    <row r="211" spans="1:8">
      <c r="A211" s="115"/>
      <c r="B211" s="18">
        <v>5758004</v>
      </c>
      <c r="C211" s="19" t="s">
        <v>205</v>
      </c>
      <c r="D211" s="20">
        <v>0</v>
      </c>
      <c r="E211" s="21">
        <v>0</v>
      </c>
      <c r="F211" s="22">
        <v>0</v>
      </c>
      <c r="G211" s="23" t="s">
        <v>586</v>
      </c>
      <c r="H211" s="24" t="s">
        <v>586</v>
      </c>
    </row>
    <row r="212" spans="1:8">
      <c r="A212" s="115"/>
      <c r="B212" s="18">
        <v>5758012</v>
      </c>
      <c r="C212" s="19" t="s">
        <v>206</v>
      </c>
      <c r="D212" s="20">
        <v>1</v>
      </c>
      <c r="E212" s="21">
        <v>0</v>
      </c>
      <c r="F212" s="22">
        <v>1</v>
      </c>
      <c r="G212" s="23">
        <f t="shared" ref="G212:G254" si="6">D212*100/F212</f>
        <v>100</v>
      </c>
      <c r="H212" s="24">
        <f t="shared" ref="H212:H254" si="7">E212*100/F212</f>
        <v>0</v>
      </c>
    </row>
    <row r="213" spans="1:8">
      <c r="A213" s="115"/>
      <c r="B213" s="18">
        <v>5758024</v>
      </c>
      <c r="C213" s="19" t="s">
        <v>207</v>
      </c>
      <c r="D213" s="20">
        <v>0</v>
      </c>
      <c r="E213" s="21">
        <v>0</v>
      </c>
      <c r="F213" s="22">
        <v>0</v>
      </c>
      <c r="G213" s="23" t="s">
        <v>586</v>
      </c>
      <c r="H213" s="24" t="s">
        <v>586</v>
      </c>
    </row>
    <row r="214" spans="1:8">
      <c r="A214" s="115"/>
      <c r="B214" s="18">
        <v>5762000</v>
      </c>
      <c r="C214" s="19" t="s">
        <v>208</v>
      </c>
      <c r="D214" s="20">
        <v>0</v>
      </c>
      <c r="E214" s="21">
        <v>0</v>
      </c>
      <c r="F214" s="22">
        <v>0</v>
      </c>
      <c r="G214" s="23" t="s">
        <v>586</v>
      </c>
      <c r="H214" s="24" t="s">
        <v>586</v>
      </c>
    </row>
    <row r="215" spans="1:8">
      <c r="A215" s="115"/>
      <c r="B215" s="18">
        <v>5766000</v>
      </c>
      <c r="C215" s="19" t="s">
        <v>209</v>
      </c>
      <c r="D215" s="20">
        <v>1</v>
      </c>
      <c r="E215" s="21">
        <v>0</v>
      </c>
      <c r="F215" s="22">
        <v>1</v>
      </c>
      <c r="G215" s="23">
        <f t="shared" si="6"/>
        <v>100</v>
      </c>
      <c r="H215" s="24">
        <f t="shared" si="7"/>
        <v>0</v>
      </c>
    </row>
    <row r="216" spans="1:8">
      <c r="A216" s="115"/>
      <c r="B216" s="18">
        <v>5766008</v>
      </c>
      <c r="C216" s="19" t="s">
        <v>210</v>
      </c>
      <c r="D216" s="20">
        <v>0</v>
      </c>
      <c r="E216" s="21">
        <v>0</v>
      </c>
      <c r="F216" s="22">
        <v>0</v>
      </c>
      <c r="G216" s="23" t="s">
        <v>586</v>
      </c>
      <c r="H216" s="24" t="s">
        <v>586</v>
      </c>
    </row>
    <row r="217" spans="1:8">
      <c r="A217" s="115"/>
      <c r="B217" s="18">
        <v>5766020</v>
      </c>
      <c r="C217" s="19" t="s">
        <v>211</v>
      </c>
      <c r="D217" s="20">
        <v>1</v>
      </c>
      <c r="E217" s="21">
        <v>0</v>
      </c>
      <c r="F217" s="22">
        <v>1</v>
      </c>
      <c r="G217" s="23">
        <f t="shared" ref="G217" si="8">D217*100/F217</f>
        <v>100</v>
      </c>
      <c r="H217" s="24">
        <f t="shared" ref="H217" si="9">E217*100/F217</f>
        <v>0</v>
      </c>
    </row>
    <row r="218" spans="1:8">
      <c r="A218" s="115"/>
      <c r="B218" s="18">
        <v>5766040</v>
      </c>
      <c r="C218" s="19" t="s">
        <v>212</v>
      </c>
      <c r="D218" s="20">
        <v>1</v>
      </c>
      <c r="E218" s="21">
        <v>0</v>
      </c>
      <c r="F218" s="22">
        <v>1</v>
      </c>
      <c r="G218" s="23">
        <f t="shared" si="6"/>
        <v>100</v>
      </c>
      <c r="H218" s="24">
        <f t="shared" si="7"/>
        <v>0</v>
      </c>
    </row>
    <row r="219" spans="1:8">
      <c r="A219" s="115"/>
      <c r="B219" s="18">
        <v>5766044</v>
      </c>
      <c r="C219" s="19" t="s">
        <v>213</v>
      </c>
      <c r="D219" s="20">
        <v>0</v>
      </c>
      <c r="E219" s="21">
        <v>0</v>
      </c>
      <c r="F219" s="22">
        <v>0</v>
      </c>
      <c r="G219" s="23" t="s">
        <v>586</v>
      </c>
      <c r="H219" s="24" t="s">
        <v>586</v>
      </c>
    </row>
    <row r="220" spans="1:8">
      <c r="A220" s="115"/>
      <c r="B220" s="18">
        <v>5770000</v>
      </c>
      <c r="C220" s="19" t="s">
        <v>214</v>
      </c>
      <c r="D220" s="20">
        <v>0</v>
      </c>
      <c r="E220" s="21">
        <v>0</v>
      </c>
      <c r="F220" s="22">
        <v>0</v>
      </c>
      <c r="G220" s="23" t="s">
        <v>586</v>
      </c>
      <c r="H220" s="24" t="s">
        <v>586</v>
      </c>
    </row>
    <row r="221" spans="1:8">
      <c r="A221" s="115"/>
      <c r="B221" s="18">
        <v>5770004</v>
      </c>
      <c r="C221" s="19" t="s">
        <v>215</v>
      </c>
      <c r="D221" s="20">
        <v>0</v>
      </c>
      <c r="E221" s="21">
        <v>0</v>
      </c>
      <c r="F221" s="22">
        <v>0</v>
      </c>
      <c r="G221" s="23" t="s">
        <v>586</v>
      </c>
      <c r="H221" s="24" t="s">
        <v>586</v>
      </c>
    </row>
    <row r="222" spans="1:8">
      <c r="A222" s="115"/>
      <c r="B222" s="18">
        <v>5770024</v>
      </c>
      <c r="C222" s="19" t="s">
        <v>216</v>
      </c>
      <c r="D222" s="20">
        <v>1</v>
      </c>
      <c r="E222" s="21">
        <v>0</v>
      </c>
      <c r="F222" s="22">
        <v>1</v>
      </c>
      <c r="G222" s="23">
        <f t="shared" si="6"/>
        <v>100</v>
      </c>
      <c r="H222" s="24">
        <f t="shared" si="7"/>
        <v>0</v>
      </c>
    </row>
    <row r="223" spans="1:8">
      <c r="A223" s="115"/>
      <c r="B223" s="18">
        <v>5770032</v>
      </c>
      <c r="C223" s="19" t="s">
        <v>217</v>
      </c>
      <c r="D223" s="20">
        <v>0</v>
      </c>
      <c r="E223" s="21">
        <v>0</v>
      </c>
      <c r="F223" s="22">
        <v>0</v>
      </c>
      <c r="G223" s="23" t="s">
        <v>586</v>
      </c>
      <c r="H223" s="24" t="s">
        <v>586</v>
      </c>
    </row>
    <row r="224" spans="1:8">
      <c r="A224" s="115"/>
      <c r="B224" s="18">
        <v>5774000</v>
      </c>
      <c r="C224" s="19" t="s">
        <v>218</v>
      </c>
      <c r="D224" s="20">
        <v>0</v>
      </c>
      <c r="E224" s="21">
        <v>0</v>
      </c>
      <c r="F224" s="22">
        <v>0</v>
      </c>
      <c r="G224" s="23" t="s">
        <v>586</v>
      </c>
      <c r="H224" s="24" t="s">
        <v>586</v>
      </c>
    </row>
    <row r="225" spans="1:8">
      <c r="A225" s="115"/>
      <c r="B225" s="18">
        <v>5774032</v>
      </c>
      <c r="C225" s="19" t="s">
        <v>219</v>
      </c>
      <c r="D225" s="20">
        <v>2</v>
      </c>
      <c r="E225" s="21">
        <v>0</v>
      </c>
      <c r="F225" s="22">
        <v>2</v>
      </c>
      <c r="G225" s="23">
        <f t="shared" si="6"/>
        <v>100</v>
      </c>
      <c r="H225" s="24">
        <f t="shared" si="7"/>
        <v>0</v>
      </c>
    </row>
    <row r="226" spans="1:8">
      <c r="A226" s="115"/>
      <c r="B226" s="18">
        <v>5911000</v>
      </c>
      <c r="C226" s="19" t="s">
        <v>220</v>
      </c>
      <c r="D226" s="20">
        <v>1</v>
      </c>
      <c r="E226" s="21">
        <v>1</v>
      </c>
      <c r="F226" s="22">
        <v>2</v>
      </c>
      <c r="G226" s="23">
        <f t="shared" si="6"/>
        <v>50</v>
      </c>
      <c r="H226" s="24">
        <f t="shared" si="7"/>
        <v>50</v>
      </c>
    </row>
    <row r="227" spans="1:8">
      <c r="A227" s="115"/>
      <c r="B227" s="18">
        <v>5913000</v>
      </c>
      <c r="C227" s="19" t="s">
        <v>221</v>
      </c>
      <c r="D227" s="20">
        <v>0</v>
      </c>
      <c r="E227" s="21">
        <v>0</v>
      </c>
      <c r="F227" s="22">
        <v>0</v>
      </c>
      <c r="G227" s="23" t="s">
        <v>586</v>
      </c>
      <c r="H227" s="24" t="s">
        <v>586</v>
      </c>
    </row>
    <row r="228" spans="1:8">
      <c r="A228" s="115"/>
      <c r="B228" s="18">
        <v>5914000</v>
      </c>
      <c r="C228" s="19" t="s">
        <v>222</v>
      </c>
      <c r="D228" s="20">
        <v>0</v>
      </c>
      <c r="E228" s="21">
        <v>0</v>
      </c>
      <c r="F228" s="22">
        <v>0</v>
      </c>
      <c r="G228" s="23" t="s">
        <v>586</v>
      </c>
      <c r="H228" s="24" t="s">
        <v>586</v>
      </c>
    </row>
    <row r="229" spans="1:8">
      <c r="A229" s="115"/>
      <c r="B229" s="18">
        <v>5915000</v>
      </c>
      <c r="C229" s="19" t="s">
        <v>223</v>
      </c>
      <c r="D229" s="20">
        <v>1</v>
      </c>
      <c r="E229" s="21">
        <v>2</v>
      </c>
      <c r="F229" s="22">
        <v>3</v>
      </c>
      <c r="G229" s="23">
        <f t="shared" si="6"/>
        <v>33.333333333333336</v>
      </c>
      <c r="H229" s="24">
        <f t="shared" si="7"/>
        <v>66.666666666666671</v>
      </c>
    </row>
    <row r="230" spans="1:8">
      <c r="A230" s="115"/>
      <c r="B230" s="18">
        <v>5916000</v>
      </c>
      <c r="C230" s="19" t="s">
        <v>224</v>
      </c>
      <c r="D230" s="20">
        <v>0</v>
      </c>
      <c r="E230" s="21">
        <v>0</v>
      </c>
      <c r="F230" s="22">
        <v>0</v>
      </c>
      <c r="G230" s="23" t="s">
        <v>586</v>
      </c>
      <c r="H230" s="24" t="s">
        <v>586</v>
      </c>
    </row>
    <row r="231" spans="1:8">
      <c r="A231" s="115"/>
      <c r="B231" s="18">
        <v>5954008</v>
      </c>
      <c r="C231" s="19" t="s">
        <v>225</v>
      </c>
      <c r="D231" s="20">
        <v>0</v>
      </c>
      <c r="E231" s="21">
        <v>0</v>
      </c>
      <c r="F231" s="22">
        <v>0</v>
      </c>
      <c r="G231" s="23" t="s">
        <v>586</v>
      </c>
      <c r="H231" s="24" t="s">
        <v>586</v>
      </c>
    </row>
    <row r="232" spans="1:8">
      <c r="A232" s="115"/>
      <c r="B232" s="18">
        <v>5954012</v>
      </c>
      <c r="C232" s="19" t="s">
        <v>226</v>
      </c>
      <c r="D232" s="20">
        <v>1</v>
      </c>
      <c r="E232" s="21">
        <v>0</v>
      </c>
      <c r="F232" s="22">
        <v>1</v>
      </c>
      <c r="G232" s="23">
        <f t="shared" si="6"/>
        <v>100</v>
      </c>
      <c r="H232" s="24">
        <f t="shared" si="7"/>
        <v>0</v>
      </c>
    </row>
    <row r="233" spans="1:8">
      <c r="A233" s="115"/>
      <c r="B233" s="18">
        <v>5954016</v>
      </c>
      <c r="C233" s="19" t="s">
        <v>227</v>
      </c>
      <c r="D233" s="20">
        <v>0</v>
      </c>
      <c r="E233" s="21">
        <v>0</v>
      </c>
      <c r="F233" s="22">
        <v>0</v>
      </c>
      <c r="G233" s="23" t="s">
        <v>586</v>
      </c>
      <c r="H233" s="24" t="s">
        <v>586</v>
      </c>
    </row>
    <row r="234" spans="1:8">
      <c r="A234" s="115"/>
      <c r="B234" s="18">
        <v>5954020</v>
      </c>
      <c r="C234" s="19" t="s">
        <v>228</v>
      </c>
      <c r="D234" s="20">
        <v>0</v>
      </c>
      <c r="E234" s="21">
        <v>0</v>
      </c>
      <c r="F234" s="22">
        <v>0</v>
      </c>
      <c r="G234" s="23" t="s">
        <v>586</v>
      </c>
      <c r="H234" s="24" t="s">
        <v>586</v>
      </c>
    </row>
    <row r="235" spans="1:8">
      <c r="A235" s="115"/>
      <c r="B235" s="18">
        <v>5954024</v>
      </c>
      <c r="C235" s="19" t="s">
        <v>229</v>
      </c>
      <c r="D235" s="20">
        <v>0</v>
      </c>
      <c r="E235" s="21">
        <v>0</v>
      </c>
      <c r="F235" s="22">
        <v>0</v>
      </c>
      <c r="G235" s="23" t="s">
        <v>586</v>
      </c>
      <c r="H235" s="24" t="s">
        <v>586</v>
      </c>
    </row>
    <row r="236" spans="1:8">
      <c r="A236" s="115"/>
      <c r="B236" s="18">
        <v>5954028</v>
      </c>
      <c r="C236" s="19" t="s">
        <v>230</v>
      </c>
      <c r="D236" s="20">
        <v>0</v>
      </c>
      <c r="E236" s="21">
        <v>0</v>
      </c>
      <c r="F236" s="22">
        <v>0</v>
      </c>
      <c r="G236" s="23" t="s">
        <v>586</v>
      </c>
      <c r="H236" s="24" t="s">
        <v>586</v>
      </c>
    </row>
    <row r="237" spans="1:8">
      <c r="A237" s="115"/>
      <c r="B237" s="18">
        <v>5954032</v>
      </c>
      <c r="C237" s="19" t="s">
        <v>231</v>
      </c>
      <c r="D237" s="20">
        <v>0</v>
      </c>
      <c r="E237" s="21">
        <v>0</v>
      </c>
      <c r="F237" s="22">
        <v>0</v>
      </c>
      <c r="G237" s="23" t="s">
        <v>586</v>
      </c>
      <c r="H237" s="24" t="s">
        <v>586</v>
      </c>
    </row>
    <row r="238" spans="1:8">
      <c r="A238" s="115"/>
      <c r="B238" s="18">
        <v>5954036</v>
      </c>
      <c r="C238" s="19" t="s">
        <v>232</v>
      </c>
      <c r="D238" s="20">
        <v>0</v>
      </c>
      <c r="E238" s="21">
        <v>0</v>
      </c>
      <c r="F238" s="22">
        <v>0</v>
      </c>
      <c r="G238" s="23" t="s">
        <v>586</v>
      </c>
      <c r="H238" s="24" t="s">
        <v>586</v>
      </c>
    </row>
    <row r="239" spans="1:8">
      <c r="A239" s="115"/>
      <c r="B239" s="18">
        <v>5958000</v>
      </c>
      <c r="C239" s="19" t="s">
        <v>233</v>
      </c>
      <c r="D239" s="20">
        <v>2</v>
      </c>
      <c r="E239" s="21">
        <v>0</v>
      </c>
      <c r="F239" s="22">
        <v>2</v>
      </c>
      <c r="G239" s="23">
        <f t="shared" si="6"/>
        <v>100</v>
      </c>
      <c r="H239" s="24">
        <f t="shared" si="7"/>
        <v>0</v>
      </c>
    </row>
    <row r="240" spans="1:8">
      <c r="A240" s="115"/>
      <c r="B240" s="18">
        <v>5958004</v>
      </c>
      <c r="C240" s="19" t="s">
        <v>234</v>
      </c>
      <c r="D240" s="20">
        <v>0</v>
      </c>
      <c r="E240" s="21">
        <v>0</v>
      </c>
      <c r="F240" s="22">
        <v>0</v>
      </c>
      <c r="G240" s="23" t="s">
        <v>586</v>
      </c>
      <c r="H240" s="24" t="s">
        <v>586</v>
      </c>
    </row>
    <row r="241" spans="1:8">
      <c r="A241" s="115"/>
      <c r="B241" s="18">
        <v>5958040</v>
      </c>
      <c r="C241" s="19" t="s">
        <v>235</v>
      </c>
      <c r="D241" s="20">
        <v>1</v>
      </c>
      <c r="E241" s="21">
        <v>0</v>
      </c>
      <c r="F241" s="22">
        <v>1</v>
      </c>
      <c r="G241" s="23">
        <f t="shared" si="6"/>
        <v>100</v>
      </c>
      <c r="H241" s="24">
        <f t="shared" si="7"/>
        <v>0</v>
      </c>
    </row>
    <row r="242" spans="1:8">
      <c r="A242" s="115"/>
      <c r="B242" s="18">
        <v>5958044</v>
      </c>
      <c r="C242" s="19" t="s">
        <v>236</v>
      </c>
      <c r="D242" s="20">
        <v>0</v>
      </c>
      <c r="E242" s="21">
        <v>0</v>
      </c>
      <c r="F242" s="22">
        <v>0</v>
      </c>
      <c r="G242" s="23" t="s">
        <v>586</v>
      </c>
      <c r="H242" s="24" t="s">
        <v>586</v>
      </c>
    </row>
    <row r="243" spans="1:8">
      <c r="A243" s="115"/>
      <c r="B243" s="18">
        <v>5962000</v>
      </c>
      <c r="C243" s="19" t="s">
        <v>237</v>
      </c>
      <c r="D243" s="20">
        <v>0</v>
      </c>
      <c r="E243" s="21">
        <v>0</v>
      </c>
      <c r="F243" s="22">
        <v>0</v>
      </c>
      <c r="G243" s="23" t="s">
        <v>586</v>
      </c>
      <c r="H243" s="24" t="s">
        <v>586</v>
      </c>
    </row>
    <row r="244" spans="1:8">
      <c r="A244" s="115"/>
      <c r="B244" s="18">
        <v>5962004</v>
      </c>
      <c r="C244" s="19" t="s">
        <v>238</v>
      </c>
      <c r="D244" s="20">
        <v>0</v>
      </c>
      <c r="E244" s="21">
        <v>0</v>
      </c>
      <c r="F244" s="22">
        <v>0</v>
      </c>
      <c r="G244" s="23" t="s">
        <v>586</v>
      </c>
      <c r="H244" s="24" t="s">
        <v>586</v>
      </c>
    </row>
    <row r="245" spans="1:8">
      <c r="A245" s="115"/>
      <c r="B245" s="18">
        <v>5962016</v>
      </c>
      <c r="C245" s="19" t="s">
        <v>239</v>
      </c>
      <c r="D245" s="20">
        <v>0</v>
      </c>
      <c r="E245" s="21">
        <v>0</v>
      </c>
      <c r="F245" s="22">
        <v>0</v>
      </c>
      <c r="G245" s="23" t="s">
        <v>586</v>
      </c>
      <c r="H245" s="24" t="s">
        <v>586</v>
      </c>
    </row>
    <row r="246" spans="1:8">
      <c r="A246" s="115"/>
      <c r="B246" s="18">
        <v>5962024</v>
      </c>
      <c r="C246" s="19" t="s">
        <v>240</v>
      </c>
      <c r="D246" s="20">
        <v>0</v>
      </c>
      <c r="E246" s="21">
        <v>0</v>
      </c>
      <c r="F246" s="22">
        <v>0</v>
      </c>
      <c r="G246" s="23" t="s">
        <v>586</v>
      </c>
      <c r="H246" s="24" t="s">
        <v>586</v>
      </c>
    </row>
    <row r="247" spans="1:8">
      <c r="A247" s="115"/>
      <c r="B247" s="18">
        <v>5962032</v>
      </c>
      <c r="C247" s="19" t="s">
        <v>241</v>
      </c>
      <c r="D247" s="20">
        <v>0</v>
      </c>
      <c r="E247" s="21">
        <v>0</v>
      </c>
      <c r="F247" s="22">
        <v>0</v>
      </c>
      <c r="G247" s="23" t="s">
        <v>586</v>
      </c>
      <c r="H247" s="24" t="s">
        <v>586</v>
      </c>
    </row>
    <row r="248" spans="1:8">
      <c r="A248" s="115"/>
      <c r="B248" s="18">
        <v>5962040</v>
      </c>
      <c r="C248" s="19" t="s">
        <v>242</v>
      </c>
      <c r="D248" s="20">
        <v>0</v>
      </c>
      <c r="E248" s="21">
        <v>0</v>
      </c>
      <c r="F248" s="22">
        <v>0</v>
      </c>
      <c r="G248" s="23" t="s">
        <v>586</v>
      </c>
      <c r="H248" s="24" t="s">
        <v>586</v>
      </c>
    </row>
    <row r="249" spans="1:8">
      <c r="A249" s="115"/>
      <c r="B249" s="18">
        <v>5962052</v>
      </c>
      <c r="C249" s="19" t="s">
        <v>243</v>
      </c>
      <c r="D249" s="20">
        <v>0</v>
      </c>
      <c r="E249" s="21">
        <v>0</v>
      </c>
      <c r="F249" s="22">
        <v>0</v>
      </c>
      <c r="G249" s="23" t="s">
        <v>586</v>
      </c>
      <c r="H249" s="24" t="s">
        <v>586</v>
      </c>
    </row>
    <row r="250" spans="1:8">
      <c r="A250" s="115"/>
      <c r="B250" s="18">
        <v>5962060</v>
      </c>
      <c r="C250" s="19" t="s">
        <v>244</v>
      </c>
      <c r="D250" s="20">
        <v>0</v>
      </c>
      <c r="E250" s="21">
        <v>0</v>
      </c>
      <c r="F250" s="22">
        <v>0</v>
      </c>
      <c r="G250" s="23" t="s">
        <v>586</v>
      </c>
      <c r="H250" s="24" t="s">
        <v>586</v>
      </c>
    </row>
    <row r="251" spans="1:8">
      <c r="A251" s="115"/>
      <c r="B251" s="18">
        <v>5966000</v>
      </c>
      <c r="C251" s="19" t="s">
        <v>245</v>
      </c>
      <c r="D251" s="20">
        <v>2</v>
      </c>
      <c r="E251" s="21">
        <v>0</v>
      </c>
      <c r="F251" s="22">
        <v>2</v>
      </c>
      <c r="G251" s="23">
        <f t="shared" si="6"/>
        <v>100</v>
      </c>
      <c r="H251" s="24">
        <f t="shared" si="7"/>
        <v>0</v>
      </c>
    </row>
    <row r="252" spans="1:8">
      <c r="A252" s="115"/>
      <c r="B252" s="18">
        <v>5970000</v>
      </c>
      <c r="C252" s="19" t="s">
        <v>246</v>
      </c>
      <c r="D252" s="20">
        <v>0</v>
      </c>
      <c r="E252" s="21">
        <v>0</v>
      </c>
      <c r="F252" s="22">
        <v>0</v>
      </c>
      <c r="G252" s="23" t="s">
        <v>586</v>
      </c>
      <c r="H252" s="24" t="s">
        <v>586</v>
      </c>
    </row>
    <row r="253" spans="1:8">
      <c r="A253" s="115"/>
      <c r="B253" s="18">
        <v>5970040</v>
      </c>
      <c r="C253" s="19" t="s">
        <v>247</v>
      </c>
      <c r="D253" s="20">
        <v>0</v>
      </c>
      <c r="E253" s="21">
        <v>0</v>
      </c>
      <c r="F253" s="22">
        <v>0</v>
      </c>
      <c r="G253" s="23" t="s">
        <v>586</v>
      </c>
      <c r="H253" s="24" t="s">
        <v>586</v>
      </c>
    </row>
    <row r="254" spans="1:8">
      <c r="A254" s="115"/>
      <c r="B254" s="18">
        <v>5974000</v>
      </c>
      <c r="C254" s="19" t="s">
        <v>248</v>
      </c>
      <c r="D254" s="20">
        <v>0</v>
      </c>
      <c r="E254" s="21">
        <v>1</v>
      </c>
      <c r="F254" s="22">
        <v>1</v>
      </c>
      <c r="G254" s="23">
        <f t="shared" si="6"/>
        <v>0</v>
      </c>
      <c r="H254" s="24">
        <f t="shared" si="7"/>
        <v>100</v>
      </c>
    </row>
    <row r="255" spans="1:8">
      <c r="A255" s="115"/>
      <c r="B255" s="18">
        <v>5974028</v>
      </c>
      <c r="C255" s="19" t="s">
        <v>249</v>
      </c>
      <c r="D255" s="20">
        <v>0</v>
      </c>
      <c r="E255" s="21">
        <v>0</v>
      </c>
      <c r="F255" s="22">
        <v>0</v>
      </c>
      <c r="G255" s="23" t="s">
        <v>586</v>
      </c>
      <c r="H255" s="24" t="s">
        <v>586</v>
      </c>
    </row>
    <row r="256" spans="1:8">
      <c r="A256" s="115"/>
      <c r="B256" s="18">
        <v>5974040</v>
      </c>
      <c r="C256" s="19" t="s">
        <v>250</v>
      </c>
      <c r="D256" s="20">
        <v>0</v>
      </c>
      <c r="E256" s="21">
        <v>0</v>
      </c>
      <c r="F256" s="22">
        <v>0</v>
      </c>
      <c r="G256" s="23" t="s">
        <v>586</v>
      </c>
      <c r="H256" s="24" t="s">
        <v>586</v>
      </c>
    </row>
    <row r="257" spans="1:8">
      <c r="A257" s="115"/>
      <c r="B257" s="18">
        <v>5974044</v>
      </c>
      <c r="C257" s="19" t="s">
        <v>251</v>
      </c>
      <c r="D257" s="20">
        <v>0</v>
      </c>
      <c r="E257" s="21">
        <v>0</v>
      </c>
      <c r="F257" s="22">
        <v>0</v>
      </c>
      <c r="G257" s="23" t="s">
        <v>586</v>
      </c>
      <c r="H257" s="24" t="s">
        <v>586</v>
      </c>
    </row>
    <row r="258" spans="1:8">
      <c r="A258" s="115"/>
      <c r="B258" s="18">
        <v>5978000</v>
      </c>
      <c r="C258" s="19" t="s">
        <v>252</v>
      </c>
      <c r="D258" s="20">
        <v>0</v>
      </c>
      <c r="E258" s="21">
        <v>0</v>
      </c>
      <c r="F258" s="22">
        <v>0</v>
      </c>
      <c r="G258" s="23" t="s">
        <v>586</v>
      </c>
      <c r="H258" s="24" t="s">
        <v>586</v>
      </c>
    </row>
    <row r="259" spans="1:8">
      <c r="A259" s="115"/>
      <c r="B259" s="18">
        <v>5978004</v>
      </c>
      <c r="C259" s="19" t="s">
        <v>253</v>
      </c>
      <c r="D259" s="20">
        <v>0</v>
      </c>
      <c r="E259" s="21">
        <v>0</v>
      </c>
      <c r="F259" s="22">
        <v>0</v>
      </c>
      <c r="G259" s="23" t="s">
        <v>586</v>
      </c>
      <c r="H259" s="24" t="s">
        <v>586</v>
      </c>
    </row>
    <row r="260" spans="1:8">
      <c r="A260" s="115"/>
      <c r="B260" s="18">
        <v>5978020</v>
      </c>
      <c r="C260" s="19" t="s">
        <v>254</v>
      </c>
      <c r="D260" s="20">
        <v>0</v>
      </c>
      <c r="E260" s="21">
        <v>0</v>
      </c>
      <c r="F260" s="22">
        <v>0</v>
      </c>
      <c r="G260" s="23" t="s">
        <v>586</v>
      </c>
      <c r="H260" s="24" t="s">
        <v>586</v>
      </c>
    </row>
    <row r="261" spans="1:8">
      <c r="A261" s="115"/>
      <c r="B261" s="18">
        <v>5978024</v>
      </c>
      <c r="C261" s="19" t="s">
        <v>255</v>
      </c>
      <c r="D261" s="20">
        <v>0</v>
      </c>
      <c r="E261" s="21">
        <v>0</v>
      </c>
      <c r="F261" s="22">
        <v>0</v>
      </c>
      <c r="G261" s="23" t="s">
        <v>586</v>
      </c>
      <c r="H261" s="24" t="s">
        <v>586</v>
      </c>
    </row>
    <row r="262" spans="1:8">
      <c r="A262" s="115"/>
      <c r="B262" s="18">
        <v>5978028</v>
      </c>
      <c r="C262" s="19" t="s">
        <v>256</v>
      </c>
      <c r="D262" s="20">
        <v>0</v>
      </c>
      <c r="E262" s="21">
        <v>0</v>
      </c>
      <c r="F262" s="22">
        <v>0</v>
      </c>
      <c r="G262" s="23" t="s">
        <v>586</v>
      </c>
      <c r="H262" s="24" t="s">
        <v>586</v>
      </c>
    </row>
    <row r="263" spans="1:8">
      <c r="A263" s="115"/>
      <c r="B263" s="18">
        <v>5978032</v>
      </c>
      <c r="C263" s="19" t="s">
        <v>257</v>
      </c>
      <c r="D263" s="20">
        <v>0</v>
      </c>
      <c r="E263" s="21">
        <v>0</v>
      </c>
      <c r="F263" s="22">
        <v>0</v>
      </c>
      <c r="G263" s="23" t="s">
        <v>586</v>
      </c>
      <c r="H263" s="24" t="s">
        <v>586</v>
      </c>
    </row>
    <row r="264" spans="1:8">
      <c r="A264" s="115"/>
      <c r="B264" s="18">
        <v>5978036</v>
      </c>
      <c r="C264" s="19" t="s">
        <v>258</v>
      </c>
      <c r="D264" s="20">
        <v>0</v>
      </c>
      <c r="E264" s="21">
        <v>0</v>
      </c>
      <c r="F264" s="22">
        <v>0</v>
      </c>
      <c r="G264" s="23" t="s">
        <v>586</v>
      </c>
      <c r="H264" s="24" t="s">
        <v>586</v>
      </c>
    </row>
    <row r="265" spans="1:8">
      <c r="A265" s="116"/>
      <c r="B265" s="35">
        <v>5978040</v>
      </c>
      <c r="C265" s="36" t="s">
        <v>259</v>
      </c>
      <c r="D265" s="37">
        <v>0</v>
      </c>
      <c r="E265" s="38">
        <v>0</v>
      </c>
      <c r="F265" s="39">
        <v>0</v>
      </c>
      <c r="G265" s="40" t="s">
        <v>586</v>
      </c>
      <c r="H265" s="41" t="s">
        <v>586</v>
      </c>
    </row>
    <row r="266" spans="1:8">
      <c r="A266" s="113" t="s">
        <v>572</v>
      </c>
      <c r="B266" s="5">
        <v>6411000</v>
      </c>
      <c r="C266" s="6" t="s">
        <v>260</v>
      </c>
      <c r="D266" s="26">
        <v>9</v>
      </c>
      <c r="E266" s="42">
        <v>0</v>
      </c>
      <c r="F266" s="27">
        <v>9</v>
      </c>
      <c r="G266" s="3">
        <f t="shared" ref="G266:G329" si="10">D266*100/F266</f>
        <v>100</v>
      </c>
      <c r="H266" s="4">
        <f t="shared" ref="H266:H329" si="11">E266*100/F266</f>
        <v>0</v>
      </c>
    </row>
    <row r="267" spans="1:8">
      <c r="A267" s="113"/>
      <c r="B267" s="5">
        <v>6412000</v>
      </c>
      <c r="C267" s="6" t="s">
        <v>261</v>
      </c>
      <c r="D267" s="7">
        <v>61</v>
      </c>
      <c r="E267" s="8">
        <v>0</v>
      </c>
      <c r="F267" s="9">
        <v>61</v>
      </c>
      <c r="G267" s="3">
        <f t="shared" si="10"/>
        <v>100</v>
      </c>
      <c r="H267" s="4">
        <f t="shared" si="11"/>
        <v>0</v>
      </c>
    </row>
    <row r="268" spans="1:8">
      <c r="A268" s="113"/>
      <c r="B268" s="5">
        <v>6413000</v>
      </c>
      <c r="C268" s="6" t="s">
        <v>262</v>
      </c>
      <c r="D268" s="7">
        <v>7</v>
      </c>
      <c r="E268" s="8">
        <v>0</v>
      </c>
      <c r="F268" s="9">
        <v>7</v>
      </c>
      <c r="G268" s="3">
        <f t="shared" si="10"/>
        <v>100</v>
      </c>
      <c r="H268" s="4">
        <f t="shared" si="11"/>
        <v>0</v>
      </c>
    </row>
    <row r="269" spans="1:8">
      <c r="A269" s="113"/>
      <c r="B269" s="5">
        <v>6414000</v>
      </c>
      <c r="C269" s="6" t="s">
        <v>263</v>
      </c>
      <c r="D269" s="7">
        <v>5</v>
      </c>
      <c r="E269" s="8">
        <v>0</v>
      </c>
      <c r="F269" s="9">
        <v>5</v>
      </c>
      <c r="G269" s="3">
        <f t="shared" si="10"/>
        <v>100</v>
      </c>
      <c r="H269" s="4">
        <f t="shared" si="11"/>
        <v>0</v>
      </c>
    </row>
    <row r="270" spans="1:8">
      <c r="A270" s="113"/>
      <c r="B270" s="5">
        <v>6431000</v>
      </c>
      <c r="C270" s="6" t="s">
        <v>264</v>
      </c>
      <c r="D270" s="7">
        <v>4</v>
      </c>
      <c r="E270" s="8">
        <v>0</v>
      </c>
      <c r="F270" s="9">
        <v>4</v>
      </c>
      <c r="G270" s="3">
        <f t="shared" si="10"/>
        <v>100</v>
      </c>
      <c r="H270" s="4">
        <f t="shared" si="11"/>
        <v>0</v>
      </c>
    </row>
    <row r="271" spans="1:8">
      <c r="A271" s="113"/>
      <c r="B271" s="5">
        <v>6432000</v>
      </c>
      <c r="C271" s="6" t="s">
        <v>265</v>
      </c>
      <c r="D271" s="7">
        <v>3</v>
      </c>
      <c r="E271" s="8">
        <v>0</v>
      </c>
      <c r="F271" s="9">
        <v>3</v>
      </c>
      <c r="G271" s="3">
        <f t="shared" si="10"/>
        <v>100</v>
      </c>
      <c r="H271" s="4">
        <f t="shared" si="11"/>
        <v>0</v>
      </c>
    </row>
    <row r="272" spans="1:8">
      <c r="A272" s="113"/>
      <c r="B272" s="5">
        <v>6433000</v>
      </c>
      <c r="C272" s="6" t="s">
        <v>266</v>
      </c>
      <c r="D272" s="7">
        <v>4</v>
      </c>
      <c r="E272" s="8">
        <v>0</v>
      </c>
      <c r="F272" s="9">
        <v>4</v>
      </c>
      <c r="G272" s="3">
        <f t="shared" si="10"/>
        <v>100</v>
      </c>
      <c r="H272" s="4">
        <f t="shared" si="11"/>
        <v>0</v>
      </c>
    </row>
    <row r="273" spans="1:8">
      <c r="A273" s="113"/>
      <c r="B273" s="5">
        <v>6433012</v>
      </c>
      <c r="C273" s="6" t="s">
        <v>267</v>
      </c>
      <c r="D273" s="7">
        <v>0</v>
      </c>
      <c r="E273" s="8">
        <v>0</v>
      </c>
      <c r="F273" s="9">
        <v>0</v>
      </c>
      <c r="G273" s="3" t="s">
        <v>586</v>
      </c>
      <c r="H273" s="4" t="s">
        <v>586</v>
      </c>
    </row>
    <row r="274" spans="1:8">
      <c r="A274" s="113"/>
      <c r="B274" s="5">
        <v>6434000</v>
      </c>
      <c r="C274" s="6" t="s">
        <v>268</v>
      </c>
      <c r="D274" s="7">
        <v>8</v>
      </c>
      <c r="E274" s="8">
        <v>0</v>
      </c>
      <c r="F274" s="9">
        <v>8</v>
      </c>
      <c r="G274" s="3">
        <f t="shared" si="10"/>
        <v>100</v>
      </c>
      <c r="H274" s="4">
        <f t="shared" si="11"/>
        <v>0</v>
      </c>
    </row>
    <row r="275" spans="1:8">
      <c r="A275" s="113"/>
      <c r="B275" s="5">
        <v>6434001</v>
      </c>
      <c r="C275" s="6" t="s">
        <v>554</v>
      </c>
      <c r="D275" s="7">
        <v>5</v>
      </c>
      <c r="E275" s="8">
        <v>0</v>
      </c>
      <c r="F275" s="9">
        <v>5</v>
      </c>
      <c r="G275" s="3">
        <f t="shared" si="10"/>
        <v>100</v>
      </c>
      <c r="H275" s="4">
        <f t="shared" si="11"/>
        <v>0</v>
      </c>
    </row>
    <row r="276" spans="1:8">
      <c r="A276" s="113"/>
      <c r="B276" s="5">
        <v>6435000</v>
      </c>
      <c r="C276" s="6" t="s">
        <v>269</v>
      </c>
      <c r="D276" s="7">
        <v>8</v>
      </c>
      <c r="E276" s="8">
        <v>1</v>
      </c>
      <c r="F276" s="9">
        <v>9</v>
      </c>
      <c r="G276" s="3">
        <f t="shared" si="10"/>
        <v>88.888888888888886</v>
      </c>
      <c r="H276" s="4">
        <f t="shared" si="11"/>
        <v>11.111111111111111</v>
      </c>
    </row>
    <row r="277" spans="1:8">
      <c r="A277" s="113"/>
      <c r="B277" s="5">
        <v>6435014</v>
      </c>
      <c r="C277" s="6" t="s">
        <v>270</v>
      </c>
      <c r="D277" s="7">
        <v>4</v>
      </c>
      <c r="E277" s="8">
        <v>0</v>
      </c>
      <c r="F277" s="9">
        <v>4</v>
      </c>
      <c r="G277" s="3">
        <f t="shared" si="10"/>
        <v>100</v>
      </c>
      <c r="H277" s="4">
        <f t="shared" si="11"/>
        <v>0</v>
      </c>
    </row>
    <row r="278" spans="1:8">
      <c r="A278" s="113"/>
      <c r="B278" s="5">
        <v>6436000</v>
      </c>
      <c r="C278" s="6" t="s">
        <v>271</v>
      </c>
      <c r="D278" s="7">
        <v>16</v>
      </c>
      <c r="E278" s="8">
        <v>0</v>
      </c>
      <c r="F278" s="9">
        <v>16</v>
      </c>
      <c r="G278" s="3">
        <f t="shared" si="10"/>
        <v>100</v>
      </c>
      <c r="H278" s="4">
        <f t="shared" si="11"/>
        <v>0</v>
      </c>
    </row>
    <row r="279" spans="1:8">
      <c r="A279" s="113"/>
      <c r="B279" s="5">
        <v>6437000</v>
      </c>
      <c r="C279" s="6" t="s">
        <v>272</v>
      </c>
      <c r="D279" s="7">
        <v>0</v>
      </c>
      <c r="E279" s="8">
        <v>0</v>
      </c>
      <c r="F279" s="9">
        <v>0</v>
      </c>
      <c r="G279" s="3" t="s">
        <v>586</v>
      </c>
      <c r="H279" s="4" t="s">
        <v>586</v>
      </c>
    </row>
    <row r="280" spans="1:8">
      <c r="A280" s="113"/>
      <c r="B280" s="5">
        <v>6438000</v>
      </c>
      <c r="C280" s="6" t="s">
        <v>273</v>
      </c>
      <c r="D280" s="7">
        <v>4</v>
      </c>
      <c r="E280" s="8">
        <v>0</v>
      </c>
      <c r="F280" s="9">
        <v>4</v>
      </c>
      <c r="G280" s="3">
        <f t="shared" si="10"/>
        <v>100</v>
      </c>
      <c r="H280" s="4">
        <f t="shared" si="11"/>
        <v>0</v>
      </c>
    </row>
    <row r="281" spans="1:8">
      <c r="A281" s="113"/>
      <c r="B281" s="5">
        <v>6439000</v>
      </c>
      <c r="C281" s="6" t="s">
        <v>274</v>
      </c>
      <c r="D281" s="7">
        <v>0</v>
      </c>
      <c r="E281" s="8">
        <v>1</v>
      </c>
      <c r="F281" s="9">
        <v>1</v>
      </c>
      <c r="G281" s="3">
        <f t="shared" si="10"/>
        <v>0</v>
      </c>
      <c r="H281" s="4">
        <f t="shared" si="11"/>
        <v>100</v>
      </c>
    </row>
    <row r="282" spans="1:8">
      <c r="A282" s="113"/>
      <c r="B282" s="5">
        <v>6440000</v>
      </c>
      <c r="C282" s="6" t="s">
        <v>275</v>
      </c>
      <c r="D282" s="7">
        <v>4</v>
      </c>
      <c r="E282" s="8">
        <v>0</v>
      </c>
      <c r="F282" s="9">
        <v>4</v>
      </c>
      <c r="G282" s="3">
        <f t="shared" si="10"/>
        <v>100</v>
      </c>
      <c r="H282" s="4">
        <f t="shared" si="11"/>
        <v>0</v>
      </c>
    </row>
    <row r="283" spans="1:8">
      <c r="A283" s="113"/>
      <c r="B283" s="5">
        <v>6531000</v>
      </c>
      <c r="C283" s="6" t="s">
        <v>276</v>
      </c>
      <c r="D283" s="7">
        <v>0</v>
      </c>
      <c r="E283" s="8">
        <v>0</v>
      </c>
      <c r="F283" s="9">
        <v>0</v>
      </c>
      <c r="G283" s="3" t="s">
        <v>586</v>
      </c>
      <c r="H283" s="4" t="s">
        <v>586</v>
      </c>
    </row>
    <row r="284" spans="1:8">
      <c r="A284" s="113"/>
      <c r="B284" s="5">
        <v>6531005</v>
      </c>
      <c r="C284" s="6" t="s">
        <v>277</v>
      </c>
      <c r="D284" s="7">
        <v>0</v>
      </c>
      <c r="E284" s="8">
        <v>0</v>
      </c>
      <c r="F284" s="9">
        <v>0</v>
      </c>
      <c r="G284" s="3" t="s">
        <v>586</v>
      </c>
      <c r="H284" s="4" t="s">
        <v>586</v>
      </c>
    </row>
    <row r="285" spans="1:8">
      <c r="A285" s="113"/>
      <c r="B285" s="5">
        <v>6532000</v>
      </c>
      <c r="C285" s="6" t="s">
        <v>278</v>
      </c>
      <c r="D285" s="7">
        <v>1</v>
      </c>
      <c r="E285" s="8">
        <v>0</v>
      </c>
      <c r="F285" s="9">
        <v>1</v>
      </c>
      <c r="G285" s="3">
        <f t="shared" si="10"/>
        <v>100</v>
      </c>
      <c r="H285" s="4">
        <f t="shared" si="11"/>
        <v>0</v>
      </c>
    </row>
    <row r="286" spans="1:8">
      <c r="A286" s="113"/>
      <c r="B286" s="5">
        <v>6532023</v>
      </c>
      <c r="C286" s="6" t="s">
        <v>279</v>
      </c>
      <c r="D286" s="7">
        <v>0</v>
      </c>
      <c r="E286" s="8">
        <v>0</v>
      </c>
      <c r="F286" s="9">
        <v>0</v>
      </c>
      <c r="G286" s="3" t="s">
        <v>586</v>
      </c>
      <c r="H286" s="4" t="s">
        <v>586</v>
      </c>
    </row>
    <row r="287" spans="1:8">
      <c r="A287" s="113"/>
      <c r="B287" s="5">
        <v>6533000</v>
      </c>
      <c r="C287" s="6" t="s">
        <v>280</v>
      </c>
      <c r="D287" s="7">
        <v>0</v>
      </c>
      <c r="E287" s="8">
        <v>0</v>
      </c>
      <c r="F287" s="9">
        <v>0</v>
      </c>
      <c r="G287" s="3" t="s">
        <v>586</v>
      </c>
      <c r="H287" s="4" t="s">
        <v>586</v>
      </c>
    </row>
    <row r="288" spans="1:8">
      <c r="A288" s="113"/>
      <c r="B288" s="5">
        <v>6534000</v>
      </c>
      <c r="C288" s="6" t="s">
        <v>281</v>
      </c>
      <c r="D288" s="7">
        <v>1</v>
      </c>
      <c r="E288" s="8">
        <v>0</v>
      </c>
      <c r="F288" s="9">
        <v>1</v>
      </c>
      <c r="G288" s="3">
        <f t="shared" si="10"/>
        <v>100</v>
      </c>
      <c r="H288" s="4">
        <f t="shared" si="11"/>
        <v>0</v>
      </c>
    </row>
    <row r="289" spans="1:8">
      <c r="A289" s="113"/>
      <c r="B289" s="5">
        <v>6534014</v>
      </c>
      <c r="C289" s="6" t="s">
        <v>282</v>
      </c>
      <c r="D289" s="7">
        <v>5</v>
      </c>
      <c r="E289" s="8">
        <v>0</v>
      </c>
      <c r="F289" s="9">
        <v>5</v>
      </c>
      <c r="G289" s="3">
        <f t="shared" si="10"/>
        <v>100</v>
      </c>
      <c r="H289" s="4">
        <f t="shared" si="11"/>
        <v>0</v>
      </c>
    </row>
    <row r="290" spans="1:8">
      <c r="A290" s="113"/>
      <c r="B290" s="5">
        <v>6535000</v>
      </c>
      <c r="C290" s="6" t="s">
        <v>283</v>
      </c>
      <c r="D290" s="7">
        <v>0</v>
      </c>
      <c r="E290" s="8">
        <v>0</v>
      </c>
      <c r="F290" s="9">
        <v>0</v>
      </c>
      <c r="G290" s="3" t="s">
        <v>586</v>
      </c>
      <c r="H290" s="4" t="s">
        <v>586</v>
      </c>
    </row>
    <row r="291" spans="1:8">
      <c r="A291" s="113"/>
      <c r="B291" s="5">
        <v>6611000</v>
      </c>
      <c r="C291" s="6" t="s">
        <v>284</v>
      </c>
      <c r="D291" s="7">
        <v>12</v>
      </c>
      <c r="E291" s="8">
        <v>0</v>
      </c>
      <c r="F291" s="9">
        <v>12</v>
      </c>
      <c r="G291" s="3">
        <f t="shared" si="10"/>
        <v>100</v>
      </c>
      <c r="H291" s="4">
        <f t="shared" si="11"/>
        <v>0</v>
      </c>
    </row>
    <row r="292" spans="1:8">
      <c r="A292" s="113"/>
      <c r="B292" s="5">
        <v>6631000</v>
      </c>
      <c r="C292" s="6" t="s">
        <v>285</v>
      </c>
      <c r="D292" s="7">
        <v>1</v>
      </c>
      <c r="E292" s="8">
        <v>0</v>
      </c>
      <c r="F292" s="9">
        <v>1</v>
      </c>
      <c r="G292" s="3">
        <f t="shared" si="10"/>
        <v>100</v>
      </c>
      <c r="H292" s="4">
        <f t="shared" si="11"/>
        <v>0</v>
      </c>
    </row>
    <row r="293" spans="1:8">
      <c r="A293" s="113"/>
      <c r="B293" s="5">
        <v>6631009</v>
      </c>
      <c r="C293" s="6" t="s">
        <v>286</v>
      </c>
      <c r="D293" s="7">
        <v>0</v>
      </c>
      <c r="E293" s="7">
        <v>0</v>
      </c>
      <c r="F293" s="9">
        <v>0</v>
      </c>
      <c r="G293" s="3" t="s">
        <v>586</v>
      </c>
      <c r="H293" s="4" t="s">
        <v>586</v>
      </c>
    </row>
    <row r="294" spans="1:8">
      <c r="A294" s="113"/>
      <c r="B294" s="5">
        <v>6632000</v>
      </c>
      <c r="C294" s="6" t="s">
        <v>287</v>
      </c>
      <c r="D294" s="7">
        <v>0</v>
      </c>
      <c r="E294" s="8">
        <v>0</v>
      </c>
      <c r="F294" s="9">
        <v>0</v>
      </c>
      <c r="G294" s="3" t="s">
        <v>586</v>
      </c>
      <c r="H294" s="4" t="s">
        <v>586</v>
      </c>
    </row>
    <row r="295" spans="1:8">
      <c r="A295" s="113"/>
      <c r="B295" s="5">
        <v>6633000</v>
      </c>
      <c r="C295" s="6" t="s">
        <v>288</v>
      </c>
      <c r="D295" s="7">
        <v>2</v>
      </c>
      <c r="E295" s="8">
        <v>0</v>
      </c>
      <c r="F295" s="9">
        <v>2</v>
      </c>
      <c r="G295" s="3">
        <f t="shared" si="10"/>
        <v>100</v>
      </c>
      <c r="H295" s="4">
        <f t="shared" si="11"/>
        <v>0</v>
      </c>
    </row>
    <row r="296" spans="1:8">
      <c r="A296" s="113"/>
      <c r="B296" s="5">
        <v>6634000</v>
      </c>
      <c r="C296" s="6" t="s">
        <v>289</v>
      </c>
      <c r="D296" s="7">
        <v>1</v>
      </c>
      <c r="E296" s="8">
        <v>0</v>
      </c>
      <c r="F296" s="9">
        <v>1</v>
      </c>
      <c r="G296" s="3">
        <f t="shared" si="10"/>
        <v>100</v>
      </c>
      <c r="H296" s="4">
        <f t="shared" si="11"/>
        <v>0</v>
      </c>
    </row>
    <row r="297" spans="1:8">
      <c r="A297" s="113"/>
      <c r="B297" s="5">
        <v>6635000</v>
      </c>
      <c r="C297" s="6" t="s">
        <v>290</v>
      </c>
      <c r="D297" s="7">
        <v>0</v>
      </c>
      <c r="E297" s="8">
        <v>0</v>
      </c>
      <c r="F297" s="9">
        <v>0</v>
      </c>
      <c r="G297" s="3" t="s">
        <v>586</v>
      </c>
      <c r="H297" s="4" t="s">
        <v>586</v>
      </c>
    </row>
    <row r="298" spans="1:8">
      <c r="A298" s="113"/>
      <c r="B298" s="5">
        <v>6636000</v>
      </c>
      <c r="C298" s="6" t="s">
        <v>291</v>
      </c>
      <c r="D298" s="10">
        <v>2</v>
      </c>
      <c r="E298" s="25">
        <v>0</v>
      </c>
      <c r="F298" s="11">
        <v>2</v>
      </c>
      <c r="G298" s="3">
        <f t="shared" si="10"/>
        <v>100</v>
      </c>
      <c r="H298" s="4">
        <f t="shared" si="11"/>
        <v>0</v>
      </c>
    </row>
    <row r="299" spans="1:8">
      <c r="A299" s="114" t="s">
        <v>573</v>
      </c>
      <c r="B299" s="28">
        <v>7111000</v>
      </c>
      <c r="C299" s="29" t="s">
        <v>292</v>
      </c>
      <c r="D299" s="30">
        <v>2</v>
      </c>
      <c r="E299" s="31">
        <v>0</v>
      </c>
      <c r="F299" s="32">
        <v>2</v>
      </c>
      <c r="G299" s="33">
        <f t="shared" si="10"/>
        <v>100</v>
      </c>
      <c r="H299" s="34">
        <f t="shared" si="11"/>
        <v>0</v>
      </c>
    </row>
    <row r="300" spans="1:8">
      <c r="A300" s="115"/>
      <c r="B300" s="18">
        <v>7131000</v>
      </c>
      <c r="C300" s="19" t="s">
        <v>293</v>
      </c>
      <c r="D300" s="20">
        <v>0</v>
      </c>
      <c r="E300" s="21">
        <v>0</v>
      </c>
      <c r="F300" s="22">
        <v>0</v>
      </c>
      <c r="G300" s="23" t="s">
        <v>586</v>
      </c>
      <c r="H300" s="24" t="s">
        <v>586</v>
      </c>
    </row>
    <row r="301" spans="1:8">
      <c r="A301" s="115"/>
      <c r="B301" s="18">
        <v>7132000</v>
      </c>
      <c r="C301" s="19" t="s">
        <v>294</v>
      </c>
      <c r="D301" s="20">
        <v>0</v>
      </c>
      <c r="E301" s="21">
        <v>0</v>
      </c>
      <c r="F301" s="22">
        <v>0</v>
      </c>
      <c r="G301" s="23" t="s">
        <v>586</v>
      </c>
      <c r="H301" s="24" t="s">
        <v>586</v>
      </c>
    </row>
    <row r="302" spans="1:8">
      <c r="A302" s="115"/>
      <c r="B302" s="18">
        <v>7133000</v>
      </c>
      <c r="C302" s="19" t="s">
        <v>295</v>
      </c>
      <c r="D302" s="20">
        <v>0</v>
      </c>
      <c r="E302" s="21">
        <v>0</v>
      </c>
      <c r="F302" s="22">
        <v>0</v>
      </c>
      <c r="G302" s="23" t="s">
        <v>586</v>
      </c>
      <c r="H302" s="24" t="s">
        <v>586</v>
      </c>
    </row>
    <row r="303" spans="1:8">
      <c r="A303" s="115"/>
      <c r="B303" s="18">
        <v>7133006</v>
      </c>
      <c r="C303" s="19" t="s">
        <v>296</v>
      </c>
      <c r="D303" s="20">
        <v>0</v>
      </c>
      <c r="E303" s="21">
        <v>0</v>
      </c>
      <c r="F303" s="22">
        <v>0</v>
      </c>
      <c r="G303" s="23" t="s">
        <v>586</v>
      </c>
      <c r="H303" s="24" t="s">
        <v>586</v>
      </c>
    </row>
    <row r="304" spans="1:8">
      <c r="A304" s="115"/>
      <c r="B304" s="18">
        <v>7134000</v>
      </c>
      <c r="C304" s="19" t="s">
        <v>297</v>
      </c>
      <c r="D304" s="20">
        <v>0</v>
      </c>
      <c r="E304" s="21">
        <v>0</v>
      </c>
      <c r="F304" s="22">
        <v>0</v>
      </c>
      <c r="G304" s="23" t="s">
        <v>586</v>
      </c>
      <c r="H304" s="24" t="s">
        <v>586</v>
      </c>
    </row>
    <row r="305" spans="1:8">
      <c r="A305" s="115"/>
      <c r="B305" s="18">
        <v>7134045</v>
      </c>
      <c r="C305" s="19" t="s">
        <v>298</v>
      </c>
      <c r="D305" s="20">
        <v>1</v>
      </c>
      <c r="E305" s="21">
        <v>0</v>
      </c>
      <c r="F305" s="22">
        <v>1</v>
      </c>
      <c r="G305" s="23">
        <f t="shared" si="10"/>
        <v>100</v>
      </c>
      <c r="H305" s="24">
        <f t="shared" si="11"/>
        <v>0</v>
      </c>
    </row>
    <row r="306" spans="1:8">
      <c r="A306" s="115"/>
      <c r="B306" s="18">
        <v>7135000</v>
      </c>
      <c r="C306" s="19" t="s">
        <v>299</v>
      </c>
      <c r="D306" s="20">
        <v>0</v>
      </c>
      <c r="E306" s="21">
        <v>0</v>
      </c>
      <c r="F306" s="22">
        <v>0</v>
      </c>
      <c r="G306" s="23" t="s">
        <v>586</v>
      </c>
      <c r="H306" s="24" t="s">
        <v>586</v>
      </c>
    </row>
    <row r="307" spans="1:8">
      <c r="A307" s="115"/>
      <c r="B307" s="18">
        <v>7137000</v>
      </c>
      <c r="C307" s="19" t="s">
        <v>300</v>
      </c>
      <c r="D307" s="20">
        <v>3</v>
      </c>
      <c r="E307" s="21">
        <v>0</v>
      </c>
      <c r="F307" s="22">
        <v>3</v>
      </c>
      <c r="G307" s="23">
        <f t="shared" si="10"/>
        <v>100</v>
      </c>
      <c r="H307" s="24">
        <f t="shared" si="11"/>
        <v>0</v>
      </c>
    </row>
    <row r="308" spans="1:8">
      <c r="A308" s="115"/>
      <c r="B308" s="18">
        <v>7137003</v>
      </c>
      <c r="C308" s="19" t="s">
        <v>301</v>
      </c>
      <c r="D308" s="20">
        <v>2</v>
      </c>
      <c r="E308" s="21">
        <v>0</v>
      </c>
      <c r="F308" s="22">
        <v>2</v>
      </c>
      <c r="G308" s="23">
        <f t="shared" si="10"/>
        <v>100</v>
      </c>
      <c r="H308" s="24">
        <f t="shared" si="11"/>
        <v>0</v>
      </c>
    </row>
    <row r="309" spans="1:8">
      <c r="A309" s="115"/>
      <c r="B309" s="18">
        <v>7137068</v>
      </c>
      <c r="C309" s="19" t="s">
        <v>302</v>
      </c>
      <c r="D309" s="20">
        <v>2</v>
      </c>
      <c r="E309" s="21">
        <v>0</v>
      </c>
      <c r="F309" s="22">
        <v>2</v>
      </c>
      <c r="G309" s="23">
        <f t="shared" si="10"/>
        <v>100</v>
      </c>
      <c r="H309" s="24">
        <f t="shared" si="11"/>
        <v>0</v>
      </c>
    </row>
    <row r="310" spans="1:8">
      <c r="A310" s="115"/>
      <c r="B310" s="18">
        <v>7138000</v>
      </c>
      <c r="C310" s="19" t="s">
        <v>303</v>
      </c>
      <c r="D310" s="20">
        <v>0</v>
      </c>
      <c r="E310" s="21">
        <v>0</v>
      </c>
      <c r="F310" s="22">
        <v>0</v>
      </c>
      <c r="G310" s="23" t="s">
        <v>586</v>
      </c>
      <c r="H310" s="24" t="s">
        <v>586</v>
      </c>
    </row>
    <row r="311" spans="1:8">
      <c r="A311" s="115"/>
      <c r="B311" s="18">
        <v>7138045</v>
      </c>
      <c r="C311" s="19" t="s">
        <v>304</v>
      </c>
      <c r="D311" s="20">
        <v>0</v>
      </c>
      <c r="E311" s="21">
        <v>0</v>
      </c>
      <c r="F311" s="22">
        <v>0</v>
      </c>
      <c r="G311" s="23" t="s">
        <v>586</v>
      </c>
      <c r="H311" s="24" t="s">
        <v>586</v>
      </c>
    </row>
    <row r="312" spans="1:8">
      <c r="A312" s="115"/>
      <c r="B312" s="18">
        <v>7140000</v>
      </c>
      <c r="C312" s="19" t="s">
        <v>305</v>
      </c>
      <c r="D312" s="20">
        <v>0</v>
      </c>
      <c r="E312" s="21">
        <v>0</v>
      </c>
      <c r="F312" s="22">
        <v>0</v>
      </c>
      <c r="G312" s="23" t="s">
        <v>586</v>
      </c>
      <c r="H312" s="24" t="s">
        <v>586</v>
      </c>
    </row>
    <row r="313" spans="1:8">
      <c r="A313" s="115"/>
      <c r="B313" s="18">
        <v>7141000</v>
      </c>
      <c r="C313" s="19" t="s">
        <v>306</v>
      </c>
      <c r="D313" s="20">
        <v>2</v>
      </c>
      <c r="E313" s="21">
        <v>0</v>
      </c>
      <c r="F313" s="22">
        <v>2</v>
      </c>
      <c r="G313" s="23">
        <f t="shared" si="10"/>
        <v>100</v>
      </c>
      <c r="H313" s="24">
        <f t="shared" si="11"/>
        <v>0</v>
      </c>
    </row>
    <row r="314" spans="1:8">
      <c r="A314" s="115"/>
      <c r="B314" s="18">
        <v>7143000</v>
      </c>
      <c r="C314" s="19" t="s">
        <v>307</v>
      </c>
      <c r="D314" s="20">
        <v>4</v>
      </c>
      <c r="E314" s="21">
        <v>0</v>
      </c>
      <c r="F314" s="22">
        <v>4</v>
      </c>
      <c r="G314" s="23">
        <f t="shared" si="10"/>
        <v>100</v>
      </c>
      <c r="H314" s="24">
        <f t="shared" si="11"/>
        <v>0</v>
      </c>
    </row>
    <row r="315" spans="1:8">
      <c r="A315" s="115"/>
      <c r="B315" s="18">
        <v>7211000</v>
      </c>
      <c r="C315" s="19" t="s">
        <v>308</v>
      </c>
      <c r="D315" s="20">
        <v>9</v>
      </c>
      <c r="E315" s="21">
        <v>0</v>
      </c>
      <c r="F315" s="22">
        <v>9</v>
      </c>
      <c r="G315" s="23">
        <f t="shared" si="10"/>
        <v>100</v>
      </c>
      <c r="H315" s="24">
        <f t="shared" si="11"/>
        <v>0</v>
      </c>
    </row>
    <row r="316" spans="1:8">
      <c r="A316" s="115"/>
      <c r="B316" s="18">
        <v>7231000</v>
      </c>
      <c r="C316" s="19" t="s">
        <v>309</v>
      </c>
      <c r="D316" s="20">
        <v>1</v>
      </c>
      <c r="E316" s="21">
        <v>0</v>
      </c>
      <c r="F316" s="22">
        <v>1</v>
      </c>
      <c r="G316" s="23">
        <f t="shared" si="10"/>
        <v>100</v>
      </c>
      <c r="H316" s="24">
        <f t="shared" si="11"/>
        <v>0</v>
      </c>
    </row>
    <row r="317" spans="1:8">
      <c r="A317" s="115"/>
      <c r="B317" s="18">
        <v>7232000</v>
      </c>
      <c r="C317" s="19" t="s">
        <v>310</v>
      </c>
      <c r="D317" s="20">
        <v>0</v>
      </c>
      <c r="E317" s="21">
        <v>0</v>
      </c>
      <c r="F317" s="22">
        <v>0</v>
      </c>
      <c r="G317" s="23" t="s">
        <v>586</v>
      </c>
      <c r="H317" s="24" t="s">
        <v>586</v>
      </c>
    </row>
    <row r="318" spans="1:8">
      <c r="A318" s="115"/>
      <c r="B318" s="18">
        <v>7233000</v>
      </c>
      <c r="C318" s="19" t="s">
        <v>311</v>
      </c>
      <c r="D318" s="20">
        <v>0</v>
      </c>
      <c r="E318" s="21">
        <v>0</v>
      </c>
      <c r="F318" s="22">
        <v>0</v>
      </c>
      <c r="G318" s="23" t="s">
        <v>586</v>
      </c>
      <c r="H318" s="24" t="s">
        <v>586</v>
      </c>
    </row>
    <row r="319" spans="1:8">
      <c r="A319" s="115"/>
      <c r="B319" s="18">
        <v>7235000</v>
      </c>
      <c r="C319" s="19" t="s">
        <v>312</v>
      </c>
      <c r="D319" s="20">
        <v>0</v>
      </c>
      <c r="E319" s="21">
        <v>0</v>
      </c>
      <c r="F319" s="22">
        <v>0</v>
      </c>
      <c r="G319" s="23" t="s">
        <v>586</v>
      </c>
      <c r="H319" s="24" t="s">
        <v>586</v>
      </c>
    </row>
    <row r="320" spans="1:8">
      <c r="A320" s="115"/>
      <c r="B320" s="18">
        <v>7311000</v>
      </c>
      <c r="C320" s="19" t="s">
        <v>313</v>
      </c>
      <c r="D320" s="20">
        <v>1</v>
      </c>
      <c r="E320" s="21">
        <v>0</v>
      </c>
      <c r="F320" s="22">
        <v>1</v>
      </c>
      <c r="G320" s="23">
        <f t="shared" si="10"/>
        <v>100</v>
      </c>
      <c r="H320" s="24">
        <f t="shared" si="11"/>
        <v>0</v>
      </c>
    </row>
    <row r="321" spans="1:8">
      <c r="A321" s="115"/>
      <c r="B321" s="18">
        <v>7312000</v>
      </c>
      <c r="C321" s="19" t="s">
        <v>314</v>
      </c>
      <c r="D321" s="20">
        <v>0</v>
      </c>
      <c r="E321" s="21">
        <v>0</v>
      </c>
      <c r="F321" s="22">
        <v>0</v>
      </c>
      <c r="G321" s="23" t="s">
        <v>586</v>
      </c>
      <c r="H321" s="24" t="s">
        <v>586</v>
      </c>
    </row>
    <row r="322" spans="1:8">
      <c r="A322" s="115"/>
      <c r="B322" s="18">
        <v>7313000</v>
      </c>
      <c r="C322" s="19" t="s">
        <v>548</v>
      </c>
      <c r="D322" s="20">
        <v>2</v>
      </c>
      <c r="E322" s="21">
        <v>0</v>
      </c>
      <c r="F322" s="22">
        <v>2</v>
      </c>
      <c r="G322" s="23">
        <f t="shared" si="10"/>
        <v>100</v>
      </c>
      <c r="H322" s="24">
        <f t="shared" si="11"/>
        <v>0</v>
      </c>
    </row>
    <row r="323" spans="1:8">
      <c r="A323" s="115"/>
      <c r="B323" s="18">
        <v>7314000</v>
      </c>
      <c r="C323" s="19" t="s">
        <v>549</v>
      </c>
      <c r="D323" s="20">
        <v>12</v>
      </c>
      <c r="E323" s="21">
        <v>0</v>
      </c>
      <c r="F323" s="22">
        <v>12</v>
      </c>
      <c r="G323" s="23">
        <f t="shared" si="10"/>
        <v>100</v>
      </c>
      <c r="H323" s="24">
        <f t="shared" si="11"/>
        <v>0</v>
      </c>
    </row>
    <row r="324" spans="1:8">
      <c r="A324" s="115"/>
      <c r="B324" s="18">
        <v>7315000</v>
      </c>
      <c r="C324" s="19" t="s">
        <v>315</v>
      </c>
      <c r="D324" s="20">
        <v>2</v>
      </c>
      <c r="E324" s="21">
        <v>0</v>
      </c>
      <c r="F324" s="22">
        <v>2</v>
      </c>
      <c r="G324" s="23">
        <f t="shared" si="10"/>
        <v>100</v>
      </c>
      <c r="H324" s="24">
        <f t="shared" si="11"/>
        <v>0</v>
      </c>
    </row>
    <row r="325" spans="1:8">
      <c r="A325" s="115"/>
      <c r="B325" s="18">
        <v>7316000</v>
      </c>
      <c r="C325" s="19" t="s">
        <v>316</v>
      </c>
      <c r="D325" s="20">
        <v>4</v>
      </c>
      <c r="E325" s="21">
        <v>0</v>
      </c>
      <c r="F325" s="22">
        <v>4</v>
      </c>
      <c r="G325" s="23">
        <f t="shared" si="10"/>
        <v>100</v>
      </c>
      <c r="H325" s="24">
        <f t="shared" si="11"/>
        <v>0</v>
      </c>
    </row>
    <row r="326" spans="1:8">
      <c r="A326" s="115"/>
      <c r="B326" s="18">
        <v>7317000</v>
      </c>
      <c r="C326" s="19" t="s">
        <v>317</v>
      </c>
      <c r="D326" s="20">
        <v>7</v>
      </c>
      <c r="E326" s="21">
        <v>0</v>
      </c>
      <c r="F326" s="22">
        <v>7</v>
      </c>
      <c r="G326" s="23">
        <f t="shared" si="10"/>
        <v>100</v>
      </c>
      <c r="H326" s="24">
        <f t="shared" si="11"/>
        <v>0</v>
      </c>
    </row>
    <row r="327" spans="1:8">
      <c r="A327" s="115"/>
      <c r="B327" s="18">
        <v>7318000</v>
      </c>
      <c r="C327" s="19" t="s">
        <v>318</v>
      </c>
      <c r="D327" s="20">
        <v>4</v>
      </c>
      <c r="E327" s="21">
        <v>1</v>
      </c>
      <c r="F327" s="22">
        <v>5</v>
      </c>
      <c r="G327" s="23">
        <f t="shared" si="10"/>
        <v>80</v>
      </c>
      <c r="H327" s="24">
        <f t="shared" si="11"/>
        <v>20</v>
      </c>
    </row>
    <row r="328" spans="1:8">
      <c r="A328" s="115"/>
      <c r="B328" s="18">
        <v>7319000</v>
      </c>
      <c r="C328" s="19" t="s">
        <v>319</v>
      </c>
      <c r="D328" s="20">
        <v>3</v>
      </c>
      <c r="E328" s="21">
        <v>0</v>
      </c>
      <c r="F328" s="22">
        <v>3</v>
      </c>
      <c r="G328" s="23">
        <f t="shared" si="10"/>
        <v>100</v>
      </c>
      <c r="H328" s="24">
        <f t="shared" si="11"/>
        <v>0</v>
      </c>
    </row>
    <row r="329" spans="1:8">
      <c r="A329" s="115"/>
      <c r="B329" s="18">
        <v>7320000</v>
      </c>
      <c r="C329" s="19" t="s">
        <v>320</v>
      </c>
      <c r="D329" s="20">
        <v>6</v>
      </c>
      <c r="E329" s="21">
        <v>0</v>
      </c>
      <c r="F329" s="22">
        <v>6</v>
      </c>
      <c r="G329" s="23">
        <f t="shared" si="10"/>
        <v>100</v>
      </c>
      <c r="H329" s="24">
        <f t="shared" si="11"/>
        <v>0</v>
      </c>
    </row>
    <row r="330" spans="1:8">
      <c r="A330" s="115"/>
      <c r="B330" s="18">
        <v>7331000</v>
      </c>
      <c r="C330" s="19" t="s">
        <v>321</v>
      </c>
      <c r="D330" s="20">
        <v>1</v>
      </c>
      <c r="E330" s="21">
        <v>0</v>
      </c>
      <c r="F330" s="22">
        <v>1</v>
      </c>
      <c r="G330" s="23">
        <f t="shared" ref="G330:G393" si="12">D330*100/F330</f>
        <v>100</v>
      </c>
      <c r="H330" s="24">
        <f t="shared" ref="H330:H393" si="13">E330*100/F330</f>
        <v>0</v>
      </c>
    </row>
    <row r="331" spans="1:8">
      <c r="A331" s="115"/>
      <c r="B331" s="18">
        <v>7332000</v>
      </c>
      <c r="C331" s="19" t="s">
        <v>322</v>
      </c>
      <c r="D331" s="20">
        <v>6</v>
      </c>
      <c r="E331" s="21">
        <v>0</v>
      </c>
      <c r="F331" s="22">
        <v>6</v>
      </c>
      <c r="G331" s="23">
        <f t="shared" si="12"/>
        <v>100</v>
      </c>
      <c r="H331" s="24">
        <f t="shared" si="13"/>
        <v>0</v>
      </c>
    </row>
    <row r="332" spans="1:8">
      <c r="A332" s="115"/>
      <c r="B332" s="18">
        <v>7333000</v>
      </c>
      <c r="C332" s="19" t="s">
        <v>323</v>
      </c>
      <c r="D332" s="20">
        <v>0</v>
      </c>
      <c r="E332" s="21">
        <v>0</v>
      </c>
      <c r="F332" s="22">
        <v>0</v>
      </c>
      <c r="G332" s="23" t="s">
        <v>586</v>
      </c>
      <c r="H332" s="24" t="s">
        <v>586</v>
      </c>
    </row>
    <row r="333" spans="1:8">
      <c r="A333" s="115"/>
      <c r="B333" s="18">
        <v>7334000</v>
      </c>
      <c r="C333" s="19" t="s">
        <v>324</v>
      </c>
      <c r="D333" s="20">
        <v>10</v>
      </c>
      <c r="E333" s="21">
        <v>0</v>
      </c>
      <c r="F333" s="22">
        <v>10</v>
      </c>
      <c r="G333" s="23">
        <f t="shared" si="12"/>
        <v>100</v>
      </c>
      <c r="H333" s="24">
        <f t="shared" si="13"/>
        <v>0</v>
      </c>
    </row>
    <row r="334" spans="1:8">
      <c r="A334" s="115"/>
      <c r="B334" s="18">
        <v>7335000</v>
      </c>
      <c r="C334" s="19" t="s">
        <v>325</v>
      </c>
      <c r="D334" s="20">
        <v>0</v>
      </c>
      <c r="E334" s="21">
        <v>0</v>
      </c>
      <c r="F334" s="22">
        <v>0</v>
      </c>
      <c r="G334" s="23" t="s">
        <v>586</v>
      </c>
      <c r="H334" s="24" t="s">
        <v>586</v>
      </c>
    </row>
    <row r="335" spans="1:8">
      <c r="A335" s="115"/>
      <c r="B335" s="18">
        <v>7336000</v>
      </c>
      <c r="C335" s="19" t="s">
        <v>326</v>
      </c>
      <c r="D335" s="20">
        <v>1</v>
      </c>
      <c r="E335" s="21">
        <v>1</v>
      </c>
      <c r="F335" s="22">
        <v>2</v>
      </c>
      <c r="G335" s="23">
        <f t="shared" si="12"/>
        <v>50</v>
      </c>
      <c r="H335" s="24">
        <f t="shared" si="13"/>
        <v>50</v>
      </c>
    </row>
    <row r="336" spans="1:8">
      <c r="A336" s="115"/>
      <c r="B336" s="18">
        <v>7337000</v>
      </c>
      <c r="C336" s="19" t="s">
        <v>327</v>
      </c>
      <c r="D336" s="20">
        <v>1</v>
      </c>
      <c r="E336" s="21">
        <v>0</v>
      </c>
      <c r="F336" s="22">
        <v>1</v>
      </c>
      <c r="G336" s="23">
        <f t="shared" si="12"/>
        <v>100</v>
      </c>
      <c r="H336" s="24">
        <f t="shared" si="13"/>
        <v>0</v>
      </c>
    </row>
    <row r="337" spans="1:8">
      <c r="A337" s="115"/>
      <c r="B337" s="18">
        <v>7338000</v>
      </c>
      <c r="C337" s="19" t="s">
        <v>328</v>
      </c>
      <c r="D337" s="20">
        <v>6</v>
      </c>
      <c r="E337" s="21">
        <v>0</v>
      </c>
      <c r="F337" s="22">
        <v>6</v>
      </c>
      <c r="G337" s="23">
        <f t="shared" si="12"/>
        <v>100</v>
      </c>
      <c r="H337" s="24">
        <f t="shared" si="13"/>
        <v>0</v>
      </c>
    </row>
    <row r="338" spans="1:8">
      <c r="A338" s="115"/>
      <c r="B338" s="18">
        <v>7339000</v>
      </c>
      <c r="C338" s="19" t="s">
        <v>329</v>
      </c>
      <c r="D338" s="20">
        <v>4</v>
      </c>
      <c r="E338" s="21">
        <v>0</v>
      </c>
      <c r="F338" s="22">
        <v>4</v>
      </c>
      <c r="G338" s="23">
        <f t="shared" si="12"/>
        <v>100</v>
      </c>
      <c r="H338" s="24">
        <f t="shared" si="13"/>
        <v>0</v>
      </c>
    </row>
    <row r="339" spans="1:8">
      <c r="A339" s="116"/>
      <c r="B339" s="35">
        <v>7340000</v>
      </c>
      <c r="C339" s="36" t="s">
        <v>330</v>
      </c>
      <c r="D339" s="37">
        <v>3</v>
      </c>
      <c r="E339" s="38">
        <v>1</v>
      </c>
      <c r="F339" s="39">
        <v>4</v>
      </c>
      <c r="G339" s="40">
        <f t="shared" si="12"/>
        <v>75</v>
      </c>
      <c r="H339" s="41">
        <f t="shared" si="13"/>
        <v>25</v>
      </c>
    </row>
    <row r="340" spans="1:8">
      <c r="A340" s="113" t="s">
        <v>574</v>
      </c>
      <c r="B340" s="5">
        <v>8111000</v>
      </c>
      <c r="C340" s="6" t="s">
        <v>331</v>
      </c>
      <c r="D340" s="26">
        <v>27</v>
      </c>
      <c r="E340" s="42">
        <v>0</v>
      </c>
      <c r="F340" s="27">
        <v>27</v>
      </c>
      <c r="G340" s="3">
        <f t="shared" si="12"/>
        <v>100</v>
      </c>
      <c r="H340" s="4">
        <f t="shared" si="13"/>
        <v>0</v>
      </c>
    </row>
    <row r="341" spans="1:8">
      <c r="A341" s="113"/>
      <c r="B341" s="5">
        <v>8115000</v>
      </c>
      <c r="C341" s="6" t="s">
        <v>332</v>
      </c>
      <c r="D341" s="7">
        <v>11</v>
      </c>
      <c r="E341" s="8">
        <v>0</v>
      </c>
      <c r="F341" s="9">
        <v>11</v>
      </c>
      <c r="G341" s="3">
        <f t="shared" si="12"/>
        <v>100</v>
      </c>
      <c r="H341" s="4">
        <f t="shared" si="13"/>
        <v>0</v>
      </c>
    </row>
    <row r="342" spans="1:8">
      <c r="A342" s="113"/>
      <c r="B342" s="5">
        <v>8116000</v>
      </c>
      <c r="C342" s="6" t="s">
        <v>333</v>
      </c>
      <c r="D342" s="7">
        <v>11</v>
      </c>
      <c r="E342" s="8">
        <v>0</v>
      </c>
      <c r="F342" s="9">
        <v>11</v>
      </c>
      <c r="G342" s="3">
        <f t="shared" si="12"/>
        <v>100</v>
      </c>
      <c r="H342" s="4">
        <f t="shared" si="13"/>
        <v>0</v>
      </c>
    </row>
    <row r="343" spans="1:8">
      <c r="A343" s="113"/>
      <c r="B343" s="5">
        <v>8117000</v>
      </c>
      <c r="C343" s="6" t="s">
        <v>334</v>
      </c>
      <c r="D343" s="7">
        <v>4</v>
      </c>
      <c r="E343" s="8">
        <v>0</v>
      </c>
      <c r="F343" s="9">
        <v>4</v>
      </c>
      <c r="G343" s="3">
        <f t="shared" si="12"/>
        <v>100</v>
      </c>
      <c r="H343" s="4">
        <f t="shared" si="13"/>
        <v>0</v>
      </c>
    </row>
    <row r="344" spans="1:8">
      <c r="A344" s="113"/>
      <c r="B344" s="5">
        <v>8118000</v>
      </c>
      <c r="C344" s="6" t="s">
        <v>335</v>
      </c>
      <c r="D344" s="7">
        <v>17</v>
      </c>
      <c r="E344" s="8">
        <v>0</v>
      </c>
      <c r="F344" s="9">
        <v>17</v>
      </c>
      <c r="G344" s="3">
        <f t="shared" si="12"/>
        <v>100</v>
      </c>
      <c r="H344" s="4">
        <f t="shared" si="13"/>
        <v>0</v>
      </c>
    </row>
    <row r="345" spans="1:8">
      <c r="A345" s="113"/>
      <c r="B345" s="5">
        <v>8119000</v>
      </c>
      <c r="C345" s="6" t="s">
        <v>336</v>
      </c>
      <c r="D345" s="7">
        <v>21</v>
      </c>
      <c r="E345" s="8">
        <v>0</v>
      </c>
      <c r="F345" s="9">
        <v>21</v>
      </c>
      <c r="G345" s="3">
        <f t="shared" si="12"/>
        <v>100</v>
      </c>
      <c r="H345" s="4">
        <f t="shared" si="13"/>
        <v>0</v>
      </c>
    </row>
    <row r="346" spans="1:8">
      <c r="A346" s="113"/>
      <c r="B346" s="5">
        <v>8121000</v>
      </c>
      <c r="C346" s="6" t="s">
        <v>337</v>
      </c>
      <c r="D346" s="7">
        <v>1</v>
      </c>
      <c r="E346" s="8">
        <v>0</v>
      </c>
      <c r="F346" s="9">
        <v>1</v>
      </c>
      <c r="G346" s="3">
        <f t="shared" si="12"/>
        <v>100</v>
      </c>
      <c r="H346" s="4">
        <f t="shared" si="13"/>
        <v>0</v>
      </c>
    </row>
    <row r="347" spans="1:8">
      <c r="A347" s="113"/>
      <c r="B347" s="5">
        <v>8125000</v>
      </c>
      <c r="C347" s="6" t="s">
        <v>338</v>
      </c>
      <c r="D347" s="7">
        <v>7</v>
      </c>
      <c r="E347" s="8">
        <v>1</v>
      </c>
      <c r="F347" s="9">
        <v>8</v>
      </c>
      <c r="G347" s="3">
        <f t="shared" si="12"/>
        <v>87.5</v>
      </c>
      <c r="H347" s="4">
        <f t="shared" si="13"/>
        <v>12.5</v>
      </c>
    </row>
    <row r="348" spans="1:8">
      <c r="A348" s="113"/>
      <c r="B348" s="5">
        <v>8126000</v>
      </c>
      <c r="C348" s="6" t="s">
        <v>339</v>
      </c>
      <c r="D348" s="7">
        <v>0</v>
      </c>
      <c r="E348" s="8">
        <v>0</v>
      </c>
      <c r="F348" s="9">
        <v>0</v>
      </c>
      <c r="G348" s="3" t="s">
        <v>586</v>
      </c>
      <c r="H348" s="4" t="s">
        <v>586</v>
      </c>
    </row>
    <row r="349" spans="1:8">
      <c r="A349" s="113"/>
      <c r="B349" s="5">
        <v>8127000</v>
      </c>
      <c r="C349" s="6" t="s">
        <v>340</v>
      </c>
      <c r="D349" s="7">
        <v>0</v>
      </c>
      <c r="E349" s="8">
        <v>0</v>
      </c>
      <c r="F349" s="9">
        <v>0</v>
      </c>
      <c r="G349" s="3" t="s">
        <v>586</v>
      </c>
      <c r="H349" s="4" t="s">
        <v>586</v>
      </c>
    </row>
    <row r="350" spans="1:8">
      <c r="A350" s="113"/>
      <c r="B350" s="5">
        <v>8128000</v>
      </c>
      <c r="C350" s="6" t="s">
        <v>341</v>
      </c>
      <c r="D350" s="7">
        <v>2</v>
      </c>
      <c r="E350" s="8">
        <v>0</v>
      </c>
      <c r="F350" s="9">
        <v>2</v>
      </c>
      <c r="G350" s="3">
        <f t="shared" si="12"/>
        <v>100</v>
      </c>
      <c r="H350" s="4">
        <f t="shared" si="13"/>
        <v>0</v>
      </c>
    </row>
    <row r="351" spans="1:8">
      <c r="A351" s="113"/>
      <c r="B351" s="5">
        <v>8135000</v>
      </c>
      <c r="C351" s="6" t="s">
        <v>342</v>
      </c>
      <c r="D351" s="7">
        <v>11</v>
      </c>
      <c r="E351" s="8">
        <v>0</v>
      </c>
      <c r="F351" s="9">
        <v>11</v>
      </c>
      <c r="G351" s="3">
        <f t="shared" si="12"/>
        <v>100</v>
      </c>
      <c r="H351" s="4">
        <f t="shared" si="13"/>
        <v>0</v>
      </c>
    </row>
    <row r="352" spans="1:8">
      <c r="A352" s="113"/>
      <c r="B352" s="5">
        <v>8136000</v>
      </c>
      <c r="C352" s="6" t="s">
        <v>343</v>
      </c>
      <c r="D352" s="7">
        <v>6</v>
      </c>
      <c r="E352" s="8">
        <v>1</v>
      </c>
      <c r="F352" s="9">
        <v>7</v>
      </c>
      <c r="G352" s="3">
        <f t="shared" si="12"/>
        <v>85.714285714285708</v>
      </c>
      <c r="H352" s="4">
        <f t="shared" si="13"/>
        <v>14.285714285714286</v>
      </c>
    </row>
    <row r="353" spans="1:8">
      <c r="A353" s="113"/>
      <c r="B353" s="5">
        <v>8211000</v>
      </c>
      <c r="C353" s="6" t="s">
        <v>344</v>
      </c>
      <c r="D353" s="7">
        <v>2</v>
      </c>
      <c r="E353" s="8">
        <v>0</v>
      </c>
      <c r="F353" s="9">
        <v>2</v>
      </c>
      <c r="G353" s="3">
        <f t="shared" si="12"/>
        <v>100</v>
      </c>
      <c r="H353" s="4">
        <f t="shared" si="13"/>
        <v>0</v>
      </c>
    </row>
    <row r="354" spans="1:8">
      <c r="A354" s="113"/>
      <c r="B354" s="5">
        <v>8212000</v>
      </c>
      <c r="C354" s="6" t="s">
        <v>345</v>
      </c>
      <c r="D354" s="7">
        <v>32</v>
      </c>
      <c r="E354" s="8">
        <v>0</v>
      </c>
      <c r="F354" s="9">
        <v>32</v>
      </c>
      <c r="G354" s="3">
        <f t="shared" si="12"/>
        <v>100</v>
      </c>
      <c r="H354" s="4">
        <f t="shared" si="13"/>
        <v>0</v>
      </c>
    </row>
    <row r="355" spans="1:8">
      <c r="A355" s="113"/>
      <c r="B355" s="5">
        <v>8215000</v>
      </c>
      <c r="C355" s="6" t="s">
        <v>346</v>
      </c>
      <c r="D355" s="7">
        <v>24</v>
      </c>
      <c r="E355" s="8">
        <v>0</v>
      </c>
      <c r="F355" s="9">
        <v>24</v>
      </c>
      <c r="G355" s="3">
        <f t="shared" si="12"/>
        <v>100</v>
      </c>
      <c r="H355" s="4">
        <f t="shared" si="13"/>
        <v>0</v>
      </c>
    </row>
    <row r="356" spans="1:8">
      <c r="A356" s="113"/>
      <c r="B356" s="5">
        <v>8216000</v>
      </c>
      <c r="C356" s="6" t="s">
        <v>347</v>
      </c>
      <c r="D356" s="7">
        <v>10</v>
      </c>
      <c r="E356" s="8">
        <v>0</v>
      </c>
      <c r="F356" s="9">
        <v>10</v>
      </c>
      <c r="G356" s="3">
        <f t="shared" si="12"/>
        <v>100</v>
      </c>
      <c r="H356" s="4">
        <f t="shared" si="13"/>
        <v>0</v>
      </c>
    </row>
    <row r="357" spans="1:8">
      <c r="A357" s="113"/>
      <c r="B357" s="5">
        <v>8221000</v>
      </c>
      <c r="C357" s="6" t="s">
        <v>348</v>
      </c>
      <c r="D357" s="7">
        <v>2</v>
      </c>
      <c r="E357" s="8">
        <v>0</v>
      </c>
      <c r="F357" s="9">
        <v>2</v>
      </c>
      <c r="G357" s="3">
        <f t="shared" si="12"/>
        <v>100</v>
      </c>
      <c r="H357" s="4">
        <f t="shared" si="13"/>
        <v>0</v>
      </c>
    </row>
    <row r="358" spans="1:8">
      <c r="A358" s="113"/>
      <c r="B358" s="5">
        <v>8222000</v>
      </c>
      <c r="C358" s="6" t="s">
        <v>349</v>
      </c>
      <c r="D358" s="7">
        <v>38</v>
      </c>
      <c r="E358" s="8">
        <v>0</v>
      </c>
      <c r="F358" s="9">
        <v>38</v>
      </c>
      <c r="G358" s="3">
        <f t="shared" si="12"/>
        <v>100</v>
      </c>
      <c r="H358" s="4">
        <f t="shared" si="13"/>
        <v>0</v>
      </c>
    </row>
    <row r="359" spans="1:8">
      <c r="A359" s="113"/>
      <c r="B359" s="5">
        <v>8225000</v>
      </c>
      <c r="C359" s="6" t="s">
        <v>350</v>
      </c>
      <c r="D359" s="7">
        <v>1</v>
      </c>
      <c r="E359" s="8">
        <v>0</v>
      </c>
      <c r="F359" s="9">
        <v>1</v>
      </c>
      <c r="G359" s="3">
        <f t="shared" si="12"/>
        <v>100</v>
      </c>
      <c r="H359" s="4">
        <f t="shared" si="13"/>
        <v>0</v>
      </c>
    </row>
    <row r="360" spans="1:8">
      <c r="A360" s="113"/>
      <c r="B360" s="5">
        <v>8226000</v>
      </c>
      <c r="C360" s="6" t="s">
        <v>351</v>
      </c>
      <c r="D360" s="7">
        <v>34</v>
      </c>
      <c r="E360" s="8">
        <v>1</v>
      </c>
      <c r="F360" s="9">
        <v>35</v>
      </c>
      <c r="G360" s="3">
        <f t="shared" si="12"/>
        <v>97.142857142857139</v>
      </c>
      <c r="H360" s="4">
        <f t="shared" si="13"/>
        <v>2.8571428571428572</v>
      </c>
    </row>
    <row r="361" spans="1:8">
      <c r="A361" s="113"/>
      <c r="B361" s="5">
        <v>8231000</v>
      </c>
      <c r="C361" s="6" t="s">
        <v>352</v>
      </c>
      <c r="D361" s="7">
        <v>11</v>
      </c>
      <c r="E361" s="8">
        <v>0</v>
      </c>
      <c r="F361" s="9">
        <v>11</v>
      </c>
      <c r="G361" s="3">
        <f t="shared" si="12"/>
        <v>100</v>
      </c>
      <c r="H361" s="4">
        <f t="shared" si="13"/>
        <v>0</v>
      </c>
    </row>
    <row r="362" spans="1:8">
      <c r="A362" s="113"/>
      <c r="B362" s="5">
        <v>8235000</v>
      </c>
      <c r="C362" s="6" t="s">
        <v>353</v>
      </c>
      <c r="D362" s="7">
        <v>3</v>
      </c>
      <c r="E362" s="8">
        <v>0</v>
      </c>
      <c r="F362" s="9">
        <v>3</v>
      </c>
      <c r="G362" s="3">
        <f t="shared" si="12"/>
        <v>100</v>
      </c>
      <c r="H362" s="4">
        <f t="shared" si="13"/>
        <v>0</v>
      </c>
    </row>
    <row r="363" spans="1:8">
      <c r="A363" s="113"/>
      <c r="B363" s="5">
        <v>8236000</v>
      </c>
      <c r="C363" s="6" t="s">
        <v>354</v>
      </c>
      <c r="D363" s="7">
        <v>6</v>
      </c>
      <c r="E363" s="8">
        <v>0</v>
      </c>
      <c r="F363" s="9">
        <v>6</v>
      </c>
      <c r="G363" s="3">
        <f t="shared" si="12"/>
        <v>100</v>
      </c>
      <c r="H363" s="4">
        <f t="shared" si="13"/>
        <v>0</v>
      </c>
    </row>
    <row r="364" spans="1:8">
      <c r="A364" s="113"/>
      <c r="B364" s="5">
        <v>8237000</v>
      </c>
      <c r="C364" s="6" t="s">
        <v>355</v>
      </c>
      <c r="D364" s="7">
        <v>3</v>
      </c>
      <c r="E364" s="8">
        <v>0</v>
      </c>
      <c r="F364" s="9">
        <v>3</v>
      </c>
      <c r="G364" s="3">
        <f t="shared" si="12"/>
        <v>100</v>
      </c>
      <c r="H364" s="4">
        <f t="shared" si="13"/>
        <v>0</v>
      </c>
    </row>
    <row r="365" spans="1:8">
      <c r="A365" s="113"/>
      <c r="B365" s="5">
        <v>8311000</v>
      </c>
      <c r="C365" s="6" t="s">
        <v>356</v>
      </c>
      <c r="D365" s="7">
        <v>11</v>
      </c>
      <c r="E365" s="8">
        <v>0</v>
      </c>
      <c r="F365" s="9">
        <v>11</v>
      </c>
      <c r="G365" s="3">
        <f t="shared" si="12"/>
        <v>100</v>
      </c>
      <c r="H365" s="4">
        <f t="shared" si="13"/>
        <v>0</v>
      </c>
    </row>
    <row r="366" spans="1:8">
      <c r="A366" s="113"/>
      <c r="B366" s="5">
        <v>8315000</v>
      </c>
      <c r="C366" s="6" t="s">
        <v>357</v>
      </c>
      <c r="D366" s="7">
        <v>12</v>
      </c>
      <c r="E366" s="8">
        <v>0</v>
      </c>
      <c r="F366" s="9">
        <v>12</v>
      </c>
      <c r="G366" s="3">
        <f t="shared" si="12"/>
        <v>100</v>
      </c>
      <c r="H366" s="4">
        <f t="shared" si="13"/>
        <v>0</v>
      </c>
    </row>
    <row r="367" spans="1:8">
      <c r="A367" s="113"/>
      <c r="B367" s="5">
        <v>8316000</v>
      </c>
      <c r="C367" s="6" t="s">
        <v>358</v>
      </c>
      <c r="D367" s="7">
        <v>6</v>
      </c>
      <c r="E367" s="8">
        <v>0</v>
      </c>
      <c r="F367" s="9">
        <v>6</v>
      </c>
      <c r="G367" s="3">
        <f t="shared" si="12"/>
        <v>100</v>
      </c>
      <c r="H367" s="4">
        <f t="shared" si="13"/>
        <v>0</v>
      </c>
    </row>
    <row r="368" spans="1:8">
      <c r="A368" s="113"/>
      <c r="B368" s="5">
        <v>8317000</v>
      </c>
      <c r="C368" s="6" t="s">
        <v>359</v>
      </c>
      <c r="D368" s="7">
        <v>16</v>
      </c>
      <c r="E368" s="8">
        <v>0</v>
      </c>
      <c r="F368" s="9">
        <v>16</v>
      </c>
      <c r="G368" s="3">
        <f t="shared" si="12"/>
        <v>100</v>
      </c>
      <c r="H368" s="4">
        <f t="shared" si="13"/>
        <v>0</v>
      </c>
    </row>
    <row r="369" spans="1:8">
      <c r="A369" s="113"/>
      <c r="B369" s="5">
        <v>8325000</v>
      </c>
      <c r="C369" s="6" t="s">
        <v>360</v>
      </c>
      <c r="D369" s="7">
        <v>8</v>
      </c>
      <c r="E369" s="8">
        <v>0</v>
      </c>
      <c r="F369" s="9">
        <v>8</v>
      </c>
      <c r="G369" s="3">
        <f t="shared" si="12"/>
        <v>100</v>
      </c>
      <c r="H369" s="4">
        <f t="shared" si="13"/>
        <v>0</v>
      </c>
    </row>
    <row r="370" spans="1:8">
      <c r="A370" s="113"/>
      <c r="B370" s="5">
        <v>8326000</v>
      </c>
      <c r="C370" s="6" t="s">
        <v>361</v>
      </c>
      <c r="D370" s="7">
        <v>1</v>
      </c>
      <c r="E370" s="8">
        <v>0</v>
      </c>
      <c r="F370" s="9">
        <v>1</v>
      </c>
      <c r="G370" s="3">
        <f t="shared" si="12"/>
        <v>100</v>
      </c>
      <c r="H370" s="4">
        <f t="shared" si="13"/>
        <v>0</v>
      </c>
    </row>
    <row r="371" spans="1:8">
      <c r="A371" s="113"/>
      <c r="B371" s="5">
        <v>8326074</v>
      </c>
      <c r="C371" s="6" t="s">
        <v>362</v>
      </c>
      <c r="D371" s="7">
        <v>4</v>
      </c>
      <c r="E371" s="8">
        <v>0</v>
      </c>
      <c r="F371" s="9">
        <v>4</v>
      </c>
      <c r="G371" s="3">
        <f t="shared" si="12"/>
        <v>100</v>
      </c>
      <c r="H371" s="4">
        <f t="shared" si="13"/>
        <v>0</v>
      </c>
    </row>
    <row r="372" spans="1:8">
      <c r="A372" s="113"/>
      <c r="B372" s="5">
        <v>8327000</v>
      </c>
      <c r="C372" s="6" t="s">
        <v>363</v>
      </c>
      <c r="D372" s="7">
        <v>1</v>
      </c>
      <c r="E372" s="8">
        <v>0</v>
      </c>
      <c r="F372" s="9">
        <v>1</v>
      </c>
      <c r="G372" s="3">
        <f t="shared" si="12"/>
        <v>100</v>
      </c>
      <c r="H372" s="4">
        <f t="shared" si="13"/>
        <v>0</v>
      </c>
    </row>
    <row r="373" spans="1:8">
      <c r="A373" s="113"/>
      <c r="B373" s="5">
        <v>8335000</v>
      </c>
      <c r="C373" s="6" t="s">
        <v>364</v>
      </c>
      <c r="D373" s="7">
        <v>4</v>
      </c>
      <c r="E373" s="8">
        <v>0</v>
      </c>
      <c r="F373" s="9">
        <v>4</v>
      </c>
      <c r="G373" s="3">
        <f t="shared" si="12"/>
        <v>100</v>
      </c>
      <c r="H373" s="4">
        <f t="shared" si="13"/>
        <v>0</v>
      </c>
    </row>
    <row r="374" spans="1:8">
      <c r="A374" s="113"/>
      <c r="B374" s="5">
        <v>8335043</v>
      </c>
      <c r="C374" s="6" t="s">
        <v>365</v>
      </c>
      <c r="D374" s="7">
        <v>3</v>
      </c>
      <c r="E374" s="8">
        <v>0</v>
      </c>
      <c r="F374" s="9">
        <v>3</v>
      </c>
      <c r="G374" s="3">
        <f t="shared" si="12"/>
        <v>100</v>
      </c>
      <c r="H374" s="4">
        <f t="shared" si="13"/>
        <v>0</v>
      </c>
    </row>
    <row r="375" spans="1:8">
      <c r="A375" s="113"/>
      <c r="B375" s="5">
        <v>8336000</v>
      </c>
      <c r="C375" s="6" t="s">
        <v>366</v>
      </c>
      <c r="D375" s="7">
        <v>3</v>
      </c>
      <c r="E375" s="8">
        <v>0</v>
      </c>
      <c r="F375" s="9">
        <v>3</v>
      </c>
      <c r="G375" s="3">
        <f t="shared" si="12"/>
        <v>100</v>
      </c>
      <c r="H375" s="4">
        <f t="shared" si="13"/>
        <v>0</v>
      </c>
    </row>
    <row r="376" spans="1:8">
      <c r="A376" s="113"/>
      <c r="B376" s="5">
        <v>8337000</v>
      </c>
      <c r="C376" s="6" t="s">
        <v>367</v>
      </c>
      <c r="D376" s="7">
        <v>7</v>
      </c>
      <c r="E376" s="8">
        <v>0</v>
      </c>
      <c r="F376" s="9">
        <v>7</v>
      </c>
      <c r="G376" s="3">
        <f t="shared" si="12"/>
        <v>100</v>
      </c>
      <c r="H376" s="4">
        <f t="shared" si="13"/>
        <v>0</v>
      </c>
    </row>
    <row r="377" spans="1:8">
      <c r="A377" s="113"/>
      <c r="B377" s="5">
        <v>8415000</v>
      </c>
      <c r="C377" s="6" t="s">
        <v>368</v>
      </c>
      <c r="D377" s="7">
        <v>7</v>
      </c>
      <c r="E377" s="8">
        <v>0</v>
      </c>
      <c r="F377" s="9">
        <v>7</v>
      </c>
      <c r="G377" s="3">
        <f t="shared" si="12"/>
        <v>100</v>
      </c>
      <c r="H377" s="4">
        <f t="shared" si="13"/>
        <v>0</v>
      </c>
    </row>
    <row r="378" spans="1:8">
      <c r="A378" s="113"/>
      <c r="B378" s="5">
        <v>8416000</v>
      </c>
      <c r="C378" s="6" t="s">
        <v>369</v>
      </c>
      <c r="D378" s="7">
        <v>9</v>
      </c>
      <c r="E378" s="8">
        <v>0</v>
      </c>
      <c r="F378" s="9">
        <v>9</v>
      </c>
      <c r="G378" s="3">
        <f t="shared" si="12"/>
        <v>100</v>
      </c>
      <c r="H378" s="4">
        <f t="shared" si="13"/>
        <v>0</v>
      </c>
    </row>
    <row r="379" spans="1:8">
      <c r="A379" s="113"/>
      <c r="B379" s="5">
        <v>8417000</v>
      </c>
      <c r="C379" s="6" t="s">
        <v>370</v>
      </c>
      <c r="D379" s="7">
        <v>4</v>
      </c>
      <c r="E379" s="8">
        <v>0</v>
      </c>
      <c r="F379" s="9">
        <v>4</v>
      </c>
      <c r="G379" s="3">
        <f t="shared" si="12"/>
        <v>100</v>
      </c>
      <c r="H379" s="4">
        <f t="shared" si="13"/>
        <v>0</v>
      </c>
    </row>
    <row r="380" spans="1:8">
      <c r="A380" s="113"/>
      <c r="B380" s="5">
        <v>8421000</v>
      </c>
      <c r="C380" s="6" t="s">
        <v>371</v>
      </c>
      <c r="D380" s="7">
        <v>1</v>
      </c>
      <c r="E380" s="8">
        <v>1</v>
      </c>
      <c r="F380" s="9">
        <v>2</v>
      </c>
      <c r="G380" s="3">
        <f t="shared" si="12"/>
        <v>50</v>
      </c>
      <c r="H380" s="4">
        <f t="shared" si="13"/>
        <v>50</v>
      </c>
    </row>
    <row r="381" spans="1:8">
      <c r="A381" s="113"/>
      <c r="B381" s="5">
        <v>8425000</v>
      </c>
      <c r="C381" s="6" t="s">
        <v>372</v>
      </c>
      <c r="D381" s="7">
        <v>0</v>
      </c>
      <c r="E381" s="8">
        <v>0</v>
      </c>
      <c r="F381" s="9">
        <v>0</v>
      </c>
      <c r="G381" s="3" t="s">
        <v>586</v>
      </c>
      <c r="H381" s="4" t="s">
        <v>586</v>
      </c>
    </row>
    <row r="382" spans="1:8">
      <c r="A382" s="113"/>
      <c r="B382" s="5">
        <v>8426000</v>
      </c>
      <c r="C382" s="6" t="s">
        <v>373</v>
      </c>
      <c r="D382" s="7">
        <v>5</v>
      </c>
      <c r="E382" s="8">
        <v>0</v>
      </c>
      <c r="F382" s="9">
        <v>5</v>
      </c>
      <c r="G382" s="3">
        <f t="shared" si="12"/>
        <v>100</v>
      </c>
      <c r="H382" s="4">
        <f t="shared" si="13"/>
        <v>0</v>
      </c>
    </row>
    <row r="383" spans="1:8">
      <c r="A383" s="113"/>
      <c r="B383" s="5">
        <v>8435000</v>
      </c>
      <c r="C383" s="6" t="s">
        <v>374</v>
      </c>
      <c r="D383" s="7">
        <v>4</v>
      </c>
      <c r="E383" s="8">
        <v>0</v>
      </c>
      <c r="F383" s="9">
        <v>4</v>
      </c>
      <c r="G383" s="3">
        <f t="shared" si="12"/>
        <v>100</v>
      </c>
      <c r="H383" s="4">
        <f t="shared" si="13"/>
        <v>0</v>
      </c>
    </row>
    <row r="384" spans="1:8">
      <c r="A384" s="113"/>
      <c r="B384" s="5">
        <v>8436000</v>
      </c>
      <c r="C384" s="6" t="s">
        <v>375</v>
      </c>
      <c r="D384" s="7">
        <v>14</v>
      </c>
      <c r="E384" s="8">
        <v>0</v>
      </c>
      <c r="F384" s="9">
        <v>14</v>
      </c>
      <c r="G384" s="3">
        <f t="shared" si="12"/>
        <v>100</v>
      </c>
      <c r="H384" s="4">
        <f t="shared" si="13"/>
        <v>0</v>
      </c>
    </row>
    <row r="385" spans="1:8">
      <c r="A385" s="113"/>
      <c r="B385" s="5">
        <v>8437000</v>
      </c>
      <c r="C385" s="6" t="s">
        <v>376</v>
      </c>
      <c r="D385" s="10">
        <v>1</v>
      </c>
      <c r="E385" s="25">
        <v>1</v>
      </c>
      <c r="F385" s="11">
        <v>2</v>
      </c>
      <c r="G385" s="3">
        <f t="shared" si="12"/>
        <v>50</v>
      </c>
      <c r="H385" s="4">
        <f t="shared" si="13"/>
        <v>50</v>
      </c>
    </row>
    <row r="386" spans="1:8">
      <c r="A386" s="114" t="s">
        <v>575</v>
      </c>
      <c r="B386" s="28">
        <v>9161000</v>
      </c>
      <c r="C386" s="29" t="s">
        <v>377</v>
      </c>
      <c r="D386" s="30">
        <v>6</v>
      </c>
      <c r="E386" s="31">
        <v>0</v>
      </c>
      <c r="F386" s="32">
        <v>6</v>
      </c>
      <c r="G386" s="33">
        <f t="shared" si="12"/>
        <v>100</v>
      </c>
      <c r="H386" s="34">
        <f t="shared" si="13"/>
        <v>0</v>
      </c>
    </row>
    <row r="387" spans="1:8">
      <c r="A387" s="115"/>
      <c r="B387" s="18">
        <v>9162000</v>
      </c>
      <c r="C387" s="19" t="s">
        <v>378</v>
      </c>
      <c r="D387" s="20">
        <v>156</v>
      </c>
      <c r="E387" s="21">
        <v>3</v>
      </c>
      <c r="F387" s="22">
        <v>159</v>
      </c>
      <c r="G387" s="23">
        <f t="shared" si="12"/>
        <v>98.113207547169807</v>
      </c>
      <c r="H387" s="24">
        <f t="shared" si="13"/>
        <v>1.8867924528301887</v>
      </c>
    </row>
    <row r="388" spans="1:8">
      <c r="A388" s="115"/>
      <c r="B388" s="18">
        <v>9163000</v>
      </c>
      <c r="C388" s="19" t="s">
        <v>379</v>
      </c>
      <c r="D388" s="20">
        <v>4</v>
      </c>
      <c r="E388" s="21">
        <v>0</v>
      </c>
      <c r="F388" s="22">
        <v>4</v>
      </c>
      <c r="G388" s="23">
        <f t="shared" si="12"/>
        <v>100</v>
      </c>
      <c r="H388" s="24">
        <f t="shared" si="13"/>
        <v>0</v>
      </c>
    </row>
    <row r="389" spans="1:8">
      <c r="A389" s="115"/>
      <c r="B389" s="18">
        <v>9171000</v>
      </c>
      <c r="C389" s="19" t="s">
        <v>380</v>
      </c>
      <c r="D389" s="20">
        <v>8</v>
      </c>
      <c r="E389" s="21">
        <v>1</v>
      </c>
      <c r="F389" s="22">
        <v>9</v>
      </c>
      <c r="G389" s="23">
        <f t="shared" si="12"/>
        <v>88.888888888888886</v>
      </c>
      <c r="H389" s="24">
        <f t="shared" si="13"/>
        <v>11.111111111111111</v>
      </c>
    </row>
    <row r="390" spans="1:8">
      <c r="A390" s="115"/>
      <c r="B390" s="18">
        <v>9172000</v>
      </c>
      <c r="C390" s="19" t="s">
        <v>381</v>
      </c>
      <c r="D390" s="20">
        <v>2</v>
      </c>
      <c r="E390" s="21">
        <v>0</v>
      </c>
      <c r="F390" s="22">
        <v>2</v>
      </c>
      <c r="G390" s="23">
        <f t="shared" si="12"/>
        <v>100</v>
      </c>
      <c r="H390" s="24">
        <f t="shared" si="13"/>
        <v>0</v>
      </c>
    </row>
    <row r="391" spans="1:8">
      <c r="A391" s="115"/>
      <c r="B391" s="18">
        <v>9173000</v>
      </c>
      <c r="C391" s="19" t="s">
        <v>382</v>
      </c>
      <c r="D391" s="20">
        <v>3</v>
      </c>
      <c r="E391" s="21">
        <v>0</v>
      </c>
      <c r="F391" s="22">
        <v>3</v>
      </c>
      <c r="G391" s="23">
        <f t="shared" si="12"/>
        <v>100</v>
      </c>
      <c r="H391" s="24">
        <f t="shared" si="13"/>
        <v>0</v>
      </c>
    </row>
    <row r="392" spans="1:8">
      <c r="A392" s="115"/>
      <c r="B392" s="18">
        <v>9174000</v>
      </c>
      <c r="C392" s="19" t="s">
        <v>383</v>
      </c>
      <c r="D392" s="20">
        <v>8</v>
      </c>
      <c r="E392" s="21">
        <v>0</v>
      </c>
      <c r="F392" s="22">
        <v>8</v>
      </c>
      <c r="G392" s="23">
        <f t="shared" si="12"/>
        <v>100</v>
      </c>
      <c r="H392" s="24">
        <f t="shared" si="13"/>
        <v>0</v>
      </c>
    </row>
    <row r="393" spans="1:8">
      <c r="A393" s="115"/>
      <c r="B393" s="18">
        <v>9175000</v>
      </c>
      <c r="C393" s="19" t="s">
        <v>384</v>
      </c>
      <c r="D393" s="20">
        <v>10</v>
      </c>
      <c r="E393" s="21">
        <v>0</v>
      </c>
      <c r="F393" s="22">
        <v>10</v>
      </c>
      <c r="G393" s="23">
        <f t="shared" si="12"/>
        <v>100</v>
      </c>
      <c r="H393" s="24">
        <f t="shared" si="13"/>
        <v>0</v>
      </c>
    </row>
    <row r="394" spans="1:8">
      <c r="A394" s="115"/>
      <c r="B394" s="18">
        <v>9176000</v>
      </c>
      <c r="C394" s="19" t="s">
        <v>385</v>
      </c>
      <c r="D394" s="20">
        <v>5</v>
      </c>
      <c r="E394" s="21">
        <v>0</v>
      </c>
      <c r="F394" s="22">
        <v>5</v>
      </c>
      <c r="G394" s="23">
        <f t="shared" ref="G394:G457" si="14">D394*100/F394</f>
        <v>100</v>
      </c>
      <c r="H394" s="24">
        <f t="shared" ref="H394:H457" si="15">E394*100/F394</f>
        <v>0</v>
      </c>
    </row>
    <row r="395" spans="1:8">
      <c r="A395" s="115"/>
      <c r="B395" s="18">
        <v>9177000</v>
      </c>
      <c r="C395" s="19" t="s">
        <v>386</v>
      </c>
      <c r="D395" s="20">
        <v>4</v>
      </c>
      <c r="E395" s="21">
        <v>0</v>
      </c>
      <c r="F395" s="22">
        <v>4</v>
      </c>
      <c r="G395" s="23">
        <f t="shared" si="14"/>
        <v>100</v>
      </c>
      <c r="H395" s="24">
        <f t="shared" si="15"/>
        <v>0</v>
      </c>
    </row>
    <row r="396" spans="1:8">
      <c r="A396" s="115"/>
      <c r="B396" s="18">
        <v>9178000</v>
      </c>
      <c r="C396" s="19" t="s">
        <v>387</v>
      </c>
      <c r="D396" s="20">
        <v>18</v>
      </c>
      <c r="E396" s="21">
        <v>0</v>
      </c>
      <c r="F396" s="22">
        <v>18</v>
      </c>
      <c r="G396" s="23">
        <f t="shared" si="14"/>
        <v>100</v>
      </c>
      <c r="H396" s="24">
        <f t="shared" si="15"/>
        <v>0</v>
      </c>
    </row>
    <row r="397" spans="1:8">
      <c r="A397" s="115"/>
      <c r="B397" s="18">
        <v>9179000</v>
      </c>
      <c r="C397" s="19" t="s">
        <v>388</v>
      </c>
      <c r="D397" s="20">
        <v>21</v>
      </c>
      <c r="E397" s="21">
        <v>0</v>
      </c>
      <c r="F397" s="22">
        <v>21</v>
      </c>
      <c r="G397" s="23">
        <f t="shared" si="14"/>
        <v>100</v>
      </c>
      <c r="H397" s="24">
        <f t="shared" si="15"/>
        <v>0</v>
      </c>
    </row>
    <row r="398" spans="1:8">
      <c r="A398" s="115"/>
      <c r="B398" s="18">
        <v>9180000</v>
      </c>
      <c r="C398" s="19" t="s">
        <v>389</v>
      </c>
      <c r="D398" s="20">
        <v>5</v>
      </c>
      <c r="E398" s="21">
        <v>0</v>
      </c>
      <c r="F398" s="22">
        <v>5</v>
      </c>
      <c r="G398" s="23">
        <f t="shared" si="14"/>
        <v>100</v>
      </c>
      <c r="H398" s="24">
        <f t="shared" si="15"/>
        <v>0</v>
      </c>
    </row>
    <row r="399" spans="1:8">
      <c r="A399" s="115"/>
      <c r="B399" s="18">
        <v>9181000</v>
      </c>
      <c r="C399" s="19" t="s">
        <v>390</v>
      </c>
      <c r="D399" s="20">
        <v>2</v>
      </c>
      <c r="E399" s="21">
        <v>0</v>
      </c>
      <c r="F399" s="22">
        <v>2</v>
      </c>
      <c r="G399" s="23">
        <f t="shared" si="14"/>
        <v>100</v>
      </c>
      <c r="H399" s="24">
        <f t="shared" si="15"/>
        <v>0</v>
      </c>
    </row>
    <row r="400" spans="1:8">
      <c r="A400" s="115"/>
      <c r="B400" s="18">
        <v>9182000</v>
      </c>
      <c r="C400" s="19" t="s">
        <v>391</v>
      </c>
      <c r="D400" s="20">
        <v>3</v>
      </c>
      <c r="E400" s="21">
        <v>0</v>
      </c>
      <c r="F400" s="22">
        <v>3</v>
      </c>
      <c r="G400" s="23">
        <f t="shared" si="14"/>
        <v>100</v>
      </c>
      <c r="H400" s="24">
        <f t="shared" si="15"/>
        <v>0</v>
      </c>
    </row>
    <row r="401" spans="1:8">
      <c r="A401" s="115"/>
      <c r="B401" s="18">
        <v>9183000</v>
      </c>
      <c r="C401" s="19" t="s">
        <v>555</v>
      </c>
      <c r="D401" s="20">
        <v>5</v>
      </c>
      <c r="E401" s="21">
        <v>1</v>
      </c>
      <c r="F401" s="22">
        <v>6</v>
      </c>
      <c r="G401" s="23">
        <f t="shared" si="14"/>
        <v>83.333333333333329</v>
      </c>
      <c r="H401" s="24">
        <f t="shared" si="15"/>
        <v>16.666666666666668</v>
      </c>
    </row>
    <row r="402" spans="1:8">
      <c r="A402" s="115"/>
      <c r="B402" s="18">
        <v>9184000</v>
      </c>
      <c r="C402" s="19" t="s">
        <v>392</v>
      </c>
      <c r="D402" s="20">
        <v>41</v>
      </c>
      <c r="E402" s="21">
        <v>0</v>
      </c>
      <c r="F402" s="22">
        <v>41</v>
      </c>
      <c r="G402" s="23">
        <f t="shared" si="14"/>
        <v>100</v>
      </c>
      <c r="H402" s="24">
        <f t="shared" si="15"/>
        <v>0</v>
      </c>
    </row>
    <row r="403" spans="1:8">
      <c r="A403" s="115"/>
      <c r="B403" s="18">
        <v>9185000</v>
      </c>
      <c r="C403" s="19" t="s">
        <v>393</v>
      </c>
      <c r="D403" s="20">
        <v>4</v>
      </c>
      <c r="E403" s="21">
        <v>0</v>
      </c>
      <c r="F403" s="22">
        <v>4</v>
      </c>
      <c r="G403" s="23">
        <f t="shared" si="14"/>
        <v>100</v>
      </c>
      <c r="H403" s="24">
        <f t="shared" si="15"/>
        <v>0</v>
      </c>
    </row>
    <row r="404" spans="1:8">
      <c r="A404" s="115"/>
      <c r="B404" s="18">
        <v>9186000</v>
      </c>
      <c r="C404" s="19" t="s">
        <v>556</v>
      </c>
      <c r="D404" s="20">
        <v>4</v>
      </c>
      <c r="E404" s="21">
        <v>0</v>
      </c>
      <c r="F404" s="22">
        <v>4</v>
      </c>
      <c r="G404" s="23">
        <f t="shared" si="14"/>
        <v>100</v>
      </c>
      <c r="H404" s="24">
        <f t="shared" si="15"/>
        <v>0</v>
      </c>
    </row>
    <row r="405" spans="1:8">
      <c r="A405" s="115"/>
      <c r="B405" s="18">
        <v>9187000</v>
      </c>
      <c r="C405" s="19" t="s">
        <v>394</v>
      </c>
      <c r="D405" s="20">
        <v>8</v>
      </c>
      <c r="E405" s="21">
        <v>1</v>
      </c>
      <c r="F405" s="22">
        <v>9</v>
      </c>
      <c r="G405" s="23">
        <f t="shared" si="14"/>
        <v>88.888888888888886</v>
      </c>
      <c r="H405" s="24">
        <f t="shared" si="15"/>
        <v>11.111111111111111</v>
      </c>
    </row>
    <row r="406" spans="1:8">
      <c r="A406" s="115"/>
      <c r="B406" s="18">
        <v>9188000</v>
      </c>
      <c r="C406" s="19" t="s">
        <v>395</v>
      </c>
      <c r="D406" s="20">
        <v>17</v>
      </c>
      <c r="E406" s="21">
        <v>0</v>
      </c>
      <c r="F406" s="22">
        <v>17</v>
      </c>
      <c r="G406" s="23">
        <f t="shared" si="14"/>
        <v>100</v>
      </c>
      <c r="H406" s="24">
        <f t="shared" si="15"/>
        <v>0</v>
      </c>
    </row>
    <row r="407" spans="1:8">
      <c r="A407" s="115"/>
      <c r="B407" s="18">
        <v>9189000</v>
      </c>
      <c r="C407" s="19" t="s">
        <v>396</v>
      </c>
      <c r="D407" s="20">
        <v>4</v>
      </c>
      <c r="E407" s="21">
        <v>0</v>
      </c>
      <c r="F407" s="22">
        <v>4</v>
      </c>
      <c r="G407" s="23">
        <f t="shared" si="14"/>
        <v>100</v>
      </c>
      <c r="H407" s="24">
        <f t="shared" si="15"/>
        <v>0</v>
      </c>
    </row>
    <row r="408" spans="1:8">
      <c r="A408" s="115"/>
      <c r="B408" s="18">
        <v>9190000</v>
      </c>
      <c r="C408" s="19" t="s">
        <v>397</v>
      </c>
      <c r="D408" s="20">
        <v>6</v>
      </c>
      <c r="E408" s="21">
        <v>1</v>
      </c>
      <c r="F408" s="22">
        <v>7</v>
      </c>
      <c r="G408" s="23">
        <f t="shared" si="14"/>
        <v>85.714285714285708</v>
      </c>
      <c r="H408" s="24">
        <f t="shared" si="15"/>
        <v>14.285714285714286</v>
      </c>
    </row>
    <row r="409" spans="1:8">
      <c r="A409" s="115"/>
      <c r="B409" s="18">
        <v>9261000</v>
      </c>
      <c r="C409" s="19" t="s">
        <v>398</v>
      </c>
      <c r="D409" s="20">
        <v>5</v>
      </c>
      <c r="E409" s="21">
        <v>0</v>
      </c>
      <c r="F409" s="22">
        <v>5</v>
      </c>
      <c r="G409" s="23">
        <f t="shared" si="14"/>
        <v>100</v>
      </c>
      <c r="H409" s="24">
        <f t="shared" si="15"/>
        <v>0</v>
      </c>
    </row>
    <row r="410" spans="1:8">
      <c r="A410" s="115"/>
      <c r="B410" s="18">
        <v>9262000</v>
      </c>
      <c r="C410" s="19" t="s">
        <v>399</v>
      </c>
      <c r="D410" s="20">
        <v>5</v>
      </c>
      <c r="E410" s="21">
        <v>0</v>
      </c>
      <c r="F410" s="22">
        <v>5</v>
      </c>
      <c r="G410" s="23">
        <f t="shared" si="14"/>
        <v>100</v>
      </c>
      <c r="H410" s="24">
        <f t="shared" si="15"/>
        <v>0</v>
      </c>
    </row>
    <row r="411" spans="1:8">
      <c r="A411" s="115"/>
      <c r="B411" s="18">
        <v>9263000</v>
      </c>
      <c r="C411" s="19" t="s">
        <v>400</v>
      </c>
      <c r="D411" s="20">
        <v>11</v>
      </c>
      <c r="E411" s="21">
        <v>0</v>
      </c>
      <c r="F411" s="22">
        <v>11</v>
      </c>
      <c r="G411" s="23">
        <f t="shared" si="14"/>
        <v>100</v>
      </c>
      <c r="H411" s="24">
        <f t="shared" si="15"/>
        <v>0</v>
      </c>
    </row>
    <row r="412" spans="1:8">
      <c r="A412" s="115"/>
      <c r="B412" s="18">
        <v>9271000</v>
      </c>
      <c r="C412" s="19" t="s">
        <v>401</v>
      </c>
      <c r="D412" s="20">
        <v>3</v>
      </c>
      <c r="E412" s="21">
        <v>0</v>
      </c>
      <c r="F412" s="22">
        <v>3</v>
      </c>
      <c r="G412" s="23">
        <f t="shared" si="14"/>
        <v>100</v>
      </c>
      <c r="H412" s="24">
        <f t="shared" si="15"/>
        <v>0</v>
      </c>
    </row>
    <row r="413" spans="1:8">
      <c r="A413" s="115"/>
      <c r="B413" s="18">
        <v>9272000</v>
      </c>
      <c r="C413" s="19" t="s">
        <v>402</v>
      </c>
      <c r="D413" s="20">
        <v>0</v>
      </c>
      <c r="E413" s="21">
        <v>0</v>
      </c>
      <c r="F413" s="22">
        <v>0</v>
      </c>
      <c r="G413" s="23" t="s">
        <v>586</v>
      </c>
      <c r="H413" s="24" t="s">
        <v>586</v>
      </c>
    </row>
    <row r="414" spans="1:8">
      <c r="A414" s="115"/>
      <c r="B414" s="18">
        <v>9273000</v>
      </c>
      <c r="C414" s="19" t="s">
        <v>403</v>
      </c>
      <c r="D414" s="20">
        <v>3</v>
      </c>
      <c r="E414" s="21">
        <v>0</v>
      </c>
      <c r="F414" s="22">
        <v>3</v>
      </c>
      <c r="G414" s="23">
        <f t="shared" si="14"/>
        <v>100</v>
      </c>
      <c r="H414" s="24">
        <f t="shared" si="15"/>
        <v>0</v>
      </c>
    </row>
    <row r="415" spans="1:8">
      <c r="A415" s="115"/>
      <c r="B415" s="18">
        <v>9274000</v>
      </c>
      <c r="C415" s="19" t="s">
        <v>404</v>
      </c>
      <c r="D415" s="20">
        <v>16</v>
      </c>
      <c r="E415" s="21">
        <v>0</v>
      </c>
      <c r="F415" s="22">
        <v>16</v>
      </c>
      <c r="G415" s="23">
        <f t="shared" si="14"/>
        <v>100</v>
      </c>
      <c r="H415" s="24">
        <f t="shared" si="15"/>
        <v>0</v>
      </c>
    </row>
    <row r="416" spans="1:8">
      <c r="A416" s="115"/>
      <c r="B416" s="18">
        <v>9275000</v>
      </c>
      <c r="C416" s="19" t="s">
        <v>405</v>
      </c>
      <c r="D416" s="20">
        <v>4</v>
      </c>
      <c r="E416" s="21">
        <v>0</v>
      </c>
      <c r="F416" s="22">
        <v>4</v>
      </c>
      <c r="G416" s="23">
        <f t="shared" si="14"/>
        <v>100</v>
      </c>
      <c r="H416" s="24">
        <f t="shared" si="15"/>
        <v>0</v>
      </c>
    </row>
    <row r="417" spans="1:8">
      <c r="A417" s="115"/>
      <c r="B417" s="18">
        <v>9276000</v>
      </c>
      <c r="C417" s="19" t="s">
        <v>406</v>
      </c>
      <c r="D417" s="20">
        <v>2</v>
      </c>
      <c r="E417" s="21">
        <v>0</v>
      </c>
      <c r="F417" s="22">
        <v>2</v>
      </c>
      <c r="G417" s="23">
        <f t="shared" si="14"/>
        <v>100</v>
      </c>
      <c r="H417" s="24">
        <f t="shared" si="15"/>
        <v>0</v>
      </c>
    </row>
    <row r="418" spans="1:8">
      <c r="A418" s="115"/>
      <c r="B418" s="18">
        <v>9277000</v>
      </c>
      <c r="C418" s="19" t="s">
        <v>407</v>
      </c>
      <c r="D418" s="20">
        <v>2</v>
      </c>
      <c r="E418" s="21">
        <v>0</v>
      </c>
      <c r="F418" s="22">
        <v>2</v>
      </c>
      <c r="G418" s="23">
        <f t="shared" si="14"/>
        <v>100</v>
      </c>
      <c r="H418" s="24">
        <f t="shared" si="15"/>
        <v>0</v>
      </c>
    </row>
    <row r="419" spans="1:8">
      <c r="A419" s="115"/>
      <c r="B419" s="18">
        <v>9278000</v>
      </c>
      <c r="C419" s="19" t="s">
        <v>408</v>
      </c>
      <c r="D419" s="20">
        <v>2</v>
      </c>
      <c r="E419" s="21">
        <v>0</v>
      </c>
      <c r="F419" s="22">
        <v>2</v>
      </c>
      <c r="G419" s="23">
        <f t="shared" si="14"/>
        <v>100</v>
      </c>
      <c r="H419" s="24">
        <f t="shared" si="15"/>
        <v>0</v>
      </c>
    </row>
    <row r="420" spans="1:8">
      <c r="A420" s="115"/>
      <c r="B420" s="18">
        <v>9279000</v>
      </c>
      <c r="C420" s="19" t="s">
        <v>409</v>
      </c>
      <c r="D420" s="20">
        <v>1</v>
      </c>
      <c r="E420" s="21">
        <v>0</v>
      </c>
      <c r="F420" s="22">
        <v>1</v>
      </c>
      <c r="G420" s="23">
        <f t="shared" si="14"/>
        <v>100</v>
      </c>
      <c r="H420" s="24">
        <f t="shared" si="15"/>
        <v>0</v>
      </c>
    </row>
    <row r="421" spans="1:8">
      <c r="A421" s="115"/>
      <c r="B421" s="18">
        <v>9361000</v>
      </c>
      <c r="C421" s="19" t="s">
        <v>410</v>
      </c>
      <c r="D421" s="20">
        <v>2</v>
      </c>
      <c r="E421" s="21">
        <v>0</v>
      </c>
      <c r="F421" s="22">
        <v>2</v>
      </c>
      <c r="G421" s="23">
        <f t="shared" si="14"/>
        <v>100</v>
      </c>
      <c r="H421" s="24">
        <f t="shared" si="15"/>
        <v>0</v>
      </c>
    </row>
    <row r="422" spans="1:8">
      <c r="A422" s="115"/>
      <c r="B422" s="18">
        <v>9362000</v>
      </c>
      <c r="C422" s="19" t="s">
        <v>411</v>
      </c>
      <c r="D422" s="20">
        <v>17</v>
      </c>
      <c r="E422" s="21">
        <v>0</v>
      </c>
      <c r="F422" s="22">
        <v>17</v>
      </c>
      <c r="G422" s="23">
        <f t="shared" si="14"/>
        <v>100</v>
      </c>
      <c r="H422" s="24">
        <f t="shared" si="15"/>
        <v>0</v>
      </c>
    </row>
    <row r="423" spans="1:8">
      <c r="A423" s="115"/>
      <c r="B423" s="18">
        <v>9363000</v>
      </c>
      <c r="C423" s="19" t="s">
        <v>557</v>
      </c>
      <c r="D423" s="20">
        <v>4</v>
      </c>
      <c r="E423" s="21">
        <v>0</v>
      </c>
      <c r="F423" s="22">
        <v>4</v>
      </c>
      <c r="G423" s="23">
        <f t="shared" si="14"/>
        <v>100</v>
      </c>
      <c r="H423" s="24">
        <f t="shared" si="15"/>
        <v>0</v>
      </c>
    </row>
    <row r="424" spans="1:8">
      <c r="A424" s="115"/>
      <c r="B424" s="18">
        <v>9371000</v>
      </c>
      <c r="C424" s="19" t="s">
        <v>412</v>
      </c>
      <c r="D424" s="20">
        <v>1</v>
      </c>
      <c r="E424" s="21">
        <v>0</v>
      </c>
      <c r="F424" s="22">
        <v>1</v>
      </c>
      <c r="G424" s="23">
        <f t="shared" si="14"/>
        <v>100</v>
      </c>
      <c r="H424" s="24">
        <f t="shared" si="15"/>
        <v>0</v>
      </c>
    </row>
    <row r="425" spans="1:8">
      <c r="A425" s="115"/>
      <c r="B425" s="18">
        <v>9372000</v>
      </c>
      <c r="C425" s="19" t="s">
        <v>413</v>
      </c>
      <c r="D425" s="20">
        <v>0</v>
      </c>
      <c r="E425" s="21">
        <v>0</v>
      </c>
      <c r="F425" s="22">
        <v>0</v>
      </c>
      <c r="G425" s="23" t="s">
        <v>586</v>
      </c>
      <c r="H425" s="24" t="s">
        <v>586</v>
      </c>
    </row>
    <row r="426" spans="1:8">
      <c r="A426" s="115"/>
      <c r="B426" s="18">
        <v>9373000</v>
      </c>
      <c r="C426" s="19" t="s">
        <v>558</v>
      </c>
      <c r="D426" s="20">
        <v>3</v>
      </c>
      <c r="E426" s="21">
        <v>0</v>
      </c>
      <c r="F426" s="22">
        <v>3</v>
      </c>
      <c r="G426" s="23">
        <f t="shared" si="14"/>
        <v>100</v>
      </c>
      <c r="H426" s="24">
        <f t="shared" si="15"/>
        <v>0</v>
      </c>
    </row>
    <row r="427" spans="1:8">
      <c r="A427" s="115"/>
      <c r="B427" s="18">
        <v>9374000</v>
      </c>
      <c r="C427" s="19" t="s">
        <v>559</v>
      </c>
      <c r="D427" s="20">
        <v>3</v>
      </c>
      <c r="E427" s="21">
        <v>0</v>
      </c>
      <c r="F427" s="22">
        <v>3</v>
      </c>
      <c r="G427" s="23">
        <f t="shared" si="14"/>
        <v>100</v>
      </c>
      <c r="H427" s="24">
        <f t="shared" si="15"/>
        <v>0</v>
      </c>
    </row>
    <row r="428" spans="1:8">
      <c r="A428" s="115"/>
      <c r="B428" s="18">
        <v>9375000</v>
      </c>
      <c r="C428" s="19" t="s">
        <v>414</v>
      </c>
      <c r="D428" s="20">
        <v>19</v>
      </c>
      <c r="E428" s="21">
        <v>0</v>
      </c>
      <c r="F428" s="22">
        <v>19</v>
      </c>
      <c r="G428" s="23">
        <f t="shared" si="14"/>
        <v>100</v>
      </c>
      <c r="H428" s="24">
        <f t="shared" si="15"/>
        <v>0</v>
      </c>
    </row>
    <row r="429" spans="1:8">
      <c r="A429" s="115"/>
      <c r="B429" s="18">
        <v>9376000</v>
      </c>
      <c r="C429" s="19" t="s">
        <v>415</v>
      </c>
      <c r="D429" s="20">
        <v>5</v>
      </c>
      <c r="E429" s="21">
        <v>0</v>
      </c>
      <c r="F429" s="22">
        <v>5</v>
      </c>
      <c r="G429" s="23">
        <f t="shared" si="14"/>
        <v>100</v>
      </c>
      <c r="H429" s="24">
        <f t="shared" si="15"/>
        <v>0</v>
      </c>
    </row>
    <row r="430" spans="1:8">
      <c r="A430" s="115"/>
      <c r="B430" s="18">
        <v>9377000</v>
      </c>
      <c r="C430" s="19" t="s">
        <v>416</v>
      </c>
      <c r="D430" s="20">
        <v>3</v>
      </c>
      <c r="E430" s="21">
        <v>0</v>
      </c>
      <c r="F430" s="22">
        <v>3</v>
      </c>
      <c r="G430" s="23">
        <f t="shared" si="14"/>
        <v>100</v>
      </c>
      <c r="H430" s="24">
        <f t="shared" si="15"/>
        <v>0</v>
      </c>
    </row>
    <row r="431" spans="1:8">
      <c r="A431" s="115"/>
      <c r="B431" s="18">
        <v>9461000</v>
      </c>
      <c r="C431" s="19" t="s">
        <v>417</v>
      </c>
      <c r="D431" s="20">
        <v>5</v>
      </c>
      <c r="E431" s="21">
        <v>0</v>
      </c>
      <c r="F431" s="22">
        <v>5</v>
      </c>
      <c r="G431" s="23">
        <f t="shared" si="14"/>
        <v>100</v>
      </c>
      <c r="H431" s="24">
        <f t="shared" si="15"/>
        <v>0</v>
      </c>
    </row>
    <row r="432" spans="1:8">
      <c r="A432" s="115"/>
      <c r="B432" s="18">
        <v>9462000</v>
      </c>
      <c r="C432" s="19" t="s">
        <v>418</v>
      </c>
      <c r="D432" s="20">
        <v>6</v>
      </c>
      <c r="E432" s="21">
        <v>0</v>
      </c>
      <c r="F432" s="22">
        <v>6</v>
      </c>
      <c r="G432" s="23">
        <f t="shared" si="14"/>
        <v>100</v>
      </c>
      <c r="H432" s="24">
        <f t="shared" si="15"/>
        <v>0</v>
      </c>
    </row>
    <row r="433" spans="1:8">
      <c r="A433" s="115"/>
      <c r="B433" s="18">
        <v>9463000</v>
      </c>
      <c r="C433" s="19" t="s">
        <v>419</v>
      </c>
      <c r="D433" s="20">
        <v>1</v>
      </c>
      <c r="E433" s="21">
        <v>0</v>
      </c>
      <c r="F433" s="22">
        <v>1</v>
      </c>
      <c r="G433" s="23">
        <f t="shared" si="14"/>
        <v>100</v>
      </c>
      <c r="H433" s="24">
        <f t="shared" si="15"/>
        <v>0</v>
      </c>
    </row>
    <row r="434" spans="1:8">
      <c r="A434" s="115"/>
      <c r="B434" s="18">
        <v>9464000</v>
      </c>
      <c r="C434" s="19" t="s">
        <v>420</v>
      </c>
      <c r="D434" s="20">
        <v>3</v>
      </c>
      <c r="E434" s="21">
        <v>0</v>
      </c>
      <c r="F434" s="22">
        <v>3</v>
      </c>
      <c r="G434" s="23">
        <f t="shared" si="14"/>
        <v>100</v>
      </c>
      <c r="H434" s="24">
        <f t="shared" si="15"/>
        <v>0</v>
      </c>
    </row>
    <row r="435" spans="1:8">
      <c r="A435" s="115"/>
      <c r="B435" s="18">
        <v>9471000</v>
      </c>
      <c r="C435" s="19" t="s">
        <v>421</v>
      </c>
      <c r="D435" s="20">
        <v>9</v>
      </c>
      <c r="E435" s="21">
        <v>0</v>
      </c>
      <c r="F435" s="22">
        <v>9</v>
      </c>
      <c r="G435" s="23">
        <f t="shared" si="14"/>
        <v>100</v>
      </c>
      <c r="H435" s="24">
        <f t="shared" si="15"/>
        <v>0</v>
      </c>
    </row>
    <row r="436" spans="1:8">
      <c r="A436" s="115"/>
      <c r="B436" s="18">
        <v>9472000</v>
      </c>
      <c r="C436" s="19" t="s">
        <v>422</v>
      </c>
      <c r="D436" s="20">
        <v>4</v>
      </c>
      <c r="E436" s="21">
        <v>1</v>
      </c>
      <c r="F436" s="22">
        <v>5</v>
      </c>
      <c r="G436" s="23">
        <f t="shared" si="14"/>
        <v>80</v>
      </c>
      <c r="H436" s="24">
        <f t="shared" si="15"/>
        <v>20</v>
      </c>
    </row>
    <row r="437" spans="1:8">
      <c r="A437" s="115"/>
      <c r="B437" s="18">
        <v>9473000</v>
      </c>
      <c r="C437" s="19" t="s">
        <v>423</v>
      </c>
      <c r="D437" s="20">
        <v>2</v>
      </c>
      <c r="E437" s="21">
        <v>0</v>
      </c>
      <c r="F437" s="22">
        <v>2</v>
      </c>
      <c r="G437" s="23">
        <f t="shared" si="14"/>
        <v>100</v>
      </c>
      <c r="H437" s="24">
        <f t="shared" si="15"/>
        <v>0</v>
      </c>
    </row>
    <row r="438" spans="1:8">
      <c r="A438" s="115"/>
      <c r="B438" s="18">
        <v>9474000</v>
      </c>
      <c r="C438" s="19" t="s">
        <v>424</v>
      </c>
      <c r="D438" s="20">
        <v>6</v>
      </c>
      <c r="E438" s="21">
        <v>0</v>
      </c>
      <c r="F438" s="22">
        <v>6</v>
      </c>
      <c r="G438" s="23">
        <f t="shared" si="14"/>
        <v>100</v>
      </c>
      <c r="H438" s="24">
        <f t="shared" si="15"/>
        <v>0</v>
      </c>
    </row>
    <row r="439" spans="1:8">
      <c r="A439" s="115"/>
      <c r="B439" s="18">
        <v>9475000</v>
      </c>
      <c r="C439" s="19" t="s">
        <v>425</v>
      </c>
      <c r="D439" s="20">
        <v>10</v>
      </c>
      <c r="E439" s="21">
        <v>0</v>
      </c>
      <c r="F439" s="22">
        <v>10</v>
      </c>
      <c r="G439" s="23">
        <f t="shared" si="14"/>
        <v>100</v>
      </c>
      <c r="H439" s="24">
        <f t="shared" si="15"/>
        <v>0</v>
      </c>
    </row>
    <row r="440" spans="1:8">
      <c r="A440" s="115"/>
      <c r="B440" s="18">
        <v>9476000</v>
      </c>
      <c r="C440" s="19" t="s">
        <v>426</v>
      </c>
      <c r="D440" s="20">
        <v>4</v>
      </c>
      <c r="E440" s="21">
        <v>0</v>
      </c>
      <c r="F440" s="22">
        <v>4</v>
      </c>
      <c r="G440" s="23">
        <f t="shared" si="14"/>
        <v>100</v>
      </c>
      <c r="H440" s="24">
        <f t="shared" si="15"/>
        <v>0</v>
      </c>
    </row>
    <row r="441" spans="1:8">
      <c r="A441" s="115"/>
      <c r="B441" s="18">
        <v>9477000</v>
      </c>
      <c r="C441" s="19" t="s">
        <v>427</v>
      </c>
      <c r="D441" s="20">
        <v>9</v>
      </c>
      <c r="E441" s="21">
        <v>0</v>
      </c>
      <c r="F441" s="22">
        <v>9</v>
      </c>
      <c r="G441" s="23">
        <f t="shared" si="14"/>
        <v>100</v>
      </c>
      <c r="H441" s="24">
        <f t="shared" si="15"/>
        <v>0</v>
      </c>
    </row>
    <row r="442" spans="1:8">
      <c r="A442" s="115"/>
      <c r="B442" s="18">
        <v>9478000</v>
      </c>
      <c r="C442" s="19" t="s">
        <v>428</v>
      </c>
      <c r="D442" s="20">
        <v>9</v>
      </c>
      <c r="E442" s="21">
        <v>0</v>
      </c>
      <c r="F442" s="22">
        <v>9</v>
      </c>
      <c r="G442" s="23">
        <f t="shared" si="14"/>
        <v>100</v>
      </c>
      <c r="H442" s="24">
        <f t="shared" si="15"/>
        <v>0</v>
      </c>
    </row>
    <row r="443" spans="1:8">
      <c r="A443" s="115"/>
      <c r="B443" s="18">
        <v>9479000</v>
      </c>
      <c r="C443" s="19" t="s">
        <v>560</v>
      </c>
      <c r="D443" s="20">
        <v>7</v>
      </c>
      <c r="E443" s="21">
        <v>0</v>
      </c>
      <c r="F443" s="22">
        <v>7</v>
      </c>
      <c r="G443" s="23">
        <f t="shared" si="14"/>
        <v>100</v>
      </c>
      <c r="H443" s="24">
        <f t="shared" si="15"/>
        <v>0</v>
      </c>
    </row>
    <row r="444" spans="1:8">
      <c r="A444" s="115"/>
      <c r="B444" s="18">
        <v>9561000</v>
      </c>
      <c r="C444" s="19" t="s">
        <v>429</v>
      </c>
      <c r="D444" s="20">
        <v>1</v>
      </c>
      <c r="E444" s="21">
        <v>0</v>
      </c>
      <c r="F444" s="22">
        <v>1</v>
      </c>
      <c r="G444" s="23">
        <f t="shared" si="14"/>
        <v>100</v>
      </c>
      <c r="H444" s="24">
        <f t="shared" si="15"/>
        <v>0</v>
      </c>
    </row>
    <row r="445" spans="1:8">
      <c r="A445" s="115"/>
      <c r="B445" s="18">
        <v>9562000</v>
      </c>
      <c r="C445" s="19" t="s">
        <v>430</v>
      </c>
      <c r="D445" s="20">
        <v>21</v>
      </c>
      <c r="E445" s="21">
        <v>0</v>
      </c>
      <c r="F445" s="22">
        <v>21</v>
      </c>
      <c r="G445" s="23">
        <f t="shared" si="14"/>
        <v>100</v>
      </c>
      <c r="H445" s="24">
        <f t="shared" si="15"/>
        <v>0</v>
      </c>
    </row>
    <row r="446" spans="1:8">
      <c r="A446" s="115"/>
      <c r="B446" s="18">
        <v>9563000</v>
      </c>
      <c r="C446" s="19" t="s">
        <v>431</v>
      </c>
      <c r="D446" s="20">
        <v>16</v>
      </c>
      <c r="E446" s="21">
        <v>2</v>
      </c>
      <c r="F446" s="22">
        <v>18</v>
      </c>
      <c r="G446" s="23">
        <f t="shared" si="14"/>
        <v>88.888888888888886</v>
      </c>
      <c r="H446" s="24">
        <f t="shared" si="15"/>
        <v>11.111111111111111</v>
      </c>
    </row>
    <row r="447" spans="1:8">
      <c r="A447" s="115"/>
      <c r="B447" s="18">
        <v>9564000</v>
      </c>
      <c r="C447" s="19" t="s">
        <v>432</v>
      </c>
      <c r="D447" s="20">
        <v>83</v>
      </c>
      <c r="E447" s="21">
        <v>3</v>
      </c>
      <c r="F447" s="22">
        <v>86</v>
      </c>
      <c r="G447" s="23">
        <f t="shared" si="14"/>
        <v>96.511627906976742</v>
      </c>
      <c r="H447" s="24">
        <f t="shared" si="15"/>
        <v>3.4883720930232558</v>
      </c>
    </row>
    <row r="448" spans="1:8">
      <c r="A448" s="115"/>
      <c r="B448" s="18">
        <v>9565000</v>
      </c>
      <c r="C448" s="19" t="s">
        <v>433</v>
      </c>
      <c r="D448" s="20">
        <v>1</v>
      </c>
      <c r="E448" s="21">
        <v>0</v>
      </c>
      <c r="F448" s="22">
        <v>1</v>
      </c>
      <c r="G448" s="23">
        <f t="shared" si="14"/>
        <v>100</v>
      </c>
      <c r="H448" s="24">
        <f t="shared" si="15"/>
        <v>0</v>
      </c>
    </row>
    <row r="449" spans="1:8">
      <c r="A449" s="115"/>
      <c r="B449" s="18">
        <v>9571000</v>
      </c>
      <c r="C449" s="19" t="s">
        <v>434</v>
      </c>
      <c r="D449" s="20">
        <v>5</v>
      </c>
      <c r="E449" s="21">
        <v>0</v>
      </c>
      <c r="F449" s="22">
        <v>5</v>
      </c>
      <c r="G449" s="23">
        <f t="shared" si="14"/>
        <v>100</v>
      </c>
      <c r="H449" s="24">
        <f t="shared" si="15"/>
        <v>0</v>
      </c>
    </row>
    <row r="450" spans="1:8">
      <c r="A450" s="115"/>
      <c r="B450" s="18">
        <v>9572000</v>
      </c>
      <c r="C450" s="19" t="s">
        <v>435</v>
      </c>
      <c r="D450" s="20">
        <v>13</v>
      </c>
      <c r="E450" s="21">
        <v>0</v>
      </c>
      <c r="F450" s="22">
        <v>13</v>
      </c>
      <c r="G450" s="23">
        <f t="shared" si="14"/>
        <v>100</v>
      </c>
      <c r="H450" s="24">
        <f t="shared" si="15"/>
        <v>0</v>
      </c>
    </row>
    <row r="451" spans="1:8">
      <c r="A451" s="115"/>
      <c r="B451" s="18">
        <v>9573000</v>
      </c>
      <c r="C451" s="19" t="s">
        <v>436</v>
      </c>
      <c r="D451" s="20">
        <v>10</v>
      </c>
      <c r="E451" s="21">
        <v>1</v>
      </c>
      <c r="F451" s="22">
        <v>11</v>
      </c>
      <c r="G451" s="23">
        <f t="shared" si="14"/>
        <v>90.909090909090907</v>
      </c>
      <c r="H451" s="24">
        <f t="shared" si="15"/>
        <v>9.0909090909090917</v>
      </c>
    </row>
    <row r="452" spans="1:8">
      <c r="A452" s="115"/>
      <c r="B452" s="18">
        <v>9574000</v>
      </c>
      <c r="C452" s="19" t="s">
        <v>437</v>
      </c>
      <c r="D452" s="20">
        <v>21</v>
      </c>
      <c r="E452" s="21">
        <v>0</v>
      </c>
      <c r="F452" s="22">
        <v>21</v>
      </c>
      <c r="G452" s="23">
        <f t="shared" si="14"/>
        <v>100</v>
      </c>
      <c r="H452" s="24">
        <f t="shared" si="15"/>
        <v>0</v>
      </c>
    </row>
    <row r="453" spans="1:8">
      <c r="A453" s="115"/>
      <c r="B453" s="18">
        <v>9575000</v>
      </c>
      <c r="C453" s="19" t="s">
        <v>561</v>
      </c>
      <c r="D453" s="20">
        <v>3</v>
      </c>
      <c r="E453" s="21">
        <v>1</v>
      </c>
      <c r="F453" s="22">
        <v>4</v>
      </c>
      <c r="G453" s="23">
        <f t="shared" si="14"/>
        <v>75</v>
      </c>
      <c r="H453" s="24">
        <f t="shared" si="15"/>
        <v>25</v>
      </c>
    </row>
    <row r="454" spans="1:8">
      <c r="A454" s="115"/>
      <c r="B454" s="18">
        <v>9576000</v>
      </c>
      <c r="C454" s="19" t="s">
        <v>438</v>
      </c>
      <c r="D454" s="20">
        <v>16</v>
      </c>
      <c r="E454" s="21">
        <v>1</v>
      </c>
      <c r="F454" s="22">
        <v>17</v>
      </c>
      <c r="G454" s="23">
        <f t="shared" si="14"/>
        <v>94.117647058823536</v>
      </c>
      <c r="H454" s="24">
        <f t="shared" si="15"/>
        <v>5.882352941176471</v>
      </c>
    </row>
    <row r="455" spans="1:8">
      <c r="A455" s="115"/>
      <c r="B455" s="18">
        <v>9577000</v>
      </c>
      <c r="C455" s="19" t="s">
        <v>439</v>
      </c>
      <c r="D455" s="20">
        <v>1</v>
      </c>
      <c r="E455" s="21">
        <v>0</v>
      </c>
      <c r="F455" s="22">
        <v>1</v>
      </c>
      <c r="G455" s="23">
        <f t="shared" si="14"/>
        <v>100</v>
      </c>
      <c r="H455" s="24">
        <f t="shared" si="15"/>
        <v>0</v>
      </c>
    </row>
    <row r="456" spans="1:8">
      <c r="A456" s="115"/>
      <c r="B456" s="18">
        <v>9661000</v>
      </c>
      <c r="C456" s="19" t="s">
        <v>440</v>
      </c>
      <c r="D456" s="20">
        <v>2</v>
      </c>
      <c r="E456" s="21">
        <v>0</v>
      </c>
      <c r="F456" s="22">
        <v>2</v>
      </c>
      <c r="G456" s="23">
        <f t="shared" si="14"/>
        <v>100</v>
      </c>
      <c r="H456" s="24">
        <f t="shared" si="15"/>
        <v>0</v>
      </c>
    </row>
    <row r="457" spans="1:8">
      <c r="A457" s="115"/>
      <c r="B457" s="18">
        <v>9662000</v>
      </c>
      <c r="C457" s="19" t="s">
        <v>441</v>
      </c>
      <c r="D457" s="20">
        <v>3</v>
      </c>
      <c r="E457" s="21">
        <v>0</v>
      </c>
      <c r="F457" s="22">
        <v>3</v>
      </c>
      <c r="G457" s="23">
        <f t="shared" si="14"/>
        <v>100</v>
      </c>
      <c r="H457" s="24">
        <f t="shared" si="15"/>
        <v>0</v>
      </c>
    </row>
    <row r="458" spans="1:8">
      <c r="A458" s="115"/>
      <c r="B458" s="18">
        <v>9663000</v>
      </c>
      <c r="C458" s="19" t="s">
        <v>442</v>
      </c>
      <c r="D458" s="20">
        <v>9</v>
      </c>
      <c r="E458" s="21">
        <v>0</v>
      </c>
      <c r="F458" s="22">
        <v>9</v>
      </c>
      <c r="G458" s="23">
        <f t="shared" ref="G458:G521" si="16">D458*100/F458</f>
        <v>100</v>
      </c>
      <c r="H458" s="24">
        <f t="shared" ref="H458:H521" si="17">E458*100/F458</f>
        <v>0</v>
      </c>
    </row>
    <row r="459" spans="1:8">
      <c r="A459" s="115"/>
      <c r="B459" s="18">
        <v>9671000</v>
      </c>
      <c r="C459" s="19" t="s">
        <v>443</v>
      </c>
      <c r="D459" s="20">
        <v>6</v>
      </c>
      <c r="E459" s="21">
        <v>0</v>
      </c>
      <c r="F459" s="22">
        <v>6</v>
      </c>
      <c r="G459" s="23">
        <f t="shared" si="16"/>
        <v>100</v>
      </c>
      <c r="H459" s="24">
        <f t="shared" si="17"/>
        <v>0</v>
      </c>
    </row>
    <row r="460" spans="1:8">
      <c r="A460" s="115"/>
      <c r="B460" s="18">
        <v>9672000</v>
      </c>
      <c r="C460" s="19" t="s">
        <v>444</v>
      </c>
      <c r="D460" s="20">
        <v>4</v>
      </c>
      <c r="E460" s="21">
        <v>1</v>
      </c>
      <c r="F460" s="22">
        <v>5</v>
      </c>
      <c r="G460" s="23">
        <f t="shared" si="16"/>
        <v>80</v>
      </c>
      <c r="H460" s="24">
        <f t="shared" si="17"/>
        <v>20</v>
      </c>
    </row>
    <row r="461" spans="1:8">
      <c r="A461" s="115"/>
      <c r="B461" s="18">
        <v>9673000</v>
      </c>
      <c r="C461" s="19" t="s">
        <v>445</v>
      </c>
      <c r="D461" s="20">
        <v>6</v>
      </c>
      <c r="E461" s="21">
        <v>2</v>
      </c>
      <c r="F461" s="22">
        <v>8</v>
      </c>
      <c r="G461" s="23">
        <f t="shared" si="16"/>
        <v>75</v>
      </c>
      <c r="H461" s="24">
        <f t="shared" si="17"/>
        <v>25</v>
      </c>
    </row>
    <row r="462" spans="1:8">
      <c r="A462" s="115"/>
      <c r="B462" s="18">
        <v>9674000</v>
      </c>
      <c r="C462" s="19" t="s">
        <v>446</v>
      </c>
      <c r="D462" s="20">
        <v>2</v>
      </c>
      <c r="E462" s="21">
        <v>0</v>
      </c>
      <c r="F462" s="22">
        <v>2</v>
      </c>
      <c r="G462" s="23">
        <f t="shared" si="16"/>
        <v>100</v>
      </c>
      <c r="H462" s="24">
        <f t="shared" si="17"/>
        <v>0</v>
      </c>
    </row>
    <row r="463" spans="1:8">
      <c r="A463" s="115"/>
      <c r="B463" s="18">
        <v>9675000</v>
      </c>
      <c r="C463" s="19" t="s">
        <v>447</v>
      </c>
      <c r="D463" s="20">
        <v>2</v>
      </c>
      <c r="E463" s="21">
        <v>0</v>
      </c>
      <c r="F463" s="22">
        <v>2</v>
      </c>
      <c r="G463" s="23">
        <f t="shared" si="16"/>
        <v>100</v>
      </c>
      <c r="H463" s="24">
        <f t="shared" si="17"/>
        <v>0</v>
      </c>
    </row>
    <row r="464" spans="1:8">
      <c r="A464" s="115"/>
      <c r="B464" s="18">
        <v>9676000</v>
      </c>
      <c r="C464" s="19" t="s">
        <v>448</v>
      </c>
      <c r="D464" s="20">
        <v>0</v>
      </c>
      <c r="E464" s="21">
        <v>1</v>
      </c>
      <c r="F464" s="22">
        <v>1</v>
      </c>
      <c r="G464" s="23">
        <f t="shared" si="16"/>
        <v>0</v>
      </c>
      <c r="H464" s="24">
        <f t="shared" si="17"/>
        <v>100</v>
      </c>
    </row>
    <row r="465" spans="1:8">
      <c r="A465" s="115"/>
      <c r="B465" s="18">
        <v>9677000</v>
      </c>
      <c r="C465" s="19" t="s">
        <v>449</v>
      </c>
      <c r="D465" s="20">
        <v>2</v>
      </c>
      <c r="E465" s="21">
        <v>0</v>
      </c>
      <c r="F465" s="22">
        <v>2</v>
      </c>
      <c r="G465" s="23">
        <f t="shared" si="16"/>
        <v>100</v>
      </c>
      <c r="H465" s="24">
        <f t="shared" si="17"/>
        <v>0</v>
      </c>
    </row>
    <row r="466" spans="1:8">
      <c r="A466" s="115"/>
      <c r="B466" s="18">
        <v>9678000</v>
      </c>
      <c r="C466" s="19" t="s">
        <v>450</v>
      </c>
      <c r="D466" s="20">
        <v>2</v>
      </c>
      <c r="E466" s="21">
        <v>0</v>
      </c>
      <c r="F466" s="22">
        <v>2</v>
      </c>
      <c r="G466" s="23">
        <f t="shared" si="16"/>
        <v>100</v>
      </c>
      <c r="H466" s="24">
        <f t="shared" si="17"/>
        <v>0</v>
      </c>
    </row>
    <row r="467" spans="1:8">
      <c r="A467" s="115"/>
      <c r="B467" s="18">
        <v>9679000</v>
      </c>
      <c r="C467" s="19" t="s">
        <v>451</v>
      </c>
      <c r="D467" s="20">
        <v>9</v>
      </c>
      <c r="E467" s="21">
        <v>0</v>
      </c>
      <c r="F467" s="22">
        <v>9</v>
      </c>
      <c r="G467" s="23">
        <f t="shared" si="16"/>
        <v>100</v>
      </c>
      <c r="H467" s="24">
        <f t="shared" si="17"/>
        <v>0</v>
      </c>
    </row>
    <row r="468" spans="1:8">
      <c r="A468" s="115"/>
      <c r="B468" s="18">
        <v>9761000</v>
      </c>
      <c r="C468" s="19" t="s">
        <v>452</v>
      </c>
      <c r="D468" s="20">
        <v>30</v>
      </c>
      <c r="E468" s="21">
        <v>0</v>
      </c>
      <c r="F468" s="22">
        <v>30</v>
      </c>
      <c r="G468" s="23">
        <f t="shared" si="16"/>
        <v>100</v>
      </c>
      <c r="H468" s="24">
        <f t="shared" si="17"/>
        <v>0</v>
      </c>
    </row>
    <row r="469" spans="1:8">
      <c r="A469" s="115"/>
      <c r="B469" s="18">
        <v>9762000</v>
      </c>
      <c r="C469" s="19" t="s">
        <v>453</v>
      </c>
      <c r="D469" s="20">
        <v>1</v>
      </c>
      <c r="E469" s="21">
        <v>0</v>
      </c>
      <c r="F469" s="22">
        <v>1</v>
      </c>
      <c r="G469" s="23">
        <f t="shared" si="16"/>
        <v>100</v>
      </c>
      <c r="H469" s="24">
        <f t="shared" si="17"/>
        <v>0</v>
      </c>
    </row>
    <row r="470" spans="1:8">
      <c r="A470" s="115"/>
      <c r="B470" s="18">
        <v>9763000</v>
      </c>
      <c r="C470" s="19" t="s">
        <v>454</v>
      </c>
      <c r="D470" s="20">
        <v>1</v>
      </c>
      <c r="E470" s="21">
        <v>0</v>
      </c>
      <c r="F470" s="22">
        <v>1</v>
      </c>
      <c r="G470" s="23">
        <f t="shared" si="16"/>
        <v>100</v>
      </c>
      <c r="H470" s="24">
        <f t="shared" si="17"/>
        <v>0</v>
      </c>
    </row>
    <row r="471" spans="1:8">
      <c r="A471" s="115"/>
      <c r="B471" s="18">
        <v>9764000</v>
      </c>
      <c r="C471" s="19" t="s">
        <v>455</v>
      </c>
      <c r="D471" s="20">
        <v>3</v>
      </c>
      <c r="E471" s="21">
        <v>0</v>
      </c>
      <c r="F471" s="22">
        <v>3</v>
      </c>
      <c r="G471" s="23">
        <f t="shared" si="16"/>
        <v>100</v>
      </c>
      <c r="H471" s="24">
        <f t="shared" si="17"/>
        <v>0</v>
      </c>
    </row>
    <row r="472" spans="1:8">
      <c r="A472" s="115"/>
      <c r="B472" s="18">
        <v>9771000</v>
      </c>
      <c r="C472" s="19" t="s">
        <v>456</v>
      </c>
      <c r="D472" s="20">
        <v>9</v>
      </c>
      <c r="E472" s="21">
        <v>0</v>
      </c>
      <c r="F472" s="22">
        <v>9</v>
      </c>
      <c r="G472" s="23">
        <f t="shared" si="16"/>
        <v>100</v>
      </c>
      <c r="H472" s="24">
        <f t="shared" si="17"/>
        <v>0</v>
      </c>
    </row>
    <row r="473" spans="1:8">
      <c r="A473" s="115"/>
      <c r="B473" s="18">
        <v>9772000</v>
      </c>
      <c r="C473" s="19" t="s">
        <v>457</v>
      </c>
      <c r="D473" s="20">
        <v>16</v>
      </c>
      <c r="E473" s="21">
        <v>1</v>
      </c>
      <c r="F473" s="22">
        <v>17</v>
      </c>
      <c r="G473" s="23">
        <f t="shared" si="16"/>
        <v>94.117647058823536</v>
      </c>
      <c r="H473" s="24">
        <f t="shared" si="17"/>
        <v>5.882352941176471</v>
      </c>
    </row>
    <row r="474" spans="1:8">
      <c r="A474" s="115"/>
      <c r="B474" s="18">
        <v>9773000</v>
      </c>
      <c r="C474" s="19" t="s">
        <v>562</v>
      </c>
      <c r="D474" s="20">
        <v>1</v>
      </c>
      <c r="E474" s="21">
        <v>1</v>
      </c>
      <c r="F474" s="22">
        <v>2</v>
      </c>
      <c r="G474" s="23">
        <f t="shared" si="16"/>
        <v>50</v>
      </c>
      <c r="H474" s="24">
        <f t="shared" si="17"/>
        <v>50</v>
      </c>
    </row>
    <row r="475" spans="1:8">
      <c r="A475" s="115"/>
      <c r="B475" s="18">
        <v>9774000</v>
      </c>
      <c r="C475" s="19" t="s">
        <v>458</v>
      </c>
      <c r="D475" s="20">
        <v>4</v>
      </c>
      <c r="E475" s="21">
        <v>1</v>
      </c>
      <c r="F475" s="22">
        <v>5</v>
      </c>
      <c r="G475" s="23">
        <f t="shared" si="16"/>
        <v>80</v>
      </c>
      <c r="H475" s="24">
        <f t="shared" si="17"/>
        <v>20</v>
      </c>
    </row>
    <row r="476" spans="1:8">
      <c r="A476" s="115"/>
      <c r="B476" s="18">
        <v>9775000</v>
      </c>
      <c r="C476" s="19" t="s">
        <v>459</v>
      </c>
      <c r="D476" s="20">
        <v>6</v>
      </c>
      <c r="E476" s="21">
        <v>0</v>
      </c>
      <c r="F476" s="22">
        <v>6</v>
      </c>
      <c r="G476" s="23">
        <f t="shared" si="16"/>
        <v>100</v>
      </c>
      <c r="H476" s="24">
        <f t="shared" si="17"/>
        <v>0</v>
      </c>
    </row>
    <row r="477" spans="1:8">
      <c r="A477" s="115"/>
      <c r="B477" s="18">
        <v>9776000</v>
      </c>
      <c r="C477" s="19" t="s">
        <v>460</v>
      </c>
      <c r="D477" s="20">
        <v>2</v>
      </c>
      <c r="E477" s="21">
        <v>0</v>
      </c>
      <c r="F477" s="22">
        <v>2</v>
      </c>
      <c r="G477" s="23">
        <f t="shared" si="16"/>
        <v>100</v>
      </c>
      <c r="H477" s="24">
        <f t="shared" si="17"/>
        <v>0</v>
      </c>
    </row>
    <row r="478" spans="1:8">
      <c r="A478" s="115"/>
      <c r="B478" s="18">
        <v>9777000</v>
      </c>
      <c r="C478" s="19" t="s">
        <v>461</v>
      </c>
      <c r="D478" s="20">
        <v>7</v>
      </c>
      <c r="E478" s="21">
        <v>0</v>
      </c>
      <c r="F478" s="22">
        <v>7</v>
      </c>
      <c r="G478" s="23">
        <f t="shared" si="16"/>
        <v>100</v>
      </c>
      <c r="H478" s="24">
        <f t="shared" si="17"/>
        <v>0</v>
      </c>
    </row>
    <row r="479" spans="1:8">
      <c r="A479" s="115"/>
      <c r="B479" s="18">
        <v>9778000</v>
      </c>
      <c r="C479" s="19" t="s">
        <v>462</v>
      </c>
      <c r="D479" s="20">
        <v>2</v>
      </c>
      <c r="E479" s="21">
        <v>0</v>
      </c>
      <c r="F479" s="22">
        <v>2</v>
      </c>
      <c r="G479" s="23">
        <f t="shared" si="16"/>
        <v>100</v>
      </c>
      <c r="H479" s="24">
        <f t="shared" si="17"/>
        <v>0</v>
      </c>
    </row>
    <row r="480" spans="1:8">
      <c r="A480" s="115"/>
      <c r="B480" s="18">
        <v>9779000</v>
      </c>
      <c r="C480" s="19" t="s">
        <v>463</v>
      </c>
      <c r="D480" s="20">
        <v>3</v>
      </c>
      <c r="E480" s="21">
        <v>0</v>
      </c>
      <c r="F480" s="22">
        <v>3</v>
      </c>
      <c r="G480" s="23">
        <f t="shared" si="16"/>
        <v>100</v>
      </c>
      <c r="H480" s="24">
        <f t="shared" si="17"/>
        <v>0</v>
      </c>
    </row>
    <row r="481" spans="1:8">
      <c r="A481" s="116"/>
      <c r="B481" s="35">
        <v>9780000</v>
      </c>
      <c r="C481" s="36" t="s">
        <v>464</v>
      </c>
      <c r="D481" s="37">
        <v>3</v>
      </c>
      <c r="E481" s="38">
        <v>0</v>
      </c>
      <c r="F481" s="39">
        <v>3</v>
      </c>
      <c r="G481" s="40">
        <f t="shared" si="16"/>
        <v>100</v>
      </c>
      <c r="H481" s="41">
        <f t="shared" si="17"/>
        <v>0</v>
      </c>
    </row>
    <row r="482" spans="1:8">
      <c r="A482" s="107" t="s">
        <v>576</v>
      </c>
      <c r="B482" s="5">
        <v>10041000</v>
      </c>
      <c r="C482" s="6" t="s">
        <v>465</v>
      </c>
      <c r="D482" s="26">
        <v>11</v>
      </c>
      <c r="E482" s="42">
        <v>1</v>
      </c>
      <c r="F482" s="27">
        <v>12</v>
      </c>
      <c r="G482" s="3">
        <f t="shared" si="16"/>
        <v>91.666666666666671</v>
      </c>
      <c r="H482" s="4">
        <f t="shared" si="17"/>
        <v>8.3333333333333339</v>
      </c>
    </row>
    <row r="483" spans="1:8">
      <c r="A483" s="108"/>
      <c r="B483" s="5">
        <v>10042000</v>
      </c>
      <c r="C483" s="6" t="s">
        <v>466</v>
      </c>
      <c r="D483" s="7">
        <v>1</v>
      </c>
      <c r="E483" s="7">
        <v>0</v>
      </c>
      <c r="F483" s="9">
        <v>1</v>
      </c>
      <c r="G483" s="3">
        <f t="shared" si="16"/>
        <v>100</v>
      </c>
      <c r="H483" s="4">
        <f t="shared" si="17"/>
        <v>0</v>
      </c>
    </row>
    <row r="484" spans="1:8">
      <c r="A484" s="108"/>
      <c r="B484" s="5">
        <v>10043000</v>
      </c>
      <c r="C484" s="6" t="s">
        <v>467</v>
      </c>
      <c r="D484" s="7">
        <v>1</v>
      </c>
      <c r="E484" s="8">
        <v>0</v>
      </c>
      <c r="F484" s="9">
        <v>1</v>
      </c>
      <c r="G484" s="3">
        <f t="shared" si="16"/>
        <v>100</v>
      </c>
      <c r="H484" s="4">
        <f t="shared" si="17"/>
        <v>0</v>
      </c>
    </row>
    <row r="485" spans="1:8">
      <c r="A485" s="108"/>
      <c r="B485" s="5">
        <v>10044000</v>
      </c>
      <c r="C485" s="6" t="s">
        <v>468</v>
      </c>
      <c r="D485" s="7">
        <v>2</v>
      </c>
      <c r="E485" s="8">
        <v>0</v>
      </c>
      <c r="F485" s="9">
        <v>2</v>
      </c>
      <c r="G485" s="3">
        <f t="shared" si="16"/>
        <v>100</v>
      </c>
      <c r="H485" s="4">
        <f t="shared" si="17"/>
        <v>0</v>
      </c>
    </row>
    <row r="486" spans="1:8">
      <c r="A486" s="108"/>
      <c r="B486" s="5">
        <v>10045000</v>
      </c>
      <c r="C486" s="6" t="s">
        <v>469</v>
      </c>
      <c r="D486" s="7">
        <v>1</v>
      </c>
      <c r="E486" s="7">
        <v>0</v>
      </c>
      <c r="F486" s="9">
        <v>1</v>
      </c>
      <c r="G486" s="3">
        <f t="shared" si="16"/>
        <v>100</v>
      </c>
      <c r="H486" s="4">
        <f t="shared" si="17"/>
        <v>0</v>
      </c>
    </row>
    <row r="487" spans="1:8">
      <c r="A487" s="117"/>
      <c r="B487" s="5">
        <v>10046000</v>
      </c>
      <c r="C487" s="6" t="s">
        <v>563</v>
      </c>
      <c r="D487" s="10">
        <v>1</v>
      </c>
      <c r="E487" s="10">
        <v>0</v>
      </c>
      <c r="F487" s="11">
        <v>1</v>
      </c>
      <c r="G487" s="3">
        <f t="shared" si="16"/>
        <v>100</v>
      </c>
      <c r="H487" s="4">
        <f t="shared" si="17"/>
        <v>0</v>
      </c>
    </row>
    <row r="488" spans="1:8" ht="14.7" customHeight="1">
      <c r="A488" s="55" t="s">
        <v>577</v>
      </c>
      <c r="B488" s="56">
        <v>11000000</v>
      </c>
      <c r="C488" s="57" t="s">
        <v>470</v>
      </c>
      <c r="D488" s="58" t="s">
        <v>586</v>
      </c>
      <c r="E488" s="59" t="s">
        <v>586</v>
      </c>
      <c r="F488" s="60" t="s">
        <v>586</v>
      </c>
      <c r="G488" s="61" t="s">
        <v>586</v>
      </c>
      <c r="H488" s="62" t="s">
        <v>586</v>
      </c>
    </row>
    <row r="489" spans="1:8">
      <c r="A489" s="108" t="s">
        <v>578</v>
      </c>
      <c r="B489" s="2">
        <v>12051000</v>
      </c>
      <c r="C489" s="43" t="s">
        <v>471</v>
      </c>
      <c r="D489" s="44">
        <v>9</v>
      </c>
      <c r="E489" s="44">
        <v>0</v>
      </c>
      <c r="F489" s="45">
        <v>9</v>
      </c>
      <c r="G489" s="46">
        <f t="shared" si="16"/>
        <v>100</v>
      </c>
      <c r="H489" s="47">
        <f t="shared" si="17"/>
        <v>0</v>
      </c>
    </row>
    <row r="490" spans="1:8">
      <c r="A490" s="108"/>
      <c r="B490" s="5">
        <v>12052000</v>
      </c>
      <c r="C490" s="6" t="s">
        <v>472</v>
      </c>
      <c r="D490" s="7">
        <v>16</v>
      </c>
      <c r="E490" s="7">
        <v>0</v>
      </c>
      <c r="F490" s="9">
        <v>16</v>
      </c>
      <c r="G490" s="3">
        <f t="shared" si="16"/>
        <v>100</v>
      </c>
      <c r="H490" s="4">
        <f t="shared" si="17"/>
        <v>0</v>
      </c>
    </row>
    <row r="491" spans="1:8">
      <c r="A491" s="108"/>
      <c r="B491" s="5">
        <v>12053000</v>
      </c>
      <c r="C491" s="6" t="s">
        <v>473</v>
      </c>
      <c r="D491" s="7">
        <v>8</v>
      </c>
      <c r="E491" s="7">
        <v>0</v>
      </c>
      <c r="F491" s="9">
        <v>8</v>
      </c>
      <c r="G491" s="3">
        <f t="shared" si="16"/>
        <v>100</v>
      </c>
      <c r="H491" s="4">
        <f t="shared" si="17"/>
        <v>0</v>
      </c>
    </row>
    <row r="492" spans="1:8">
      <c r="A492" s="108"/>
      <c r="B492" s="5">
        <v>12054000</v>
      </c>
      <c r="C492" s="6" t="s">
        <v>474</v>
      </c>
      <c r="D492" s="7">
        <v>33</v>
      </c>
      <c r="E492" s="8">
        <v>2</v>
      </c>
      <c r="F492" s="9">
        <v>35</v>
      </c>
      <c r="G492" s="3">
        <f t="shared" si="16"/>
        <v>94.285714285714292</v>
      </c>
      <c r="H492" s="4">
        <f t="shared" si="17"/>
        <v>5.7142857142857144</v>
      </c>
    </row>
    <row r="493" spans="1:8">
      <c r="A493" s="108"/>
      <c r="B493" s="5">
        <v>12060000</v>
      </c>
      <c r="C493" s="6" t="s">
        <v>475</v>
      </c>
      <c r="D493" s="7">
        <v>23</v>
      </c>
      <c r="E493" s="8">
        <v>0</v>
      </c>
      <c r="F493" s="9">
        <v>23</v>
      </c>
      <c r="G493" s="3">
        <f t="shared" si="16"/>
        <v>100</v>
      </c>
      <c r="H493" s="4">
        <f t="shared" si="17"/>
        <v>0</v>
      </c>
    </row>
    <row r="494" spans="1:8">
      <c r="A494" s="108"/>
      <c r="B494" s="5">
        <v>12061000</v>
      </c>
      <c r="C494" s="6" t="s">
        <v>476</v>
      </c>
      <c r="D494" s="7">
        <v>21</v>
      </c>
      <c r="E494" s="8">
        <v>2</v>
      </c>
      <c r="F494" s="9">
        <v>23</v>
      </c>
      <c r="G494" s="3">
        <f t="shared" si="16"/>
        <v>91.304347826086953</v>
      </c>
      <c r="H494" s="4">
        <f t="shared" si="17"/>
        <v>8.695652173913043</v>
      </c>
    </row>
    <row r="495" spans="1:8">
      <c r="A495" s="108"/>
      <c r="B495" s="5">
        <v>12062000</v>
      </c>
      <c r="C495" s="6" t="s">
        <v>477</v>
      </c>
      <c r="D495" s="7">
        <v>17</v>
      </c>
      <c r="E495" s="8">
        <v>2</v>
      </c>
      <c r="F495" s="9">
        <v>19</v>
      </c>
      <c r="G495" s="3">
        <f t="shared" si="16"/>
        <v>89.473684210526315</v>
      </c>
      <c r="H495" s="4">
        <f t="shared" si="17"/>
        <v>10.526315789473685</v>
      </c>
    </row>
    <row r="496" spans="1:8">
      <c r="A496" s="108"/>
      <c r="B496" s="5">
        <v>12063000</v>
      </c>
      <c r="C496" s="6" t="s">
        <v>478</v>
      </c>
      <c r="D496" s="7">
        <v>23</v>
      </c>
      <c r="E496" s="8">
        <v>8</v>
      </c>
      <c r="F496" s="9">
        <v>31</v>
      </c>
      <c r="G496" s="3">
        <f t="shared" si="16"/>
        <v>74.193548387096769</v>
      </c>
      <c r="H496" s="4">
        <f t="shared" si="17"/>
        <v>25.806451612903224</v>
      </c>
    </row>
    <row r="497" spans="1:8">
      <c r="A497" s="108"/>
      <c r="B497" s="5">
        <v>12064000</v>
      </c>
      <c r="C497" s="6" t="s">
        <v>479</v>
      </c>
      <c r="D497" s="7">
        <v>22</v>
      </c>
      <c r="E497" s="8">
        <v>1</v>
      </c>
      <c r="F497" s="9">
        <v>23</v>
      </c>
      <c r="G497" s="3">
        <f t="shared" si="16"/>
        <v>95.652173913043484</v>
      </c>
      <c r="H497" s="4">
        <f t="shared" si="17"/>
        <v>4.3478260869565215</v>
      </c>
    </row>
    <row r="498" spans="1:8">
      <c r="A498" s="108"/>
      <c r="B498" s="5">
        <v>12065000</v>
      </c>
      <c r="C498" s="6" t="s">
        <v>480</v>
      </c>
      <c r="D498" s="7">
        <v>23</v>
      </c>
      <c r="E498" s="8">
        <v>1</v>
      </c>
      <c r="F498" s="9">
        <v>24</v>
      </c>
      <c r="G498" s="3">
        <f t="shared" si="16"/>
        <v>95.833333333333329</v>
      </c>
      <c r="H498" s="4">
        <f t="shared" si="17"/>
        <v>4.166666666666667</v>
      </c>
    </row>
    <row r="499" spans="1:8">
      <c r="A499" s="108"/>
      <c r="B499" s="5">
        <v>12066000</v>
      </c>
      <c r="C499" s="6" t="s">
        <v>481</v>
      </c>
      <c r="D499" s="7">
        <v>17</v>
      </c>
      <c r="E499" s="8">
        <v>0</v>
      </c>
      <c r="F499" s="9">
        <v>17</v>
      </c>
      <c r="G499" s="3">
        <f t="shared" si="16"/>
        <v>100</v>
      </c>
      <c r="H499" s="4">
        <f t="shared" si="17"/>
        <v>0</v>
      </c>
    </row>
    <row r="500" spans="1:8">
      <c r="A500" s="108"/>
      <c r="B500" s="5">
        <v>12067000</v>
      </c>
      <c r="C500" s="6" t="s">
        <v>482</v>
      </c>
      <c r="D500" s="7">
        <v>29</v>
      </c>
      <c r="E500" s="8">
        <v>0</v>
      </c>
      <c r="F500" s="9">
        <v>29</v>
      </c>
      <c r="G500" s="3">
        <f t="shared" si="16"/>
        <v>100</v>
      </c>
      <c r="H500" s="4">
        <f t="shared" si="17"/>
        <v>0</v>
      </c>
    </row>
    <row r="501" spans="1:8">
      <c r="A501" s="108"/>
      <c r="B501" s="5">
        <v>12068000</v>
      </c>
      <c r="C501" s="6" t="s">
        <v>483</v>
      </c>
      <c r="D501" s="7">
        <v>10</v>
      </c>
      <c r="E501" s="8">
        <v>3</v>
      </c>
      <c r="F501" s="9">
        <v>13</v>
      </c>
      <c r="G501" s="3">
        <f t="shared" si="16"/>
        <v>76.92307692307692</v>
      </c>
      <c r="H501" s="4">
        <f t="shared" si="17"/>
        <v>23.076923076923077</v>
      </c>
    </row>
    <row r="502" spans="1:8">
      <c r="A502" s="108"/>
      <c r="B502" s="5">
        <v>12069000</v>
      </c>
      <c r="C502" s="6" t="s">
        <v>484</v>
      </c>
      <c r="D502" s="7">
        <v>37</v>
      </c>
      <c r="E502" s="8">
        <v>5</v>
      </c>
      <c r="F502" s="9">
        <v>42</v>
      </c>
      <c r="G502" s="3">
        <f t="shared" si="16"/>
        <v>88.095238095238102</v>
      </c>
      <c r="H502" s="4">
        <f t="shared" si="17"/>
        <v>11.904761904761905</v>
      </c>
    </row>
    <row r="503" spans="1:8">
      <c r="A503" s="108"/>
      <c r="B503" s="5">
        <v>12070000</v>
      </c>
      <c r="C503" s="6" t="s">
        <v>485</v>
      </c>
      <c r="D503" s="7">
        <v>7</v>
      </c>
      <c r="E503" s="8">
        <v>2</v>
      </c>
      <c r="F503" s="9">
        <v>9</v>
      </c>
      <c r="G503" s="3">
        <f t="shared" si="16"/>
        <v>77.777777777777771</v>
      </c>
      <c r="H503" s="4">
        <f t="shared" si="17"/>
        <v>22.222222222222221</v>
      </c>
    </row>
    <row r="504" spans="1:8">
      <c r="A504" s="108"/>
      <c r="B504" s="5">
        <v>12071000</v>
      </c>
      <c r="C504" s="6" t="s">
        <v>486</v>
      </c>
      <c r="D504" s="7">
        <v>16</v>
      </c>
      <c r="E504" s="8">
        <v>1</v>
      </c>
      <c r="F504" s="9">
        <v>17</v>
      </c>
      <c r="G504" s="3">
        <f t="shared" si="16"/>
        <v>94.117647058823536</v>
      </c>
      <c r="H504" s="4">
        <f t="shared" si="17"/>
        <v>5.882352941176471</v>
      </c>
    </row>
    <row r="505" spans="1:8">
      <c r="A505" s="108"/>
      <c r="B505" s="5">
        <v>12072000</v>
      </c>
      <c r="C505" s="6" t="s">
        <v>487</v>
      </c>
      <c r="D505" s="7">
        <v>25</v>
      </c>
      <c r="E505" s="7">
        <v>1</v>
      </c>
      <c r="F505" s="9">
        <v>26</v>
      </c>
      <c r="G505" s="3">
        <f t="shared" si="16"/>
        <v>96.15384615384616</v>
      </c>
      <c r="H505" s="4">
        <f t="shared" si="17"/>
        <v>3.8461538461538463</v>
      </c>
    </row>
    <row r="506" spans="1:8">
      <c r="A506" s="108"/>
      <c r="B506" s="48">
        <v>12073000</v>
      </c>
      <c r="C506" s="49" t="s">
        <v>488</v>
      </c>
      <c r="D506" s="50">
        <v>13</v>
      </c>
      <c r="E506" s="51">
        <v>2</v>
      </c>
      <c r="F506" s="52">
        <v>15</v>
      </c>
      <c r="G506" s="53">
        <f t="shared" si="16"/>
        <v>86.666666666666671</v>
      </c>
      <c r="H506" s="54">
        <f t="shared" si="17"/>
        <v>13.333333333333334</v>
      </c>
    </row>
    <row r="507" spans="1:8">
      <c r="A507" s="118" t="s">
        <v>579</v>
      </c>
      <c r="B507" s="28">
        <v>13003000</v>
      </c>
      <c r="C507" s="29" t="s">
        <v>489</v>
      </c>
      <c r="D507" s="30">
        <v>19</v>
      </c>
      <c r="E507" s="31">
        <v>0</v>
      </c>
      <c r="F507" s="32">
        <v>19</v>
      </c>
      <c r="G507" s="33">
        <f t="shared" si="16"/>
        <v>100</v>
      </c>
      <c r="H507" s="34">
        <f t="shared" si="17"/>
        <v>0</v>
      </c>
    </row>
    <row r="508" spans="1:8">
      <c r="A508" s="118"/>
      <c r="B508" s="18">
        <v>13004000</v>
      </c>
      <c r="C508" s="19" t="s">
        <v>490</v>
      </c>
      <c r="D508" s="20">
        <v>9</v>
      </c>
      <c r="E508" s="21">
        <v>0</v>
      </c>
      <c r="F508" s="22">
        <v>9</v>
      </c>
      <c r="G508" s="23">
        <f t="shared" si="16"/>
        <v>100</v>
      </c>
      <c r="H508" s="24">
        <f t="shared" si="17"/>
        <v>0</v>
      </c>
    </row>
    <row r="509" spans="1:8">
      <c r="A509" s="118"/>
      <c r="B509" s="18">
        <v>13071000</v>
      </c>
      <c r="C509" s="19" t="s">
        <v>491</v>
      </c>
      <c r="D509" s="20">
        <v>21</v>
      </c>
      <c r="E509" s="21">
        <v>1</v>
      </c>
      <c r="F509" s="22">
        <v>22</v>
      </c>
      <c r="G509" s="23">
        <f t="shared" si="16"/>
        <v>95.454545454545453</v>
      </c>
      <c r="H509" s="24">
        <f t="shared" si="17"/>
        <v>4.5454545454545459</v>
      </c>
    </row>
    <row r="510" spans="1:8">
      <c r="A510" s="118"/>
      <c r="B510" s="18">
        <v>13072000</v>
      </c>
      <c r="C510" s="19" t="s">
        <v>492</v>
      </c>
      <c r="D510" s="20">
        <v>26</v>
      </c>
      <c r="E510" s="21">
        <v>1</v>
      </c>
      <c r="F510" s="22">
        <v>27</v>
      </c>
      <c r="G510" s="23">
        <f t="shared" si="16"/>
        <v>96.296296296296291</v>
      </c>
      <c r="H510" s="24">
        <f t="shared" si="17"/>
        <v>3.7037037037037037</v>
      </c>
    </row>
    <row r="511" spans="1:8">
      <c r="A511" s="118"/>
      <c r="B511" s="18">
        <v>13073000</v>
      </c>
      <c r="C511" s="19" t="s">
        <v>493</v>
      </c>
      <c r="D511" s="20">
        <v>20</v>
      </c>
      <c r="E511" s="21">
        <v>0</v>
      </c>
      <c r="F511" s="22">
        <v>20</v>
      </c>
      <c r="G511" s="23">
        <f t="shared" si="16"/>
        <v>100</v>
      </c>
      <c r="H511" s="24">
        <f t="shared" si="17"/>
        <v>0</v>
      </c>
    </row>
    <row r="512" spans="1:8">
      <c r="A512" s="118"/>
      <c r="B512" s="18">
        <v>13074000</v>
      </c>
      <c r="C512" s="19" t="s">
        <v>494</v>
      </c>
      <c r="D512" s="20">
        <v>15</v>
      </c>
      <c r="E512" s="21">
        <v>0</v>
      </c>
      <c r="F512" s="22">
        <v>15</v>
      </c>
      <c r="G512" s="23">
        <f t="shared" si="16"/>
        <v>100</v>
      </c>
      <c r="H512" s="24">
        <f t="shared" si="17"/>
        <v>0</v>
      </c>
    </row>
    <row r="513" spans="1:8">
      <c r="A513" s="118"/>
      <c r="B513" s="18">
        <v>13075000</v>
      </c>
      <c r="C513" s="19" t="s">
        <v>495</v>
      </c>
      <c r="D513" s="20">
        <v>27</v>
      </c>
      <c r="E513" s="21">
        <v>0</v>
      </c>
      <c r="F513" s="22">
        <v>27</v>
      </c>
      <c r="G513" s="23">
        <f t="shared" si="16"/>
        <v>100</v>
      </c>
      <c r="H513" s="24">
        <f t="shared" si="17"/>
        <v>0</v>
      </c>
    </row>
    <row r="514" spans="1:8">
      <c r="A514" s="118"/>
      <c r="B514" s="35">
        <v>13076000</v>
      </c>
      <c r="C514" s="36" t="s">
        <v>496</v>
      </c>
      <c r="D514" s="37">
        <v>20</v>
      </c>
      <c r="E514" s="38">
        <v>0</v>
      </c>
      <c r="F514" s="39">
        <v>20</v>
      </c>
      <c r="G514" s="40">
        <f t="shared" si="16"/>
        <v>100</v>
      </c>
      <c r="H514" s="41">
        <f t="shared" si="17"/>
        <v>0</v>
      </c>
    </row>
    <row r="515" spans="1:8">
      <c r="A515" s="107" t="s">
        <v>580</v>
      </c>
      <c r="B515" s="5">
        <v>14511000</v>
      </c>
      <c r="C515" s="6" t="s">
        <v>497</v>
      </c>
      <c r="D515" s="26">
        <v>39</v>
      </c>
      <c r="E515" s="42">
        <v>0</v>
      </c>
      <c r="F515" s="27">
        <v>39</v>
      </c>
      <c r="G515" s="3">
        <f t="shared" si="16"/>
        <v>100</v>
      </c>
      <c r="H515" s="4">
        <f t="shared" si="17"/>
        <v>0</v>
      </c>
    </row>
    <row r="516" spans="1:8">
      <c r="A516" s="108"/>
      <c r="B516" s="5">
        <v>14521000</v>
      </c>
      <c r="C516" s="6" t="s">
        <v>498</v>
      </c>
      <c r="D516" s="7">
        <v>39</v>
      </c>
      <c r="E516" s="8">
        <v>7</v>
      </c>
      <c r="F516" s="9">
        <v>46</v>
      </c>
      <c r="G516" s="3">
        <f t="shared" si="16"/>
        <v>84.782608695652172</v>
      </c>
      <c r="H516" s="4">
        <f t="shared" si="17"/>
        <v>15.217391304347826</v>
      </c>
    </row>
    <row r="517" spans="1:8">
      <c r="A517" s="108"/>
      <c r="B517" s="5">
        <v>14522000</v>
      </c>
      <c r="C517" s="6" t="s">
        <v>499</v>
      </c>
      <c r="D517" s="7">
        <v>57</v>
      </c>
      <c r="E517" s="8">
        <v>2</v>
      </c>
      <c r="F517" s="9">
        <v>59</v>
      </c>
      <c r="G517" s="3">
        <f t="shared" si="16"/>
        <v>96.610169491525426</v>
      </c>
      <c r="H517" s="4">
        <f t="shared" si="17"/>
        <v>3.3898305084745761</v>
      </c>
    </row>
    <row r="518" spans="1:8">
      <c r="A518" s="108"/>
      <c r="B518" s="5">
        <v>14523000</v>
      </c>
      <c r="C518" s="6" t="s">
        <v>500</v>
      </c>
      <c r="D518" s="7">
        <v>45</v>
      </c>
      <c r="E518" s="8">
        <v>1</v>
      </c>
      <c r="F518" s="9">
        <v>46</v>
      </c>
      <c r="G518" s="3">
        <f t="shared" si="16"/>
        <v>97.826086956521735</v>
      </c>
      <c r="H518" s="4">
        <f t="shared" si="17"/>
        <v>2.1739130434782608</v>
      </c>
    </row>
    <row r="519" spans="1:8">
      <c r="A519" s="108"/>
      <c r="B519" s="5">
        <v>14524000</v>
      </c>
      <c r="C519" s="6" t="s">
        <v>501</v>
      </c>
      <c r="D519" s="7">
        <v>28</v>
      </c>
      <c r="E519" s="8">
        <v>3</v>
      </c>
      <c r="F519" s="9">
        <v>31</v>
      </c>
      <c r="G519" s="3">
        <f t="shared" si="16"/>
        <v>90.322580645161295</v>
      </c>
      <c r="H519" s="4">
        <f t="shared" si="17"/>
        <v>9.67741935483871</v>
      </c>
    </row>
    <row r="520" spans="1:8">
      <c r="A520" s="108"/>
      <c r="B520" s="5">
        <v>14612000</v>
      </c>
      <c r="C520" s="6" t="s">
        <v>502</v>
      </c>
      <c r="D520" s="7">
        <v>93</v>
      </c>
      <c r="E520" s="8">
        <v>2</v>
      </c>
      <c r="F520" s="9">
        <v>95</v>
      </c>
      <c r="G520" s="3">
        <f t="shared" si="16"/>
        <v>97.89473684210526</v>
      </c>
      <c r="H520" s="4">
        <f t="shared" si="17"/>
        <v>2.1052631578947367</v>
      </c>
    </row>
    <row r="521" spans="1:8">
      <c r="A521" s="108"/>
      <c r="B521" s="5">
        <v>14625000</v>
      </c>
      <c r="C521" s="6" t="s">
        <v>503</v>
      </c>
      <c r="D521" s="7">
        <v>54</v>
      </c>
      <c r="E521" s="8">
        <v>4</v>
      </c>
      <c r="F521" s="9">
        <v>58</v>
      </c>
      <c r="G521" s="3">
        <f t="shared" si="16"/>
        <v>93.103448275862064</v>
      </c>
      <c r="H521" s="4">
        <f t="shared" si="17"/>
        <v>6.8965517241379306</v>
      </c>
    </row>
    <row r="522" spans="1:8">
      <c r="A522" s="108"/>
      <c r="B522" s="5">
        <v>14626000</v>
      </c>
      <c r="C522" s="6" t="s">
        <v>504</v>
      </c>
      <c r="D522" s="7">
        <v>42</v>
      </c>
      <c r="E522" s="8">
        <v>9</v>
      </c>
      <c r="F522" s="9">
        <v>51</v>
      </c>
      <c r="G522" s="3">
        <f t="shared" ref="G522:G565" si="18">D522*100/F522</f>
        <v>82.352941176470594</v>
      </c>
      <c r="H522" s="4">
        <f t="shared" ref="H522:H565" si="19">E522*100/F522</f>
        <v>17.647058823529413</v>
      </c>
    </row>
    <row r="523" spans="1:8">
      <c r="A523" s="108"/>
      <c r="B523" s="5">
        <v>14627000</v>
      </c>
      <c r="C523" s="6" t="s">
        <v>505</v>
      </c>
      <c r="D523" s="7">
        <v>40</v>
      </c>
      <c r="E523" s="8">
        <v>5</v>
      </c>
      <c r="F523" s="9">
        <v>45</v>
      </c>
      <c r="G523" s="3">
        <f t="shared" si="18"/>
        <v>88.888888888888886</v>
      </c>
      <c r="H523" s="4">
        <f t="shared" si="19"/>
        <v>11.111111111111111</v>
      </c>
    </row>
    <row r="524" spans="1:8">
      <c r="A524" s="108"/>
      <c r="B524" s="5">
        <v>14628000</v>
      </c>
      <c r="C524" s="6" t="s">
        <v>506</v>
      </c>
      <c r="D524" s="7">
        <v>33</v>
      </c>
      <c r="E524" s="8">
        <v>6</v>
      </c>
      <c r="F524" s="9">
        <v>39</v>
      </c>
      <c r="G524" s="3">
        <f t="shared" si="18"/>
        <v>84.615384615384613</v>
      </c>
      <c r="H524" s="4">
        <f t="shared" si="19"/>
        <v>15.384615384615385</v>
      </c>
    </row>
    <row r="525" spans="1:8">
      <c r="A525" s="108"/>
      <c r="B525" s="5">
        <v>14713000</v>
      </c>
      <c r="C525" s="6" t="s">
        <v>507</v>
      </c>
      <c r="D525" s="7">
        <v>82</v>
      </c>
      <c r="E525" s="8">
        <v>0</v>
      </c>
      <c r="F525" s="9">
        <v>82</v>
      </c>
      <c r="G525" s="3">
        <f t="shared" si="18"/>
        <v>100</v>
      </c>
      <c r="H525" s="4">
        <f t="shared" si="19"/>
        <v>0</v>
      </c>
    </row>
    <row r="526" spans="1:8">
      <c r="A526" s="108"/>
      <c r="B526" s="5">
        <v>14729000</v>
      </c>
      <c r="C526" s="6" t="s">
        <v>508</v>
      </c>
      <c r="D526" s="7">
        <v>45</v>
      </c>
      <c r="E526" s="8">
        <v>5</v>
      </c>
      <c r="F526" s="9">
        <v>50</v>
      </c>
      <c r="G526" s="3">
        <f t="shared" si="18"/>
        <v>90</v>
      </c>
      <c r="H526" s="4">
        <f t="shared" si="19"/>
        <v>10</v>
      </c>
    </row>
    <row r="527" spans="1:8">
      <c r="A527" s="117"/>
      <c r="B527" s="5">
        <v>14730000</v>
      </c>
      <c r="C527" s="6" t="s">
        <v>509</v>
      </c>
      <c r="D527" s="10">
        <v>33</v>
      </c>
      <c r="E527" s="25">
        <v>3</v>
      </c>
      <c r="F527" s="11">
        <v>36</v>
      </c>
      <c r="G527" s="3">
        <f t="shared" si="18"/>
        <v>91.666666666666671</v>
      </c>
      <c r="H527" s="4">
        <f t="shared" si="19"/>
        <v>8.3333333333333339</v>
      </c>
    </row>
    <row r="528" spans="1:8">
      <c r="A528" s="105" t="s">
        <v>581</v>
      </c>
      <c r="B528" s="28">
        <v>15001000</v>
      </c>
      <c r="C528" s="29" t="s">
        <v>510</v>
      </c>
      <c r="D528" s="30">
        <v>10</v>
      </c>
      <c r="E528" s="31">
        <v>0</v>
      </c>
      <c r="F528" s="32">
        <v>10</v>
      </c>
      <c r="G528" s="33">
        <f t="shared" si="18"/>
        <v>100</v>
      </c>
      <c r="H528" s="34">
        <f t="shared" si="19"/>
        <v>0</v>
      </c>
    </row>
    <row r="529" spans="1:8">
      <c r="A529" s="105"/>
      <c r="B529" s="18">
        <v>15002000</v>
      </c>
      <c r="C529" s="19" t="s">
        <v>511</v>
      </c>
      <c r="D529" s="20">
        <v>39</v>
      </c>
      <c r="E529" s="21">
        <v>0</v>
      </c>
      <c r="F529" s="22">
        <v>39</v>
      </c>
      <c r="G529" s="23">
        <f t="shared" si="18"/>
        <v>100</v>
      </c>
      <c r="H529" s="24">
        <f t="shared" si="19"/>
        <v>0</v>
      </c>
    </row>
    <row r="530" spans="1:8">
      <c r="A530" s="105"/>
      <c r="B530" s="18">
        <v>15003000</v>
      </c>
      <c r="C530" s="19" t="s">
        <v>512</v>
      </c>
      <c r="D530" s="20">
        <v>43</v>
      </c>
      <c r="E530" s="21">
        <v>0</v>
      </c>
      <c r="F530" s="22">
        <v>43</v>
      </c>
      <c r="G530" s="23">
        <f t="shared" si="18"/>
        <v>100</v>
      </c>
      <c r="H530" s="24">
        <f t="shared" si="19"/>
        <v>0</v>
      </c>
    </row>
    <row r="531" spans="1:8">
      <c r="A531" s="105"/>
      <c r="B531" s="18">
        <v>15081000</v>
      </c>
      <c r="C531" s="19" t="s">
        <v>513</v>
      </c>
      <c r="D531" s="20">
        <v>20</v>
      </c>
      <c r="E531" s="21">
        <v>0</v>
      </c>
      <c r="F531" s="22">
        <v>20</v>
      </c>
      <c r="G531" s="23">
        <f t="shared" si="18"/>
        <v>100</v>
      </c>
      <c r="H531" s="24">
        <f t="shared" si="19"/>
        <v>0</v>
      </c>
    </row>
    <row r="532" spans="1:8">
      <c r="A532" s="105"/>
      <c r="B532" s="18">
        <v>15082000</v>
      </c>
      <c r="C532" s="19" t="s">
        <v>514</v>
      </c>
      <c r="D532" s="20">
        <v>34</v>
      </c>
      <c r="E532" s="21">
        <v>0</v>
      </c>
      <c r="F532" s="22">
        <v>34</v>
      </c>
      <c r="G532" s="23">
        <f t="shared" si="18"/>
        <v>100</v>
      </c>
      <c r="H532" s="24">
        <f t="shared" si="19"/>
        <v>0</v>
      </c>
    </row>
    <row r="533" spans="1:8">
      <c r="A533" s="105"/>
      <c r="B533" s="18">
        <v>15083000</v>
      </c>
      <c r="C533" s="19" t="s">
        <v>515</v>
      </c>
      <c r="D533" s="20">
        <v>40</v>
      </c>
      <c r="E533" s="21">
        <v>0</v>
      </c>
      <c r="F533" s="22">
        <v>40</v>
      </c>
      <c r="G533" s="23">
        <f t="shared" si="18"/>
        <v>100</v>
      </c>
      <c r="H533" s="24">
        <f t="shared" si="19"/>
        <v>0</v>
      </c>
    </row>
    <row r="534" spans="1:8">
      <c r="A534" s="105"/>
      <c r="B534" s="18">
        <v>15084000</v>
      </c>
      <c r="C534" s="19" t="s">
        <v>516</v>
      </c>
      <c r="D534" s="20">
        <v>29</v>
      </c>
      <c r="E534" s="21">
        <v>0</v>
      </c>
      <c r="F534" s="22">
        <v>29</v>
      </c>
      <c r="G534" s="23">
        <f t="shared" si="18"/>
        <v>100</v>
      </c>
      <c r="H534" s="24">
        <f t="shared" si="19"/>
        <v>0</v>
      </c>
    </row>
    <row r="535" spans="1:8">
      <c r="A535" s="105"/>
      <c r="B535" s="18">
        <v>15085000</v>
      </c>
      <c r="C535" s="19" t="s">
        <v>517</v>
      </c>
      <c r="D535" s="20">
        <v>31</v>
      </c>
      <c r="E535" s="21">
        <v>1</v>
      </c>
      <c r="F535" s="22">
        <v>32</v>
      </c>
      <c r="G535" s="23">
        <f t="shared" si="18"/>
        <v>96.875</v>
      </c>
      <c r="H535" s="24">
        <f t="shared" si="19"/>
        <v>3.125</v>
      </c>
    </row>
    <row r="536" spans="1:8">
      <c r="A536" s="105"/>
      <c r="B536" s="18">
        <v>15086000</v>
      </c>
      <c r="C536" s="19" t="s">
        <v>518</v>
      </c>
      <c r="D536" s="20">
        <v>13</v>
      </c>
      <c r="E536" s="21">
        <v>0</v>
      </c>
      <c r="F536" s="22">
        <v>13</v>
      </c>
      <c r="G536" s="23">
        <f t="shared" si="18"/>
        <v>100</v>
      </c>
      <c r="H536" s="24">
        <f t="shared" si="19"/>
        <v>0</v>
      </c>
    </row>
    <row r="537" spans="1:8">
      <c r="A537" s="105"/>
      <c r="B537" s="18">
        <v>15087000</v>
      </c>
      <c r="C537" s="19" t="s">
        <v>519</v>
      </c>
      <c r="D537" s="20">
        <v>19</v>
      </c>
      <c r="E537" s="21">
        <v>0</v>
      </c>
      <c r="F537" s="22">
        <v>19</v>
      </c>
      <c r="G537" s="23">
        <f t="shared" si="18"/>
        <v>100</v>
      </c>
      <c r="H537" s="24">
        <f t="shared" si="19"/>
        <v>0</v>
      </c>
    </row>
    <row r="538" spans="1:8">
      <c r="A538" s="105"/>
      <c r="B538" s="18">
        <v>15088000</v>
      </c>
      <c r="C538" s="19" t="s">
        <v>520</v>
      </c>
      <c r="D538" s="20">
        <v>32</v>
      </c>
      <c r="E538" s="21">
        <v>0</v>
      </c>
      <c r="F538" s="22">
        <v>32</v>
      </c>
      <c r="G538" s="23">
        <f t="shared" si="18"/>
        <v>100</v>
      </c>
      <c r="H538" s="24">
        <f t="shared" si="19"/>
        <v>0</v>
      </c>
    </row>
    <row r="539" spans="1:8">
      <c r="A539" s="105"/>
      <c r="B539" s="18">
        <v>15089000</v>
      </c>
      <c r="C539" s="19" t="s">
        <v>521</v>
      </c>
      <c r="D539" s="20">
        <v>33</v>
      </c>
      <c r="E539" s="21">
        <v>1</v>
      </c>
      <c r="F539" s="22">
        <v>34</v>
      </c>
      <c r="G539" s="23">
        <f t="shared" si="18"/>
        <v>97.058823529411768</v>
      </c>
      <c r="H539" s="24">
        <f t="shared" si="19"/>
        <v>2.9411764705882355</v>
      </c>
    </row>
    <row r="540" spans="1:8">
      <c r="A540" s="105"/>
      <c r="B540" s="18">
        <v>15090000</v>
      </c>
      <c r="C540" s="19" t="s">
        <v>522</v>
      </c>
      <c r="D540" s="20">
        <v>23</v>
      </c>
      <c r="E540" s="21">
        <v>0</v>
      </c>
      <c r="F540" s="22">
        <v>23</v>
      </c>
      <c r="G540" s="23">
        <f t="shared" si="18"/>
        <v>100</v>
      </c>
      <c r="H540" s="24">
        <f t="shared" si="19"/>
        <v>0</v>
      </c>
    </row>
    <row r="541" spans="1:8">
      <c r="A541" s="105"/>
      <c r="B541" s="35">
        <v>15091000</v>
      </c>
      <c r="C541" s="36" t="s">
        <v>523</v>
      </c>
      <c r="D541" s="37">
        <v>18</v>
      </c>
      <c r="E541" s="38">
        <v>0</v>
      </c>
      <c r="F541" s="39">
        <v>18</v>
      </c>
      <c r="G541" s="40">
        <f t="shared" si="18"/>
        <v>100</v>
      </c>
      <c r="H541" s="41">
        <f t="shared" si="19"/>
        <v>0</v>
      </c>
    </row>
    <row r="542" spans="1:8">
      <c r="A542" s="107" t="s">
        <v>582</v>
      </c>
      <c r="B542" s="5">
        <v>16051000</v>
      </c>
      <c r="C542" s="6" t="s">
        <v>524</v>
      </c>
      <c r="D542" s="26" t="s">
        <v>586</v>
      </c>
      <c r="E542" s="26" t="s">
        <v>586</v>
      </c>
      <c r="F542" s="27" t="s">
        <v>586</v>
      </c>
      <c r="G542" s="3" t="s">
        <v>586</v>
      </c>
      <c r="H542" s="4" t="s">
        <v>586</v>
      </c>
    </row>
    <row r="543" spans="1:8">
      <c r="A543" s="108"/>
      <c r="B543" s="5">
        <v>16052000</v>
      </c>
      <c r="C543" s="6" t="s">
        <v>525</v>
      </c>
      <c r="D543" s="7" t="s">
        <v>586</v>
      </c>
      <c r="E543" s="7" t="s">
        <v>586</v>
      </c>
      <c r="F543" s="9" t="s">
        <v>586</v>
      </c>
      <c r="G543" s="3" t="s">
        <v>586</v>
      </c>
      <c r="H543" s="4" t="s">
        <v>586</v>
      </c>
    </row>
    <row r="544" spans="1:8">
      <c r="A544" s="108"/>
      <c r="B544" s="5">
        <v>16053000</v>
      </c>
      <c r="C544" s="6" t="s">
        <v>526</v>
      </c>
      <c r="D544" s="7" t="s">
        <v>586</v>
      </c>
      <c r="E544" s="7" t="s">
        <v>586</v>
      </c>
      <c r="F544" s="9" t="s">
        <v>586</v>
      </c>
      <c r="G544" s="3" t="s">
        <v>586</v>
      </c>
      <c r="H544" s="4" t="s">
        <v>586</v>
      </c>
    </row>
    <row r="545" spans="1:8">
      <c r="A545" s="108"/>
      <c r="B545" s="5">
        <v>16054000</v>
      </c>
      <c r="C545" s="6" t="s">
        <v>527</v>
      </c>
      <c r="D545" s="7" t="s">
        <v>586</v>
      </c>
      <c r="E545" s="7" t="s">
        <v>586</v>
      </c>
      <c r="F545" s="9" t="s">
        <v>586</v>
      </c>
      <c r="G545" s="3" t="s">
        <v>586</v>
      </c>
      <c r="H545" s="4" t="s">
        <v>586</v>
      </c>
    </row>
    <row r="546" spans="1:8">
      <c r="A546" s="108"/>
      <c r="B546" s="5">
        <v>16055000</v>
      </c>
      <c r="C546" s="6" t="s">
        <v>528</v>
      </c>
      <c r="D546" s="7" t="s">
        <v>586</v>
      </c>
      <c r="E546" s="7" t="s">
        <v>586</v>
      </c>
      <c r="F546" s="9" t="s">
        <v>586</v>
      </c>
      <c r="G546" s="3" t="s">
        <v>586</v>
      </c>
      <c r="H546" s="4" t="s">
        <v>586</v>
      </c>
    </row>
    <row r="547" spans="1:8">
      <c r="A547" s="108"/>
      <c r="B547" s="5">
        <v>16056000</v>
      </c>
      <c r="C547" s="6" t="s">
        <v>529</v>
      </c>
      <c r="D547" s="7" t="s">
        <v>586</v>
      </c>
      <c r="E547" s="7" t="s">
        <v>586</v>
      </c>
      <c r="F547" s="9" t="s">
        <v>586</v>
      </c>
      <c r="G547" s="3" t="s">
        <v>586</v>
      </c>
      <c r="H547" s="4" t="s">
        <v>586</v>
      </c>
    </row>
    <row r="548" spans="1:8">
      <c r="A548" s="108"/>
      <c r="B548" s="5">
        <v>16061000</v>
      </c>
      <c r="C548" s="6" t="s">
        <v>530</v>
      </c>
      <c r="D548" s="7" t="s">
        <v>586</v>
      </c>
      <c r="E548" s="7" t="s">
        <v>586</v>
      </c>
      <c r="F548" s="9" t="s">
        <v>586</v>
      </c>
      <c r="G548" s="3" t="s">
        <v>586</v>
      </c>
      <c r="H548" s="4" t="s">
        <v>586</v>
      </c>
    </row>
    <row r="549" spans="1:8">
      <c r="A549" s="108"/>
      <c r="B549" s="5">
        <v>16062000</v>
      </c>
      <c r="C549" s="6" t="s">
        <v>531</v>
      </c>
      <c r="D549" s="7" t="s">
        <v>586</v>
      </c>
      <c r="E549" s="7" t="s">
        <v>586</v>
      </c>
      <c r="F549" s="9" t="s">
        <v>586</v>
      </c>
      <c r="G549" s="3" t="s">
        <v>586</v>
      </c>
      <c r="H549" s="4" t="s">
        <v>586</v>
      </c>
    </row>
    <row r="550" spans="1:8">
      <c r="A550" s="108"/>
      <c r="B550" s="5">
        <v>16063000</v>
      </c>
      <c r="C550" s="6" t="s">
        <v>532</v>
      </c>
      <c r="D550" s="7" t="s">
        <v>586</v>
      </c>
      <c r="E550" s="7" t="s">
        <v>586</v>
      </c>
      <c r="F550" s="9" t="s">
        <v>586</v>
      </c>
      <c r="G550" s="3" t="s">
        <v>586</v>
      </c>
      <c r="H550" s="4" t="s">
        <v>586</v>
      </c>
    </row>
    <row r="551" spans="1:8">
      <c r="A551" s="108"/>
      <c r="B551" s="5">
        <v>16064000</v>
      </c>
      <c r="C551" s="6" t="s">
        <v>533</v>
      </c>
      <c r="D551" s="7" t="s">
        <v>586</v>
      </c>
      <c r="E551" s="7" t="s">
        <v>586</v>
      </c>
      <c r="F551" s="9" t="s">
        <v>586</v>
      </c>
      <c r="G551" s="3" t="s">
        <v>586</v>
      </c>
      <c r="H551" s="4" t="s">
        <v>586</v>
      </c>
    </row>
    <row r="552" spans="1:8">
      <c r="A552" s="108"/>
      <c r="B552" s="5">
        <v>16065000</v>
      </c>
      <c r="C552" s="6" t="s">
        <v>534</v>
      </c>
      <c r="D552" s="7" t="s">
        <v>586</v>
      </c>
      <c r="E552" s="7" t="s">
        <v>586</v>
      </c>
      <c r="F552" s="9" t="s">
        <v>586</v>
      </c>
      <c r="G552" s="3" t="s">
        <v>586</v>
      </c>
      <c r="H552" s="4" t="s">
        <v>586</v>
      </c>
    </row>
    <row r="553" spans="1:8">
      <c r="A553" s="108"/>
      <c r="B553" s="5">
        <v>16066000</v>
      </c>
      <c r="C553" s="6" t="s">
        <v>535</v>
      </c>
      <c r="D553" s="7" t="s">
        <v>586</v>
      </c>
      <c r="E553" s="7" t="s">
        <v>586</v>
      </c>
      <c r="F553" s="9" t="s">
        <v>586</v>
      </c>
      <c r="G553" s="3" t="s">
        <v>586</v>
      </c>
      <c r="H553" s="4" t="s">
        <v>586</v>
      </c>
    </row>
    <row r="554" spans="1:8">
      <c r="A554" s="108"/>
      <c r="B554" s="5">
        <v>16067000</v>
      </c>
      <c r="C554" s="6" t="s">
        <v>536</v>
      </c>
      <c r="D554" s="7" t="s">
        <v>586</v>
      </c>
      <c r="E554" s="7" t="s">
        <v>586</v>
      </c>
      <c r="F554" s="9" t="s">
        <v>586</v>
      </c>
      <c r="G554" s="3" t="s">
        <v>586</v>
      </c>
      <c r="H554" s="4" t="s">
        <v>586</v>
      </c>
    </row>
    <row r="555" spans="1:8">
      <c r="A555" s="108"/>
      <c r="B555" s="5">
        <v>16068000</v>
      </c>
      <c r="C555" s="6" t="s">
        <v>537</v>
      </c>
      <c r="D555" s="7" t="s">
        <v>586</v>
      </c>
      <c r="E555" s="7" t="s">
        <v>586</v>
      </c>
      <c r="F555" s="9" t="s">
        <v>586</v>
      </c>
      <c r="G555" s="3" t="s">
        <v>586</v>
      </c>
      <c r="H555" s="4" t="s">
        <v>586</v>
      </c>
    </row>
    <row r="556" spans="1:8">
      <c r="A556" s="108"/>
      <c r="B556" s="5">
        <v>16069000</v>
      </c>
      <c r="C556" s="6" t="s">
        <v>538</v>
      </c>
      <c r="D556" s="7" t="s">
        <v>586</v>
      </c>
      <c r="E556" s="7" t="s">
        <v>586</v>
      </c>
      <c r="F556" s="9" t="s">
        <v>586</v>
      </c>
      <c r="G556" s="3" t="s">
        <v>586</v>
      </c>
      <c r="H556" s="4" t="s">
        <v>586</v>
      </c>
    </row>
    <row r="557" spans="1:8">
      <c r="A557" s="108"/>
      <c r="B557" s="5">
        <v>16070000</v>
      </c>
      <c r="C557" s="6" t="s">
        <v>539</v>
      </c>
      <c r="D557" s="7" t="s">
        <v>586</v>
      </c>
      <c r="E557" s="7" t="s">
        <v>586</v>
      </c>
      <c r="F557" s="9" t="s">
        <v>586</v>
      </c>
      <c r="G557" s="3" t="s">
        <v>586</v>
      </c>
      <c r="H557" s="4" t="s">
        <v>586</v>
      </c>
    </row>
    <row r="558" spans="1:8">
      <c r="A558" s="108"/>
      <c r="B558" s="5">
        <v>16071000</v>
      </c>
      <c r="C558" s="6" t="s">
        <v>540</v>
      </c>
      <c r="D558" s="7" t="s">
        <v>586</v>
      </c>
      <c r="E558" s="7" t="s">
        <v>586</v>
      </c>
      <c r="F558" s="9" t="s">
        <v>586</v>
      </c>
      <c r="G558" s="3" t="s">
        <v>586</v>
      </c>
      <c r="H558" s="4" t="s">
        <v>586</v>
      </c>
    </row>
    <row r="559" spans="1:8">
      <c r="A559" s="108"/>
      <c r="B559" s="5">
        <v>16072000</v>
      </c>
      <c r="C559" s="6" t="s">
        <v>541</v>
      </c>
      <c r="D559" s="7" t="s">
        <v>586</v>
      </c>
      <c r="E559" s="7" t="s">
        <v>586</v>
      </c>
      <c r="F559" s="9" t="s">
        <v>586</v>
      </c>
      <c r="G559" s="3" t="s">
        <v>586</v>
      </c>
      <c r="H559" s="4" t="s">
        <v>586</v>
      </c>
    </row>
    <row r="560" spans="1:8">
      <c r="A560" s="108"/>
      <c r="B560" s="5">
        <v>16073000</v>
      </c>
      <c r="C560" s="6" t="s">
        <v>542</v>
      </c>
      <c r="D560" s="7" t="s">
        <v>586</v>
      </c>
      <c r="E560" s="7" t="s">
        <v>586</v>
      </c>
      <c r="F560" s="9" t="s">
        <v>586</v>
      </c>
      <c r="G560" s="3" t="s">
        <v>586</v>
      </c>
      <c r="H560" s="4" t="s">
        <v>586</v>
      </c>
    </row>
    <row r="561" spans="1:8">
      <c r="A561" s="108"/>
      <c r="B561" s="5">
        <v>16074000</v>
      </c>
      <c r="C561" s="6" t="s">
        <v>543</v>
      </c>
      <c r="D561" s="7" t="s">
        <v>586</v>
      </c>
      <c r="E561" s="7" t="s">
        <v>586</v>
      </c>
      <c r="F561" s="9" t="s">
        <v>586</v>
      </c>
      <c r="G561" s="3" t="s">
        <v>586</v>
      </c>
      <c r="H561" s="4" t="s">
        <v>586</v>
      </c>
    </row>
    <row r="562" spans="1:8">
      <c r="A562" s="108"/>
      <c r="B562" s="5">
        <v>16075000</v>
      </c>
      <c r="C562" s="6" t="s">
        <v>544</v>
      </c>
      <c r="D562" s="7" t="s">
        <v>586</v>
      </c>
      <c r="E562" s="7" t="s">
        <v>586</v>
      </c>
      <c r="F562" s="9" t="s">
        <v>586</v>
      </c>
      <c r="G562" s="3" t="s">
        <v>586</v>
      </c>
      <c r="H562" s="4" t="s">
        <v>586</v>
      </c>
    </row>
    <row r="563" spans="1:8">
      <c r="A563" s="108"/>
      <c r="B563" s="5">
        <v>16076000</v>
      </c>
      <c r="C563" s="6" t="s">
        <v>545</v>
      </c>
      <c r="D563" s="7" t="s">
        <v>586</v>
      </c>
      <c r="E563" s="7" t="s">
        <v>586</v>
      </c>
      <c r="F563" s="9" t="s">
        <v>586</v>
      </c>
      <c r="G563" s="3" t="s">
        <v>586</v>
      </c>
      <c r="H563" s="4" t="s">
        <v>586</v>
      </c>
    </row>
    <row r="564" spans="1:8">
      <c r="A564" s="108"/>
      <c r="B564" s="5">
        <v>16077000</v>
      </c>
      <c r="C564" s="6" t="s">
        <v>546</v>
      </c>
      <c r="D564" s="10" t="s">
        <v>586</v>
      </c>
      <c r="E564" s="10" t="s">
        <v>586</v>
      </c>
      <c r="F564" s="11" t="s">
        <v>586</v>
      </c>
      <c r="G564" s="3" t="s">
        <v>586</v>
      </c>
      <c r="H564" s="4" t="s">
        <v>586</v>
      </c>
    </row>
    <row r="565" spans="1:8" ht="15" customHeight="1">
      <c r="A565" s="109" t="s">
        <v>547</v>
      </c>
      <c r="B565" s="110"/>
      <c r="C565" s="111"/>
      <c r="D565" s="63">
        <f>SUM(D6:D564)</f>
        <v>3551</v>
      </c>
      <c r="E565" s="63">
        <f>SUM(E6:E564)</f>
        <v>301</v>
      </c>
      <c r="F565" s="63">
        <f>SUM(F6:F564)</f>
        <v>3852</v>
      </c>
      <c r="G565" s="66">
        <f t="shared" si="18"/>
        <v>92.185877466251299</v>
      </c>
      <c r="H565" s="67">
        <f t="shared" si="19"/>
        <v>7.8141225337487024</v>
      </c>
    </row>
    <row r="566" spans="1:8" ht="15" customHeight="1">
      <c r="A566" s="112" t="s">
        <v>590</v>
      </c>
      <c r="B566" s="112"/>
      <c r="C566" s="112"/>
      <c r="D566" s="112"/>
      <c r="E566" s="112"/>
      <c r="F566" s="112"/>
      <c r="G566" s="112"/>
      <c r="H566" s="112"/>
    </row>
    <row r="567" spans="1:8" ht="30" customHeight="1">
      <c r="A567" s="106" t="s">
        <v>591</v>
      </c>
      <c r="B567" s="106"/>
      <c r="C567" s="106"/>
      <c r="D567" s="106"/>
      <c r="E567" s="106"/>
      <c r="F567" s="106"/>
      <c r="G567" s="106"/>
      <c r="H567" s="106"/>
    </row>
    <row r="568" spans="1:8">
      <c r="A568"/>
    </row>
    <row r="569" spans="1:8">
      <c r="A569"/>
    </row>
    <row r="570" spans="1:8">
      <c r="A570"/>
    </row>
    <row r="571" spans="1:8">
      <c r="A571" s="14"/>
    </row>
    <row r="572" spans="1:8">
      <c r="A572" s="14"/>
    </row>
    <row r="573" spans="1:8">
      <c r="A573" s="14"/>
    </row>
    <row r="574" spans="1:8">
      <c r="A574" s="14"/>
    </row>
    <row r="575" spans="1:8">
      <c r="A575" s="14"/>
    </row>
    <row r="576" spans="1:8">
      <c r="A576" s="14"/>
    </row>
    <row r="577" spans="1:1">
      <c r="A577" s="14"/>
    </row>
    <row r="578" spans="1:1">
      <c r="A578" s="14"/>
    </row>
    <row r="579" spans="1:1">
      <c r="A579" s="14"/>
    </row>
    <row r="580" spans="1:1">
      <c r="A580" s="14"/>
    </row>
    <row r="581" spans="1:1">
      <c r="A581" s="14"/>
    </row>
    <row r="582" spans="1:1">
      <c r="A582" s="14"/>
    </row>
  </sheetData>
  <mergeCells count="25">
    <mergeCell ref="A528:A541"/>
    <mergeCell ref="A542:A564"/>
    <mergeCell ref="A565:C565"/>
    <mergeCell ref="A566:H566"/>
    <mergeCell ref="A567:H567"/>
    <mergeCell ref="A515:A527"/>
    <mergeCell ref="A6:A21"/>
    <mergeCell ref="A23:A77"/>
    <mergeCell ref="A78:A79"/>
    <mergeCell ref="A80:A265"/>
    <mergeCell ref="A266:A298"/>
    <mergeCell ref="A299:A339"/>
    <mergeCell ref="A340:A385"/>
    <mergeCell ref="A386:A481"/>
    <mergeCell ref="A482:A487"/>
    <mergeCell ref="A489:A506"/>
    <mergeCell ref="A507:A514"/>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3"/>
  <sheetViews>
    <sheetView zoomScale="90" zoomScaleNormal="90" workbookViewId="0">
      <selection sqref="A1:H1"/>
    </sheetView>
  </sheetViews>
  <sheetFormatPr baseColWidth="10" defaultColWidth="9.33203125" defaultRowHeight="14.4"/>
  <cols>
    <col min="1" max="1" width="15.44140625" style="15" customWidth="1"/>
    <col min="2" max="2" width="11" customWidth="1"/>
    <col min="3" max="3" width="55" customWidth="1"/>
    <col min="4" max="8" width="19.6640625" customWidth="1"/>
  </cols>
  <sheetData>
    <row r="1" spans="1:8" ht="19.8">
      <c r="A1" s="131" t="s">
        <v>587</v>
      </c>
      <c r="B1" s="131"/>
      <c r="C1" s="131"/>
      <c r="D1" s="131"/>
      <c r="E1" s="131"/>
      <c r="F1" s="131"/>
      <c r="G1" s="131"/>
      <c r="H1" s="131"/>
    </row>
    <row r="2" spans="1:8" ht="15" customHeight="1">
      <c r="A2" s="12"/>
      <c r="B2" s="1"/>
    </row>
    <row r="3" spans="1:8" ht="15" customHeight="1">
      <c r="A3" s="122" t="s">
        <v>566</v>
      </c>
      <c r="B3" s="122" t="s">
        <v>0</v>
      </c>
      <c r="C3" s="122"/>
      <c r="D3" s="123" t="s">
        <v>585</v>
      </c>
      <c r="E3" s="123"/>
      <c r="F3" s="124" t="s">
        <v>1</v>
      </c>
      <c r="G3" s="123" t="s">
        <v>585</v>
      </c>
      <c r="H3" s="123"/>
    </row>
    <row r="4" spans="1:8">
      <c r="A4" s="122"/>
      <c r="B4" s="122"/>
      <c r="C4" s="122"/>
      <c r="D4" s="16" t="s">
        <v>564</v>
      </c>
      <c r="E4" s="17" t="s">
        <v>565</v>
      </c>
      <c r="F4" s="125" t="s">
        <v>2</v>
      </c>
      <c r="G4" s="16" t="s">
        <v>564</v>
      </c>
      <c r="H4" s="17" t="s">
        <v>565</v>
      </c>
    </row>
    <row r="5" spans="1:8">
      <c r="A5" s="122"/>
      <c r="B5" s="122"/>
      <c r="C5" s="122"/>
      <c r="D5" s="126" t="s">
        <v>3</v>
      </c>
      <c r="E5" s="127"/>
      <c r="F5" s="128"/>
      <c r="G5" s="126" t="s">
        <v>4</v>
      </c>
      <c r="H5" s="128"/>
    </row>
    <row r="6" spans="1:8">
      <c r="A6" s="114" t="s">
        <v>567</v>
      </c>
      <c r="B6" s="28">
        <v>1001000</v>
      </c>
      <c r="C6" s="29" t="s">
        <v>5</v>
      </c>
      <c r="D6" s="30">
        <v>3</v>
      </c>
      <c r="E6" s="31">
        <v>0</v>
      </c>
      <c r="F6" s="32">
        <v>3</v>
      </c>
      <c r="G6" s="33">
        <f>(D6/F6*100)</f>
        <v>100</v>
      </c>
      <c r="H6" s="34">
        <f>(E6/F6*100)</f>
        <v>0</v>
      </c>
    </row>
    <row r="7" spans="1:8">
      <c r="A7" s="115"/>
      <c r="B7" s="18">
        <v>1002000</v>
      </c>
      <c r="C7" s="19" t="s">
        <v>6</v>
      </c>
      <c r="D7" s="20">
        <v>4</v>
      </c>
      <c r="E7" s="21">
        <v>1</v>
      </c>
      <c r="F7" s="22">
        <v>5</v>
      </c>
      <c r="G7" s="23">
        <f t="shared" ref="G7:G70" si="0">(D7/F7*100)</f>
        <v>80</v>
      </c>
      <c r="H7" s="24">
        <f t="shared" ref="H7:H70" si="1">(E7/F7*100)</f>
        <v>20</v>
      </c>
    </row>
    <row r="8" spans="1:8">
      <c r="A8" s="115"/>
      <c r="B8" s="18">
        <v>1003000</v>
      </c>
      <c r="C8" s="19" t="s">
        <v>7</v>
      </c>
      <c r="D8" s="20">
        <v>0</v>
      </c>
      <c r="E8" s="21">
        <v>0</v>
      </c>
      <c r="F8" s="22">
        <v>0</v>
      </c>
      <c r="G8" s="23" t="s">
        <v>586</v>
      </c>
      <c r="H8" s="24" t="s">
        <v>586</v>
      </c>
    </row>
    <row r="9" spans="1:8">
      <c r="A9" s="115"/>
      <c r="B9" s="18">
        <v>1004000</v>
      </c>
      <c r="C9" s="19" t="s">
        <v>8</v>
      </c>
      <c r="D9" s="20">
        <v>0</v>
      </c>
      <c r="E9" s="21">
        <v>0</v>
      </c>
      <c r="F9" s="22">
        <v>0</v>
      </c>
      <c r="G9" s="23" t="s">
        <v>586</v>
      </c>
      <c r="H9" s="24" t="s">
        <v>586</v>
      </c>
    </row>
    <row r="10" spans="1:8">
      <c r="A10" s="115"/>
      <c r="B10" s="18">
        <v>1051000</v>
      </c>
      <c r="C10" s="19" t="s">
        <v>9</v>
      </c>
      <c r="D10" s="20">
        <v>0</v>
      </c>
      <c r="E10" s="21">
        <v>1</v>
      </c>
      <c r="F10" s="22">
        <v>1</v>
      </c>
      <c r="G10" s="23">
        <f t="shared" si="0"/>
        <v>0</v>
      </c>
      <c r="H10" s="24">
        <f t="shared" si="1"/>
        <v>100</v>
      </c>
    </row>
    <row r="11" spans="1:8">
      <c r="A11" s="115"/>
      <c r="B11" s="18">
        <v>1053000</v>
      </c>
      <c r="C11" s="19" t="s">
        <v>10</v>
      </c>
      <c r="D11" s="20">
        <v>2</v>
      </c>
      <c r="E11" s="21">
        <v>1</v>
      </c>
      <c r="F11" s="22">
        <v>3</v>
      </c>
      <c r="G11" s="23">
        <f t="shared" si="0"/>
        <v>66.666666666666657</v>
      </c>
      <c r="H11" s="24">
        <f t="shared" si="1"/>
        <v>33.333333333333329</v>
      </c>
    </row>
    <row r="12" spans="1:8">
      <c r="A12" s="115"/>
      <c r="B12" s="18">
        <v>1054000</v>
      </c>
      <c r="C12" s="19" t="s">
        <v>11</v>
      </c>
      <c r="D12" s="20">
        <v>4</v>
      </c>
      <c r="E12" s="21">
        <v>1</v>
      </c>
      <c r="F12" s="22">
        <v>5</v>
      </c>
      <c r="G12" s="23">
        <f t="shared" si="0"/>
        <v>80</v>
      </c>
      <c r="H12" s="24">
        <f t="shared" si="1"/>
        <v>20</v>
      </c>
    </row>
    <row r="13" spans="1:8">
      <c r="A13" s="115"/>
      <c r="B13" s="18">
        <v>1055000</v>
      </c>
      <c r="C13" s="19" t="s">
        <v>12</v>
      </c>
      <c r="D13" s="20">
        <v>3</v>
      </c>
      <c r="E13" s="21">
        <v>0</v>
      </c>
      <c r="F13" s="22">
        <v>3</v>
      </c>
      <c r="G13" s="23">
        <f t="shared" si="0"/>
        <v>100</v>
      </c>
      <c r="H13" s="24">
        <f t="shared" si="1"/>
        <v>0</v>
      </c>
    </row>
    <row r="14" spans="1:8">
      <c r="A14" s="115"/>
      <c r="B14" s="18">
        <v>1056000</v>
      </c>
      <c r="C14" s="19" t="s">
        <v>13</v>
      </c>
      <c r="D14" s="20">
        <v>2</v>
      </c>
      <c r="E14" s="21">
        <v>0</v>
      </c>
      <c r="F14" s="22">
        <v>2</v>
      </c>
      <c r="G14" s="23">
        <f t="shared" si="0"/>
        <v>100</v>
      </c>
      <c r="H14" s="24">
        <f t="shared" si="1"/>
        <v>0</v>
      </c>
    </row>
    <row r="15" spans="1:8">
      <c r="A15" s="115"/>
      <c r="B15" s="18">
        <v>1057000</v>
      </c>
      <c r="C15" s="19" t="s">
        <v>14</v>
      </c>
      <c r="D15" s="20">
        <v>2</v>
      </c>
      <c r="E15" s="21">
        <v>0</v>
      </c>
      <c r="F15" s="22">
        <v>2</v>
      </c>
      <c r="G15" s="23">
        <f t="shared" si="0"/>
        <v>100</v>
      </c>
      <c r="H15" s="24">
        <f t="shared" si="1"/>
        <v>0</v>
      </c>
    </row>
    <row r="16" spans="1:8">
      <c r="A16" s="115"/>
      <c r="B16" s="18">
        <v>1058000</v>
      </c>
      <c r="C16" s="19" t="s">
        <v>15</v>
      </c>
      <c r="D16" s="20">
        <v>1</v>
      </c>
      <c r="E16" s="21">
        <v>0</v>
      </c>
      <c r="F16" s="22">
        <v>1</v>
      </c>
      <c r="G16" s="23">
        <f t="shared" si="0"/>
        <v>100</v>
      </c>
      <c r="H16" s="24">
        <f t="shared" si="1"/>
        <v>0</v>
      </c>
    </row>
    <row r="17" spans="1:8">
      <c r="A17" s="115"/>
      <c r="B17" s="18">
        <v>1059000</v>
      </c>
      <c r="C17" s="19" t="s">
        <v>16</v>
      </c>
      <c r="D17" s="20">
        <v>3</v>
      </c>
      <c r="E17" s="21">
        <v>0</v>
      </c>
      <c r="F17" s="22">
        <v>3</v>
      </c>
      <c r="G17" s="23">
        <f t="shared" si="0"/>
        <v>100</v>
      </c>
      <c r="H17" s="24">
        <f t="shared" si="1"/>
        <v>0</v>
      </c>
    </row>
    <row r="18" spans="1:8">
      <c r="A18" s="115"/>
      <c r="B18" s="18">
        <v>1060000</v>
      </c>
      <c r="C18" s="19" t="s">
        <v>17</v>
      </c>
      <c r="D18" s="20">
        <v>1</v>
      </c>
      <c r="E18" s="21">
        <v>0</v>
      </c>
      <c r="F18" s="22">
        <v>1</v>
      </c>
      <c r="G18" s="23">
        <f t="shared" si="0"/>
        <v>100</v>
      </c>
      <c r="H18" s="24">
        <f t="shared" si="1"/>
        <v>0</v>
      </c>
    </row>
    <row r="19" spans="1:8">
      <c r="A19" s="115"/>
      <c r="B19" s="18">
        <v>1060063</v>
      </c>
      <c r="C19" s="19" t="s">
        <v>18</v>
      </c>
      <c r="D19" s="20">
        <v>6</v>
      </c>
      <c r="E19" s="21">
        <v>0</v>
      </c>
      <c r="F19" s="22">
        <v>6</v>
      </c>
      <c r="G19" s="23">
        <f t="shared" si="0"/>
        <v>100</v>
      </c>
      <c r="H19" s="24">
        <f t="shared" si="1"/>
        <v>0</v>
      </c>
    </row>
    <row r="20" spans="1:8">
      <c r="A20" s="115"/>
      <c r="B20" s="18">
        <v>1061000</v>
      </c>
      <c r="C20" s="19" t="s">
        <v>19</v>
      </c>
      <c r="D20" s="20">
        <v>0</v>
      </c>
      <c r="E20" s="21">
        <v>0</v>
      </c>
      <c r="F20" s="22">
        <v>0</v>
      </c>
      <c r="G20" s="23" t="s">
        <v>586</v>
      </c>
      <c r="H20" s="24" t="s">
        <v>586</v>
      </c>
    </row>
    <row r="21" spans="1:8">
      <c r="A21" s="116"/>
      <c r="B21" s="35">
        <v>1062000</v>
      </c>
      <c r="C21" s="36" t="s">
        <v>20</v>
      </c>
      <c r="D21" s="37">
        <v>4</v>
      </c>
      <c r="E21" s="38">
        <v>1</v>
      </c>
      <c r="F21" s="39">
        <v>5</v>
      </c>
      <c r="G21" s="40">
        <f t="shared" si="0"/>
        <v>80</v>
      </c>
      <c r="H21" s="41">
        <f t="shared" si="1"/>
        <v>20</v>
      </c>
    </row>
    <row r="22" spans="1:8">
      <c r="A22" s="13" t="s">
        <v>568</v>
      </c>
      <c r="B22" s="5">
        <v>2000000</v>
      </c>
      <c r="C22" s="6" t="s">
        <v>21</v>
      </c>
      <c r="D22" s="68">
        <v>6</v>
      </c>
      <c r="E22" s="69">
        <v>1</v>
      </c>
      <c r="F22" s="70">
        <v>7</v>
      </c>
      <c r="G22" s="3">
        <f t="shared" si="0"/>
        <v>85.714285714285708</v>
      </c>
      <c r="H22" s="4">
        <f t="shared" si="1"/>
        <v>14.285714285714285</v>
      </c>
    </row>
    <row r="23" spans="1:8">
      <c r="A23" s="114" t="s">
        <v>569</v>
      </c>
      <c r="B23" s="71">
        <v>3101000</v>
      </c>
      <c r="C23" s="72" t="s">
        <v>22</v>
      </c>
      <c r="D23" s="73">
        <v>25</v>
      </c>
      <c r="E23" s="74">
        <v>24</v>
      </c>
      <c r="F23" s="75">
        <v>49</v>
      </c>
      <c r="G23" s="33">
        <f t="shared" si="0"/>
        <v>51.020408163265309</v>
      </c>
      <c r="H23" s="34">
        <f t="shared" si="1"/>
        <v>48.979591836734691</v>
      </c>
    </row>
    <row r="24" spans="1:8">
      <c r="A24" s="115"/>
      <c r="B24" s="76">
        <v>3102000</v>
      </c>
      <c r="C24" s="77" t="s">
        <v>23</v>
      </c>
      <c r="D24" s="20">
        <v>2</v>
      </c>
      <c r="E24" s="21">
        <v>1</v>
      </c>
      <c r="F24" s="22">
        <v>3</v>
      </c>
      <c r="G24" s="23">
        <f t="shared" si="0"/>
        <v>66.666666666666657</v>
      </c>
      <c r="H24" s="24">
        <f t="shared" si="1"/>
        <v>33.333333333333329</v>
      </c>
    </row>
    <row r="25" spans="1:8">
      <c r="A25" s="115"/>
      <c r="B25" s="76">
        <v>3103000</v>
      </c>
      <c r="C25" s="77" t="s">
        <v>24</v>
      </c>
      <c r="D25" s="20">
        <v>2</v>
      </c>
      <c r="E25" s="21">
        <v>0</v>
      </c>
      <c r="F25" s="22">
        <v>2</v>
      </c>
      <c r="G25" s="23">
        <f t="shared" si="0"/>
        <v>100</v>
      </c>
      <c r="H25" s="24">
        <f t="shared" si="1"/>
        <v>0</v>
      </c>
    </row>
    <row r="26" spans="1:8">
      <c r="A26" s="115"/>
      <c r="B26" s="76">
        <v>3151000</v>
      </c>
      <c r="C26" s="77" t="s">
        <v>25</v>
      </c>
      <c r="D26" s="20">
        <v>8</v>
      </c>
      <c r="E26" s="21">
        <v>1</v>
      </c>
      <c r="F26" s="22">
        <v>9</v>
      </c>
      <c r="G26" s="23">
        <f t="shared" si="0"/>
        <v>88.888888888888886</v>
      </c>
      <c r="H26" s="24">
        <f t="shared" si="1"/>
        <v>11.111111111111111</v>
      </c>
    </row>
    <row r="27" spans="1:8">
      <c r="A27" s="115"/>
      <c r="B27" s="76">
        <v>3153000</v>
      </c>
      <c r="C27" s="77" t="s">
        <v>28</v>
      </c>
      <c r="D27" s="20">
        <v>2</v>
      </c>
      <c r="E27" s="21">
        <v>0</v>
      </c>
      <c r="F27" s="22">
        <v>2</v>
      </c>
      <c r="G27" s="23">
        <f t="shared" si="0"/>
        <v>100</v>
      </c>
      <c r="H27" s="24">
        <f t="shared" si="1"/>
        <v>0</v>
      </c>
    </row>
    <row r="28" spans="1:8">
      <c r="A28" s="115"/>
      <c r="B28" s="76">
        <v>3154000</v>
      </c>
      <c r="C28" s="77" t="s">
        <v>29</v>
      </c>
      <c r="D28" s="20">
        <v>6</v>
      </c>
      <c r="E28" s="21">
        <v>0</v>
      </c>
      <c r="F28" s="22">
        <v>6</v>
      </c>
      <c r="G28" s="23">
        <f t="shared" si="0"/>
        <v>100</v>
      </c>
      <c r="H28" s="24">
        <f t="shared" si="1"/>
        <v>0</v>
      </c>
    </row>
    <row r="29" spans="1:8">
      <c r="A29" s="115"/>
      <c r="B29" s="76">
        <v>3155000</v>
      </c>
      <c r="C29" s="77" t="s">
        <v>30</v>
      </c>
      <c r="D29" s="20">
        <v>6</v>
      </c>
      <c r="E29" s="21">
        <v>0</v>
      </c>
      <c r="F29" s="22">
        <v>6</v>
      </c>
      <c r="G29" s="23">
        <f t="shared" si="0"/>
        <v>100</v>
      </c>
      <c r="H29" s="24">
        <f t="shared" si="1"/>
        <v>0</v>
      </c>
    </row>
    <row r="30" spans="1:8">
      <c r="A30" s="115"/>
      <c r="B30" s="76">
        <v>3157000</v>
      </c>
      <c r="C30" s="77" t="s">
        <v>31</v>
      </c>
      <c r="D30" s="20">
        <v>6</v>
      </c>
      <c r="E30" s="21">
        <v>5</v>
      </c>
      <c r="F30" s="22">
        <v>11</v>
      </c>
      <c r="G30" s="23">
        <f t="shared" si="0"/>
        <v>54.54545454545454</v>
      </c>
      <c r="H30" s="24">
        <f t="shared" si="1"/>
        <v>45.454545454545453</v>
      </c>
    </row>
    <row r="31" spans="1:8">
      <c r="A31" s="115"/>
      <c r="B31" s="76">
        <v>3158000</v>
      </c>
      <c r="C31" s="77" t="s">
        <v>32</v>
      </c>
      <c r="D31" s="20">
        <v>8</v>
      </c>
      <c r="E31" s="21">
        <v>0</v>
      </c>
      <c r="F31" s="22">
        <v>8</v>
      </c>
      <c r="G31" s="23">
        <f t="shared" si="0"/>
        <v>100</v>
      </c>
      <c r="H31" s="24">
        <f t="shared" si="1"/>
        <v>0</v>
      </c>
    </row>
    <row r="32" spans="1:8">
      <c r="A32" s="115"/>
      <c r="B32" s="76">
        <v>3159000</v>
      </c>
      <c r="C32" s="77" t="s">
        <v>26</v>
      </c>
      <c r="D32" s="20">
        <v>3</v>
      </c>
      <c r="E32" s="21">
        <v>6</v>
      </c>
      <c r="F32" s="22">
        <v>9</v>
      </c>
      <c r="G32" s="23">
        <f t="shared" si="0"/>
        <v>33.333333333333329</v>
      </c>
      <c r="H32" s="24">
        <f t="shared" si="1"/>
        <v>66.666666666666657</v>
      </c>
    </row>
    <row r="33" spans="1:8">
      <c r="A33" s="115"/>
      <c r="B33" s="76">
        <v>3159016</v>
      </c>
      <c r="C33" s="77" t="s">
        <v>27</v>
      </c>
      <c r="D33" s="20">
        <v>15</v>
      </c>
      <c r="E33" s="21">
        <v>1</v>
      </c>
      <c r="F33" s="22">
        <v>16</v>
      </c>
      <c r="G33" s="23">
        <f t="shared" si="0"/>
        <v>93.75</v>
      </c>
      <c r="H33" s="24">
        <f t="shared" si="1"/>
        <v>6.25</v>
      </c>
    </row>
    <row r="34" spans="1:8">
      <c r="A34" s="115"/>
      <c r="B34" s="76">
        <v>3241000</v>
      </c>
      <c r="C34" s="77" t="s">
        <v>33</v>
      </c>
      <c r="D34" s="20">
        <v>30</v>
      </c>
      <c r="E34" s="21">
        <v>10</v>
      </c>
      <c r="F34" s="22">
        <v>40</v>
      </c>
      <c r="G34" s="23">
        <f t="shared" si="0"/>
        <v>75</v>
      </c>
      <c r="H34" s="24">
        <f t="shared" si="1"/>
        <v>25</v>
      </c>
    </row>
    <row r="35" spans="1:8">
      <c r="A35" s="115"/>
      <c r="B35" s="76">
        <v>3241001</v>
      </c>
      <c r="C35" s="77" t="s">
        <v>34</v>
      </c>
      <c r="D35" s="20">
        <v>43</v>
      </c>
      <c r="E35" s="21">
        <v>14</v>
      </c>
      <c r="F35" s="22">
        <v>57</v>
      </c>
      <c r="G35" s="23">
        <f t="shared" si="0"/>
        <v>75.438596491228068</v>
      </c>
      <c r="H35" s="24">
        <f t="shared" si="1"/>
        <v>24.561403508771928</v>
      </c>
    </row>
    <row r="36" spans="1:8">
      <c r="A36" s="115"/>
      <c r="B36" s="76">
        <v>3241003</v>
      </c>
      <c r="C36" s="77" t="s">
        <v>35</v>
      </c>
      <c r="D36" s="20">
        <v>1</v>
      </c>
      <c r="E36" s="21">
        <v>0</v>
      </c>
      <c r="F36" s="22">
        <v>1</v>
      </c>
      <c r="G36" s="23">
        <f t="shared" si="0"/>
        <v>100</v>
      </c>
      <c r="H36" s="24">
        <f t="shared" si="1"/>
        <v>0</v>
      </c>
    </row>
    <row r="37" spans="1:8">
      <c r="A37" s="115"/>
      <c r="B37" s="76">
        <v>3241009</v>
      </c>
      <c r="C37" s="77" t="s">
        <v>36</v>
      </c>
      <c r="D37" s="20">
        <v>0</v>
      </c>
      <c r="E37" s="21">
        <v>1</v>
      </c>
      <c r="F37" s="22">
        <v>1</v>
      </c>
      <c r="G37" s="23">
        <f t="shared" si="0"/>
        <v>0</v>
      </c>
      <c r="H37" s="24">
        <f t="shared" si="1"/>
        <v>100</v>
      </c>
    </row>
    <row r="38" spans="1:8">
      <c r="A38" s="115"/>
      <c r="B38" s="76">
        <v>3241010</v>
      </c>
      <c r="C38" s="77" t="s">
        <v>37</v>
      </c>
      <c r="D38" s="20">
        <v>3</v>
      </c>
      <c r="E38" s="21">
        <v>0</v>
      </c>
      <c r="F38" s="22">
        <v>3</v>
      </c>
      <c r="G38" s="23">
        <f t="shared" si="0"/>
        <v>100</v>
      </c>
      <c r="H38" s="24">
        <f t="shared" si="1"/>
        <v>0</v>
      </c>
    </row>
    <row r="39" spans="1:8">
      <c r="A39" s="115"/>
      <c r="B39" s="76">
        <v>3241011</v>
      </c>
      <c r="C39" s="19" t="s">
        <v>38</v>
      </c>
      <c r="D39" s="20">
        <v>5</v>
      </c>
      <c r="E39" s="21">
        <v>2</v>
      </c>
      <c r="F39" s="22">
        <v>7</v>
      </c>
      <c r="G39" s="23">
        <f t="shared" si="0"/>
        <v>71.428571428571431</v>
      </c>
      <c r="H39" s="24">
        <f t="shared" si="1"/>
        <v>28.571428571428569</v>
      </c>
    </row>
    <row r="40" spans="1:8">
      <c r="A40" s="115"/>
      <c r="B40" s="76">
        <v>3251000</v>
      </c>
      <c r="C40" s="77" t="s">
        <v>39</v>
      </c>
      <c r="D40" s="20">
        <v>14</v>
      </c>
      <c r="E40" s="21">
        <v>3</v>
      </c>
      <c r="F40" s="22">
        <v>17</v>
      </c>
      <c r="G40" s="23">
        <f t="shared" si="0"/>
        <v>82.35294117647058</v>
      </c>
      <c r="H40" s="24">
        <f t="shared" si="1"/>
        <v>17.647058823529413</v>
      </c>
    </row>
    <row r="41" spans="1:8">
      <c r="A41" s="115"/>
      <c r="B41" s="76">
        <v>3252000</v>
      </c>
      <c r="C41" s="77" t="s">
        <v>40</v>
      </c>
      <c r="D41" s="20">
        <v>4</v>
      </c>
      <c r="E41" s="21">
        <v>13</v>
      </c>
      <c r="F41" s="22">
        <v>17</v>
      </c>
      <c r="G41" s="23">
        <f t="shared" si="0"/>
        <v>23.52941176470588</v>
      </c>
      <c r="H41" s="24">
        <f t="shared" si="1"/>
        <v>76.470588235294116</v>
      </c>
    </row>
    <row r="42" spans="1:8">
      <c r="A42" s="115"/>
      <c r="B42" s="76">
        <v>3254000</v>
      </c>
      <c r="C42" s="77" t="s">
        <v>41</v>
      </c>
      <c r="D42" s="20">
        <v>8</v>
      </c>
      <c r="E42" s="21">
        <v>7</v>
      </c>
      <c r="F42" s="22">
        <v>15</v>
      </c>
      <c r="G42" s="23">
        <f t="shared" si="0"/>
        <v>53.333333333333336</v>
      </c>
      <c r="H42" s="24">
        <f t="shared" si="1"/>
        <v>46.666666666666664</v>
      </c>
    </row>
    <row r="43" spans="1:8">
      <c r="A43" s="115"/>
      <c r="B43" s="76">
        <v>3255000</v>
      </c>
      <c r="C43" s="77" t="s">
        <v>42</v>
      </c>
      <c r="D43" s="20">
        <v>2</v>
      </c>
      <c r="E43" s="21">
        <v>3</v>
      </c>
      <c r="F43" s="22">
        <v>5</v>
      </c>
      <c r="G43" s="23">
        <f t="shared" si="0"/>
        <v>40</v>
      </c>
      <c r="H43" s="24">
        <f t="shared" si="1"/>
        <v>60</v>
      </c>
    </row>
    <row r="44" spans="1:8">
      <c r="A44" s="115"/>
      <c r="B44" s="76">
        <v>3256000</v>
      </c>
      <c r="C44" s="77" t="s">
        <v>43</v>
      </c>
      <c r="D44" s="20">
        <v>0</v>
      </c>
      <c r="E44" s="21">
        <v>1</v>
      </c>
      <c r="F44" s="22">
        <v>1</v>
      </c>
      <c r="G44" s="23">
        <f t="shared" si="0"/>
        <v>0</v>
      </c>
      <c r="H44" s="24">
        <f t="shared" si="1"/>
        <v>100</v>
      </c>
    </row>
    <row r="45" spans="1:8">
      <c r="A45" s="115"/>
      <c r="B45" s="76">
        <v>3257000</v>
      </c>
      <c r="C45" s="77" t="s">
        <v>44</v>
      </c>
      <c r="D45" s="20">
        <v>6</v>
      </c>
      <c r="E45" s="21">
        <v>0</v>
      </c>
      <c r="F45" s="22">
        <v>6</v>
      </c>
      <c r="G45" s="23">
        <f t="shared" si="0"/>
        <v>100</v>
      </c>
      <c r="H45" s="24">
        <f t="shared" si="1"/>
        <v>0</v>
      </c>
    </row>
    <row r="46" spans="1:8">
      <c r="A46" s="115"/>
      <c r="B46" s="76">
        <v>3351000</v>
      </c>
      <c r="C46" s="77" t="s">
        <v>45</v>
      </c>
      <c r="D46" s="20">
        <v>4</v>
      </c>
      <c r="E46" s="21">
        <v>0</v>
      </c>
      <c r="F46" s="22">
        <v>4</v>
      </c>
      <c r="G46" s="23">
        <f t="shared" si="0"/>
        <v>100</v>
      </c>
      <c r="H46" s="24">
        <f t="shared" si="1"/>
        <v>0</v>
      </c>
    </row>
    <row r="47" spans="1:8">
      <c r="A47" s="115"/>
      <c r="B47" s="76">
        <v>3351006</v>
      </c>
      <c r="C47" s="77" t="s">
        <v>46</v>
      </c>
      <c r="D47" s="20">
        <v>8</v>
      </c>
      <c r="E47" s="21">
        <v>0</v>
      </c>
      <c r="F47" s="22">
        <v>8</v>
      </c>
      <c r="G47" s="23">
        <f t="shared" si="0"/>
        <v>100</v>
      </c>
      <c r="H47" s="24">
        <f t="shared" si="1"/>
        <v>0</v>
      </c>
    </row>
    <row r="48" spans="1:8">
      <c r="A48" s="115"/>
      <c r="B48" s="76">
        <v>3352000</v>
      </c>
      <c r="C48" s="77" t="s">
        <v>47</v>
      </c>
      <c r="D48" s="20">
        <v>14</v>
      </c>
      <c r="E48" s="21">
        <v>1</v>
      </c>
      <c r="F48" s="22">
        <v>15</v>
      </c>
      <c r="G48" s="23">
        <f t="shared" si="0"/>
        <v>93.333333333333329</v>
      </c>
      <c r="H48" s="24">
        <f t="shared" si="1"/>
        <v>6.666666666666667</v>
      </c>
    </row>
    <row r="49" spans="1:8">
      <c r="A49" s="115"/>
      <c r="B49" s="76">
        <v>3353000</v>
      </c>
      <c r="C49" s="77" t="s">
        <v>48</v>
      </c>
      <c r="D49" s="20">
        <v>31</v>
      </c>
      <c r="E49" s="21">
        <v>7</v>
      </c>
      <c r="F49" s="22">
        <v>38</v>
      </c>
      <c r="G49" s="23">
        <f t="shared" si="0"/>
        <v>81.578947368421055</v>
      </c>
      <c r="H49" s="24">
        <f t="shared" si="1"/>
        <v>18.421052631578945</v>
      </c>
    </row>
    <row r="50" spans="1:8">
      <c r="A50" s="115"/>
      <c r="B50" s="76">
        <v>3354000</v>
      </c>
      <c r="C50" s="77" t="s">
        <v>49</v>
      </c>
      <c r="D50" s="20">
        <v>2</v>
      </c>
      <c r="E50" s="21">
        <v>0</v>
      </c>
      <c r="F50" s="22">
        <v>2</v>
      </c>
      <c r="G50" s="23">
        <f t="shared" si="0"/>
        <v>100</v>
      </c>
      <c r="H50" s="24">
        <f t="shared" si="1"/>
        <v>0</v>
      </c>
    </row>
    <row r="51" spans="1:8">
      <c r="A51" s="115"/>
      <c r="B51" s="76">
        <v>3355000</v>
      </c>
      <c r="C51" s="77" t="s">
        <v>50</v>
      </c>
      <c r="D51" s="20">
        <v>1</v>
      </c>
      <c r="E51" s="21">
        <v>1</v>
      </c>
      <c r="F51" s="22">
        <v>2</v>
      </c>
      <c r="G51" s="23">
        <f t="shared" si="0"/>
        <v>50</v>
      </c>
      <c r="H51" s="24">
        <f t="shared" si="1"/>
        <v>50</v>
      </c>
    </row>
    <row r="52" spans="1:8">
      <c r="A52" s="115"/>
      <c r="B52" s="76">
        <v>3355022</v>
      </c>
      <c r="C52" s="77" t="s">
        <v>583</v>
      </c>
      <c r="D52" s="20">
        <v>7</v>
      </c>
      <c r="E52" s="21">
        <v>5</v>
      </c>
      <c r="F52" s="22">
        <v>12</v>
      </c>
      <c r="G52" s="23">
        <f t="shared" si="0"/>
        <v>58.333333333333336</v>
      </c>
      <c r="H52" s="24">
        <f t="shared" si="1"/>
        <v>41.666666666666671</v>
      </c>
    </row>
    <row r="53" spans="1:8">
      <c r="A53" s="115"/>
      <c r="B53" s="76">
        <v>3356000</v>
      </c>
      <c r="C53" s="77" t="s">
        <v>51</v>
      </c>
      <c r="D53" s="20">
        <v>3</v>
      </c>
      <c r="E53" s="21">
        <v>7</v>
      </c>
      <c r="F53" s="22">
        <v>10</v>
      </c>
      <c r="G53" s="23">
        <f t="shared" si="0"/>
        <v>30</v>
      </c>
      <c r="H53" s="24">
        <f t="shared" si="1"/>
        <v>70</v>
      </c>
    </row>
    <row r="54" spans="1:8">
      <c r="A54" s="115"/>
      <c r="B54" s="76">
        <v>3357000</v>
      </c>
      <c r="C54" s="77" t="s">
        <v>52</v>
      </c>
      <c r="D54" s="20">
        <v>4</v>
      </c>
      <c r="E54" s="21">
        <v>3</v>
      </c>
      <c r="F54" s="22">
        <v>7</v>
      </c>
      <c r="G54" s="23">
        <f t="shared" si="0"/>
        <v>57.142857142857139</v>
      </c>
      <c r="H54" s="24">
        <f t="shared" si="1"/>
        <v>42.857142857142854</v>
      </c>
    </row>
    <row r="55" spans="1:8">
      <c r="A55" s="115"/>
      <c r="B55" s="76">
        <v>3358000</v>
      </c>
      <c r="C55" s="77" t="s">
        <v>53</v>
      </c>
      <c r="D55" s="20">
        <v>3</v>
      </c>
      <c r="E55" s="21">
        <v>0</v>
      </c>
      <c r="F55" s="22">
        <v>3</v>
      </c>
      <c r="G55" s="23">
        <f t="shared" si="0"/>
        <v>100</v>
      </c>
      <c r="H55" s="24">
        <f t="shared" si="1"/>
        <v>0</v>
      </c>
    </row>
    <row r="56" spans="1:8">
      <c r="A56" s="115"/>
      <c r="B56" s="76">
        <v>3359000</v>
      </c>
      <c r="C56" s="77" t="s">
        <v>54</v>
      </c>
      <c r="D56" s="20">
        <v>7</v>
      </c>
      <c r="E56" s="21">
        <v>1</v>
      </c>
      <c r="F56" s="22">
        <v>8</v>
      </c>
      <c r="G56" s="23">
        <f t="shared" si="0"/>
        <v>87.5</v>
      </c>
      <c r="H56" s="24">
        <f t="shared" si="1"/>
        <v>12.5</v>
      </c>
    </row>
    <row r="57" spans="1:8">
      <c r="A57" s="115"/>
      <c r="B57" s="76">
        <v>3359010</v>
      </c>
      <c r="C57" s="77" t="s">
        <v>55</v>
      </c>
      <c r="D57" s="20">
        <v>4</v>
      </c>
      <c r="E57" s="21">
        <v>0</v>
      </c>
      <c r="F57" s="22">
        <v>4</v>
      </c>
      <c r="G57" s="23">
        <f t="shared" si="0"/>
        <v>100</v>
      </c>
      <c r="H57" s="24">
        <f t="shared" si="1"/>
        <v>0</v>
      </c>
    </row>
    <row r="58" spans="1:8">
      <c r="A58" s="115"/>
      <c r="B58" s="76">
        <v>3360000</v>
      </c>
      <c r="C58" s="77" t="s">
        <v>56</v>
      </c>
      <c r="D58" s="20">
        <v>4</v>
      </c>
      <c r="E58" s="21">
        <v>3</v>
      </c>
      <c r="F58" s="22">
        <v>7</v>
      </c>
      <c r="G58" s="23">
        <f t="shared" si="0"/>
        <v>57.142857142857139</v>
      </c>
      <c r="H58" s="24">
        <f t="shared" si="1"/>
        <v>42.857142857142854</v>
      </c>
    </row>
    <row r="59" spans="1:8">
      <c r="A59" s="115"/>
      <c r="B59" s="76">
        <v>3361000</v>
      </c>
      <c r="C59" s="77" t="s">
        <v>57</v>
      </c>
      <c r="D59" s="20">
        <v>13</v>
      </c>
      <c r="E59" s="21">
        <v>6</v>
      </c>
      <c r="F59" s="22">
        <v>19</v>
      </c>
      <c r="G59" s="23">
        <f t="shared" si="0"/>
        <v>68.421052631578945</v>
      </c>
      <c r="H59" s="24">
        <f t="shared" si="1"/>
        <v>31.578947368421051</v>
      </c>
    </row>
    <row r="60" spans="1:8">
      <c r="A60" s="115"/>
      <c r="B60" s="76">
        <v>3401000</v>
      </c>
      <c r="C60" s="77" t="s">
        <v>58</v>
      </c>
      <c r="D60" s="20">
        <v>3</v>
      </c>
      <c r="E60" s="21">
        <v>1</v>
      </c>
      <c r="F60" s="22">
        <v>4</v>
      </c>
      <c r="G60" s="23">
        <f t="shared" si="0"/>
        <v>75</v>
      </c>
      <c r="H60" s="24">
        <f t="shared" si="1"/>
        <v>25</v>
      </c>
    </row>
    <row r="61" spans="1:8">
      <c r="A61" s="115"/>
      <c r="B61" s="76">
        <v>3402000</v>
      </c>
      <c r="C61" s="77" t="s">
        <v>59</v>
      </c>
      <c r="D61" s="20">
        <v>3</v>
      </c>
      <c r="E61" s="21">
        <v>0</v>
      </c>
      <c r="F61" s="22">
        <v>3</v>
      </c>
      <c r="G61" s="23">
        <f t="shared" si="0"/>
        <v>100</v>
      </c>
      <c r="H61" s="24">
        <f t="shared" si="1"/>
        <v>0</v>
      </c>
    </row>
    <row r="62" spans="1:8">
      <c r="A62" s="115"/>
      <c r="B62" s="76">
        <v>3403000</v>
      </c>
      <c r="C62" s="77" t="s">
        <v>60</v>
      </c>
      <c r="D62" s="20">
        <v>17</v>
      </c>
      <c r="E62" s="21">
        <v>12</v>
      </c>
      <c r="F62" s="22">
        <v>29</v>
      </c>
      <c r="G62" s="23">
        <f t="shared" si="0"/>
        <v>58.620689655172406</v>
      </c>
      <c r="H62" s="24">
        <f t="shared" si="1"/>
        <v>41.379310344827587</v>
      </c>
    </row>
    <row r="63" spans="1:8">
      <c r="A63" s="115"/>
      <c r="B63" s="76">
        <v>3404000</v>
      </c>
      <c r="C63" s="77" t="s">
        <v>61</v>
      </c>
      <c r="D63" s="20">
        <v>22</v>
      </c>
      <c r="E63" s="21">
        <v>3</v>
      </c>
      <c r="F63" s="22">
        <v>25</v>
      </c>
      <c r="G63" s="23">
        <f t="shared" si="0"/>
        <v>88</v>
      </c>
      <c r="H63" s="24">
        <f t="shared" si="1"/>
        <v>12</v>
      </c>
    </row>
    <row r="64" spans="1:8">
      <c r="A64" s="115"/>
      <c r="B64" s="76">
        <v>3405000</v>
      </c>
      <c r="C64" s="77" t="s">
        <v>62</v>
      </c>
      <c r="D64" s="20">
        <v>1</v>
      </c>
      <c r="E64" s="21">
        <v>4</v>
      </c>
      <c r="F64" s="22">
        <v>5</v>
      </c>
      <c r="G64" s="23">
        <f t="shared" si="0"/>
        <v>20</v>
      </c>
      <c r="H64" s="24">
        <f t="shared" si="1"/>
        <v>80</v>
      </c>
    </row>
    <row r="65" spans="1:8">
      <c r="A65" s="115"/>
      <c r="B65" s="76">
        <v>3451000</v>
      </c>
      <c r="C65" s="77" t="s">
        <v>63</v>
      </c>
      <c r="D65" s="20">
        <v>2</v>
      </c>
      <c r="E65" s="21">
        <v>2</v>
      </c>
      <c r="F65" s="22">
        <v>4</v>
      </c>
      <c r="G65" s="23">
        <f t="shared" si="0"/>
        <v>50</v>
      </c>
      <c r="H65" s="24">
        <f t="shared" si="1"/>
        <v>50</v>
      </c>
    </row>
    <row r="66" spans="1:8">
      <c r="A66" s="115"/>
      <c r="B66" s="76">
        <v>3452000</v>
      </c>
      <c r="C66" s="77" t="s">
        <v>64</v>
      </c>
      <c r="D66" s="20">
        <v>2</v>
      </c>
      <c r="E66" s="21">
        <v>0</v>
      </c>
      <c r="F66" s="22">
        <v>2</v>
      </c>
      <c r="G66" s="23">
        <f t="shared" si="0"/>
        <v>100</v>
      </c>
      <c r="H66" s="24">
        <f t="shared" si="1"/>
        <v>0</v>
      </c>
    </row>
    <row r="67" spans="1:8">
      <c r="A67" s="115"/>
      <c r="B67" s="76">
        <v>3453000</v>
      </c>
      <c r="C67" s="77" t="s">
        <v>65</v>
      </c>
      <c r="D67" s="20">
        <v>1</v>
      </c>
      <c r="E67" s="21">
        <v>2</v>
      </c>
      <c r="F67" s="22">
        <v>3</v>
      </c>
      <c r="G67" s="23">
        <f t="shared" si="0"/>
        <v>33.333333333333329</v>
      </c>
      <c r="H67" s="24">
        <f t="shared" si="1"/>
        <v>66.666666666666657</v>
      </c>
    </row>
    <row r="68" spans="1:8">
      <c r="A68" s="115"/>
      <c r="B68" s="76">
        <v>3454000</v>
      </c>
      <c r="C68" s="77" t="s">
        <v>66</v>
      </c>
      <c r="D68" s="20">
        <v>5</v>
      </c>
      <c r="E68" s="21">
        <v>0</v>
      </c>
      <c r="F68" s="22">
        <v>5</v>
      </c>
      <c r="G68" s="23">
        <f t="shared" si="0"/>
        <v>100</v>
      </c>
      <c r="H68" s="24">
        <f t="shared" si="1"/>
        <v>0</v>
      </c>
    </row>
    <row r="69" spans="1:8">
      <c r="A69" s="115"/>
      <c r="B69" s="76">
        <v>3454032</v>
      </c>
      <c r="C69" s="77" t="s">
        <v>67</v>
      </c>
      <c r="D69" s="20">
        <v>1</v>
      </c>
      <c r="E69" s="21">
        <v>0</v>
      </c>
      <c r="F69" s="22">
        <v>1</v>
      </c>
      <c r="G69" s="23">
        <f t="shared" si="0"/>
        <v>100</v>
      </c>
      <c r="H69" s="24">
        <f t="shared" si="1"/>
        <v>0</v>
      </c>
    </row>
    <row r="70" spans="1:8">
      <c r="A70" s="115"/>
      <c r="B70" s="76">
        <v>3455000</v>
      </c>
      <c r="C70" s="77" t="s">
        <v>68</v>
      </c>
      <c r="D70" s="20">
        <v>2</v>
      </c>
      <c r="E70" s="21">
        <v>3</v>
      </c>
      <c r="F70" s="22">
        <v>5</v>
      </c>
      <c r="G70" s="23">
        <f t="shared" si="0"/>
        <v>40</v>
      </c>
      <c r="H70" s="24">
        <f t="shared" si="1"/>
        <v>60</v>
      </c>
    </row>
    <row r="71" spans="1:8">
      <c r="A71" s="115"/>
      <c r="B71" s="76">
        <v>3456000</v>
      </c>
      <c r="C71" s="77" t="s">
        <v>69</v>
      </c>
      <c r="D71" s="20">
        <v>0</v>
      </c>
      <c r="E71" s="21">
        <v>0</v>
      </c>
      <c r="F71" s="22">
        <v>0</v>
      </c>
      <c r="G71" s="23" t="s">
        <v>586</v>
      </c>
      <c r="H71" s="24" t="s">
        <v>586</v>
      </c>
    </row>
    <row r="72" spans="1:8">
      <c r="A72" s="115"/>
      <c r="B72" s="76">
        <v>3457000</v>
      </c>
      <c r="C72" s="77" t="s">
        <v>70</v>
      </c>
      <c r="D72" s="20">
        <v>0</v>
      </c>
      <c r="E72" s="21">
        <v>1</v>
      </c>
      <c r="F72" s="22">
        <v>1</v>
      </c>
      <c r="G72" s="23">
        <f t="shared" ref="G72:G128" si="2">(D72/F72*100)</f>
        <v>0</v>
      </c>
      <c r="H72" s="24">
        <f t="shared" ref="H72:H128" si="3">(E72/F72*100)</f>
        <v>100</v>
      </c>
    </row>
    <row r="73" spans="1:8">
      <c r="A73" s="115"/>
      <c r="B73" s="76">
        <v>3458000</v>
      </c>
      <c r="C73" s="77" t="s">
        <v>71</v>
      </c>
      <c r="D73" s="20">
        <v>9</v>
      </c>
      <c r="E73" s="21">
        <v>1</v>
      </c>
      <c r="F73" s="22">
        <v>10</v>
      </c>
      <c r="G73" s="23">
        <f t="shared" si="2"/>
        <v>90</v>
      </c>
      <c r="H73" s="24">
        <f t="shared" si="3"/>
        <v>10</v>
      </c>
    </row>
    <row r="74" spans="1:8">
      <c r="A74" s="115"/>
      <c r="B74" s="76">
        <v>3459000</v>
      </c>
      <c r="C74" s="77" t="s">
        <v>72</v>
      </c>
      <c r="D74" s="20">
        <v>7</v>
      </c>
      <c r="E74" s="21">
        <v>3</v>
      </c>
      <c r="F74" s="22">
        <v>10</v>
      </c>
      <c r="G74" s="23">
        <f t="shared" si="2"/>
        <v>70</v>
      </c>
      <c r="H74" s="24">
        <f t="shared" si="3"/>
        <v>30</v>
      </c>
    </row>
    <row r="75" spans="1:8">
      <c r="A75" s="115"/>
      <c r="B75" s="76">
        <v>3460000</v>
      </c>
      <c r="C75" s="77" t="s">
        <v>73</v>
      </c>
      <c r="D75" s="20">
        <v>5</v>
      </c>
      <c r="E75" s="21">
        <v>2</v>
      </c>
      <c r="F75" s="22">
        <v>7</v>
      </c>
      <c r="G75" s="23">
        <f t="shared" si="2"/>
        <v>71.428571428571431</v>
      </c>
      <c r="H75" s="24">
        <f t="shared" si="3"/>
        <v>28.571428571428569</v>
      </c>
    </row>
    <row r="76" spans="1:8">
      <c r="A76" s="115"/>
      <c r="B76" s="76">
        <v>3461000</v>
      </c>
      <c r="C76" s="77" t="s">
        <v>74</v>
      </c>
      <c r="D76" s="20">
        <v>0</v>
      </c>
      <c r="E76" s="21">
        <v>1</v>
      </c>
      <c r="F76" s="22">
        <v>1</v>
      </c>
      <c r="G76" s="23">
        <f t="shared" si="2"/>
        <v>0</v>
      </c>
      <c r="H76" s="24">
        <f t="shared" si="3"/>
        <v>100</v>
      </c>
    </row>
    <row r="77" spans="1:8">
      <c r="A77" s="116"/>
      <c r="B77" s="78">
        <v>3462000</v>
      </c>
      <c r="C77" s="79" t="s">
        <v>75</v>
      </c>
      <c r="D77" s="80">
        <v>0</v>
      </c>
      <c r="E77" s="38">
        <v>0</v>
      </c>
      <c r="F77" s="39">
        <v>0</v>
      </c>
      <c r="G77" s="40" t="s">
        <v>586</v>
      </c>
      <c r="H77" s="41" t="s">
        <v>586</v>
      </c>
    </row>
    <row r="78" spans="1:8">
      <c r="A78" s="119" t="s">
        <v>570</v>
      </c>
      <c r="B78" s="5">
        <v>4011000</v>
      </c>
      <c r="C78" s="6" t="s">
        <v>76</v>
      </c>
      <c r="D78" s="26">
        <v>16</v>
      </c>
      <c r="E78" s="42">
        <v>5</v>
      </c>
      <c r="F78" s="27">
        <v>21</v>
      </c>
      <c r="G78" s="3">
        <f t="shared" si="2"/>
        <v>76.19047619047619</v>
      </c>
      <c r="H78" s="4">
        <f t="shared" si="3"/>
        <v>23.809523809523807</v>
      </c>
    </row>
    <row r="79" spans="1:8">
      <c r="A79" s="120"/>
      <c r="B79" s="5">
        <v>4012000</v>
      </c>
      <c r="C79" s="6" t="s">
        <v>77</v>
      </c>
      <c r="D79" s="10">
        <v>1</v>
      </c>
      <c r="E79" s="25">
        <v>1</v>
      </c>
      <c r="F79" s="11">
        <v>2</v>
      </c>
      <c r="G79" s="3">
        <f t="shared" si="2"/>
        <v>50</v>
      </c>
      <c r="H79" s="4">
        <f t="shared" si="3"/>
        <v>50</v>
      </c>
    </row>
    <row r="80" spans="1:8">
      <c r="A80" s="114" t="s">
        <v>571</v>
      </c>
      <c r="B80" s="28">
        <v>5111000</v>
      </c>
      <c r="C80" s="29" t="s">
        <v>78</v>
      </c>
      <c r="D80" s="30">
        <v>0</v>
      </c>
      <c r="E80" s="31">
        <v>0</v>
      </c>
      <c r="F80" s="32">
        <v>0</v>
      </c>
      <c r="G80" s="33" t="s">
        <v>586</v>
      </c>
      <c r="H80" s="34" t="s">
        <v>586</v>
      </c>
    </row>
    <row r="81" spans="1:8">
      <c r="A81" s="115"/>
      <c r="B81" s="18">
        <v>5112000</v>
      </c>
      <c r="C81" s="19" t="s">
        <v>79</v>
      </c>
      <c r="D81" s="20">
        <v>1</v>
      </c>
      <c r="E81" s="21">
        <v>1</v>
      </c>
      <c r="F81" s="22">
        <v>2</v>
      </c>
      <c r="G81" s="23">
        <f t="shared" si="2"/>
        <v>50</v>
      </c>
      <c r="H81" s="24">
        <f t="shared" si="3"/>
        <v>50</v>
      </c>
    </row>
    <row r="82" spans="1:8">
      <c r="A82" s="115"/>
      <c r="B82" s="18">
        <v>5113000</v>
      </c>
      <c r="C82" s="19" t="s">
        <v>80</v>
      </c>
      <c r="D82" s="20">
        <v>4</v>
      </c>
      <c r="E82" s="21">
        <v>1</v>
      </c>
      <c r="F82" s="22">
        <v>5</v>
      </c>
      <c r="G82" s="23">
        <f t="shared" si="2"/>
        <v>80</v>
      </c>
      <c r="H82" s="24">
        <f t="shared" si="3"/>
        <v>20</v>
      </c>
    </row>
    <row r="83" spans="1:8">
      <c r="A83" s="115"/>
      <c r="B83" s="18">
        <v>5114000</v>
      </c>
      <c r="C83" s="19" t="s">
        <v>81</v>
      </c>
      <c r="D83" s="20">
        <v>0</v>
      </c>
      <c r="E83" s="21">
        <v>0</v>
      </c>
      <c r="F83" s="22">
        <v>0</v>
      </c>
      <c r="G83" s="23" t="s">
        <v>586</v>
      </c>
      <c r="H83" s="24" t="s">
        <v>586</v>
      </c>
    </row>
    <row r="84" spans="1:8">
      <c r="A84" s="115"/>
      <c r="B84" s="18">
        <v>5116000</v>
      </c>
      <c r="C84" s="19" t="s">
        <v>82</v>
      </c>
      <c r="D84" s="20">
        <v>0</v>
      </c>
      <c r="E84" s="21">
        <v>0</v>
      </c>
      <c r="F84" s="22">
        <v>0</v>
      </c>
      <c r="G84" s="23" t="s">
        <v>586</v>
      </c>
      <c r="H84" s="24" t="s">
        <v>586</v>
      </c>
    </row>
    <row r="85" spans="1:8">
      <c r="A85" s="115"/>
      <c r="B85" s="18">
        <v>5117000</v>
      </c>
      <c r="C85" s="19" t="s">
        <v>83</v>
      </c>
      <c r="D85" s="20">
        <v>0</v>
      </c>
      <c r="E85" s="21">
        <v>1</v>
      </c>
      <c r="F85" s="22">
        <v>1</v>
      </c>
      <c r="G85" s="23">
        <f t="shared" si="2"/>
        <v>0</v>
      </c>
      <c r="H85" s="24">
        <f t="shared" si="3"/>
        <v>100</v>
      </c>
    </row>
    <row r="86" spans="1:8">
      <c r="A86" s="115"/>
      <c r="B86" s="18">
        <v>5119000</v>
      </c>
      <c r="C86" s="19" t="s">
        <v>84</v>
      </c>
      <c r="D86" s="20">
        <v>0</v>
      </c>
      <c r="E86" s="21">
        <v>0</v>
      </c>
      <c r="F86" s="22">
        <v>0</v>
      </c>
      <c r="G86" s="23" t="s">
        <v>586</v>
      </c>
      <c r="H86" s="24" t="s">
        <v>586</v>
      </c>
    </row>
    <row r="87" spans="1:8">
      <c r="A87" s="115"/>
      <c r="B87" s="18">
        <v>5120000</v>
      </c>
      <c r="C87" s="19" t="s">
        <v>85</v>
      </c>
      <c r="D87" s="20">
        <v>0</v>
      </c>
      <c r="E87" s="21">
        <v>0</v>
      </c>
      <c r="F87" s="22">
        <v>0</v>
      </c>
      <c r="G87" s="23" t="s">
        <v>586</v>
      </c>
      <c r="H87" s="24" t="s">
        <v>586</v>
      </c>
    </row>
    <row r="88" spans="1:8">
      <c r="A88" s="115"/>
      <c r="B88" s="18">
        <v>5122000</v>
      </c>
      <c r="C88" s="19" t="s">
        <v>86</v>
      </c>
      <c r="D88" s="20">
        <v>0</v>
      </c>
      <c r="E88" s="21">
        <v>0</v>
      </c>
      <c r="F88" s="22">
        <v>0</v>
      </c>
      <c r="G88" s="23" t="s">
        <v>586</v>
      </c>
      <c r="H88" s="24" t="s">
        <v>586</v>
      </c>
    </row>
    <row r="89" spans="1:8">
      <c r="A89" s="115"/>
      <c r="B89" s="18">
        <v>5124000</v>
      </c>
      <c r="C89" s="19" t="s">
        <v>87</v>
      </c>
      <c r="D89" s="20">
        <v>0</v>
      </c>
      <c r="E89" s="21">
        <v>4</v>
      </c>
      <c r="F89" s="22">
        <v>4</v>
      </c>
      <c r="G89" s="23">
        <f t="shared" si="2"/>
        <v>0</v>
      </c>
      <c r="H89" s="24">
        <f t="shared" si="3"/>
        <v>100</v>
      </c>
    </row>
    <row r="90" spans="1:8">
      <c r="A90" s="115"/>
      <c r="B90" s="18">
        <v>5154000</v>
      </c>
      <c r="C90" s="19" t="s">
        <v>88</v>
      </c>
      <c r="D90" s="20">
        <v>0</v>
      </c>
      <c r="E90" s="21">
        <v>0</v>
      </c>
      <c r="F90" s="22">
        <v>0</v>
      </c>
      <c r="G90" s="23" t="s">
        <v>586</v>
      </c>
      <c r="H90" s="24" t="s">
        <v>586</v>
      </c>
    </row>
    <row r="91" spans="1:8">
      <c r="A91" s="115"/>
      <c r="B91" s="18">
        <v>5154008</v>
      </c>
      <c r="C91" s="19" t="s">
        <v>89</v>
      </c>
      <c r="D91" s="20">
        <v>0</v>
      </c>
      <c r="E91" s="21">
        <v>0</v>
      </c>
      <c r="F91" s="22">
        <v>0</v>
      </c>
      <c r="G91" s="23" t="s">
        <v>586</v>
      </c>
      <c r="H91" s="24" t="s">
        <v>586</v>
      </c>
    </row>
    <row r="92" spans="1:8">
      <c r="A92" s="115"/>
      <c r="B92" s="18">
        <v>5154012</v>
      </c>
      <c r="C92" s="19" t="s">
        <v>90</v>
      </c>
      <c r="D92" s="20">
        <v>0</v>
      </c>
      <c r="E92" s="21">
        <v>0</v>
      </c>
      <c r="F92" s="22">
        <v>0</v>
      </c>
      <c r="G92" s="23" t="s">
        <v>586</v>
      </c>
      <c r="H92" s="24" t="s">
        <v>586</v>
      </c>
    </row>
    <row r="93" spans="1:8">
      <c r="A93" s="115"/>
      <c r="B93" s="18">
        <v>5154016</v>
      </c>
      <c r="C93" s="19" t="s">
        <v>91</v>
      </c>
      <c r="D93" s="20">
        <v>0</v>
      </c>
      <c r="E93" s="21">
        <v>0</v>
      </c>
      <c r="F93" s="22">
        <v>0</v>
      </c>
      <c r="G93" s="23" t="s">
        <v>586</v>
      </c>
      <c r="H93" s="24" t="s">
        <v>586</v>
      </c>
    </row>
    <row r="94" spans="1:8">
      <c r="A94" s="115"/>
      <c r="B94" s="18">
        <v>5154032</v>
      </c>
      <c r="C94" s="19" t="s">
        <v>92</v>
      </c>
      <c r="D94" s="20">
        <v>1</v>
      </c>
      <c r="E94" s="21">
        <v>0</v>
      </c>
      <c r="F94" s="22">
        <v>1</v>
      </c>
      <c r="G94" s="23">
        <f t="shared" si="2"/>
        <v>100</v>
      </c>
      <c r="H94" s="24">
        <f t="shared" si="3"/>
        <v>0</v>
      </c>
    </row>
    <row r="95" spans="1:8">
      <c r="A95" s="115"/>
      <c r="B95" s="18">
        <v>5154036</v>
      </c>
      <c r="C95" s="19" t="s">
        <v>93</v>
      </c>
      <c r="D95" s="20">
        <v>0</v>
      </c>
      <c r="E95" s="21">
        <v>0</v>
      </c>
      <c r="F95" s="22">
        <v>0</v>
      </c>
      <c r="G95" s="23" t="s">
        <v>586</v>
      </c>
      <c r="H95" s="24" t="s">
        <v>586</v>
      </c>
    </row>
    <row r="96" spans="1:8">
      <c r="A96" s="115"/>
      <c r="B96" s="18">
        <v>5158004</v>
      </c>
      <c r="C96" s="19" t="s">
        <v>94</v>
      </c>
      <c r="D96" s="20">
        <v>0</v>
      </c>
      <c r="E96" s="21">
        <v>0</v>
      </c>
      <c r="F96" s="22">
        <v>0</v>
      </c>
      <c r="G96" s="23" t="s">
        <v>586</v>
      </c>
      <c r="H96" s="24" t="s">
        <v>586</v>
      </c>
    </row>
    <row r="97" spans="1:8">
      <c r="A97" s="115"/>
      <c r="B97" s="18">
        <v>5158008</v>
      </c>
      <c r="C97" s="19" t="s">
        <v>95</v>
      </c>
      <c r="D97" s="20">
        <v>0</v>
      </c>
      <c r="E97" s="21">
        <v>0</v>
      </c>
      <c r="F97" s="22">
        <v>0</v>
      </c>
      <c r="G97" s="23" t="s">
        <v>586</v>
      </c>
      <c r="H97" s="24" t="s">
        <v>586</v>
      </c>
    </row>
    <row r="98" spans="1:8">
      <c r="A98" s="115"/>
      <c r="B98" s="18">
        <v>5158012</v>
      </c>
      <c r="C98" s="19" t="s">
        <v>96</v>
      </c>
      <c r="D98" s="20">
        <v>0</v>
      </c>
      <c r="E98" s="21">
        <v>0</v>
      </c>
      <c r="F98" s="22">
        <v>0</v>
      </c>
      <c r="G98" s="23" t="s">
        <v>586</v>
      </c>
      <c r="H98" s="24" t="s">
        <v>586</v>
      </c>
    </row>
    <row r="99" spans="1:8">
      <c r="A99" s="115"/>
      <c r="B99" s="18">
        <v>5158016</v>
      </c>
      <c r="C99" s="19" t="s">
        <v>97</v>
      </c>
      <c r="D99" s="20">
        <v>0</v>
      </c>
      <c r="E99" s="21">
        <v>0</v>
      </c>
      <c r="F99" s="22">
        <v>0</v>
      </c>
      <c r="G99" s="23" t="s">
        <v>586</v>
      </c>
      <c r="H99" s="24" t="s">
        <v>586</v>
      </c>
    </row>
    <row r="100" spans="1:8">
      <c r="A100" s="115"/>
      <c r="B100" s="18">
        <v>5158020</v>
      </c>
      <c r="C100" s="19" t="s">
        <v>550</v>
      </c>
      <c r="D100" s="20">
        <v>1</v>
      </c>
      <c r="E100" s="21">
        <v>0</v>
      </c>
      <c r="F100" s="22">
        <v>1</v>
      </c>
      <c r="G100" s="23">
        <f t="shared" si="2"/>
        <v>100</v>
      </c>
      <c r="H100" s="24">
        <f t="shared" si="3"/>
        <v>0</v>
      </c>
    </row>
    <row r="101" spans="1:8">
      <c r="A101" s="115"/>
      <c r="B101" s="18">
        <v>5158024</v>
      </c>
      <c r="C101" s="19" t="s">
        <v>98</v>
      </c>
      <c r="D101" s="20">
        <v>0</v>
      </c>
      <c r="E101" s="21">
        <v>0</v>
      </c>
      <c r="F101" s="22">
        <v>0</v>
      </c>
      <c r="G101" s="23" t="s">
        <v>586</v>
      </c>
      <c r="H101" s="24" t="s">
        <v>586</v>
      </c>
    </row>
    <row r="102" spans="1:8">
      <c r="A102" s="115"/>
      <c r="B102" s="18">
        <v>5158026</v>
      </c>
      <c r="C102" s="19" t="s">
        <v>99</v>
      </c>
      <c r="D102" s="20">
        <v>0</v>
      </c>
      <c r="E102" s="21">
        <v>0</v>
      </c>
      <c r="F102" s="22">
        <v>0</v>
      </c>
      <c r="G102" s="23" t="s">
        <v>586</v>
      </c>
      <c r="H102" s="24" t="s">
        <v>586</v>
      </c>
    </row>
    <row r="103" spans="1:8">
      <c r="A103" s="115"/>
      <c r="B103" s="18">
        <v>5158028</v>
      </c>
      <c r="C103" s="19" t="s">
        <v>100</v>
      </c>
      <c r="D103" s="20">
        <v>0</v>
      </c>
      <c r="E103" s="21">
        <v>0</v>
      </c>
      <c r="F103" s="22">
        <v>0</v>
      </c>
      <c r="G103" s="23" t="s">
        <v>586</v>
      </c>
      <c r="H103" s="24" t="s">
        <v>586</v>
      </c>
    </row>
    <row r="104" spans="1:8">
      <c r="A104" s="115"/>
      <c r="B104" s="18">
        <v>5158032</v>
      </c>
      <c r="C104" s="19" t="s">
        <v>101</v>
      </c>
      <c r="D104" s="20">
        <v>0</v>
      </c>
      <c r="E104" s="21">
        <v>0</v>
      </c>
      <c r="F104" s="22">
        <v>0</v>
      </c>
      <c r="G104" s="23" t="s">
        <v>586</v>
      </c>
      <c r="H104" s="24" t="s">
        <v>586</v>
      </c>
    </row>
    <row r="105" spans="1:8">
      <c r="A105" s="115"/>
      <c r="B105" s="18">
        <v>5158036</v>
      </c>
      <c r="C105" s="19" t="s">
        <v>102</v>
      </c>
      <c r="D105" s="20">
        <v>0</v>
      </c>
      <c r="E105" s="21">
        <v>0</v>
      </c>
      <c r="F105" s="22">
        <v>0</v>
      </c>
      <c r="G105" s="23" t="s">
        <v>586</v>
      </c>
      <c r="H105" s="24" t="s">
        <v>586</v>
      </c>
    </row>
    <row r="106" spans="1:8">
      <c r="A106" s="115"/>
      <c r="B106" s="18">
        <v>5162000</v>
      </c>
      <c r="C106" s="19" t="s">
        <v>103</v>
      </c>
      <c r="D106" s="20">
        <v>0</v>
      </c>
      <c r="E106" s="21">
        <v>0</v>
      </c>
      <c r="F106" s="22">
        <v>0</v>
      </c>
      <c r="G106" s="23" t="s">
        <v>586</v>
      </c>
      <c r="H106" s="24" t="s">
        <v>586</v>
      </c>
    </row>
    <row r="107" spans="1:8">
      <c r="A107" s="115"/>
      <c r="B107" s="18">
        <v>5162004</v>
      </c>
      <c r="C107" s="19" t="s">
        <v>104</v>
      </c>
      <c r="D107" s="20">
        <v>0</v>
      </c>
      <c r="E107" s="21">
        <v>0</v>
      </c>
      <c r="F107" s="22">
        <v>0</v>
      </c>
      <c r="G107" s="23" t="s">
        <v>586</v>
      </c>
      <c r="H107" s="24" t="s">
        <v>586</v>
      </c>
    </row>
    <row r="108" spans="1:8">
      <c r="A108" s="115"/>
      <c r="B108" s="18">
        <v>5162008</v>
      </c>
      <c r="C108" s="19" t="s">
        <v>105</v>
      </c>
      <c r="D108" s="20">
        <v>0</v>
      </c>
      <c r="E108" s="21">
        <v>0</v>
      </c>
      <c r="F108" s="22">
        <v>0</v>
      </c>
      <c r="G108" s="23" t="s">
        <v>586</v>
      </c>
      <c r="H108" s="24" t="s">
        <v>586</v>
      </c>
    </row>
    <row r="109" spans="1:8">
      <c r="A109" s="115"/>
      <c r="B109" s="18">
        <v>5162016</v>
      </c>
      <c r="C109" s="19" t="s">
        <v>106</v>
      </c>
      <c r="D109" s="20">
        <v>0</v>
      </c>
      <c r="E109" s="21">
        <v>0</v>
      </c>
      <c r="F109" s="22">
        <v>0</v>
      </c>
      <c r="G109" s="23" t="s">
        <v>586</v>
      </c>
      <c r="H109" s="24" t="s">
        <v>586</v>
      </c>
    </row>
    <row r="110" spans="1:8">
      <c r="A110" s="115"/>
      <c r="B110" s="18">
        <v>5162022</v>
      </c>
      <c r="C110" s="19" t="s">
        <v>107</v>
      </c>
      <c r="D110" s="20">
        <v>0</v>
      </c>
      <c r="E110" s="21">
        <v>0</v>
      </c>
      <c r="F110" s="22">
        <v>0</v>
      </c>
      <c r="G110" s="23" t="s">
        <v>586</v>
      </c>
      <c r="H110" s="24" t="s">
        <v>586</v>
      </c>
    </row>
    <row r="111" spans="1:8">
      <c r="A111" s="115"/>
      <c r="B111" s="18">
        <v>5162024</v>
      </c>
      <c r="C111" s="19" t="s">
        <v>108</v>
      </c>
      <c r="D111" s="20">
        <v>0</v>
      </c>
      <c r="E111" s="21">
        <v>0</v>
      </c>
      <c r="F111" s="22">
        <v>0</v>
      </c>
      <c r="G111" s="23" t="s">
        <v>586</v>
      </c>
      <c r="H111" s="24" t="s">
        <v>586</v>
      </c>
    </row>
    <row r="112" spans="1:8">
      <c r="A112" s="115"/>
      <c r="B112" s="18">
        <v>5166000</v>
      </c>
      <c r="C112" s="19" t="s">
        <v>109</v>
      </c>
      <c r="D112" s="20">
        <v>0</v>
      </c>
      <c r="E112" s="21">
        <v>0</v>
      </c>
      <c r="F112" s="22">
        <v>0</v>
      </c>
      <c r="G112" s="23" t="s">
        <v>586</v>
      </c>
      <c r="H112" s="24" t="s">
        <v>586</v>
      </c>
    </row>
    <row r="113" spans="1:8">
      <c r="A113" s="115"/>
      <c r="B113" s="18">
        <v>5166012</v>
      </c>
      <c r="C113" s="19" t="s">
        <v>110</v>
      </c>
      <c r="D113" s="20">
        <v>0</v>
      </c>
      <c r="E113" s="21">
        <v>0</v>
      </c>
      <c r="F113" s="22">
        <v>0</v>
      </c>
      <c r="G113" s="23" t="s">
        <v>586</v>
      </c>
      <c r="H113" s="24" t="s">
        <v>586</v>
      </c>
    </row>
    <row r="114" spans="1:8">
      <c r="A114" s="115"/>
      <c r="B114" s="18">
        <v>5166016</v>
      </c>
      <c r="C114" s="19" t="s">
        <v>111</v>
      </c>
      <c r="D114" s="20">
        <v>0</v>
      </c>
      <c r="E114" s="21">
        <v>0</v>
      </c>
      <c r="F114" s="22">
        <v>0</v>
      </c>
      <c r="G114" s="23" t="s">
        <v>586</v>
      </c>
      <c r="H114" s="24" t="s">
        <v>586</v>
      </c>
    </row>
    <row r="115" spans="1:8">
      <c r="A115" s="115"/>
      <c r="B115" s="18">
        <v>5166032</v>
      </c>
      <c r="C115" s="19" t="s">
        <v>112</v>
      </c>
      <c r="D115" s="20">
        <v>0</v>
      </c>
      <c r="E115" s="21">
        <v>0</v>
      </c>
      <c r="F115" s="22">
        <v>0</v>
      </c>
      <c r="G115" s="23" t="s">
        <v>586</v>
      </c>
      <c r="H115" s="24" t="s">
        <v>586</v>
      </c>
    </row>
    <row r="116" spans="1:8">
      <c r="A116" s="115"/>
      <c r="B116" s="18">
        <v>5166036</v>
      </c>
      <c r="C116" s="19" t="s">
        <v>113</v>
      </c>
      <c r="D116" s="20">
        <v>0</v>
      </c>
      <c r="E116" s="21">
        <v>0</v>
      </c>
      <c r="F116" s="22">
        <v>0</v>
      </c>
      <c r="G116" s="23" t="s">
        <v>586</v>
      </c>
      <c r="H116" s="24" t="s">
        <v>586</v>
      </c>
    </row>
    <row r="117" spans="1:8">
      <c r="A117" s="115"/>
      <c r="B117" s="18">
        <v>5170000</v>
      </c>
      <c r="C117" s="19" t="s">
        <v>114</v>
      </c>
      <c r="D117" s="20">
        <v>0</v>
      </c>
      <c r="E117" s="21">
        <v>0</v>
      </c>
      <c r="F117" s="22">
        <v>0</v>
      </c>
      <c r="G117" s="23" t="s">
        <v>586</v>
      </c>
      <c r="H117" s="24" t="s">
        <v>586</v>
      </c>
    </row>
    <row r="118" spans="1:8">
      <c r="A118" s="115"/>
      <c r="B118" s="18">
        <v>5170008</v>
      </c>
      <c r="C118" s="19" t="s">
        <v>115</v>
      </c>
      <c r="D118" s="20">
        <v>0</v>
      </c>
      <c r="E118" s="21">
        <v>0</v>
      </c>
      <c r="F118" s="22">
        <v>0</v>
      </c>
      <c r="G118" s="23" t="s">
        <v>586</v>
      </c>
      <c r="H118" s="24" t="s">
        <v>586</v>
      </c>
    </row>
    <row r="119" spans="1:8">
      <c r="A119" s="115"/>
      <c r="B119" s="18">
        <v>5170020</v>
      </c>
      <c r="C119" s="19" t="s">
        <v>116</v>
      </c>
      <c r="D119" s="20">
        <v>0</v>
      </c>
      <c r="E119" s="21">
        <v>0</v>
      </c>
      <c r="F119" s="22">
        <v>0</v>
      </c>
      <c r="G119" s="23" t="s">
        <v>586</v>
      </c>
      <c r="H119" s="24" t="s">
        <v>586</v>
      </c>
    </row>
    <row r="120" spans="1:8">
      <c r="A120" s="115"/>
      <c r="B120" s="18">
        <v>5170024</v>
      </c>
      <c r="C120" s="19" t="s">
        <v>117</v>
      </c>
      <c r="D120" s="20">
        <v>1</v>
      </c>
      <c r="E120" s="21">
        <v>0</v>
      </c>
      <c r="F120" s="22">
        <v>1</v>
      </c>
      <c r="G120" s="23">
        <f t="shared" si="2"/>
        <v>100</v>
      </c>
      <c r="H120" s="24">
        <f t="shared" si="3"/>
        <v>0</v>
      </c>
    </row>
    <row r="121" spans="1:8">
      <c r="A121" s="115"/>
      <c r="B121" s="18">
        <v>5170032</v>
      </c>
      <c r="C121" s="19" t="s">
        <v>118</v>
      </c>
      <c r="D121" s="20">
        <v>0</v>
      </c>
      <c r="E121" s="21">
        <v>0</v>
      </c>
      <c r="F121" s="22">
        <v>0</v>
      </c>
      <c r="G121" s="23" t="s">
        <v>586</v>
      </c>
      <c r="H121" s="24" t="s">
        <v>586</v>
      </c>
    </row>
    <row r="122" spans="1:8">
      <c r="A122" s="115"/>
      <c r="B122" s="18">
        <v>5170044</v>
      </c>
      <c r="C122" s="19" t="s">
        <v>119</v>
      </c>
      <c r="D122" s="20">
        <v>0</v>
      </c>
      <c r="E122" s="21">
        <v>0</v>
      </c>
      <c r="F122" s="22">
        <v>0</v>
      </c>
      <c r="G122" s="23" t="s">
        <v>586</v>
      </c>
      <c r="H122" s="24" t="s">
        <v>586</v>
      </c>
    </row>
    <row r="123" spans="1:8">
      <c r="A123" s="115"/>
      <c r="B123" s="18">
        <v>5170048</v>
      </c>
      <c r="C123" s="19" t="s">
        <v>120</v>
      </c>
      <c r="D123" s="20">
        <v>0</v>
      </c>
      <c r="E123" s="21">
        <v>0</v>
      </c>
      <c r="F123" s="22">
        <v>0</v>
      </c>
      <c r="G123" s="23" t="s">
        <v>586</v>
      </c>
      <c r="H123" s="24" t="s">
        <v>586</v>
      </c>
    </row>
    <row r="124" spans="1:8">
      <c r="A124" s="115"/>
      <c r="B124" s="18">
        <v>5314000</v>
      </c>
      <c r="C124" s="19" t="s">
        <v>121</v>
      </c>
      <c r="D124" s="20">
        <v>0</v>
      </c>
      <c r="E124" s="21">
        <v>0</v>
      </c>
      <c r="F124" s="22">
        <v>0</v>
      </c>
      <c r="G124" s="23" t="s">
        <v>586</v>
      </c>
      <c r="H124" s="24" t="s">
        <v>586</v>
      </c>
    </row>
    <row r="125" spans="1:8">
      <c r="A125" s="115"/>
      <c r="B125" s="18">
        <v>5315000</v>
      </c>
      <c r="C125" s="19" t="s">
        <v>122</v>
      </c>
      <c r="D125" s="20">
        <v>2</v>
      </c>
      <c r="E125" s="21">
        <v>0</v>
      </c>
      <c r="F125" s="22">
        <v>2</v>
      </c>
      <c r="G125" s="23">
        <f t="shared" si="2"/>
        <v>100</v>
      </c>
      <c r="H125" s="24">
        <f t="shared" si="3"/>
        <v>0</v>
      </c>
    </row>
    <row r="126" spans="1:8">
      <c r="A126" s="115"/>
      <c r="B126" s="18">
        <v>5316000</v>
      </c>
      <c r="C126" s="19" t="s">
        <v>123</v>
      </c>
      <c r="D126" s="20">
        <v>0</v>
      </c>
      <c r="E126" s="21">
        <v>0</v>
      </c>
      <c r="F126" s="22">
        <v>0</v>
      </c>
      <c r="G126" s="23" t="s">
        <v>586</v>
      </c>
      <c r="H126" s="24" t="s">
        <v>586</v>
      </c>
    </row>
    <row r="127" spans="1:8">
      <c r="A127" s="115"/>
      <c r="B127" s="18">
        <v>5334000</v>
      </c>
      <c r="C127" s="19" t="s">
        <v>124</v>
      </c>
      <c r="D127" s="20">
        <v>0</v>
      </c>
      <c r="E127" s="21">
        <v>0</v>
      </c>
      <c r="F127" s="22">
        <v>0</v>
      </c>
      <c r="G127" s="23" t="s">
        <v>586</v>
      </c>
      <c r="H127" s="24" t="s">
        <v>586</v>
      </c>
    </row>
    <row r="128" spans="1:8">
      <c r="A128" s="115"/>
      <c r="B128" s="18">
        <v>5334002</v>
      </c>
      <c r="C128" s="19" t="s">
        <v>125</v>
      </c>
      <c r="D128" s="20">
        <v>1</v>
      </c>
      <c r="E128" s="21">
        <v>0</v>
      </c>
      <c r="F128" s="22">
        <v>1</v>
      </c>
      <c r="G128" s="23">
        <f t="shared" si="2"/>
        <v>100</v>
      </c>
      <c r="H128" s="24">
        <f t="shared" si="3"/>
        <v>0</v>
      </c>
    </row>
    <row r="129" spans="1:8">
      <c r="A129" s="115"/>
      <c r="B129" s="18">
        <v>5334004</v>
      </c>
      <c r="C129" s="19" t="s">
        <v>126</v>
      </c>
      <c r="D129" s="20">
        <v>0</v>
      </c>
      <c r="E129" s="21">
        <v>0</v>
      </c>
      <c r="F129" s="22">
        <v>0</v>
      </c>
      <c r="G129" s="23" t="s">
        <v>586</v>
      </c>
      <c r="H129" s="24" t="s">
        <v>586</v>
      </c>
    </row>
    <row r="130" spans="1:8">
      <c r="A130" s="115"/>
      <c r="B130" s="18">
        <v>5334012</v>
      </c>
      <c r="C130" s="19" t="s">
        <v>127</v>
      </c>
      <c r="D130" s="20">
        <v>0</v>
      </c>
      <c r="E130" s="21">
        <v>0</v>
      </c>
      <c r="F130" s="22">
        <v>0</v>
      </c>
      <c r="G130" s="23" t="s">
        <v>586</v>
      </c>
      <c r="H130" s="24" t="s">
        <v>586</v>
      </c>
    </row>
    <row r="131" spans="1:8">
      <c r="A131" s="115"/>
      <c r="B131" s="18">
        <v>5334016</v>
      </c>
      <c r="C131" s="19" t="s">
        <v>128</v>
      </c>
      <c r="D131" s="20">
        <v>0</v>
      </c>
      <c r="E131" s="21">
        <v>0</v>
      </c>
      <c r="F131" s="22">
        <v>0</v>
      </c>
      <c r="G131" s="23" t="s">
        <v>586</v>
      </c>
      <c r="H131" s="24" t="s">
        <v>586</v>
      </c>
    </row>
    <row r="132" spans="1:8">
      <c r="A132" s="115"/>
      <c r="B132" s="18">
        <v>5334032</v>
      </c>
      <c r="C132" s="19" t="s">
        <v>551</v>
      </c>
      <c r="D132" s="20">
        <v>0</v>
      </c>
      <c r="E132" s="21">
        <v>0</v>
      </c>
      <c r="F132" s="22">
        <v>0</v>
      </c>
      <c r="G132" s="23" t="s">
        <v>586</v>
      </c>
      <c r="H132" s="24" t="s">
        <v>586</v>
      </c>
    </row>
    <row r="133" spans="1:8">
      <c r="A133" s="115"/>
      <c r="B133" s="18">
        <v>5334036</v>
      </c>
      <c r="C133" s="19" t="s">
        <v>129</v>
      </c>
      <c r="D133" s="20">
        <v>0</v>
      </c>
      <c r="E133" s="21">
        <v>0</v>
      </c>
      <c r="F133" s="22">
        <v>0</v>
      </c>
      <c r="G133" s="23" t="s">
        <v>586</v>
      </c>
      <c r="H133" s="24" t="s">
        <v>586</v>
      </c>
    </row>
    <row r="134" spans="1:8">
      <c r="A134" s="115"/>
      <c r="B134" s="18">
        <v>5358000</v>
      </c>
      <c r="C134" s="19" t="s">
        <v>130</v>
      </c>
      <c r="D134" s="20">
        <v>0</v>
      </c>
      <c r="E134" s="21">
        <v>0</v>
      </c>
      <c r="F134" s="22">
        <v>0</v>
      </c>
      <c r="G134" s="23" t="s">
        <v>586</v>
      </c>
      <c r="H134" s="24" t="s">
        <v>586</v>
      </c>
    </row>
    <row r="135" spans="1:8">
      <c r="A135" s="115"/>
      <c r="B135" s="18">
        <v>5358008</v>
      </c>
      <c r="C135" s="19" t="s">
        <v>131</v>
      </c>
      <c r="D135" s="20">
        <v>0</v>
      </c>
      <c r="E135" s="21">
        <v>0</v>
      </c>
      <c r="F135" s="22">
        <v>0</v>
      </c>
      <c r="G135" s="23" t="s">
        <v>586</v>
      </c>
      <c r="H135" s="24" t="s">
        <v>586</v>
      </c>
    </row>
    <row r="136" spans="1:8">
      <c r="A136" s="115"/>
      <c r="B136" s="18">
        <v>5362004</v>
      </c>
      <c r="C136" s="19" t="s">
        <v>132</v>
      </c>
      <c r="D136" s="20">
        <v>0</v>
      </c>
      <c r="E136" s="21">
        <v>0</v>
      </c>
      <c r="F136" s="22">
        <v>0</v>
      </c>
      <c r="G136" s="23" t="s">
        <v>586</v>
      </c>
      <c r="H136" s="24" t="s">
        <v>586</v>
      </c>
    </row>
    <row r="137" spans="1:8">
      <c r="A137" s="115"/>
      <c r="B137" s="18">
        <v>5362008</v>
      </c>
      <c r="C137" s="19" t="s">
        <v>133</v>
      </c>
      <c r="D137" s="20">
        <v>0</v>
      </c>
      <c r="E137" s="21">
        <v>0</v>
      </c>
      <c r="F137" s="22">
        <v>0</v>
      </c>
      <c r="G137" s="23" t="s">
        <v>586</v>
      </c>
      <c r="H137" s="24" t="s">
        <v>586</v>
      </c>
    </row>
    <row r="138" spans="1:8">
      <c r="A138" s="115"/>
      <c r="B138" s="18">
        <v>5362012</v>
      </c>
      <c r="C138" s="19" t="s">
        <v>134</v>
      </c>
      <c r="D138" s="20">
        <v>0</v>
      </c>
      <c r="E138" s="21">
        <v>0</v>
      </c>
      <c r="F138" s="22">
        <v>0</v>
      </c>
      <c r="G138" s="23" t="s">
        <v>586</v>
      </c>
      <c r="H138" s="24" t="s">
        <v>586</v>
      </c>
    </row>
    <row r="139" spans="1:8">
      <c r="A139" s="115"/>
      <c r="B139" s="18">
        <v>5362016</v>
      </c>
      <c r="C139" s="19" t="s">
        <v>135</v>
      </c>
      <c r="D139" s="20">
        <v>0</v>
      </c>
      <c r="E139" s="21">
        <v>0</v>
      </c>
      <c r="F139" s="22">
        <v>0</v>
      </c>
      <c r="G139" s="23" t="s">
        <v>586</v>
      </c>
      <c r="H139" s="24" t="s">
        <v>586</v>
      </c>
    </row>
    <row r="140" spans="1:8">
      <c r="A140" s="115"/>
      <c r="B140" s="18">
        <v>5362020</v>
      </c>
      <c r="C140" s="19" t="s">
        <v>136</v>
      </c>
      <c r="D140" s="20">
        <v>0</v>
      </c>
      <c r="E140" s="21">
        <v>0</v>
      </c>
      <c r="F140" s="22">
        <v>0</v>
      </c>
      <c r="G140" s="23" t="s">
        <v>586</v>
      </c>
      <c r="H140" s="24" t="s">
        <v>586</v>
      </c>
    </row>
    <row r="141" spans="1:8">
      <c r="A141" s="115"/>
      <c r="B141" s="18">
        <v>5362024</v>
      </c>
      <c r="C141" s="19" t="s">
        <v>137</v>
      </c>
      <c r="D141" s="20">
        <v>1</v>
      </c>
      <c r="E141" s="21">
        <v>0</v>
      </c>
      <c r="F141" s="22">
        <v>1</v>
      </c>
      <c r="G141" s="23">
        <f t="shared" ref="G141:G189" si="4">(D141/F141*100)</f>
        <v>100</v>
      </c>
      <c r="H141" s="24">
        <f t="shared" ref="H141:H189" si="5">(E141/F141*100)</f>
        <v>0</v>
      </c>
    </row>
    <row r="142" spans="1:8">
      <c r="A142" s="115"/>
      <c r="B142" s="18">
        <v>5362028</v>
      </c>
      <c r="C142" s="19" t="s">
        <v>138</v>
      </c>
      <c r="D142" s="20">
        <v>0</v>
      </c>
      <c r="E142" s="21">
        <v>0</v>
      </c>
      <c r="F142" s="22">
        <v>0</v>
      </c>
      <c r="G142" s="23" t="s">
        <v>586</v>
      </c>
      <c r="H142" s="24" t="s">
        <v>586</v>
      </c>
    </row>
    <row r="143" spans="1:8">
      <c r="A143" s="115"/>
      <c r="B143" s="18">
        <v>5362032</v>
      </c>
      <c r="C143" s="19" t="s">
        <v>139</v>
      </c>
      <c r="D143" s="20">
        <v>0</v>
      </c>
      <c r="E143" s="21">
        <v>0</v>
      </c>
      <c r="F143" s="22">
        <v>0</v>
      </c>
      <c r="G143" s="23" t="s">
        <v>586</v>
      </c>
      <c r="H143" s="24" t="s">
        <v>586</v>
      </c>
    </row>
    <row r="144" spans="1:8">
      <c r="A144" s="115"/>
      <c r="B144" s="18">
        <v>5362036</v>
      </c>
      <c r="C144" s="19" t="s">
        <v>140</v>
      </c>
      <c r="D144" s="20">
        <v>0</v>
      </c>
      <c r="E144" s="21">
        <v>1</v>
      </c>
      <c r="F144" s="22">
        <v>1</v>
      </c>
      <c r="G144" s="23">
        <f t="shared" si="4"/>
        <v>0</v>
      </c>
      <c r="H144" s="24">
        <f t="shared" si="5"/>
        <v>100</v>
      </c>
    </row>
    <row r="145" spans="1:8">
      <c r="A145" s="115"/>
      <c r="B145" s="18">
        <v>5362040</v>
      </c>
      <c r="C145" s="19" t="s">
        <v>141</v>
      </c>
      <c r="D145" s="20">
        <v>0</v>
      </c>
      <c r="E145" s="21">
        <v>0</v>
      </c>
      <c r="F145" s="22">
        <v>0</v>
      </c>
      <c r="G145" s="23" t="s">
        <v>586</v>
      </c>
      <c r="H145" s="24" t="s">
        <v>586</v>
      </c>
    </row>
    <row r="146" spans="1:8">
      <c r="A146" s="115"/>
      <c r="B146" s="18">
        <v>5366000</v>
      </c>
      <c r="C146" s="19" t="s">
        <v>142</v>
      </c>
      <c r="D146" s="20">
        <v>0</v>
      </c>
      <c r="E146" s="21">
        <v>0</v>
      </c>
      <c r="F146" s="22">
        <v>0</v>
      </c>
      <c r="G146" s="23" t="s">
        <v>586</v>
      </c>
      <c r="H146" s="24" t="s">
        <v>586</v>
      </c>
    </row>
    <row r="147" spans="1:8">
      <c r="A147" s="115"/>
      <c r="B147" s="18">
        <v>5370000</v>
      </c>
      <c r="C147" s="19" t="s">
        <v>143</v>
      </c>
      <c r="D147" s="20">
        <v>0</v>
      </c>
      <c r="E147" s="21">
        <v>0</v>
      </c>
      <c r="F147" s="22">
        <v>0</v>
      </c>
      <c r="G147" s="23" t="s">
        <v>586</v>
      </c>
      <c r="H147" s="24" t="s">
        <v>586</v>
      </c>
    </row>
    <row r="148" spans="1:8">
      <c r="A148" s="115"/>
      <c r="B148" s="18">
        <v>5370004</v>
      </c>
      <c r="C148" s="19" t="s">
        <v>144</v>
      </c>
      <c r="D148" s="20">
        <v>0</v>
      </c>
      <c r="E148" s="21">
        <v>0</v>
      </c>
      <c r="F148" s="22">
        <v>0</v>
      </c>
      <c r="G148" s="23" t="s">
        <v>586</v>
      </c>
      <c r="H148" s="24" t="s">
        <v>586</v>
      </c>
    </row>
    <row r="149" spans="1:8">
      <c r="A149" s="115"/>
      <c r="B149" s="18">
        <v>5370012</v>
      </c>
      <c r="C149" s="19" t="s">
        <v>145</v>
      </c>
      <c r="D149" s="20">
        <v>0</v>
      </c>
      <c r="E149" s="21">
        <v>0</v>
      </c>
      <c r="F149" s="22">
        <v>0</v>
      </c>
      <c r="G149" s="23" t="s">
        <v>586</v>
      </c>
      <c r="H149" s="24" t="s">
        <v>586</v>
      </c>
    </row>
    <row r="150" spans="1:8">
      <c r="A150" s="115"/>
      <c r="B150" s="18">
        <v>5370016</v>
      </c>
      <c r="C150" s="19" t="s">
        <v>146</v>
      </c>
      <c r="D150" s="20">
        <v>0</v>
      </c>
      <c r="E150" s="21">
        <v>0</v>
      </c>
      <c r="F150" s="22">
        <v>0</v>
      </c>
      <c r="G150" s="23" t="s">
        <v>586</v>
      </c>
      <c r="H150" s="24" t="s">
        <v>586</v>
      </c>
    </row>
    <row r="151" spans="1:8">
      <c r="A151" s="115"/>
      <c r="B151" s="18">
        <v>5370020</v>
      </c>
      <c r="C151" s="19" t="s">
        <v>147</v>
      </c>
      <c r="D151" s="20">
        <v>0</v>
      </c>
      <c r="E151" s="21">
        <v>0</v>
      </c>
      <c r="F151" s="22">
        <v>0</v>
      </c>
      <c r="G151" s="23" t="s">
        <v>586</v>
      </c>
      <c r="H151" s="24" t="s">
        <v>586</v>
      </c>
    </row>
    <row r="152" spans="1:8">
      <c r="A152" s="115"/>
      <c r="B152" s="18">
        <v>5374000</v>
      </c>
      <c r="C152" s="19" t="s">
        <v>148</v>
      </c>
      <c r="D152" s="20">
        <v>0</v>
      </c>
      <c r="E152" s="21">
        <v>0</v>
      </c>
      <c r="F152" s="22">
        <v>0</v>
      </c>
      <c r="G152" s="23" t="s">
        <v>586</v>
      </c>
      <c r="H152" s="24" t="s">
        <v>586</v>
      </c>
    </row>
    <row r="153" spans="1:8">
      <c r="A153" s="115"/>
      <c r="B153" s="18">
        <v>5374012</v>
      </c>
      <c r="C153" s="19" t="s">
        <v>149</v>
      </c>
      <c r="D153" s="20">
        <v>0</v>
      </c>
      <c r="E153" s="21">
        <v>0</v>
      </c>
      <c r="F153" s="22">
        <v>0</v>
      </c>
      <c r="G153" s="23" t="s">
        <v>586</v>
      </c>
      <c r="H153" s="24" t="s">
        <v>586</v>
      </c>
    </row>
    <row r="154" spans="1:8">
      <c r="A154" s="115"/>
      <c r="B154" s="18">
        <v>5374036</v>
      </c>
      <c r="C154" s="19" t="s">
        <v>150</v>
      </c>
      <c r="D154" s="20">
        <v>0</v>
      </c>
      <c r="E154" s="21">
        <v>0</v>
      </c>
      <c r="F154" s="22">
        <v>0</v>
      </c>
      <c r="G154" s="23" t="s">
        <v>586</v>
      </c>
      <c r="H154" s="24" t="s">
        <v>586</v>
      </c>
    </row>
    <row r="155" spans="1:8">
      <c r="A155" s="115"/>
      <c r="B155" s="18">
        <v>5374048</v>
      </c>
      <c r="C155" s="19" t="s">
        <v>151</v>
      </c>
      <c r="D155" s="20">
        <v>0</v>
      </c>
      <c r="E155" s="21">
        <v>0</v>
      </c>
      <c r="F155" s="22">
        <v>0</v>
      </c>
      <c r="G155" s="23" t="s">
        <v>586</v>
      </c>
      <c r="H155" s="24" t="s">
        <v>586</v>
      </c>
    </row>
    <row r="156" spans="1:8">
      <c r="A156" s="115"/>
      <c r="B156" s="18">
        <v>5374052</v>
      </c>
      <c r="C156" s="19" t="s">
        <v>152</v>
      </c>
      <c r="D156" s="20">
        <v>0</v>
      </c>
      <c r="E156" s="21">
        <v>0</v>
      </c>
      <c r="F156" s="22">
        <v>0</v>
      </c>
      <c r="G156" s="23" t="s">
        <v>586</v>
      </c>
      <c r="H156" s="24" t="s">
        <v>586</v>
      </c>
    </row>
    <row r="157" spans="1:8">
      <c r="A157" s="115"/>
      <c r="B157" s="18">
        <v>5378000</v>
      </c>
      <c r="C157" s="19" t="s">
        <v>153</v>
      </c>
      <c r="D157" s="20">
        <v>0</v>
      </c>
      <c r="E157" s="21">
        <v>0</v>
      </c>
      <c r="F157" s="22">
        <v>0</v>
      </c>
      <c r="G157" s="23" t="s">
        <v>586</v>
      </c>
      <c r="H157" s="24" t="s">
        <v>586</v>
      </c>
    </row>
    <row r="158" spans="1:8">
      <c r="A158" s="115"/>
      <c r="B158" s="18">
        <v>5378004</v>
      </c>
      <c r="C158" s="19" t="s">
        <v>154</v>
      </c>
      <c r="D158" s="20">
        <v>0</v>
      </c>
      <c r="E158" s="21">
        <v>1</v>
      </c>
      <c r="F158" s="22">
        <v>1</v>
      </c>
      <c r="G158" s="23">
        <f t="shared" si="4"/>
        <v>0</v>
      </c>
      <c r="H158" s="24">
        <f t="shared" si="5"/>
        <v>100</v>
      </c>
    </row>
    <row r="159" spans="1:8">
      <c r="A159" s="115"/>
      <c r="B159" s="18">
        <v>5378016</v>
      </c>
      <c r="C159" s="19" t="s">
        <v>552</v>
      </c>
      <c r="D159" s="20">
        <v>0</v>
      </c>
      <c r="E159" s="21">
        <v>0</v>
      </c>
      <c r="F159" s="22">
        <v>0</v>
      </c>
      <c r="G159" s="23" t="s">
        <v>586</v>
      </c>
      <c r="H159" s="24" t="s">
        <v>586</v>
      </c>
    </row>
    <row r="160" spans="1:8">
      <c r="A160" s="115"/>
      <c r="B160" s="18">
        <v>5378024</v>
      </c>
      <c r="C160" s="19" t="s">
        <v>155</v>
      </c>
      <c r="D160" s="20">
        <v>0</v>
      </c>
      <c r="E160" s="21">
        <v>0</v>
      </c>
      <c r="F160" s="22">
        <v>0</v>
      </c>
      <c r="G160" s="23" t="s">
        <v>586</v>
      </c>
      <c r="H160" s="24" t="s">
        <v>586</v>
      </c>
    </row>
    <row r="161" spans="1:8">
      <c r="A161" s="115"/>
      <c r="B161" s="18">
        <v>5378028</v>
      </c>
      <c r="C161" s="19" t="s">
        <v>156</v>
      </c>
      <c r="D161" s="20">
        <v>1</v>
      </c>
      <c r="E161" s="21">
        <v>0</v>
      </c>
      <c r="F161" s="22">
        <v>1</v>
      </c>
      <c r="G161" s="23">
        <f t="shared" si="4"/>
        <v>100</v>
      </c>
      <c r="H161" s="24">
        <f t="shared" si="5"/>
        <v>0</v>
      </c>
    </row>
    <row r="162" spans="1:8">
      <c r="A162" s="115"/>
      <c r="B162" s="18">
        <v>5378032</v>
      </c>
      <c r="C162" s="19" t="s">
        <v>157</v>
      </c>
      <c r="D162" s="20">
        <v>0</v>
      </c>
      <c r="E162" s="21">
        <v>0</v>
      </c>
      <c r="F162" s="22">
        <v>0</v>
      </c>
      <c r="G162" s="23" t="s">
        <v>586</v>
      </c>
      <c r="H162" s="24" t="s">
        <v>586</v>
      </c>
    </row>
    <row r="163" spans="1:8">
      <c r="A163" s="115"/>
      <c r="B163" s="18">
        <v>5382000</v>
      </c>
      <c r="C163" s="19" t="s">
        <v>158</v>
      </c>
      <c r="D163" s="20">
        <v>0</v>
      </c>
      <c r="E163" s="21">
        <v>0</v>
      </c>
      <c r="F163" s="22">
        <v>0</v>
      </c>
      <c r="G163" s="23" t="s">
        <v>586</v>
      </c>
      <c r="H163" s="24" t="s">
        <v>586</v>
      </c>
    </row>
    <row r="164" spans="1:8">
      <c r="A164" s="115"/>
      <c r="B164" s="18">
        <v>5382008</v>
      </c>
      <c r="C164" s="19" t="s">
        <v>159</v>
      </c>
      <c r="D164" s="20">
        <v>0</v>
      </c>
      <c r="E164" s="21">
        <v>0</v>
      </c>
      <c r="F164" s="22">
        <v>0</v>
      </c>
      <c r="G164" s="23" t="s">
        <v>586</v>
      </c>
      <c r="H164" s="24" t="s">
        <v>586</v>
      </c>
    </row>
    <row r="165" spans="1:8">
      <c r="A165" s="115"/>
      <c r="B165" s="18">
        <v>5382012</v>
      </c>
      <c r="C165" s="19" t="s">
        <v>160</v>
      </c>
      <c r="D165" s="20">
        <v>0</v>
      </c>
      <c r="E165" s="21">
        <v>0</v>
      </c>
      <c r="F165" s="22">
        <v>0</v>
      </c>
      <c r="G165" s="23" t="s">
        <v>586</v>
      </c>
      <c r="H165" s="24" t="s">
        <v>586</v>
      </c>
    </row>
    <row r="166" spans="1:8">
      <c r="A166" s="115"/>
      <c r="B166" s="18">
        <v>5382020</v>
      </c>
      <c r="C166" s="19" t="s">
        <v>161</v>
      </c>
      <c r="D166" s="20">
        <v>0</v>
      </c>
      <c r="E166" s="21">
        <v>1</v>
      </c>
      <c r="F166" s="22">
        <v>1</v>
      </c>
      <c r="G166" s="23">
        <f t="shared" si="4"/>
        <v>0</v>
      </c>
      <c r="H166" s="24">
        <f t="shared" si="5"/>
        <v>100</v>
      </c>
    </row>
    <row r="167" spans="1:8">
      <c r="A167" s="115"/>
      <c r="B167" s="18">
        <v>5382024</v>
      </c>
      <c r="C167" s="19" t="s">
        <v>162</v>
      </c>
      <c r="D167" s="20">
        <v>0</v>
      </c>
      <c r="E167" s="21">
        <v>0</v>
      </c>
      <c r="F167" s="22">
        <v>0</v>
      </c>
      <c r="G167" s="23" t="s">
        <v>586</v>
      </c>
      <c r="H167" s="24" t="s">
        <v>586</v>
      </c>
    </row>
    <row r="168" spans="1:8">
      <c r="A168" s="115"/>
      <c r="B168" s="18">
        <v>5382028</v>
      </c>
      <c r="C168" s="19" t="s">
        <v>163</v>
      </c>
      <c r="D168" s="20">
        <v>0</v>
      </c>
      <c r="E168" s="21">
        <v>1</v>
      </c>
      <c r="F168" s="22">
        <v>1</v>
      </c>
      <c r="G168" s="23">
        <f t="shared" si="4"/>
        <v>0</v>
      </c>
      <c r="H168" s="24">
        <f t="shared" si="5"/>
        <v>100</v>
      </c>
    </row>
    <row r="169" spans="1:8">
      <c r="A169" s="115"/>
      <c r="B169" s="18">
        <v>5382032</v>
      </c>
      <c r="C169" s="19" t="s">
        <v>164</v>
      </c>
      <c r="D169" s="20">
        <v>0</v>
      </c>
      <c r="E169" s="21">
        <v>0</v>
      </c>
      <c r="F169" s="22">
        <v>0</v>
      </c>
      <c r="G169" s="23" t="s">
        <v>586</v>
      </c>
      <c r="H169" s="24" t="s">
        <v>586</v>
      </c>
    </row>
    <row r="170" spans="1:8">
      <c r="A170" s="115"/>
      <c r="B170" s="18">
        <v>5382044</v>
      </c>
      <c r="C170" s="19" t="s">
        <v>165</v>
      </c>
      <c r="D170" s="20">
        <v>0</v>
      </c>
      <c r="E170" s="21">
        <v>0</v>
      </c>
      <c r="F170" s="22">
        <v>0</v>
      </c>
      <c r="G170" s="23" t="s">
        <v>586</v>
      </c>
      <c r="H170" s="24" t="s">
        <v>586</v>
      </c>
    </row>
    <row r="171" spans="1:8">
      <c r="A171" s="115"/>
      <c r="B171" s="18">
        <v>5382048</v>
      </c>
      <c r="C171" s="19" t="s">
        <v>166</v>
      </c>
      <c r="D171" s="20">
        <v>0</v>
      </c>
      <c r="E171" s="21">
        <v>0</v>
      </c>
      <c r="F171" s="22">
        <v>0</v>
      </c>
      <c r="G171" s="23" t="s">
        <v>586</v>
      </c>
      <c r="H171" s="24" t="s">
        <v>586</v>
      </c>
    </row>
    <row r="172" spans="1:8">
      <c r="A172" s="115"/>
      <c r="B172" s="18">
        <v>5382056</v>
      </c>
      <c r="C172" s="19" t="s">
        <v>167</v>
      </c>
      <c r="D172" s="20">
        <v>0</v>
      </c>
      <c r="E172" s="21">
        <v>0</v>
      </c>
      <c r="F172" s="22">
        <v>0</v>
      </c>
      <c r="G172" s="23" t="s">
        <v>586</v>
      </c>
      <c r="H172" s="24" t="s">
        <v>586</v>
      </c>
    </row>
    <row r="173" spans="1:8">
      <c r="A173" s="115"/>
      <c r="B173" s="18">
        <v>5382060</v>
      </c>
      <c r="C173" s="19" t="s">
        <v>168</v>
      </c>
      <c r="D173" s="20">
        <v>0</v>
      </c>
      <c r="E173" s="21">
        <v>0</v>
      </c>
      <c r="F173" s="22">
        <v>0</v>
      </c>
      <c r="G173" s="23" t="s">
        <v>586</v>
      </c>
      <c r="H173" s="24" t="s">
        <v>586</v>
      </c>
    </row>
    <row r="174" spans="1:8">
      <c r="A174" s="115"/>
      <c r="B174" s="18">
        <v>5382068</v>
      </c>
      <c r="C174" s="19" t="s">
        <v>169</v>
      </c>
      <c r="D174" s="20">
        <v>2</v>
      </c>
      <c r="E174" s="21">
        <v>0</v>
      </c>
      <c r="F174" s="22">
        <v>2</v>
      </c>
      <c r="G174" s="23">
        <f t="shared" si="4"/>
        <v>100</v>
      </c>
      <c r="H174" s="24">
        <f t="shared" si="5"/>
        <v>0</v>
      </c>
    </row>
    <row r="175" spans="1:8">
      <c r="A175" s="115"/>
      <c r="B175" s="18">
        <v>5512000</v>
      </c>
      <c r="C175" s="19" t="s">
        <v>170</v>
      </c>
      <c r="D175" s="20">
        <v>0</v>
      </c>
      <c r="E175" s="21">
        <v>0</v>
      </c>
      <c r="F175" s="22">
        <v>0</v>
      </c>
      <c r="G175" s="23" t="s">
        <v>586</v>
      </c>
      <c r="H175" s="24" t="s">
        <v>586</v>
      </c>
    </row>
    <row r="176" spans="1:8">
      <c r="A176" s="115"/>
      <c r="B176" s="18">
        <v>5513000</v>
      </c>
      <c r="C176" s="19" t="s">
        <v>171</v>
      </c>
      <c r="D176" s="20">
        <v>0</v>
      </c>
      <c r="E176" s="21">
        <v>0</v>
      </c>
      <c r="F176" s="22">
        <v>0</v>
      </c>
      <c r="G176" s="23" t="s">
        <v>586</v>
      </c>
      <c r="H176" s="24" t="s">
        <v>586</v>
      </c>
    </row>
    <row r="177" spans="1:8">
      <c r="A177" s="115"/>
      <c r="B177" s="18">
        <v>5515000</v>
      </c>
      <c r="C177" s="19" t="s">
        <v>172</v>
      </c>
      <c r="D177" s="20">
        <v>1</v>
      </c>
      <c r="E177" s="21">
        <v>0</v>
      </c>
      <c r="F177" s="22">
        <v>1</v>
      </c>
      <c r="G177" s="23">
        <f t="shared" si="4"/>
        <v>100</v>
      </c>
      <c r="H177" s="24">
        <f t="shared" si="5"/>
        <v>0</v>
      </c>
    </row>
    <row r="178" spans="1:8">
      <c r="A178" s="115"/>
      <c r="B178" s="18">
        <v>5554000</v>
      </c>
      <c r="C178" s="19" t="s">
        <v>173</v>
      </c>
      <c r="D178" s="20">
        <v>1</v>
      </c>
      <c r="E178" s="21">
        <v>0</v>
      </c>
      <c r="F178" s="22">
        <v>1</v>
      </c>
      <c r="G178" s="23">
        <f t="shared" si="4"/>
        <v>100</v>
      </c>
      <c r="H178" s="24">
        <f t="shared" si="5"/>
        <v>0</v>
      </c>
    </row>
    <row r="179" spans="1:8">
      <c r="A179" s="115"/>
      <c r="B179" s="18">
        <v>5554004</v>
      </c>
      <c r="C179" s="19" t="s">
        <v>174</v>
      </c>
      <c r="D179" s="20">
        <v>0</v>
      </c>
      <c r="E179" s="21">
        <v>0</v>
      </c>
      <c r="F179" s="22">
        <v>0</v>
      </c>
      <c r="G179" s="23" t="s">
        <v>586</v>
      </c>
      <c r="H179" s="24" t="s">
        <v>586</v>
      </c>
    </row>
    <row r="180" spans="1:8">
      <c r="A180" s="115"/>
      <c r="B180" s="18">
        <v>5554008</v>
      </c>
      <c r="C180" s="19" t="s">
        <v>175</v>
      </c>
      <c r="D180" s="20">
        <v>0</v>
      </c>
      <c r="E180" s="21">
        <v>0</v>
      </c>
      <c r="F180" s="22">
        <v>0</v>
      </c>
      <c r="G180" s="23" t="s">
        <v>586</v>
      </c>
      <c r="H180" s="24" t="s">
        <v>586</v>
      </c>
    </row>
    <row r="181" spans="1:8">
      <c r="A181" s="115"/>
      <c r="B181" s="18">
        <v>5554012</v>
      </c>
      <c r="C181" s="19" t="s">
        <v>176</v>
      </c>
      <c r="D181" s="20">
        <v>0</v>
      </c>
      <c r="E181" s="21">
        <v>0</v>
      </c>
      <c r="F181" s="22">
        <v>0</v>
      </c>
      <c r="G181" s="23" t="s">
        <v>586</v>
      </c>
      <c r="H181" s="24" t="s">
        <v>586</v>
      </c>
    </row>
    <row r="182" spans="1:8">
      <c r="A182" s="115"/>
      <c r="B182" s="18">
        <v>5554020</v>
      </c>
      <c r="C182" s="19" t="s">
        <v>553</v>
      </c>
      <c r="D182" s="20">
        <v>1</v>
      </c>
      <c r="E182" s="21">
        <v>0</v>
      </c>
      <c r="F182" s="22">
        <v>1</v>
      </c>
      <c r="G182" s="23">
        <f t="shared" si="4"/>
        <v>100</v>
      </c>
      <c r="H182" s="24">
        <f t="shared" si="5"/>
        <v>0</v>
      </c>
    </row>
    <row r="183" spans="1:8">
      <c r="A183" s="115"/>
      <c r="B183" s="18">
        <v>5558000</v>
      </c>
      <c r="C183" s="19" t="s">
        <v>177</v>
      </c>
      <c r="D183" s="20">
        <v>1</v>
      </c>
      <c r="E183" s="21">
        <v>0</v>
      </c>
      <c r="F183" s="22">
        <v>1</v>
      </c>
      <c r="G183" s="23">
        <f t="shared" si="4"/>
        <v>100</v>
      </c>
      <c r="H183" s="24">
        <f t="shared" si="5"/>
        <v>0</v>
      </c>
    </row>
    <row r="184" spans="1:8">
      <c r="A184" s="115"/>
      <c r="B184" s="18">
        <v>5558012</v>
      </c>
      <c r="C184" s="19" t="s">
        <v>178</v>
      </c>
      <c r="D184" s="20">
        <v>0</v>
      </c>
      <c r="E184" s="21">
        <v>0</v>
      </c>
      <c r="F184" s="22">
        <v>0</v>
      </c>
      <c r="G184" s="23" t="s">
        <v>586</v>
      </c>
      <c r="H184" s="24" t="s">
        <v>586</v>
      </c>
    </row>
    <row r="185" spans="1:8">
      <c r="A185" s="115"/>
      <c r="B185" s="18">
        <v>5558016</v>
      </c>
      <c r="C185" s="19" t="s">
        <v>179</v>
      </c>
      <c r="D185" s="20">
        <v>0</v>
      </c>
      <c r="E185" s="21">
        <v>0</v>
      </c>
      <c r="F185" s="22">
        <v>0</v>
      </c>
      <c r="G185" s="23" t="s">
        <v>586</v>
      </c>
      <c r="H185" s="24" t="s">
        <v>586</v>
      </c>
    </row>
    <row r="186" spans="1:8">
      <c r="A186" s="115"/>
      <c r="B186" s="18">
        <v>5562004</v>
      </c>
      <c r="C186" s="19" t="s">
        <v>180</v>
      </c>
      <c r="D186" s="20">
        <v>0</v>
      </c>
      <c r="E186" s="21">
        <v>1</v>
      </c>
      <c r="F186" s="22">
        <v>1</v>
      </c>
      <c r="G186" s="23">
        <f t="shared" si="4"/>
        <v>0</v>
      </c>
      <c r="H186" s="24">
        <f t="shared" si="5"/>
        <v>100</v>
      </c>
    </row>
    <row r="187" spans="1:8">
      <c r="A187" s="115"/>
      <c r="B187" s="18">
        <v>5562008</v>
      </c>
      <c r="C187" s="19" t="s">
        <v>181</v>
      </c>
      <c r="D187" s="20">
        <v>0</v>
      </c>
      <c r="E187" s="21">
        <v>0</v>
      </c>
      <c r="F187" s="22">
        <v>0</v>
      </c>
      <c r="G187" s="23" t="s">
        <v>586</v>
      </c>
      <c r="H187" s="24" t="s">
        <v>586</v>
      </c>
    </row>
    <row r="188" spans="1:8">
      <c r="A188" s="115"/>
      <c r="B188" s="18">
        <v>5562012</v>
      </c>
      <c r="C188" s="19" t="s">
        <v>182</v>
      </c>
      <c r="D188" s="20">
        <v>0</v>
      </c>
      <c r="E188" s="21">
        <v>0</v>
      </c>
      <c r="F188" s="22">
        <v>0</v>
      </c>
      <c r="G188" s="23" t="s">
        <v>586</v>
      </c>
      <c r="H188" s="24" t="s">
        <v>586</v>
      </c>
    </row>
    <row r="189" spans="1:8">
      <c r="A189" s="115"/>
      <c r="B189" s="18">
        <v>5562014</v>
      </c>
      <c r="C189" s="19" t="s">
        <v>183</v>
      </c>
      <c r="D189" s="20">
        <v>1</v>
      </c>
      <c r="E189" s="21">
        <v>0</v>
      </c>
      <c r="F189" s="22">
        <v>1</v>
      </c>
      <c r="G189" s="23">
        <f t="shared" si="4"/>
        <v>100</v>
      </c>
      <c r="H189" s="24">
        <f t="shared" si="5"/>
        <v>0</v>
      </c>
    </row>
    <row r="190" spans="1:8">
      <c r="A190" s="115"/>
      <c r="B190" s="18">
        <v>5562016</v>
      </c>
      <c r="C190" s="19" t="s">
        <v>184</v>
      </c>
      <c r="D190" s="20">
        <v>0</v>
      </c>
      <c r="E190" s="21">
        <v>0</v>
      </c>
      <c r="F190" s="22">
        <v>0</v>
      </c>
      <c r="G190" s="23" t="s">
        <v>586</v>
      </c>
      <c r="H190" s="24" t="s">
        <v>586</v>
      </c>
    </row>
    <row r="191" spans="1:8">
      <c r="A191" s="115"/>
      <c r="B191" s="18">
        <v>5562020</v>
      </c>
      <c r="C191" s="19" t="s">
        <v>185</v>
      </c>
      <c r="D191" s="20">
        <v>0</v>
      </c>
      <c r="E191" s="21">
        <v>0</v>
      </c>
      <c r="F191" s="22">
        <v>0</v>
      </c>
      <c r="G191" s="23" t="s">
        <v>586</v>
      </c>
      <c r="H191" s="24" t="s">
        <v>586</v>
      </c>
    </row>
    <row r="192" spans="1:8">
      <c r="A192" s="115"/>
      <c r="B192" s="18">
        <v>5562024</v>
      </c>
      <c r="C192" s="19" t="s">
        <v>186</v>
      </c>
      <c r="D192" s="20">
        <v>0</v>
      </c>
      <c r="E192" s="21">
        <v>0</v>
      </c>
      <c r="F192" s="22">
        <v>0</v>
      </c>
      <c r="G192" s="23" t="s">
        <v>586</v>
      </c>
      <c r="H192" s="24" t="s">
        <v>586</v>
      </c>
    </row>
    <row r="193" spans="1:8">
      <c r="A193" s="115"/>
      <c r="B193" s="18">
        <v>5562028</v>
      </c>
      <c r="C193" s="19" t="s">
        <v>187</v>
      </c>
      <c r="D193" s="20">
        <v>0</v>
      </c>
      <c r="E193" s="21">
        <v>0</v>
      </c>
      <c r="F193" s="22">
        <v>0</v>
      </c>
      <c r="G193" s="23" t="s">
        <v>586</v>
      </c>
      <c r="H193" s="24" t="s">
        <v>586</v>
      </c>
    </row>
    <row r="194" spans="1:8">
      <c r="A194" s="115"/>
      <c r="B194" s="18">
        <v>5562032</v>
      </c>
      <c r="C194" s="19" t="s">
        <v>188</v>
      </c>
      <c r="D194" s="20">
        <v>0</v>
      </c>
      <c r="E194" s="21">
        <v>0</v>
      </c>
      <c r="F194" s="22">
        <v>0</v>
      </c>
      <c r="G194" s="23" t="s">
        <v>586</v>
      </c>
      <c r="H194" s="24" t="s">
        <v>586</v>
      </c>
    </row>
    <row r="195" spans="1:8">
      <c r="A195" s="115"/>
      <c r="B195" s="18">
        <v>5562036</v>
      </c>
      <c r="C195" s="19" t="s">
        <v>189</v>
      </c>
      <c r="D195" s="20">
        <v>0</v>
      </c>
      <c r="E195" s="21">
        <v>0</v>
      </c>
      <c r="F195" s="22">
        <v>0</v>
      </c>
      <c r="G195" s="23" t="s">
        <v>586</v>
      </c>
      <c r="H195" s="24" t="s">
        <v>586</v>
      </c>
    </row>
    <row r="196" spans="1:8">
      <c r="A196" s="115"/>
      <c r="B196" s="18">
        <v>5566000</v>
      </c>
      <c r="C196" s="19" t="s">
        <v>190</v>
      </c>
      <c r="D196" s="20">
        <v>0</v>
      </c>
      <c r="E196" s="21">
        <v>0</v>
      </c>
      <c r="F196" s="22">
        <v>0</v>
      </c>
      <c r="G196" s="23" t="s">
        <v>586</v>
      </c>
      <c r="H196" s="24" t="s">
        <v>586</v>
      </c>
    </row>
    <row r="197" spans="1:8">
      <c r="A197" s="115"/>
      <c r="B197" s="18">
        <v>5566008</v>
      </c>
      <c r="C197" s="19" t="s">
        <v>191</v>
      </c>
      <c r="D197" s="20">
        <v>0</v>
      </c>
      <c r="E197" s="21">
        <v>0</v>
      </c>
      <c r="F197" s="22">
        <v>0</v>
      </c>
      <c r="G197" s="23" t="s">
        <v>586</v>
      </c>
      <c r="H197" s="24" t="s">
        <v>586</v>
      </c>
    </row>
    <row r="198" spans="1:8">
      <c r="A198" s="115"/>
      <c r="B198" s="18">
        <v>5566012</v>
      </c>
      <c r="C198" s="19" t="s">
        <v>192</v>
      </c>
      <c r="D198" s="20">
        <v>0</v>
      </c>
      <c r="E198" s="21">
        <v>0</v>
      </c>
      <c r="F198" s="22">
        <v>0</v>
      </c>
      <c r="G198" s="23" t="s">
        <v>586</v>
      </c>
      <c r="H198" s="24" t="s">
        <v>586</v>
      </c>
    </row>
    <row r="199" spans="1:8">
      <c r="A199" s="115"/>
      <c r="B199" s="18">
        <v>5566028</v>
      </c>
      <c r="C199" s="19" t="s">
        <v>193</v>
      </c>
      <c r="D199" s="20">
        <v>0</v>
      </c>
      <c r="E199" s="21">
        <v>0</v>
      </c>
      <c r="F199" s="22">
        <v>0</v>
      </c>
      <c r="G199" s="23" t="s">
        <v>586</v>
      </c>
      <c r="H199" s="24" t="s">
        <v>586</v>
      </c>
    </row>
    <row r="200" spans="1:8">
      <c r="A200" s="115"/>
      <c r="B200" s="18">
        <v>5566076</v>
      </c>
      <c r="C200" s="19" t="s">
        <v>194</v>
      </c>
      <c r="D200" s="20">
        <v>0</v>
      </c>
      <c r="E200" s="21">
        <v>0</v>
      </c>
      <c r="F200" s="22">
        <v>0</v>
      </c>
      <c r="G200" s="23" t="s">
        <v>586</v>
      </c>
      <c r="H200" s="24" t="s">
        <v>586</v>
      </c>
    </row>
    <row r="201" spans="1:8">
      <c r="A201" s="115"/>
      <c r="B201" s="18">
        <v>5570000</v>
      </c>
      <c r="C201" s="19" t="s">
        <v>195</v>
      </c>
      <c r="D201" s="20">
        <v>0</v>
      </c>
      <c r="E201" s="21">
        <v>0</v>
      </c>
      <c r="F201" s="22">
        <v>0</v>
      </c>
      <c r="G201" s="23" t="s">
        <v>586</v>
      </c>
      <c r="H201" s="24" t="s">
        <v>586</v>
      </c>
    </row>
    <row r="202" spans="1:8">
      <c r="A202" s="115"/>
      <c r="B202" s="18">
        <v>5570004</v>
      </c>
      <c r="C202" s="19" t="s">
        <v>196</v>
      </c>
      <c r="D202" s="20">
        <v>0</v>
      </c>
      <c r="E202" s="21">
        <v>0</v>
      </c>
      <c r="F202" s="22">
        <v>0</v>
      </c>
      <c r="G202" s="23" t="s">
        <v>586</v>
      </c>
      <c r="H202" s="24" t="s">
        <v>586</v>
      </c>
    </row>
    <row r="203" spans="1:8">
      <c r="A203" s="115"/>
      <c r="B203" s="18">
        <v>5570008</v>
      </c>
      <c r="C203" s="19" t="s">
        <v>197</v>
      </c>
      <c r="D203" s="20">
        <v>1</v>
      </c>
      <c r="E203" s="21">
        <v>0</v>
      </c>
      <c r="F203" s="22">
        <v>1</v>
      </c>
      <c r="G203" s="23">
        <f t="shared" ref="G203:G259" si="6">(D203/F203*100)</f>
        <v>100</v>
      </c>
      <c r="H203" s="24">
        <f t="shared" ref="H203:H259" si="7">(E203/F203*100)</f>
        <v>0</v>
      </c>
    </row>
    <row r="204" spans="1:8">
      <c r="A204" s="115"/>
      <c r="B204" s="18">
        <v>5570028</v>
      </c>
      <c r="C204" s="19" t="s">
        <v>198</v>
      </c>
      <c r="D204" s="20">
        <v>0</v>
      </c>
      <c r="E204" s="21">
        <v>0</v>
      </c>
      <c r="F204" s="22">
        <v>0</v>
      </c>
      <c r="G204" s="23" t="s">
        <v>586</v>
      </c>
      <c r="H204" s="24" t="s">
        <v>586</v>
      </c>
    </row>
    <row r="205" spans="1:8">
      <c r="A205" s="115"/>
      <c r="B205" s="18">
        <v>5711000</v>
      </c>
      <c r="C205" s="19" t="s">
        <v>199</v>
      </c>
      <c r="D205" s="20">
        <v>0</v>
      </c>
      <c r="E205" s="21">
        <v>0</v>
      </c>
      <c r="F205" s="22">
        <v>0</v>
      </c>
      <c r="G205" s="23" t="s">
        <v>586</v>
      </c>
      <c r="H205" s="24" t="s">
        <v>586</v>
      </c>
    </row>
    <row r="206" spans="1:8">
      <c r="A206" s="115"/>
      <c r="B206" s="18">
        <v>5754000</v>
      </c>
      <c r="C206" s="19" t="s">
        <v>200</v>
      </c>
      <c r="D206" s="20">
        <v>0</v>
      </c>
      <c r="E206" s="21">
        <v>0</v>
      </c>
      <c r="F206" s="22">
        <v>0</v>
      </c>
      <c r="G206" s="23" t="s">
        <v>586</v>
      </c>
      <c r="H206" s="24" t="s">
        <v>586</v>
      </c>
    </row>
    <row r="207" spans="1:8">
      <c r="A207" s="115"/>
      <c r="B207" s="18">
        <v>5754008</v>
      </c>
      <c r="C207" s="19" t="s">
        <v>201</v>
      </c>
      <c r="D207" s="20">
        <v>0</v>
      </c>
      <c r="E207" s="21">
        <v>0</v>
      </c>
      <c r="F207" s="22">
        <v>0</v>
      </c>
      <c r="G207" s="23" t="s">
        <v>586</v>
      </c>
      <c r="H207" s="24" t="s">
        <v>586</v>
      </c>
    </row>
    <row r="208" spans="1:8">
      <c r="A208" s="115"/>
      <c r="B208" s="18">
        <v>5754028</v>
      </c>
      <c r="C208" s="19" t="s">
        <v>202</v>
      </c>
      <c r="D208" s="20">
        <v>0</v>
      </c>
      <c r="E208" s="21">
        <v>0</v>
      </c>
      <c r="F208" s="22">
        <v>0</v>
      </c>
      <c r="G208" s="23" t="s">
        <v>586</v>
      </c>
      <c r="H208" s="24" t="s">
        <v>586</v>
      </c>
    </row>
    <row r="209" spans="1:8">
      <c r="A209" s="115"/>
      <c r="B209" s="18">
        <v>5754044</v>
      </c>
      <c r="C209" s="19" t="s">
        <v>203</v>
      </c>
      <c r="D209" s="20">
        <v>0</v>
      </c>
      <c r="E209" s="21">
        <v>0</v>
      </c>
      <c r="F209" s="22">
        <v>0</v>
      </c>
      <c r="G209" s="23" t="s">
        <v>586</v>
      </c>
      <c r="H209" s="24" t="s">
        <v>586</v>
      </c>
    </row>
    <row r="210" spans="1:8">
      <c r="A210" s="115"/>
      <c r="B210" s="18">
        <v>5758000</v>
      </c>
      <c r="C210" s="19" t="s">
        <v>204</v>
      </c>
      <c r="D210" s="20">
        <v>0</v>
      </c>
      <c r="E210" s="21">
        <v>0</v>
      </c>
      <c r="F210" s="22">
        <v>0</v>
      </c>
      <c r="G210" s="23" t="s">
        <v>586</v>
      </c>
      <c r="H210" s="24" t="s">
        <v>586</v>
      </c>
    </row>
    <row r="211" spans="1:8">
      <c r="A211" s="115"/>
      <c r="B211" s="18">
        <v>5758004</v>
      </c>
      <c r="C211" s="19" t="s">
        <v>205</v>
      </c>
      <c r="D211" s="20">
        <v>0</v>
      </c>
      <c r="E211" s="21">
        <v>0</v>
      </c>
      <c r="F211" s="22">
        <v>0</v>
      </c>
      <c r="G211" s="23" t="s">
        <v>586</v>
      </c>
      <c r="H211" s="24" t="s">
        <v>586</v>
      </c>
    </row>
    <row r="212" spans="1:8">
      <c r="A212" s="115"/>
      <c r="B212" s="18">
        <v>5758012</v>
      </c>
      <c r="C212" s="19" t="s">
        <v>206</v>
      </c>
      <c r="D212" s="20">
        <v>1</v>
      </c>
      <c r="E212" s="21">
        <v>0</v>
      </c>
      <c r="F212" s="22">
        <v>1</v>
      </c>
      <c r="G212" s="23">
        <f t="shared" si="6"/>
        <v>100</v>
      </c>
      <c r="H212" s="24">
        <f t="shared" si="7"/>
        <v>0</v>
      </c>
    </row>
    <row r="213" spans="1:8">
      <c r="A213" s="115"/>
      <c r="B213" s="18">
        <v>5758024</v>
      </c>
      <c r="C213" s="19" t="s">
        <v>207</v>
      </c>
      <c r="D213" s="20">
        <v>0</v>
      </c>
      <c r="E213" s="21">
        <v>0</v>
      </c>
      <c r="F213" s="22">
        <v>0</v>
      </c>
      <c r="G213" s="23" t="s">
        <v>586</v>
      </c>
      <c r="H213" s="24" t="s">
        <v>586</v>
      </c>
    </row>
    <row r="214" spans="1:8">
      <c r="A214" s="115"/>
      <c r="B214" s="18">
        <v>5762000</v>
      </c>
      <c r="C214" s="19" t="s">
        <v>208</v>
      </c>
      <c r="D214" s="20">
        <v>0</v>
      </c>
      <c r="E214" s="21">
        <v>0</v>
      </c>
      <c r="F214" s="22">
        <v>0</v>
      </c>
      <c r="G214" s="23" t="s">
        <v>586</v>
      </c>
      <c r="H214" s="24" t="s">
        <v>586</v>
      </c>
    </row>
    <row r="215" spans="1:8">
      <c r="A215" s="115"/>
      <c r="B215" s="18">
        <v>5766000</v>
      </c>
      <c r="C215" s="19" t="s">
        <v>209</v>
      </c>
      <c r="D215" s="20">
        <v>1</v>
      </c>
      <c r="E215" s="21">
        <v>0</v>
      </c>
      <c r="F215" s="22">
        <v>1</v>
      </c>
      <c r="G215" s="23">
        <f t="shared" si="6"/>
        <v>100</v>
      </c>
      <c r="H215" s="24">
        <f t="shared" si="7"/>
        <v>0</v>
      </c>
    </row>
    <row r="216" spans="1:8">
      <c r="A216" s="115"/>
      <c r="B216" s="18">
        <v>5766008</v>
      </c>
      <c r="C216" s="19" t="s">
        <v>210</v>
      </c>
      <c r="D216" s="20">
        <v>0</v>
      </c>
      <c r="E216" s="21">
        <v>0</v>
      </c>
      <c r="F216" s="22">
        <v>0</v>
      </c>
      <c r="G216" s="23" t="s">
        <v>586</v>
      </c>
      <c r="H216" s="24" t="s">
        <v>586</v>
      </c>
    </row>
    <row r="217" spans="1:8">
      <c r="A217" s="115"/>
      <c r="B217" s="18">
        <v>5766020</v>
      </c>
      <c r="C217" s="19" t="s">
        <v>211</v>
      </c>
      <c r="D217" s="20">
        <v>0</v>
      </c>
      <c r="E217" s="21">
        <v>0</v>
      </c>
      <c r="F217" s="22">
        <v>0</v>
      </c>
      <c r="G217" s="23" t="s">
        <v>586</v>
      </c>
      <c r="H217" s="24" t="s">
        <v>586</v>
      </c>
    </row>
    <row r="218" spans="1:8">
      <c r="A218" s="115"/>
      <c r="B218" s="18">
        <v>5766040</v>
      </c>
      <c r="C218" s="19" t="s">
        <v>212</v>
      </c>
      <c r="D218" s="20">
        <v>1</v>
      </c>
      <c r="E218" s="21">
        <v>0</v>
      </c>
      <c r="F218" s="22">
        <v>1</v>
      </c>
      <c r="G218" s="23">
        <f t="shared" si="6"/>
        <v>100</v>
      </c>
      <c r="H218" s="24">
        <f t="shared" si="7"/>
        <v>0</v>
      </c>
    </row>
    <row r="219" spans="1:8">
      <c r="A219" s="115"/>
      <c r="B219" s="18">
        <v>5766044</v>
      </c>
      <c r="C219" s="19" t="s">
        <v>213</v>
      </c>
      <c r="D219" s="20">
        <v>0</v>
      </c>
      <c r="E219" s="21">
        <v>0</v>
      </c>
      <c r="F219" s="22">
        <v>0</v>
      </c>
      <c r="G219" s="23" t="s">
        <v>586</v>
      </c>
      <c r="H219" s="24" t="s">
        <v>586</v>
      </c>
    </row>
    <row r="220" spans="1:8">
      <c r="A220" s="115"/>
      <c r="B220" s="18">
        <v>5770000</v>
      </c>
      <c r="C220" s="19" t="s">
        <v>214</v>
      </c>
      <c r="D220" s="20">
        <v>0</v>
      </c>
      <c r="E220" s="21">
        <v>0</v>
      </c>
      <c r="F220" s="22">
        <v>0</v>
      </c>
      <c r="G220" s="23" t="s">
        <v>586</v>
      </c>
      <c r="H220" s="24" t="s">
        <v>586</v>
      </c>
    </row>
    <row r="221" spans="1:8">
      <c r="A221" s="115"/>
      <c r="B221" s="18">
        <v>5770004</v>
      </c>
      <c r="C221" s="19" t="s">
        <v>215</v>
      </c>
      <c r="D221" s="20">
        <v>0</v>
      </c>
      <c r="E221" s="21">
        <v>0</v>
      </c>
      <c r="F221" s="22">
        <v>0</v>
      </c>
      <c r="G221" s="23" t="s">
        <v>586</v>
      </c>
      <c r="H221" s="24" t="s">
        <v>586</v>
      </c>
    </row>
    <row r="222" spans="1:8">
      <c r="A222" s="115"/>
      <c r="B222" s="18">
        <v>5770024</v>
      </c>
      <c r="C222" s="19" t="s">
        <v>216</v>
      </c>
      <c r="D222" s="20">
        <v>1</v>
      </c>
      <c r="E222" s="21">
        <v>0</v>
      </c>
      <c r="F222" s="22">
        <v>1</v>
      </c>
      <c r="G222" s="23">
        <f t="shared" si="6"/>
        <v>100</v>
      </c>
      <c r="H222" s="24">
        <f t="shared" si="7"/>
        <v>0</v>
      </c>
    </row>
    <row r="223" spans="1:8">
      <c r="A223" s="115"/>
      <c r="B223" s="18">
        <v>5770032</v>
      </c>
      <c r="C223" s="19" t="s">
        <v>217</v>
      </c>
      <c r="D223" s="20">
        <v>0</v>
      </c>
      <c r="E223" s="21">
        <v>0</v>
      </c>
      <c r="F223" s="22">
        <v>0</v>
      </c>
      <c r="G223" s="23" t="s">
        <v>586</v>
      </c>
      <c r="H223" s="24" t="s">
        <v>586</v>
      </c>
    </row>
    <row r="224" spans="1:8">
      <c r="A224" s="115"/>
      <c r="B224" s="18">
        <v>5774000</v>
      </c>
      <c r="C224" s="19" t="s">
        <v>218</v>
      </c>
      <c r="D224" s="20">
        <v>0</v>
      </c>
      <c r="E224" s="21">
        <v>0</v>
      </c>
      <c r="F224" s="22">
        <v>0</v>
      </c>
      <c r="G224" s="23" t="s">
        <v>586</v>
      </c>
      <c r="H224" s="24" t="s">
        <v>586</v>
      </c>
    </row>
    <row r="225" spans="1:8">
      <c r="A225" s="115"/>
      <c r="B225" s="18">
        <v>5774032</v>
      </c>
      <c r="C225" s="19" t="s">
        <v>219</v>
      </c>
      <c r="D225" s="20">
        <v>2</v>
      </c>
      <c r="E225" s="21">
        <v>0</v>
      </c>
      <c r="F225" s="22">
        <v>2</v>
      </c>
      <c r="G225" s="23">
        <f t="shared" si="6"/>
        <v>100</v>
      </c>
      <c r="H225" s="24">
        <f t="shared" si="7"/>
        <v>0</v>
      </c>
    </row>
    <row r="226" spans="1:8">
      <c r="A226" s="115"/>
      <c r="B226" s="18">
        <v>5911000</v>
      </c>
      <c r="C226" s="19" t="s">
        <v>220</v>
      </c>
      <c r="D226" s="20">
        <v>1</v>
      </c>
      <c r="E226" s="21">
        <v>1</v>
      </c>
      <c r="F226" s="22">
        <v>2</v>
      </c>
      <c r="G226" s="23">
        <f t="shared" si="6"/>
        <v>50</v>
      </c>
      <c r="H226" s="24">
        <f t="shared" si="7"/>
        <v>50</v>
      </c>
    </row>
    <row r="227" spans="1:8">
      <c r="A227" s="115"/>
      <c r="B227" s="18">
        <v>5913000</v>
      </c>
      <c r="C227" s="19" t="s">
        <v>221</v>
      </c>
      <c r="D227" s="20">
        <v>0</v>
      </c>
      <c r="E227" s="21">
        <v>0</v>
      </c>
      <c r="F227" s="22">
        <v>0</v>
      </c>
      <c r="G227" s="23" t="s">
        <v>586</v>
      </c>
      <c r="H227" s="24" t="s">
        <v>586</v>
      </c>
    </row>
    <row r="228" spans="1:8">
      <c r="A228" s="115"/>
      <c r="B228" s="18">
        <v>5914000</v>
      </c>
      <c r="C228" s="19" t="s">
        <v>222</v>
      </c>
      <c r="D228" s="20">
        <v>0</v>
      </c>
      <c r="E228" s="21">
        <v>0</v>
      </c>
      <c r="F228" s="22">
        <v>0</v>
      </c>
      <c r="G228" s="23" t="s">
        <v>586</v>
      </c>
      <c r="H228" s="24" t="s">
        <v>586</v>
      </c>
    </row>
    <row r="229" spans="1:8">
      <c r="A229" s="115"/>
      <c r="B229" s="18">
        <v>5915000</v>
      </c>
      <c r="C229" s="19" t="s">
        <v>223</v>
      </c>
      <c r="D229" s="20">
        <v>2</v>
      </c>
      <c r="E229" s="21">
        <v>2</v>
      </c>
      <c r="F229" s="22">
        <v>4</v>
      </c>
      <c r="G229" s="23">
        <f t="shared" si="6"/>
        <v>50</v>
      </c>
      <c r="H229" s="24">
        <f t="shared" si="7"/>
        <v>50</v>
      </c>
    </row>
    <row r="230" spans="1:8">
      <c r="A230" s="115"/>
      <c r="B230" s="18">
        <v>5916000</v>
      </c>
      <c r="C230" s="19" t="s">
        <v>224</v>
      </c>
      <c r="D230" s="20">
        <v>0</v>
      </c>
      <c r="E230" s="21">
        <v>0</v>
      </c>
      <c r="F230" s="22">
        <v>0</v>
      </c>
      <c r="G230" s="23" t="s">
        <v>586</v>
      </c>
      <c r="H230" s="24" t="s">
        <v>586</v>
      </c>
    </row>
    <row r="231" spans="1:8">
      <c r="A231" s="115"/>
      <c r="B231" s="18">
        <v>5954008</v>
      </c>
      <c r="C231" s="19" t="s">
        <v>225</v>
      </c>
      <c r="D231" s="20">
        <v>0</v>
      </c>
      <c r="E231" s="21">
        <v>0</v>
      </c>
      <c r="F231" s="22">
        <v>0</v>
      </c>
      <c r="G231" s="23" t="s">
        <v>586</v>
      </c>
      <c r="H231" s="24" t="s">
        <v>586</v>
      </c>
    </row>
    <row r="232" spans="1:8">
      <c r="A232" s="115"/>
      <c r="B232" s="18">
        <v>5954012</v>
      </c>
      <c r="C232" s="19" t="s">
        <v>226</v>
      </c>
      <c r="D232" s="20">
        <v>1</v>
      </c>
      <c r="E232" s="21">
        <v>0</v>
      </c>
      <c r="F232" s="22">
        <v>1</v>
      </c>
      <c r="G232" s="23">
        <f t="shared" si="6"/>
        <v>100</v>
      </c>
      <c r="H232" s="24">
        <f t="shared" si="7"/>
        <v>0</v>
      </c>
    </row>
    <row r="233" spans="1:8">
      <c r="A233" s="115"/>
      <c r="B233" s="18">
        <v>5954016</v>
      </c>
      <c r="C233" s="19" t="s">
        <v>227</v>
      </c>
      <c r="D233" s="20">
        <v>0</v>
      </c>
      <c r="E233" s="21">
        <v>0</v>
      </c>
      <c r="F233" s="22">
        <v>0</v>
      </c>
      <c r="G233" s="23" t="s">
        <v>586</v>
      </c>
      <c r="H233" s="24" t="s">
        <v>586</v>
      </c>
    </row>
    <row r="234" spans="1:8">
      <c r="A234" s="115"/>
      <c r="B234" s="18">
        <v>5954020</v>
      </c>
      <c r="C234" s="19" t="s">
        <v>228</v>
      </c>
      <c r="D234" s="20">
        <v>0</v>
      </c>
      <c r="E234" s="21">
        <v>0</v>
      </c>
      <c r="F234" s="22">
        <v>0</v>
      </c>
      <c r="G234" s="23" t="s">
        <v>586</v>
      </c>
      <c r="H234" s="24" t="s">
        <v>586</v>
      </c>
    </row>
    <row r="235" spans="1:8">
      <c r="A235" s="115"/>
      <c r="B235" s="18">
        <v>5954024</v>
      </c>
      <c r="C235" s="19" t="s">
        <v>229</v>
      </c>
      <c r="D235" s="20">
        <v>0</v>
      </c>
      <c r="E235" s="21">
        <v>0</v>
      </c>
      <c r="F235" s="22">
        <v>0</v>
      </c>
      <c r="G235" s="23" t="s">
        <v>586</v>
      </c>
      <c r="H235" s="24" t="s">
        <v>586</v>
      </c>
    </row>
    <row r="236" spans="1:8">
      <c r="A236" s="115"/>
      <c r="B236" s="18">
        <v>5954028</v>
      </c>
      <c r="C236" s="19" t="s">
        <v>230</v>
      </c>
      <c r="D236" s="20">
        <v>0</v>
      </c>
      <c r="E236" s="21">
        <v>0</v>
      </c>
      <c r="F236" s="22">
        <v>0</v>
      </c>
      <c r="G236" s="23" t="s">
        <v>586</v>
      </c>
      <c r="H236" s="24" t="s">
        <v>586</v>
      </c>
    </row>
    <row r="237" spans="1:8">
      <c r="A237" s="115"/>
      <c r="B237" s="18">
        <v>5954032</v>
      </c>
      <c r="C237" s="19" t="s">
        <v>231</v>
      </c>
      <c r="D237" s="20">
        <v>0</v>
      </c>
      <c r="E237" s="21">
        <v>0</v>
      </c>
      <c r="F237" s="22">
        <v>0</v>
      </c>
      <c r="G237" s="23" t="s">
        <v>586</v>
      </c>
      <c r="H237" s="24" t="s">
        <v>586</v>
      </c>
    </row>
    <row r="238" spans="1:8">
      <c r="A238" s="115"/>
      <c r="B238" s="18">
        <v>5954036</v>
      </c>
      <c r="C238" s="19" t="s">
        <v>232</v>
      </c>
      <c r="D238" s="20">
        <v>0</v>
      </c>
      <c r="E238" s="21">
        <v>0</v>
      </c>
      <c r="F238" s="22">
        <v>0</v>
      </c>
      <c r="G238" s="23" t="s">
        <v>586</v>
      </c>
      <c r="H238" s="24" t="s">
        <v>586</v>
      </c>
    </row>
    <row r="239" spans="1:8">
      <c r="A239" s="115"/>
      <c r="B239" s="18">
        <v>5958000</v>
      </c>
      <c r="C239" s="19" t="s">
        <v>233</v>
      </c>
      <c r="D239" s="20">
        <v>2</v>
      </c>
      <c r="E239" s="21">
        <v>0</v>
      </c>
      <c r="F239" s="22">
        <v>2</v>
      </c>
      <c r="G239" s="23">
        <f t="shared" si="6"/>
        <v>100</v>
      </c>
      <c r="H239" s="24">
        <f t="shared" si="7"/>
        <v>0</v>
      </c>
    </row>
    <row r="240" spans="1:8">
      <c r="A240" s="115"/>
      <c r="B240" s="18">
        <v>5958004</v>
      </c>
      <c r="C240" s="19" t="s">
        <v>234</v>
      </c>
      <c r="D240" s="20">
        <v>0</v>
      </c>
      <c r="E240" s="21">
        <v>0</v>
      </c>
      <c r="F240" s="22">
        <v>0</v>
      </c>
      <c r="G240" s="23" t="s">
        <v>586</v>
      </c>
      <c r="H240" s="24" t="s">
        <v>586</v>
      </c>
    </row>
    <row r="241" spans="1:8">
      <c r="A241" s="115"/>
      <c r="B241" s="18">
        <v>5958040</v>
      </c>
      <c r="C241" s="19" t="s">
        <v>235</v>
      </c>
      <c r="D241" s="20">
        <v>1</v>
      </c>
      <c r="E241" s="21">
        <v>0</v>
      </c>
      <c r="F241" s="22">
        <v>1</v>
      </c>
      <c r="G241" s="23">
        <f t="shared" si="6"/>
        <v>100</v>
      </c>
      <c r="H241" s="24">
        <f t="shared" si="7"/>
        <v>0</v>
      </c>
    </row>
    <row r="242" spans="1:8">
      <c r="A242" s="115"/>
      <c r="B242" s="18">
        <v>5958044</v>
      </c>
      <c r="C242" s="19" t="s">
        <v>236</v>
      </c>
      <c r="D242" s="20">
        <v>0</v>
      </c>
      <c r="E242" s="21">
        <v>0</v>
      </c>
      <c r="F242" s="22">
        <v>0</v>
      </c>
      <c r="G242" s="23" t="s">
        <v>586</v>
      </c>
      <c r="H242" s="24" t="s">
        <v>586</v>
      </c>
    </row>
    <row r="243" spans="1:8">
      <c r="A243" s="115"/>
      <c r="B243" s="18">
        <v>5962000</v>
      </c>
      <c r="C243" s="19" t="s">
        <v>237</v>
      </c>
      <c r="D243" s="20">
        <v>0</v>
      </c>
      <c r="E243" s="21">
        <v>0</v>
      </c>
      <c r="F243" s="22">
        <v>0</v>
      </c>
      <c r="G243" s="23" t="s">
        <v>586</v>
      </c>
      <c r="H243" s="24" t="s">
        <v>586</v>
      </c>
    </row>
    <row r="244" spans="1:8">
      <c r="A244" s="115"/>
      <c r="B244" s="18">
        <v>5962004</v>
      </c>
      <c r="C244" s="19" t="s">
        <v>238</v>
      </c>
      <c r="D244" s="20">
        <v>0</v>
      </c>
      <c r="E244" s="21">
        <v>0</v>
      </c>
      <c r="F244" s="22">
        <v>0</v>
      </c>
      <c r="G244" s="23" t="s">
        <v>586</v>
      </c>
      <c r="H244" s="24" t="s">
        <v>586</v>
      </c>
    </row>
    <row r="245" spans="1:8">
      <c r="A245" s="115"/>
      <c r="B245" s="18">
        <v>5962016</v>
      </c>
      <c r="C245" s="19" t="s">
        <v>239</v>
      </c>
      <c r="D245" s="20">
        <v>0</v>
      </c>
      <c r="E245" s="21">
        <v>0</v>
      </c>
      <c r="F245" s="22">
        <v>0</v>
      </c>
      <c r="G245" s="23" t="s">
        <v>586</v>
      </c>
      <c r="H245" s="24" t="s">
        <v>586</v>
      </c>
    </row>
    <row r="246" spans="1:8">
      <c r="A246" s="115"/>
      <c r="B246" s="18">
        <v>5962024</v>
      </c>
      <c r="C246" s="19" t="s">
        <v>240</v>
      </c>
      <c r="D246" s="20">
        <v>0</v>
      </c>
      <c r="E246" s="21">
        <v>0</v>
      </c>
      <c r="F246" s="22">
        <v>0</v>
      </c>
      <c r="G246" s="23" t="s">
        <v>586</v>
      </c>
      <c r="H246" s="24" t="s">
        <v>586</v>
      </c>
    </row>
    <row r="247" spans="1:8">
      <c r="A247" s="115"/>
      <c r="B247" s="18">
        <v>5962032</v>
      </c>
      <c r="C247" s="19" t="s">
        <v>241</v>
      </c>
      <c r="D247" s="20">
        <v>0</v>
      </c>
      <c r="E247" s="21">
        <v>0</v>
      </c>
      <c r="F247" s="22">
        <v>0</v>
      </c>
      <c r="G247" s="23" t="s">
        <v>586</v>
      </c>
      <c r="H247" s="24" t="s">
        <v>586</v>
      </c>
    </row>
    <row r="248" spans="1:8">
      <c r="A248" s="115"/>
      <c r="B248" s="18">
        <v>5962040</v>
      </c>
      <c r="C248" s="19" t="s">
        <v>242</v>
      </c>
      <c r="D248" s="20">
        <v>0</v>
      </c>
      <c r="E248" s="21">
        <v>0</v>
      </c>
      <c r="F248" s="22">
        <v>0</v>
      </c>
      <c r="G248" s="23" t="s">
        <v>586</v>
      </c>
      <c r="H248" s="24" t="s">
        <v>586</v>
      </c>
    </row>
    <row r="249" spans="1:8">
      <c r="A249" s="115"/>
      <c r="B249" s="18">
        <v>5962052</v>
      </c>
      <c r="C249" s="19" t="s">
        <v>243</v>
      </c>
      <c r="D249" s="20">
        <v>0</v>
      </c>
      <c r="E249" s="21">
        <v>0</v>
      </c>
      <c r="F249" s="22">
        <v>0</v>
      </c>
      <c r="G249" s="23" t="s">
        <v>586</v>
      </c>
      <c r="H249" s="24" t="s">
        <v>586</v>
      </c>
    </row>
    <row r="250" spans="1:8">
      <c r="A250" s="115"/>
      <c r="B250" s="18">
        <v>5962060</v>
      </c>
      <c r="C250" s="19" t="s">
        <v>244</v>
      </c>
      <c r="D250" s="20">
        <v>0</v>
      </c>
      <c r="E250" s="21">
        <v>0</v>
      </c>
      <c r="F250" s="22">
        <v>0</v>
      </c>
      <c r="G250" s="23" t="s">
        <v>586</v>
      </c>
      <c r="H250" s="24" t="s">
        <v>586</v>
      </c>
    </row>
    <row r="251" spans="1:8">
      <c r="A251" s="115"/>
      <c r="B251" s="18">
        <v>5966000</v>
      </c>
      <c r="C251" s="19" t="s">
        <v>245</v>
      </c>
      <c r="D251" s="20">
        <v>1</v>
      </c>
      <c r="E251" s="21">
        <v>0</v>
      </c>
      <c r="F251" s="22">
        <v>1</v>
      </c>
      <c r="G251" s="23">
        <f t="shared" si="6"/>
        <v>100</v>
      </c>
      <c r="H251" s="24">
        <f t="shared" si="7"/>
        <v>0</v>
      </c>
    </row>
    <row r="252" spans="1:8">
      <c r="A252" s="115"/>
      <c r="B252" s="18">
        <v>5970000</v>
      </c>
      <c r="C252" s="19" t="s">
        <v>246</v>
      </c>
      <c r="D252" s="20">
        <v>0</v>
      </c>
      <c r="E252" s="21">
        <v>0</v>
      </c>
      <c r="F252" s="22">
        <v>0</v>
      </c>
      <c r="G252" s="23" t="s">
        <v>586</v>
      </c>
      <c r="H252" s="24" t="s">
        <v>586</v>
      </c>
    </row>
    <row r="253" spans="1:8">
      <c r="A253" s="115"/>
      <c r="B253" s="18">
        <v>5970040</v>
      </c>
      <c r="C253" s="19" t="s">
        <v>247</v>
      </c>
      <c r="D253" s="20">
        <v>0</v>
      </c>
      <c r="E253" s="21">
        <v>0</v>
      </c>
      <c r="F253" s="22">
        <v>0</v>
      </c>
      <c r="G253" s="23" t="s">
        <v>586</v>
      </c>
      <c r="H253" s="24" t="s">
        <v>586</v>
      </c>
    </row>
    <row r="254" spans="1:8">
      <c r="A254" s="115"/>
      <c r="B254" s="18">
        <v>5974000</v>
      </c>
      <c r="C254" s="19" t="s">
        <v>248</v>
      </c>
      <c r="D254" s="20">
        <v>1</v>
      </c>
      <c r="E254" s="21">
        <v>1</v>
      </c>
      <c r="F254" s="22">
        <v>2</v>
      </c>
      <c r="G254" s="23">
        <f t="shared" si="6"/>
        <v>50</v>
      </c>
      <c r="H254" s="24">
        <f t="shared" si="7"/>
        <v>50</v>
      </c>
    </row>
    <row r="255" spans="1:8">
      <c r="A255" s="115"/>
      <c r="B255" s="18">
        <v>5974028</v>
      </c>
      <c r="C255" s="19" t="s">
        <v>249</v>
      </c>
      <c r="D255" s="20">
        <v>0</v>
      </c>
      <c r="E255" s="21">
        <v>0</v>
      </c>
      <c r="F255" s="22">
        <v>0</v>
      </c>
      <c r="G255" s="23" t="s">
        <v>586</v>
      </c>
      <c r="H255" s="24" t="s">
        <v>586</v>
      </c>
    </row>
    <row r="256" spans="1:8">
      <c r="A256" s="115"/>
      <c r="B256" s="18">
        <v>5974040</v>
      </c>
      <c r="C256" s="19" t="s">
        <v>250</v>
      </c>
      <c r="D256" s="20">
        <v>0</v>
      </c>
      <c r="E256" s="21">
        <v>0</v>
      </c>
      <c r="F256" s="22">
        <v>0</v>
      </c>
      <c r="G256" s="23" t="s">
        <v>586</v>
      </c>
      <c r="H256" s="24" t="s">
        <v>586</v>
      </c>
    </row>
    <row r="257" spans="1:8">
      <c r="A257" s="115"/>
      <c r="B257" s="18">
        <v>5974044</v>
      </c>
      <c r="C257" s="19" t="s">
        <v>251</v>
      </c>
      <c r="D257" s="20">
        <v>0</v>
      </c>
      <c r="E257" s="21">
        <v>0</v>
      </c>
      <c r="F257" s="22">
        <v>0</v>
      </c>
      <c r="G257" s="23" t="s">
        <v>586</v>
      </c>
      <c r="H257" s="24" t="s">
        <v>586</v>
      </c>
    </row>
    <row r="258" spans="1:8">
      <c r="A258" s="115"/>
      <c r="B258" s="18">
        <v>5978000</v>
      </c>
      <c r="C258" s="19" t="s">
        <v>252</v>
      </c>
      <c r="D258" s="20">
        <v>0</v>
      </c>
      <c r="E258" s="21">
        <v>0</v>
      </c>
      <c r="F258" s="22">
        <v>0</v>
      </c>
      <c r="G258" s="23" t="s">
        <v>586</v>
      </c>
      <c r="H258" s="24" t="s">
        <v>586</v>
      </c>
    </row>
    <row r="259" spans="1:8">
      <c r="A259" s="115"/>
      <c r="B259" s="18">
        <v>5978004</v>
      </c>
      <c r="C259" s="19" t="s">
        <v>253</v>
      </c>
      <c r="D259" s="20">
        <v>1</v>
      </c>
      <c r="E259" s="21">
        <v>0</v>
      </c>
      <c r="F259" s="22">
        <v>1</v>
      </c>
      <c r="G259" s="23">
        <f t="shared" si="6"/>
        <v>100</v>
      </c>
      <c r="H259" s="24">
        <f t="shared" si="7"/>
        <v>0</v>
      </c>
    </row>
    <row r="260" spans="1:8">
      <c r="A260" s="115"/>
      <c r="B260" s="18">
        <v>5978020</v>
      </c>
      <c r="C260" s="19" t="s">
        <v>254</v>
      </c>
      <c r="D260" s="20">
        <v>0</v>
      </c>
      <c r="E260" s="21">
        <v>0</v>
      </c>
      <c r="F260" s="22">
        <v>0</v>
      </c>
      <c r="G260" s="23" t="s">
        <v>586</v>
      </c>
      <c r="H260" s="24" t="s">
        <v>586</v>
      </c>
    </row>
    <row r="261" spans="1:8">
      <c r="A261" s="115"/>
      <c r="B261" s="18">
        <v>5978024</v>
      </c>
      <c r="C261" s="19" t="s">
        <v>255</v>
      </c>
      <c r="D261" s="20">
        <v>0</v>
      </c>
      <c r="E261" s="21">
        <v>0</v>
      </c>
      <c r="F261" s="22">
        <v>0</v>
      </c>
      <c r="G261" s="23" t="s">
        <v>586</v>
      </c>
      <c r="H261" s="24" t="s">
        <v>586</v>
      </c>
    </row>
    <row r="262" spans="1:8">
      <c r="A262" s="115"/>
      <c r="B262" s="18">
        <v>5978028</v>
      </c>
      <c r="C262" s="19" t="s">
        <v>256</v>
      </c>
      <c r="D262" s="20">
        <v>0</v>
      </c>
      <c r="E262" s="21">
        <v>0</v>
      </c>
      <c r="F262" s="22">
        <v>0</v>
      </c>
      <c r="G262" s="23" t="s">
        <v>586</v>
      </c>
      <c r="H262" s="24" t="s">
        <v>586</v>
      </c>
    </row>
    <row r="263" spans="1:8">
      <c r="A263" s="115"/>
      <c r="B263" s="18">
        <v>5978032</v>
      </c>
      <c r="C263" s="19" t="s">
        <v>257</v>
      </c>
      <c r="D263" s="20">
        <v>0</v>
      </c>
      <c r="E263" s="21">
        <v>0</v>
      </c>
      <c r="F263" s="22">
        <v>0</v>
      </c>
      <c r="G263" s="23" t="s">
        <v>586</v>
      </c>
      <c r="H263" s="24" t="s">
        <v>586</v>
      </c>
    </row>
    <row r="264" spans="1:8">
      <c r="A264" s="115"/>
      <c r="B264" s="18">
        <v>5978036</v>
      </c>
      <c r="C264" s="19" t="s">
        <v>258</v>
      </c>
      <c r="D264" s="20">
        <v>0</v>
      </c>
      <c r="E264" s="21">
        <v>0</v>
      </c>
      <c r="F264" s="22">
        <v>0</v>
      </c>
      <c r="G264" s="23" t="s">
        <v>586</v>
      </c>
      <c r="H264" s="24" t="s">
        <v>586</v>
      </c>
    </row>
    <row r="265" spans="1:8">
      <c r="A265" s="116"/>
      <c r="B265" s="35">
        <v>5978040</v>
      </c>
      <c r="C265" s="36" t="s">
        <v>259</v>
      </c>
      <c r="D265" s="37">
        <v>0</v>
      </c>
      <c r="E265" s="38">
        <v>0</v>
      </c>
      <c r="F265" s="39">
        <v>0</v>
      </c>
      <c r="G265" s="40" t="s">
        <v>586</v>
      </c>
      <c r="H265" s="41" t="s">
        <v>586</v>
      </c>
    </row>
    <row r="266" spans="1:8">
      <c r="A266" s="113" t="s">
        <v>572</v>
      </c>
      <c r="B266" s="5">
        <v>6411000</v>
      </c>
      <c r="C266" s="6" t="s">
        <v>260</v>
      </c>
      <c r="D266" s="26">
        <v>6</v>
      </c>
      <c r="E266" s="42">
        <v>0</v>
      </c>
      <c r="F266" s="27">
        <v>6</v>
      </c>
      <c r="G266" s="3">
        <f t="shared" ref="G266:G326" si="8">(D266/F266*100)</f>
        <v>100</v>
      </c>
      <c r="H266" s="4">
        <f t="shared" ref="H266:H326" si="9">(E266/F266*100)</f>
        <v>0</v>
      </c>
    </row>
    <row r="267" spans="1:8">
      <c r="A267" s="113"/>
      <c r="B267" s="5">
        <v>6412000</v>
      </c>
      <c r="C267" s="6" t="s">
        <v>261</v>
      </c>
      <c r="D267" s="7">
        <v>60</v>
      </c>
      <c r="E267" s="8">
        <v>0</v>
      </c>
      <c r="F267" s="9">
        <v>60</v>
      </c>
      <c r="G267" s="3">
        <f t="shared" si="8"/>
        <v>100</v>
      </c>
      <c r="H267" s="4">
        <f t="shared" si="9"/>
        <v>0</v>
      </c>
    </row>
    <row r="268" spans="1:8">
      <c r="A268" s="113"/>
      <c r="B268" s="5">
        <v>6413000</v>
      </c>
      <c r="C268" s="6" t="s">
        <v>262</v>
      </c>
      <c r="D268" s="7">
        <v>9</v>
      </c>
      <c r="E268" s="8">
        <v>0</v>
      </c>
      <c r="F268" s="9">
        <v>9</v>
      </c>
      <c r="G268" s="3">
        <f t="shared" si="8"/>
        <v>100</v>
      </c>
      <c r="H268" s="4">
        <f t="shared" si="9"/>
        <v>0</v>
      </c>
    </row>
    <row r="269" spans="1:8">
      <c r="A269" s="113"/>
      <c r="B269" s="5">
        <v>6414000</v>
      </c>
      <c r="C269" s="6" t="s">
        <v>263</v>
      </c>
      <c r="D269" s="7">
        <v>4</v>
      </c>
      <c r="E269" s="8">
        <v>0</v>
      </c>
      <c r="F269" s="9">
        <v>4</v>
      </c>
      <c r="G269" s="3">
        <f t="shared" si="8"/>
        <v>100</v>
      </c>
      <c r="H269" s="4">
        <f t="shared" si="9"/>
        <v>0</v>
      </c>
    </row>
    <row r="270" spans="1:8">
      <c r="A270" s="113"/>
      <c r="B270" s="5">
        <v>6431000</v>
      </c>
      <c r="C270" s="6" t="s">
        <v>264</v>
      </c>
      <c r="D270" s="7">
        <v>4</v>
      </c>
      <c r="E270" s="8">
        <v>0</v>
      </c>
      <c r="F270" s="9">
        <v>4</v>
      </c>
      <c r="G270" s="3">
        <f t="shared" si="8"/>
        <v>100</v>
      </c>
      <c r="H270" s="4">
        <f t="shared" si="9"/>
        <v>0</v>
      </c>
    </row>
    <row r="271" spans="1:8">
      <c r="A271" s="113"/>
      <c r="B271" s="5">
        <v>6432000</v>
      </c>
      <c r="C271" s="6" t="s">
        <v>265</v>
      </c>
      <c r="D271" s="7">
        <v>4</v>
      </c>
      <c r="E271" s="8">
        <v>0</v>
      </c>
      <c r="F271" s="9">
        <v>4</v>
      </c>
      <c r="G271" s="3">
        <f t="shared" si="8"/>
        <v>100</v>
      </c>
      <c r="H271" s="4">
        <f t="shared" si="9"/>
        <v>0</v>
      </c>
    </row>
    <row r="272" spans="1:8">
      <c r="A272" s="113"/>
      <c r="B272" s="5">
        <v>6433000</v>
      </c>
      <c r="C272" s="6" t="s">
        <v>266</v>
      </c>
      <c r="D272" s="7">
        <v>3</v>
      </c>
      <c r="E272" s="8">
        <v>0</v>
      </c>
      <c r="F272" s="9">
        <v>3</v>
      </c>
      <c r="G272" s="3">
        <f t="shared" si="8"/>
        <v>100</v>
      </c>
      <c r="H272" s="4">
        <f t="shared" si="9"/>
        <v>0</v>
      </c>
    </row>
    <row r="273" spans="1:8">
      <c r="A273" s="113"/>
      <c r="B273" s="5">
        <v>6433012</v>
      </c>
      <c r="C273" s="6" t="s">
        <v>267</v>
      </c>
      <c r="D273" s="7">
        <v>0</v>
      </c>
      <c r="E273" s="8">
        <v>0</v>
      </c>
      <c r="F273" s="9">
        <v>0</v>
      </c>
      <c r="G273" s="3" t="s">
        <v>586</v>
      </c>
      <c r="H273" s="4" t="s">
        <v>586</v>
      </c>
    </row>
    <row r="274" spans="1:8">
      <c r="A274" s="113"/>
      <c r="B274" s="5">
        <v>6434000</v>
      </c>
      <c r="C274" s="6" t="s">
        <v>268</v>
      </c>
      <c r="D274" s="7">
        <v>8</v>
      </c>
      <c r="E274" s="8">
        <v>0</v>
      </c>
      <c r="F274" s="9">
        <v>8</v>
      </c>
      <c r="G274" s="3">
        <f t="shared" si="8"/>
        <v>100</v>
      </c>
      <c r="H274" s="4">
        <f t="shared" si="9"/>
        <v>0</v>
      </c>
    </row>
    <row r="275" spans="1:8">
      <c r="A275" s="113"/>
      <c r="B275" s="5">
        <v>6434001</v>
      </c>
      <c r="C275" s="6" t="s">
        <v>554</v>
      </c>
      <c r="D275" s="7">
        <v>6</v>
      </c>
      <c r="E275" s="8">
        <v>0</v>
      </c>
      <c r="F275" s="9">
        <v>6</v>
      </c>
      <c r="G275" s="3">
        <f t="shared" si="8"/>
        <v>100</v>
      </c>
      <c r="H275" s="4">
        <f t="shared" si="9"/>
        <v>0</v>
      </c>
    </row>
    <row r="276" spans="1:8">
      <c r="A276" s="113"/>
      <c r="B276" s="5">
        <v>6435000</v>
      </c>
      <c r="C276" s="6" t="s">
        <v>269</v>
      </c>
      <c r="D276" s="7">
        <v>8</v>
      </c>
      <c r="E276" s="8">
        <v>1</v>
      </c>
      <c r="F276" s="9">
        <v>9</v>
      </c>
      <c r="G276" s="3">
        <f t="shared" si="8"/>
        <v>88.888888888888886</v>
      </c>
      <c r="H276" s="4">
        <f t="shared" si="9"/>
        <v>11.111111111111111</v>
      </c>
    </row>
    <row r="277" spans="1:8">
      <c r="A277" s="113"/>
      <c r="B277" s="5">
        <v>6435014</v>
      </c>
      <c r="C277" s="6" t="s">
        <v>270</v>
      </c>
      <c r="D277" s="7">
        <v>3</v>
      </c>
      <c r="E277" s="8">
        <v>0</v>
      </c>
      <c r="F277" s="9">
        <v>3</v>
      </c>
      <c r="G277" s="3">
        <f t="shared" si="8"/>
        <v>100</v>
      </c>
      <c r="H277" s="4">
        <f t="shared" si="9"/>
        <v>0</v>
      </c>
    </row>
    <row r="278" spans="1:8">
      <c r="A278" s="113"/>
      <c r="B278" s="5">
        <v>6436000</v>
      </c>
      <c r="C278" s="6" t="s">
        <v>271</v>
      </c>
      <c r="D278" s="7">
        <v>14</v>
      </c>
      <c r="E278" s="8">
        <v>0</v>
      </c>
      <c r="F278" s="9">
        <v>14</v>
      </c>
      <c r="G278" s="3">
        <f t="shared" si="8"/>
        <v>100</v>
      </c>
      <c r="H278" s="4">
        <f t="shared" si="9"/>
        <v>0</v>
      </c>
    </row>
    <row r="279" spans="1:8">
      <c r="A279" s="113"/>
      <c r="B279" s="5">
        <v>6437000</v>
      </c>
      <c r="C279" s="6" t="s">
        <v>272</v>
      </c>
      <c r="D279" s="7">
        <v>0</v>
      </c>
      <c r="E279" s="8">
        <v>0</v>
      </c>
      <c r="F279" s="9">
        <v>0</v>
      </c>
      <c r="G279" s="3" t="s">
        <v>586</v>
      </c>
      <c r="H279" s="4" t="s">
        <v>586</v>
      </c>
    </row>
    <row r="280" spans="1:8">
      <c r="A280" s="113"/>
      <c r="B280" s="5">
        <v>6438000</v>
      </c>
      <c r="C280" s="6" t="s">
        <v>273</v>
      </c>
      <c r="D280" s="7">
        <v>4</v>
      </c>
      <c r="E280" s="8">
        <v>0</v>
      </c>
      <c r="F280" s="9">
        <v>4</v>
      </c>
      <c r="G280" s="3">
        <f t="shared" si="8"/>
        <v>100</v>
      </c>
      <c r="H280" s="4">
        <f t="shared" si="9"/>
        <v>0</v>
      </c>
    </row>
    <row r="281" spans="1:8">
      <c r="A281" s="113"/>
      <c r="B281" s="5">
        <v>6439000</v>
      </c>
      <c r="C281" s="6" t="s">
        <v>274</v>
      </c>
      <c r="D281" s="7">
        <v>0</v>
      </c>
      <c r="E281" s="8">
        <v>0</v>
      </c>
      <c r="F281" s="9">
        <v>0</v>
      </c>
      <c r="G281" s="3" t="s">
        <v>586</v>
      </c>
      <c r="H281" s="4" t="s">
        <v>586</v>
      </c>
    </row>
    <row r="282" spans="1:8">
      <c r="A282" s="113"/>
      <c r="B282" s="5">
        <v>6440000</v>
      </c>
      <c r="C282" s="6" t="s">
        <v>275</v>
      </c>
      <c r="D282" s="7">
        <v>3</v>
      </c>
      <c r="E282" s="8">
        <v>0</v>
      </c>
      <c r="F282" s="9">
        <v>3</v>
      </c>
      <c r="G282" s="3">
        <f t="shared" si="8"/>
        <v>100</v>
      </c>
      <c r="H282" s="4">
        <f t="shared" si="9"/>
        <v>0</v>
      </c>
    </row>
    <row r="283" spans="1:8">
      <c r="A283" s="113"/>
      <c r="B283" s="5">
        <v>6531000</v>
      </c>
      <c r="C283" s="6" t="s">
        <v>276</v>
      </c>
      <c r="D283" s="7">
        <v>0</v>
      </c>
      <c r="E283" s="8">
        <v>0</v>
      </c>
      <c r="F283" s="9">
        <v>0</v>
      </c>
      <c r="G283" s="3" t="s">
        <v>586</v>
      </c>
      <c r="H283" s="4" t="s">
        <v>586</v>
      </c>
    </row>
    <row r="284" spans="1:8">
      <c r="A284" s="113"/>
      <c r="B284" s="5">
        <v>6531005</v>
      </c>
      <c r="C284" s="6" t="s">
        <v>277</v>
      </c>
      <c r="D284" s="7">
        <v>0</v>
      </c>
      <c r="E284" s="8">
        <v>0</v>
      </c>
      <c r="F284" s="9">
        <v>0</v>
      </c>
      <c r="G284" s="3" t="s">
        <v>586</v>
      </c>
      <c r="H284" s="4" t="s">
        <v>586</v>
      </c>
    </row>
    <row r="285" spans="1:8">
      <c r="A285" s="113"/>
      <c r="B285" s="5">
        <v>6532000</v>
      </c>
      <c r="C285" s="6" t="s">
        <v>278</v>
      </c>
      <c r="D285" s="7">
        <v>1</v>
      </c>
      <c r="E285" s="8">
        <v>0</v>
      </c>
      <c r="F285" s="9">
        <v>1</v>
      </c>
      <c r="G285" s="3">
        <f t="shared" si="8"/>
        <v>100</v>
      </c>
      <c r="H285" s="4">
        <f t="shared" si="9"/>
        <v>0</v>
      </c>
    </row>
    <row r="286" spans="1:8">
      <c r="A286" s="113"/>
      <c r="B286" s="5">
        <v>6532023</v>
      </c>
      <c r="C286" s="6" t="s">
        <v>279</v>
      </c>
      <c r="D286" s="7">
        <v>0</v>
      </c>
      <c r="E286" s="8">
        <v>0</v>
      </c>
      <c r="F286" s="9">
        <v>0</v>
      </c>
      <c r="G286" s="3" t="s">
        <v>586</v>
      </c>
      <c r="H286" s="4" t="s">
        <v>586</v>
      </c>
    </row>
    <row r="287" spans="1:8">
      <c r="A287" s="113"/>
      <c r="B287" s="5">
        <v>6533000</v>
      </c>
      <c r="C287" s="6" t="s">
        <v>280</v>
      </c>
      <c r="D287" s="7">
        <v>1</v>
      </c>
      <c r="E287" s="8">
        <v>0</v>
      </c>
      <c r="F287" s="9">
        <v>1</v>
      </c>
      <c r="G287" s="3">
        <f t="shared" si="8"/>
        <v>100</v>
      </c>
      <c r="H287" s="4">
        <f t="shared" si="9"/>
        <v>0</v>
      </c>
    </row>
    <row r="288" spans="1:8">
      <c r="A288" s="113"/>
      <c r="B288" s="5">
        <v>6534000</v>
      </c>
      <c r="C288" s="6" t="s">
        <v>281</v>
      </c>
      <c r="D288" s="7">
        <v>1</v>
      </c>
      <c r="E288" s="8">
        <v>0</v>
      </c>
      <c r="F288" s="9">
        <v>1</v>
      </c>
      <c r="G288" s="3">
        <f t="shared" si="8"/>
        <v>100</v>
      </c>
      <c r="H288" s="4">
        <f t="shared" si="9"/>
        <v>0</v>
      </c>
    </row>
    <row r="289" spans="1:8">
      <c r="A289" s="113"/>
      <c r="B289" s="5">
        <v>6534014</v>
      </c>
      <c r="C289" s="6" t="s">
        <v>282</v>
      </c>
      <c r="D289" s="7">
        <v>3</v>
      </c>
      <c r="E289" s="8">
        <v>0</v>
      </c>
      <c r="F289" s="9">
        <v>3</v>
      </c>
      <c r="G289" s="3">
        <f t="shared" si="8"/>
        <v>100</v>
      </c>
      <c r="H289" s="4">
        <f t="shared" si="9"/>
        <v>0</v>
      </c>
    </row>
    <row r="290" spans="1:8">
      <c r="A290" s="113"/>
      <c r="B290" s="5">
        <v>6535000</v>
      </c>
      <c r="C290" s="6" t="s">
        <v>283</v>
      </c>
      <c r="D290" s="7">
        <v>0</v>
      </c>
      <c r="E290" s="8">
        <v>0</v>
      </c>
      <c r="F290" s="9">
        <v>0</v>
      </c>
      <c r="G290" s="3" t="s">
        <v>586</v>
      </c>
      <c r="H290" s="4" t="s">
        <v>586</v>
      </c>
    </row>
    <row r="291" spans="1:8">
      <c r="A291" s="113"/>
      <c r="B291" s="5">
        <v>6611000</v>
      </c>
      <c r="C291" s="6" t="s">
        <v>284</v>
      </c>
      <c r="D291" s="7">
        <v>14</v>
      </c>
      <c r="E291" s="8">
        <v>0</v>
      </c>
      <c r="F291" s="9">
        <v>14</v>
      </c>
      <c r="G291" s="3">
        <f t="shared" si="8"/>
        <v>100</v>
      </c>
      <c r="H291" s="4">
        <f t="shared" si="9"/>
        <v>0</v>
      </c>
    </row>
    <row r="292" spans="1:8">
      <c r="A292" s="113"/>
      <c r="B292" s="5">
        <v>6631000</v>
      </c>
      <c r="C292" s="6" t="s">
        <v>285</v>
      </c>
      <c r="D292" s="7">
        <v>2</v>
      </c>
      <c r="E292" s="8">
        <v>0</v>
      </c>
      <c r="F292" s="9">
        <v>2</v>
      </c>
      <c r="G292" s="3">
        <f t="shared" si="8"/>
        <v>100</v>
      </c>
      <c r="H292" s="4">
        <f t="shared" si="9"/>
        <v>0</v>
      </c>
    </row>
    <row r="293" spans="1:8">
      <c r="A293" s="113"/>
      <c r="B293" s="5">
        <v>6631009</v>
      </c>
      <c r="C293" s="6" t="s">
        <v>286</v>
      </c>
      <c r="D293" s="7">
        <v>0</v>
      </c>
      <c r="E293" s="7">
        <v>0</v>
      </c>
      <c r="F293" s="9">
        <v>0</v>
      </c>
      <c r="G293" s="3" t="s">
        <v>586</v>
      </c>
      <c r="H293" s="4" t="s">
        <v>586</v>
      </c>
    </row>
    <row r="294" spans="1:8">
      <c r="A294" s="113"/>
      <c r="B294" s="5">
        <v>6632000</v>
      </c>
      <c r="C294" s="6" t="s">
        <v>287</v>
      </c>
      <c r="D294" s="7">
        <v>0</v>
      </c>
      <c r="E294" s="8">
        <v>0</v>
      </c>
      <c r="F294" s="9">
        <v>0</v>
      </c>
      <c r="G294" s="3" t="s">
        <v>586</v>
      </c>
      <c r="H294" s="4" t="s">
        <v>586</v>
      </c>
    </row>
    <row r="295" spans="1:8">
      <c r="A295" s="113"/>
      <c r="B295" s="5">
        <v>6633000</v>
      </c>
      <c r="C295" s="6" t="s">
        <v>288</v>
      </c>
      <c r="D295" s="7">
        <v>3</v>
      </c>
      <c r="E295" s="8">
        <v>0</v>
      </c>
      <c r="F295" s="9">
        <v>3</v>
      </c>
      <c r="G295" s="3">
        <f t="shared" si="8"/>
        <v>100</v>
      </c>
      <c r="H295" s="4">
        <f t="shared" si="9"/>
        <v>0</v>
      </c>
    </row>
    <row r="296" spans="1:8">
      <c r="A296" s="113"/>
      <c r="B296" s="5">
        <v>6634000</v>
      </c>
      <c r="C296" s="6" t="s">
        <v>289</v>
      </c>
      <c r="D296" s="7">
        <v>1</v>
      </c>
      <c r="E296" s="8">
        <v>0</v>
      </c>
      <c r="F296" s="9">
        <v>1</v>
      </c>
      <c r="G296" s="3">
        <f t="shared" si="8"/>
        <v>100</v>
      </c>
      <c r="H296" s="4">
        <f t="shared" si="9"/>
        <v>0</v>
      </c>
    </row>
    <row r="297" spans="1:8">
      <c r="A297" s="113"/>
      <c r="B297" s="5">
        <v>6635000</v>
      </c>
      <c r="C297" s="6" t="s">
        <v>290</v>
      </c>
      <c r="D297" s="7">
        <v>0</v>
      </c>
      <c r="E297" s="8">
        <v>0</v>
      </c>
      <c r="F297" s="9">
        <v>0</v>
      </c>
      <c r="G297" s="3" t="s">
        <v>586</v>
      </c>
      <c r="H297" s="4" t="s">
        <v>586</v>
      </c>
    </row>
    <row r="298" spans="1:8">
      <c r="A298" s="113"/>
      <c r="B298" s="5">
        <v>6636000</v>
      </c>
      <c r="C298" s="6" t="s">
        <v>291</v>
      </c>
      <c r="D298" s="10">
        <v>1</v>
      </c>
      <c r="E298" s="25">
        <v>0</v>
      </c>
      <c r="F298" s="11">
        <v>1</v>
      </c>
      <c r="G298" s="3">
        <f t="shared" si="8"/>
        <v>100</v>
      </c>
      <c r="H298" s="4">
        <f t="shared" si="9"/>
        <v>0</v>
      </c>
    </row>
    <row r="299" spans="1:8">
      <c r="A299" s="114" t="s">
        <v>573</v>
      </c>
      <c r="B299" s="28">
        <v>7111000</v>
      </c>
      <c r="C299" s="29" t="s">
        <v>292</v>
      </c>
      <c r="D299" s="30">
        <v>3</v>
      </c>
      <c r="E299" s="31">
        <v>0</v>
      </c>
      <c r="F299" s="32">
        <v>3</v>
      </c>
      <c r="G299" s="33">
        <f t="shared" si="8"/>
        <v>100</v>
      </c>
      <c r="H299" s="34">
        <f t="shared" si="9"/>
        <v>0</v>
      </c>
    </row>
    <row r="300" spans="1:8">
      <c r="A300" s="115"/>
      <c r="B300" s="18">
        <v>7131000</v>
      </c>
      <c r="C300" s="19" t="s">
        <v>293</v>
      </c>
      <c r="D300" s="20">
        <v>0</v>
      </c>
      <c r="E300" s="21">
        <v>0</v>
      </c>
      <c r="F300" s="22">
        <v>0</v>
      </c>
      <c r="G300" s="23" t="s">
        <v>586</v>
      </c>
      <c r="H300" s="24" t="s">
        <v>586</v>
      </c>
    </row>
    <row r="301" spans="1:8">
      <c r="A301" s="115"/>
      <c r="B301" s="18">
        <v>7132000</v>
      </c>
      <c r="C301" s="19" t="s">
        <v>294</v>
      </c>
      <c r="D301" s="20">
        <v>0</v>
      </c>
      <c r="E301" s="21">
        <v>0</v>
      </c>
      <c r="F301" s="22">
        <v>0</v>
      </c>
      <c r="G301" s="23" t="s">
        <v>586</v>
      </c>
      <c r="H301" s="24" t="s">
        <v>586</v>
      </c>
    </row>
    <row r="302" spans="1:8">
      <c r="A302" s="115"/>
      <c r="B302" s="18">
        <v>7133000</v>
      </c>
      <c r="C302" s="19" t="s">
        <v>295</v>
      </c>
      <c r="D302" s="20">
        <v>0</v>
      </c>
      <c r="E302" s="21">
        <v>0</v>
      </c>
      <c r="F302" s="22">
        <v>0</v>
      </c>
      <c r="G302" s="23" t="s">
        <v>586</v>
      </c>
      <c r="H302" s="24" t="s">
        <v>586</v>
      </c>
    </row>
    <row r="303" spans="1:8">
      <c r="A303" s="115"/>
      <c r="B303" s="18">
        <v>7133006</v>
      </c>
      <c r="C303" s="19" t="s">
        <v>296</v>
      </c>
      <c r="D303" s="20">
        <v>0</v>
      </c>
      <c r="E303" s="21">
        <v>0</v>
      </c>
      <c r="F303" s="22">
        <v>0</v>
      </c>
      <c r="G303" s="23" t="s">
        <v>586</v>
      </c>
      <c r="H303" s="24" t="s">
        <v>586</v>
      </c>
    </row>
    <row r="304" spans="1:8">
      <c r="A304" s="115"/>
      <c r="B304" s="18">
        <v>7134000</v>
      </c>
      <c r="C304" s="19" t="s">
        <v>297</v>
      </c>
      <c r="D304" s="20">
        <v>0</v>
      </c>
      <c r="E304" s="21">
        <v>0</v>
      </c>
      <c r="F304" s="22">
        <v>0</v>
      </c>
      <c r="G304" s="23" t="s">
        <v>586</v>
      </c>
      <c r="H304" s="24" t="s">
        <v>586</v>
      </c>
    </row>
    <row r="305" spans="1:8">
      <c r="A305" s="115"/>
      <c r="B305" s="18">
        <v>7134045</v>
      </c>
      <c r="C305" s="19" t="s">
        <v>298</v>
      </c>
      <c r="D305" s="20">
        <v>1</v>
      </c>
      <c r="E305" s="21">
        <v>0</v>
      </c>
      <c r="F305" s="22">
        <v>1</v>
      </c>
      <c r="G305" s="23">
        <f t="shared" si="8"/>
        <v>100</v>
      </c>
      <c r="H305" s="24">
        <f t="shared" si="9"/>
        <v>0</v>
      </c>
    </row>
    <row r="306" spans="1:8">
      <c r="A306" s="115"/>
      <c r="B306" s="18">
        <v>7135000</v>
      </c>
      <c r="C306" s="19" t="s">
        <v>299</v>
      </c>
      <c r="D306" s="20">
        <v>0</v>
      </c>
      <c r="E306" s="21">
        <v>0</v>
      </c>
      <c r="F306" s="22">
        <v>0</v>
      </c>
      <c r="G306" s="23" t="s">
        <v>586</v>
      </c>
      <c r="H306" s="24" t="s">
        <v>586</v>
      </c>
    </row>
    <row r="307" spans="1:8">
      <c r="A307" s="115"/>
      <c r="B307" s="18">
        <v>7137000</v>
      </c>
      <c r="C307" s="19" t="s">
        <v>300</v>
      </c>
      <c r="D307" s="20">
        <v>1</v>
      </c>
      <c r="E307" s="21">
        <v>0</v>
      </c>
      <c r="F307" s="22">
        <v>1</v>
      </c>
      <c r="G307" s="23">
        <f t="shared" si="8"/>
        <v>100</v>
      </c>
      <c r="H307" s="24">
        <f t="shared" si="9"/>
        <v>0</v>
      </c>
    </row>
    <row r="308" spans="1:8">
      <c r="A308" s="115"/>
      <c r="B308" s="18">
        <v>7137003</v>
      </c>
      <c r="C308" s="19" t="s">
        <v>301</v>
      </c>
      <c r="D308" s="20">
        <v>2</v>
      </c>
      <c r="E308" s="21">
        <v>0</v>
      </c>
      <c r="F308" s="22">
        <v>2</v>
      </c>
      <c r="G308" s="23">
        <f t="shared" si="8"/>
        <v>100</v>
      </c>
      <c r="H308" s="24">
        <f t="shared" si="9"/>
        <v>0</v>
      </c>
    </row>
    <row r="309" spans="1:8">
      <c r="A309" s="115"/>
      <c r="B309" s="18">
        <v>7137068</v>
      </c>
      <c r="C309" s="19" t="s">
        <v>302</v>
      </c>
      <c r="D309" s="20">
        <v>2</v>
      </c>
      <c r="E309" s="21">
        <v>0</v>
      </c>
      <c r="F309" s="22">
        <v>2</v>
      </c>
      <c r="G309" s="23">
        <f t="shared" si="8"/>
        <v>100</v>
      </c>
      <c r="H309" s="24">
        <f t="shared" si="9"/>
        <v>0</v>
      </c>
    </row>
    <row r="310" spans="1:8">
      <c r="A310" s="115"/>
      <c r="B310" s="18">
        <v>7138000</v>
      </c>
      <c r="C310" s="19" t="s">
        <v>303</v>
      </c>
      <c r="D310" s="20">
        <v>0</v>
      </c>
      <c r="E310" s="21">
        <v>0</v>
      </c>
      <c r="F310" s="22">
        <v>0</v>
      </c>
      <c r="G310" s="23" t="s">
        <v>586</v>
      </c>
      <c r="H310" s="24" t="s">
        <v>586</v>
      </c>
    </row>
    <row r="311" spans="1:8">
      <c r="A311" s="115"/>
      <c r="B311" s="18">
        <v>7138045</v>
      </c>
      <c r="C311" s="19" t="s">
        <v>304</v>
      </c>
      <c r="D311" s="20">
        <v>0</v>
      </c>
      <c r="E311" s="21">
        <v>0</v>
      </c>
      <c r="F311" s="22">
        <v>0</v>
      </c>
      <c r="G311" s="23" t="s">
        <v>586</v>
      </c>
      <c r="H311" s="24" t="s">
        <v>586</v>
      </c>
    </row>
    <row r="312" spans="1:8">
      <c r="A312" s="115"/>
      <c r="B312" s="18">
        <v>7140000</v>
      </c>
      <c r="C312" s="19" t="s">
        <v>305</v>
      </c>
      <c r="D312" s="20">
        <v>0</v>
      </c>
      <c r="E312" s="21">
        <v>0</v>
      </c>
      <c r="F312" s="22">
        <v>0</v>
      </c>
      <c r="G312" s="23" t="s">
        <v>586</v>
      </c>
      <c r="H312" s="24" t="s">
        <v>586</v>
      </c>
    </row>
    <row r="313" spans="1:8">
      <c r="A313" s="115"/>
      <c r="B313" s="18">
        <v>7141000</v>
      </c>
      <c r="C313" s="19" t="s">
        <v>306</v>
      </c>
      <c r="D313" s="20">
        <v>2</v>
      </c>
      <c r="E313" s="21">
        <v>0</v>
      </c>
      <c r="F313" s="22">
        <v>2</v>
      </c>
      <c r="G313" s="23">
        <f t="shared" si="8"/>
        <v>100</v>
      </c>
      <c r="H313" s="24">
        <f t="shared" si="9"/>
        <v>0</v>
      </c>
    </row>
    <row r="314" spans="1:8">
      <c r="A314" s="115"/>
      <c r="B314" s="18">
        <v>7143000</v>
      </c>
      <c r="C314" s="19" t="s">
        <v>307</v>
      </c>
      <c r="D314" s="20">
        <v>4</v>
      </c>
      <c r="E314" s="21">
        <v>0</v>
      </c>
      <c r="F314" s="22">
        <v>4</v>
      </c>
      <c r="G314" s="23">
        <f t="shared" si="8"/>
        <v>100</v>
      </c>
      <c r="H314" s="24">
        <f t="shared" si="9"/>
        <v>0</v>
      </c>
    </row>
    <row r="315" spans="1:8">
      <c r="A315" s="115"/>
      <c r="B315" s="18">
        <v>7211000</v>
      </c>
      <c r="C315" s="19" t="s">
        <v>308</v>
      </c>
      <c r="D315" s="20">
        <v>7</v>
      </c>
      <c r="E315" s="21">
        <v>0</v>
      </c>
      <c r="F315" s="22">
        <v>7</v>
      </c>
      <c r="G315" s="23">
        <f t="shared" si="8"/>
        <v>100</v>
      </c>
      <c r="H315" s="24">
        <f t="shared" si="9"/>
        <v>0</v>
      </c>
    </row>
    <row r="316" spans="1:8">
      <c r="A316" s="115"/>
      <c r="B316" s="18">
        <v>7231000</v>
      </c>
      <c r="C316" s="19" t="s">
        <v>309</v>
      </c>
      <c r="D316" s="20">
        <v>1</v>
      </c>
      <c r="E316" s="21">
        <v>0</v>
      </c>
      <c r="F316" s="22">
        <v>1</v>
      </c>
      <c r="G316" s="23">
        <f t="shared" si="8"/>
        <v>100</v>
      </c>
      <c r="H316" s="24">
        <f t="shared" si="9"/>
        <v>0</v>
      </c>
    </row>
    <row r="317" spans="1:8">
      <c r="A317" s="115"/>
      <c r="B317" s="18">
        <v>7232000</v>
      </c>
      <c r="C317" s="19" t="s">
        <v>310</v>
      </c>
      <c r="D317" s="20">
        <v>0</v>
      </c>
      <c r="E317" s="21">
        <v>0</v>
      </c>
      <c r="F317" s="22">
        <v>0</v>
      </c>
      <c r="G317" s="23" t="s">
        <v>586</v>
      </c>
      <c r="H317" s="24" t="s">
        <v>586</v>
      </c>
    </row>
    <row r="318" spans="1:8">
      <c r="A318" s="115"/>
      <c r="B318" s="18">
        <v>7233000</v>
      </c>
      <c r="C318" s="19" t="s">
        <v>311</v>
      </c>
      <c r="D318" s="20">
        <v>0</v>
      </c>
      <c r="E318" s="21">
        <v>0</v>
      </c>
      <c r="F318" s="22">
        <v>0</v>
      </c>
      <c r="G318" s="23" t="s">
        <v>586</v>
      </c>
      <c r="H318" s="24" t="s">
        <v>586</v>
      </c>
    </row>
    <row r="319" spans="1:8">
      <c r="A319" s="115"/>
      <c r="B319" s="18">
        <v>7235000</v>
      </c>
      <c r="C319" s="19" t="s">
        <v>312</v>
      </c>
      <c r="D319" s="20">
        <v>1</v>
      </c>
      <c r="E319" s="21">
        <v>0</v>
      </c>
      <c r="F319" s="22">
        <v>1</v>
      </c>
      <c r="G319" s="23">
        <f t="shared" si="8"/>
        <v>100</v>
      </c>
      <c r="H319" s="24">
        <f t="shared" si="9"/>
        <v>0</v>
      </c>
    </row>
    <row r="320" spans="1:8">
      <c r="A320" s="115"/>
      <c r="B320" s="18">
        <v>7311000</v>
      </c>
      <c r="C320" s="19" t="s">
        <v>313</v>
      </c>
      <c r="D320" s="20">
        <v>1</v>
      </c>
      <c r="E320" s="21">
        <v>0</v>
      </c>
      <c r="F320" s="22">
        <v>1</v>
      </c>
      <c r="G320" s="23">
        <f t="shared" si="8"/>
        <v>100</v>
      </c>
      <c r="H320" s="24">
        <f t="shared" si="9"/>
        <v>0</v>
      </c>
    </row>
    <row r="321" spans="1:8">
      <c r="A321" s="115"/>
      <c r="B321" s="18">
        <v>7312000</v>
      </c>
      <c r="C321" s="19" t="s">
        <v>314</v>
      </c>
      <c r="D321" s="20">
        <v>2</v>
      </c>
      <c r="E321" s="21">
        <v>0</v>
      </c>
      <c r="F321" s="22">
        <v>2</v>
      </c>
      <c r="G321" s="23">
        <f t="shared" si="8"/>
        <v>100</v>
      </c>
      <c r="H321" s="24">
        <f t="shared" si="9"/>
        <v>0</v>
      </c>
    </row>
    <row r="322" spans="1:8">
      <c r="A322" s="115"/>
      <c r="B322" s="18">
        <v>7313000</v>
      </c>
      <c r="C322" s="19" t="s">
        <v>548</v>
      </c>
      <c r="D322" s="20">
        <v>3</v>
      </c>
      <c r="E322" s="21">
        <v>0</v>
      </c>
      <c r="F322" s="22">
        <v>3</v>
      </c>
      <c r="G322" s="23">
        <f t="shared" si="8"/>
        <v>100</v>
      </c>
      <c r="H322" s="24">
        <f t="shared" si="9"/>
        <v>0</v>
      </c>
    </row>
    <row r="323" spans="1:8">
      <c r="A323" s="115"/>
      <c r="B323" s="18">
        <v>7314000</v>
      </c>
      <c r="C323" s="19" t="s">
        <v>549</v>
      </c>
      <c r="D323" s="20">
        <v>10</v>
      </c>
      <c r="E323" s="21">
        <v>0</v>
      </c>
      <c r="F323" s="22">
        <v>10</v>
      </c>
      <c r="G323" s="23">
        <f t="shared" si="8"/>
        <v>100</v>
      </c>
      <c r="H323" s="24">
        <f t="shared" si="9"/>
        <v>0</v>
      </c>
    </row>
    <row r="324" spans="1:8">
      <c r="A324" s="115"/>
      <c r="B324" s="18">
        <v>7315000</v>
      </c>
      <c r="C324" s="19" t="s">
        <v>315</v>
      </c>
      <c r="D324" s="20">
        <v>2</v>
      </c>
      <c r="E324" s="21">
        <v>0</v>
      </c>
      <c r="F324" s="22">
        <v>2</v>
      </c>
      <c r="G324" s="23">
        <f t="shared" si="8"/>
        <v>100</v>
      </c>
      <c r="H324" s="24">
        <f t="shared" si="9"/>
        <v>0</v>
      </c>
    </row>
    <row r="325" spans="1:8">
      <c r="A325" s="115"/>
      <c r="B325" s="18">
        <v>7316000</v>
      </c>
      <c r="C325" s="19" t="s">
        <v>316</v>
      </c>
      <c r="D325" s="20">
        <v>4</v>
      </c>
      <c r="E325" s="21">
        <v>0</v>
      </c>
      <c r="F325" s="22">
        <v>4</v>
      </c>
      <c r="G325" s="23">
        <f t="shared" si="8"/>
        <v>100</v>
      </c>
      <c r="H325" s="24">
        <f t="shared" si="9"/>
        <v>0</v>
      </c>
    </row>
    <row r="326" spans="1:8">
      <c r="A326" s="115"/>
      <c r="B326" s="18">
        <v>7317000</v>
      </c>
      <c r="C326" s="19" t="s">
        <v>317</v>
      </c>
      <c r="D326" s="20">
        <v>6</v>
      </c>
      <c r="E326" s="21">
        <v>0</v>
      </c>
      <c r="F326" s="22">
        <v>6</v>
      </c>
      <c r="G326" s="23">
        <f t="shared" si="8"/>
        <v>100</v>
      </c>
      <c r="H326" s="24">
        <f t="shared" si="9"/>
        <v>0</v>
      </c>
    </row>
    <row r="327" spans="1:8">
      <c r="A327" s="115"/>
      <c r="B327" s="18">
        <v>7318000</v>
      </c>
      <c r="C327" s="19" t="s">
        <v>318</v>
      </c>
      <c r="D327" s="20">
        <v>3</v>
      </c>
      <c r="E327" s="21">
        <v>1</v>
      </c>
      <c r="F327" s="22">
        <v>4</v>
      </c>
      <c r="G327" s="23">
        <f t="shared" ref="G327:G390" si="10">(D327/F327*100)</f>
        <v>75</v>
      </c>
      <c r="H327" s="24">
        <f t="shared" ref="H327:H390" si="11">(E327/F327*100)</f>
        <v>25</v>
      </c>
    </row>
    <row r="328" spans="1:8">
      <c r="A328" s="115"/>
      <c r="B328" s="18">
        <v>7319000</v>
      </c>
      <c r="C328" s="19" t="s">
        <v>319</v>
      </c>
      <c r="D328" s="20">
        <v>4</v>
      </c>
      <c r="E328" s="21">
        <v>0</v>
      </c>
      <c r="F328" s="22">
        <v>4</v>
      </c>
      <c r="G328" s="23">
        <f t="shared" si="10"/>
        <v>100</v>
      </c>
      <c r="H328" s="24">
        <f t="shared" si="11"/>
        <v>0</v>
      </c>
    </row>
    <row r="329" spans="1:8">
      <c r="A329" s="115"/>
      <c r="B329" s="18">
        <v>7320000</v>
      </c>
      <c r="C329" s="19" t="s">
        <v>320</v>
      </c>
      <c r="D329" s="20">
        <v>7</v>
      </c>
      <c r="E329" s="21">
        <v>0</v>
      </c>
      <c r="F329" s="22">
        <v>7</v>
      </c>
      <c r="G329" s="23">
        <f t="shared" si="10"/>
        <v>100</v>
      </c>
      <c r="H329" s="24">
        <f t="shared" si="11"/>
        <v>0</v>
      </c>
    </row>
    <row r="330" spans="1:8">
      <c r="A330" s="115"/>
      <c r="B330" s="18">
        <v>7331000</v>
      </c>
      <c r="C330" s="19" t="s">
        <v>321</v>
      </c>
      <c r="D330" s="20">
        <v>1</v>
      </c>
      <c r="E330" s="21">
        <v>0</v>
      </c>
      <c r="F330" s="22">
        <v>1</v>
      </c>
      <c r="G330" s="23">
        <f t="shared" si="10"/>
        <v>100</v>
      </c>
      <c r="H330" s="24">
        <f t="shared" si="11"/>
        <v>0</v>
      </c>
    </row>
    <row r="331" spans="1:8">
      <c r="A331" s="115"/>
      <c r="B331" s="18">
        <v>7332000</v>
      </c>
      <c r="C331" s="19" t="s">
        <v>322</v>
      </c>
      <c r="D331" s="20">
        <v>7</v>
      </c>
      <c r="E331" s="21">
        <v>0</v>
      </c>
      <c r="F331" s="22">
        <v>7</v>
      </c>
      <c r="G331" s="23">
        <f t="shared" si="10"/>
        <v>100</v>
      </c>
      <c r="H331" s="24">
        <f t="shared" si="11"/>
        <v>0</v>
      </c>
    </row>
    <row r="332" spans="1:8">
      <c r="A332" s="115"/>
      <c r="B332" s="18">
        <v>7333000</v>
      </c>
      <c r="C332" s="19" t="s">
        <v>323</v>
      </c>
      <c r="D332" s="20">
        <v>0</v>
      </c>
      <c r="E332" s="21">
        <v>0</v>
      </c>
      <c r="F332" s="22">
        <v>0</v>
      </c>
      <c r="G332" s="23" t="s">
        <v>586</v>
      </c>
      <c r="H332" s="24" t="s">
        <v>586</v>
      </c>
    </row>
    <row r="333" spans="1:8">
      <c r="A333" s="115"/>
      <c r="B333" s="18">
        <v>7334000</v>
      </c>
      <c r="C333" s="19" t="s">
        <v>324</v>
      </c>
      <c r="D333" s="20">
        <v>8</v>
      </c>
      <c r="E333" s="21">
        <v>0</v>
      </c>
      <c r="F333" s="22">
        <v>8</v>
      </c>
      <c r="G333" s="23">
        <f t="shared" si="10"/>
        <v>100</v>
      </c>
      <c r="H333" s="24">
        <f t="shared" si="11"/>
        <v>0</v>
      </c>
    </row>
    <row r="334" spans="1:8">
      <c r="A334" s="115"/>
      <c r="B334" s="18">
        <v>7335000</v>
      </c>
      <c r="C334" s="19" t="s">
        <v>325</v>
      </c>
      <c r="D334" s="20">
        <v>0</v>
      </c>
      <c r="E334" s="21">
        <v>0</v>
      </c>
      <c r="F334" s="22">
        <v>0</v>
      </c>
      <c r="G334" s="23" t="s">
        <v>586</v>
      </c>
      <c r="H334" s="24" t="s">
        <v>586</v>
      </c>
    </row>
    <row r="335" spans="1:8">
      <c r="A335" s="115"/>
      <c r="B335" s="18">
        <v>7336000</v>
      </c>
      <c r="C335" s="19" t="s">
        <v>326</v>
      </c>
      <c r="D335" s="20">
        <v>1</v>
      </c>
      <c r="E335" s="21">
        <v>1</v>
      </c>
      <c r="F335" s="22">
        <v>2</v>
      </c>
      <c r="G335" s="23">
        <f t="shared" si="10"/>
        <v>50</v>
      </c>
      <c r="H335" s="24">
        <f t="shared" si="11"/>
        <v>50</v>
      </c>
    </row>
    <row r="336" spans="1:8">
      <c r="A336" s="115"/>
      <c r="B336" s="18">
        <v>7337000</v>
      </c>
      <c r="C336" s="19" t="s">
        <v>327</v>
      </c>
      <c r="D336" s="20">
        <v>1</v>
      </c>
      <c r="E336" s="21">
        <v>0</v>
      </c>
      <c r="F336" s="22">
        <v>1</v>
      </c>
      <c r="G336" s="23">
        <f t="shared" si="10"/>
        <v>100</v>
      </c>
      <c r="H336" s="24">
        <f t="shared" si="11"/>
        <v>0</v>
      </c>
    </row>
    <row r="337" spans="1:8">
      <c r="A337" s="115"/>
      <c r="B337" s="18">
        <v>7338000</v>
      </c>
      <c r="C337" s="19" t="s">
        <v>328</v>
      </c>
      <c r="D337" s="20">
        <v>6</v>
      </c>
      <c r="E337" s="21">
        <v>0</v>
      </c>
      <c r="F337" s="22">
        <v>6</v>
      </c>
      <c r="G337" s="23">
        <f t="shared" si="10"/>
        <v>100</v>
      </c>
      <c r="H337" s="24">
        <f t="shared" si="11"/>
        <v>0</v>
      </c>
    </row>
    <row r="338" spans="1:8">
      <c r="A338" s="115"/>
      <c r="B338" s="18">
        <v>7339000</v>
      </c>
      <c r="C338" s="19" t="s">
        <v>329</v>
      </c>
      <c r="D338" s="20">
        <v>3</v>
      </c>
      <c r="E338" s="21">
        <v>0</v>
      </c>
      <c r="F338" s="22">
        <v>3</v>
      </c>
      <c r="G338" s="23">
        <f t="shared" si="10"/>
        <v>100</v>
      </c>
      <c r="H338" s="24">
        <f t="shared" si="11"/>
        <v>0</v>
      </c>
    </row>
    <row r="339" spans="1:8">
      <c r="A339" s="116"/>
      <c r="B339" s="35">
        <v>7340000</v>
      </c>
      <c r="C339" s="36" t="s">
        <v>330</v>
      </c>
      <c r="D339" s="37">
        <v>3</v>
      </c>
      <c r="E339" s="38">
        <v>1</v>
      </c>
      <c r="F339" s="39">
        <v>4</v>
      </c>
      <c r="G339" s="40">
        <f t="shared" si="10"/>
        <v>75</v>
      </c>
      <c r="H339" s="41">
        <f t="shared" si="11"/>
        <v>25</v>
      </c>
    </row>
    <row r="340" spans="1:8">
      <c r="A340" s="113" t="s">
        <v>574</v>
      </c>
      <c r="B340" s="5">
        <v>8111000</v>
      </c>
      <c r="C340" s="6" t="s">
        <v>331</v>
      </c>
      <c r="D340" s="26">
        <v>28</v>
      </c>
      <c r="E340" s="42">
        <v>0</v>
      </c>
      <c r="F340" s="27">
        <v>28</v>
      </c>
      <c r="G340" s="3">
        <f t="shared" si="10"/>
        <v>100</v>
      </c>
      <c r="H340" s="4">
        <f t="shared" si="11"/>
        <v>0</v>
      </c>
    </row>
    <row r="341" spans="1:8">
      <c r="A341" s="113"/>
      <c r="B341" s="5">
        <v>8115000</v>
      </c>
      <c r="C341" s="6" t="s">
        <v>332</v>
      </c>
      <c r="D341" s="7">
        <v>12</v>
      </c>
      <c r="E341" s="8">
        <v>0</v>
      </c>
      <c r="F341" s="9">
        <v>12</v>
      </c>
      <c r="G341" s="3">
        <f t="shared" si="10"/>
        <v>100</v>
      </c>
      <c r="H341" s="4">
        <f t="shared" si="11"/>
        <v>0</v>
      </c>
    </row>
    <row r="342" spans="1:8">
      <c r="A342" s="113"/>
      <c r="B342" s="5">
        <v>8116000</v>
      </c>
      <c r="C342" s="6" t="s">
        <v>333</v>
      </c>
      <c r="D342" s="7">
        <v>13</v>
      </c>
      <c r="E342" s="8">
        <v>0</v>
      </c>
      <c r="F342" s="9">
        <v>13</v>
      </c>
      <c r="G342" s="3">
        <f t="shared" si="10"/>
        <v>100</v>
      </c>
      <c r="H342" s="4">
        <f t="shared" si="11"/>
        <v>0</v>
      </c>
    </row>
    <row r="343" spans="1:8">
      <c r="A343" s="113"/>
      <c r="B343" s="5">
        <v>8117000</v>
      </c>
      <c r="C343" s="6" t="s">
        <v>334</v>
      </c>
      <c r="D343" s="7">
        <v>3</v>
      </c>
      <c r="E343" s="8">
        <v>0</v>
      </c>
      <c r="F343" s="9">
        <v>3</v>
      </c>
      <c r="G343" s="3">
        <f t="shared" si="10"/>
        <v>100</v>
      </c>
      <c r="H343" s="4">
        <f t="shared" si="11"/>
        <v>0</v>
      </c>
    </row>
    <row r="344" spans="1:8">
      <c r="A344" s="113"/>
      <c r="B344" s="5">
        <v>8118000</v>
      </c>
      <c r="C344" s="6" t="s">
        <v>335</v>
      </c>
      <c r="D344" s="7">
        <v>17</v>
      </c>
      <c r="E344" s="8">
        <v>0</v>
      </c>
      <c r="F344" s="9">
        <v>17</v>
      </c>
      <c r="G344" s="3">
        <f t="shared" si="10"/>
        <v>100</v>
      </c>
      <c r="H344" s="4">
        <f t="shared" si="11"/>
        <v>0</v>
      </c>
    </row>
    <row r="345" spans="1:8">
      <c r="A345" s="113"/>
      <c r="B345" s="5">
        <v>8119000</v>
      </c>
      <c r="C345" s="6" t="s">
        <v>336</v>
      </c>
      <c r="D345" s="7">
        <v>18</v>
      </c>
      <c r="E345" s="8">
        <v>0</v>
      </c>
      <c r="F345" s="9">
        <v>18</v>
      </c>
      <c r="G345" s="3">
        <f t="shared" si="10"/>
        <v>100</v>
      </c>
      <c r="H345" s="4">
        <f t="shared" si="11"/>
        <v>0</v>
      </c>
    </row>
    <row r="346" spans="1:8">
      <c r="A346" s="113"/>
      <c r="B346" s="5">
        <v>8121000</v>
      </c>
      <c r="C346" s="6" t="s">
        <v>337</v>
      </c>
      <c r="D346" s="7">
        <v>1</v>
      </c>
      <c r="E346" s="8">
        <v>0</v>
      </c>
      <c r="F346" s="9">
        <v>1</v>
      </c>
      <c r="G346" s="3">
        <f t="shared" si="10"/>
        <v>100</v>
      </c>
      <c r="H346" s="4">
        <f t="shared" si="11"/>
        <v>0</v>
      </c>
    </row>
    <row r="347" spans="1:8">
      <c r="A347" s="113"/>
      <c r="B347" s="5">
        <v>8125000</v>
      </c>
      <c r="C347" s="6" t="s">
        <v>338</v>
      </c>
      <c r="D347" s="7">
        <v>7</v>
      </c>
      <c r="E347" s="8">
        <v>1</v>
      </c>
      <c r="F347" s="9">
        <v>8</v>
      </c>
      <c r="G347" s="3">
        <f t="shared" si="10"/>
        <v>87.5</v>
      </c>
      <c r="H347" s="4">
        <f t="shared" si="11"/>
        <v>12.5</v>
      </c>
    </row>
    <row r="348" spans="1:8">
      <c r="A348" s="113"/>
      <c r="B348" s="5">
        <v>8126000</v>
      </c>
      <c r="C348" s="6" t="s">
        <v>339</v>
      </c>
      <c r="D348" s="7">
        <v>1</v>
      </c>
      <c r="E348" s="8">
        <v>0</v>
      </c>
      <c r="F348" s="9">
        <v>1</v>
      </c>
      <c r="G348" s="3">
        <f t="shared" si="10"/>
        <v>100</v>
      </c>
      <c r="H348" s="4">
        <f t="shared" si="11"/>
        <v>0</v>
      </c>
    </row>
    <row r="349" spans="1:8">
      <c r="A349" s="113"/>
      <c r="B349" s="5">
        <v>8127000</v>
      </c>
      <c r="C349" s="6" t="s">
        <v>340</v>
      </c>
      <c r="D349" s="7">
        <v>0</v>
      </c>
      <c r="E349" s="8">
        <v>0</v>
      </c>
      <c r="F349" s="9">
        <v>0</v>
      </c>
      <c r="G349" s="3" t="s">
        <v>586</v>
      </c>
      <c r="H349" s="4" t="s">
        <v>586</v>
      </c>
    </row>
    <row r="350" spans="1:8">
      <c r="A350" s="113"/>
      <c r="B350" s="5">
        <v>8128000</v>
      </c>
      <c r="C350" s="6" t="s">
        <v>341</v>
      </c>
      <c r="D350" s="7">
        <v>2</v>
      </c>
      <c r="E350" s="8">
        <v>0</v>
      </c>
      <c r="F350" s="9">
        <v>2</v>
      </c>
      <c r="G350" s="3">
        <f t="shared" si="10"/>
        <v>100</v>
      </c>
      <c r="H350" s="4">
        <f t="shared" si="11"/>
        <v>0</v>
      </c>
    </row>
    <row r="351" spans="1:8">
      <c r="A351" s="113"/>
      <c r="B351" s="5">
        <v>8135000</v>
      </c>
      <c r="C351" s="6" t="s">
        <v>342</v>
      </c>
      <c r="D351" s="7">
        <v>9</v>
      </c>
      <c r="E351" s="8">
        <v>0</v>
      </c>
      <c r="F351" s="9">
        <v>9</v>
      </c>
      <c r="G351" s="3">
        <f t="shared" si="10"/>
        <v>100</v>
      </c>
      <c r="H351" s="4">
        <f t="shared" si="11"/>
        <v>0</v>
      </c>
    </row>
    <row r="352" spans="1:8">
      <c r="A352" s="113"/>
      <c r="B352" s="5">
        <v>8136000</v>
      </c>
      <c r="C352" s="6" t="s">
        <v>343</v>
      </c>
      <c r="D352" s="7">
        <v>7</v>
      </c>
      <c r="E352" s="8">
        <v>1</v>
      </c>
      <c r="F352" s="9">
        <v>8</v>
      </c>
      <c r="G352" s="3">
        <f t="shared" si="10"/>
        <v>87.5</v>
      </c>
      <c r="H352" s="4">
        <f t="shared" si="11"/>
        <v>12.5</v>
      </c>
    </row>
    <row r="353" spans="1:8">
      <c r="A353" s="113"/>
      <c r="B353" s="5">
        <v>8211000</v>
      </c>
      <c r="C353" s="6" t="s">
        <v>344</v>
      </c>
      <c r="D353" s="7">
        <v>2</v>
      </c>
      <c r="E353" s="8">
        <v>0</v>
      </c>
      <c r="F353" s="9">
        <v>2</v>
      </c>
      <c r="G353" s="3">
        <f t="shared" si="10"/>
        <v>100</v>
      </c>
      <c r="H353" s="4">
        <f t="shared" si="11"/>
        <v>0</v>
      </c>
    </row>
    <row r="354" spans="1:8">
      <c r="A354" s="113"/>
      <c r="B354" s="5">
        <v>8212000</v>
      </c>
      <c r="C354" s="6" t="s">
        <v>345</v>
      </c>
      <c r="D354" s="7">
        <v>29</v>
      </c>
      <c r="E354" s="8">
        <v>0</v>
      </c>
      <c r="F354" s="9">
        <v>29</v>
      </c>
      <c r="G354" s="3">
        <f t="shared" si="10"/>
        <v>100</v>
      </c>
      <c r="H354" s="4">
        <f t="shared" si="11"/>
        <v>0</v>
      </c>
    </row>
    <row r="355" spans="1:8">
      <c r="A355" s="113"/>
      <c r="B355" s="5">
        <v>8215000</v>
      </c>
      <c r="C355" s="6" t="s">
        <v>346</v>
      </c>
      <c r="D355" s="7">
        <v>19</v>
      </c>
      <c r="E355" s="8">
        <v>0</v>
      </c>
      <c r="F355" s="9">
        <v>19</v>
      </c>
      <c r="G355" s="3">
        <f t="shared" si="10"/>
        <v>100</v>
      </c>
      <c r="H355" s="4">
        <f t="shared" si="11"/>
        <v>0</v>
      </c>
    </row>
    <row r="356" spans="1:8">
      <c r="A356" s="113"/>
      <c r="B356" s="5">
        <v>8216000</v>
      </c>
      <c r="C356" s="6" t="s">
        <v>347</v>
      </c>
      <c r="D356" s="7">
        <v>11</v>
      </c>
      <c r="E356" s="8">
        <v>0</v>
      </c>
      <c r="F356" s="9">
        <v>11</v>
      </c>
      <c r="G356" s="3">
        <f t="shared" si="10"/>
        <v>100</v>
      </c>
      <c r="H356" s="4">
        <f t="shared" si="11"/>
        <v>0</v>
      </c>
    </row>
    <row r="357" spans="1:8">
      <c r="A357" s="113"/>
      <c r="B357" s="5">
        <v>8221000</v>
      </c>
      <c r="C357" s="6" t="s">
        <v>348</v>
      </c>
      <c r="D357" s="7">
        <v>3</v>
      </c>
      <c r="E357" s="8">
        <v>0</v>
      </c>
      <c r="F357" s="9">
        <v>3</v>
      </c>
      <c r="G357" s="3">
        <f t="shared" si="10"/>
        <v>100</v>
      </c>
      <c r="H357" s="4">
        <f t="shared" si="11"/>
        <v>0</v>
      </c>
    </row>
    <row r="358" spans="1:8">
      <c r="A358" s="113"/>
      <c r="B358" s="5">
        <v>8222000</v>
      </c>
      <c r="C358" s="6" t="s">
        <v>349</v>
      </c>
      <c r="D358" s="7">
        <v>38</v>
      </c>
      <c r="E358" s="8">
        <v>0</v>
      </c>
      <c r="F358" s="9">
        <v>38</v>
      </c>
      <c r="G358" s="3">
        <f t="shared" si="10"/>
        <v>100</v>
      </c>
      <c r="H358" s="4">
        <f t="shared" si="11"/>
        <v>0</v>
      </c>
    </row>
    <row r="359" spans="1:8">
      <c r="A359" s="113"/>
      <c r="B359" s="5">
        <v>8225000</v>
      </c>
      <c r="C359" s="6" t="s">
        <v>350</v>
      </c>
      <c r="D359" s="7">
        <v>1</v>
      </c>
      <c r="E359" s="8">
        <v>0</v>
      </c>
      <c r="F359" s="9">
        <v>1</v>
      </c>
      <c r="G359" s="3">
        <f t="shared" si="10"/>
        <v>100</v>
      </c>
      <c r="H359" s="4">
        <f t="shared" si="11"/>
        <v>0</v>
      </c>
    </row>
    <row r="360" spans="1:8">
      <c r="A360" s="113"/>
      <c r="B360" s="5">
        <v>8226000</v>
      </c>
      <c r="C360" s="6" t="s">
        <v>351</v>
      </c>
      <c r="D360" s="7">
        <v>31</v>
      </c>
      <c r="E360" s="8">
        <v>1</v>
      </c>
      <c r="F360" s="9">
        <v>32</v>
      </c>
      <c r="G360" s="3">
        <f t="shared" si="10"/>
        <v>96.875</v>
      </c>
      <c r="H360" s="4">
        <f t="shared" si="11"/>
        <v>3.125</v>
      </c>
    </row>
    <row r="361" spans="1:8">
      <c r="A361" s="113"/>
      <c r="B361" s="5">
        <v>8231000</v>
      </c>
      <c r="C361" s="6" t="s">
        <v>352</v>
      </c>
      <c r="D361" s="7">
        <v>12</v>
      </c>
      <c r="E361" s="8">
        <v>0</v>
      </c>
      <c r="F361" s="9">
        <v>12</v>
      </c>
      <c r="G361" s="3">
        <f t="shared" si="10"/>
        <v>100</v>
      </c>
      <c r="H361" s="4">
        <f t="shared" si="11"/>
        <v>0</v>
      </c>
    </row>
    <row r="362" spans="1:8">
      <c r="A362" s="113"/>
      <c r="B362" s="5">
        <v>8235000</v>
      </c>
      <c r="C362" s="6" t="s">
        <v>353</v>
      </c>
      <c r="D362" s="7">
        <v>1</v>
      </c>
      <c r="E362" s="8">
        <v>0</v>
      </c>
      <c r="F362" s="9">
        <v>1</v>
      </c>
      <c r="G362" s="3">
        <f t="shared" si="10"/>
        <v>100</v>
      </c>
      <c r="H362" s="4">
        <f t="shared" si="11"/>
        <v>0</v>
      </c>
    </row>
    <row r="363" spans="1:8">
      <c r="A363" s="113"/>
      <c r="B363" s="5">
        <v>8236000</v>
      </c>
      <c r="C363" s="6" t="s">
        <v>354</v>
      </c>
      <c r="D363" s="7">
        <v>6</v>
      </c>
      <c r="E363" s="8">
        <v>0</v>
      </c>
      <c r="F363" s="9">
        <v>6</v>
      </c>
      <c r="G363" s="3">
        <f t="shared" si="10"/>
        <v>100</v>
      </c>
      <c r="H363" s="4">
        <f t="shared" si="11"/>
        <v>0</v>
      </c>
    </row>
    <row r="364" spans="1:8">
      <c r="A364" s="113"/>
      <c r="B364" s="5">
        <v>8237000</v>
      </c>
      <c r="C364" s="6" t="s">
        <v>355</v>
      </c>
      <c r="D364" s="7">
        <v>2</v>
      </c>
      <c r="E364" s="8">
        <v>0</v>
      </c>
      <c r="F364" s="9">
        <v>2</v>
      </c>
      <c r="G364" s="3">
        <f t="shared" si="10"/>
        <v>100</v>
      </c>
      <c r="H364" s="4">
        <f t="shared" si="11"/>
        <v>0</v>
      </c>
    </row>
    <row r="365" spans="1:8">
      <c r="A365" s="113"/>
      <c r="B365" s="5">
        <v>8311000</v>
      </c>
      <c r="C365" s="6" t="s">
        <v>356</v>
      </c>
      <c r="D365" s="7">
        <v>11</v>
      </c>
      <c r="E365" s="8">
        <v>1</v>
      </c>
      <c r="F365" s="9">
        <v>12</v>
      </c>
      <c r="G365" s="3">
        <f t="shared" si="10"/>
        <v>91.666666666666657</v>
      </c>
      <c r="H365" s="4">
        <f t="shared" si="11"/>
        <v>8.3333333333333321</v>
      </c>
    </row>
    <row r="366" spans="1:8">
      <c r="A366" s="113"/>
      <c r="B366" s="5">
        <v>8315000</v>
      </c>
      <c r="C366" s="6" t="s">
        <v>357</v>
      </c>
      <c r="D366" s="7">
        <v>17</v>
      </c>
      <c r="E366" s="8">
        <v>0</v>
      </c>
      <c r="F366" s="9">
        <v>17</v>
      </c>
      <c r="G366" s="3">
        <f t="shared" si="10"/>
        <v>100</v>
      </c>
      <c r="H366" s="4">
        <f t="shared" si="11"/>
        <v>0</v>
      </c>
    </row>
    <row r="367" spans="1:8">
      <c r="A367" s="113"/>
      <c r="B367" s="5">
        <v>8316000</v>
      </c>
      <c r="C367" s="6" t="s">
        <v>358</v>
      </c>
      <c r="D367" s="7">
        <v>6</v>
      </c>
      <c r="E367" s="8">
        <v>0</v>
      </c>
      <c r="F367" s="9">
        <v>6</v>
      </c>
      <c r="G367" s="3">
        <f t="shared" si="10"/>
        <v>100</v>
      </c>
      <c r="H367" s="4">
        <f t="shared" si="11"/>
        <v>0</v>
      </c>
    </row>
    <row r="368" spans="1:8">
      <c r="A368" s="113"/>
      <c r="B368" s="5">
        <v>8317000</v>
      </c>
      <c r="C368" s="6" t="s">
        <v>359</v>
      </c>
      <c r="D368" s="7">
        <v>15</v>
      </c>
      <c r="E368" s="8">
        <v>0</v>
      </c>
      <c r="F368" s="9">
        <v>15</v>
      </c>
      <c r="G368" s="3">
        <f t="shared" si="10"/>
        <v>100</v>
      </c>
      <c r="H368" s="4">
        <f t="shared" si="11"/>
        <v>0</v>
      </c>
    </row>
    <row r="369" spans="1:8">
      <c r="A369" s="113"/>
      <c r="B369" s="5">
        <v>8325000</v>
      </c>
      <c r="C369" s="6" t="s">
        <v>360</v>
      </c>
      <c r="D369" s="7">
        <v>7</v>
      </c>
      <c r="E369" s="8">
        <v>0</v>
      </c>
      <c r="F369" s="9">
        <v>7</v>
      </c>
      <c r="G369" s="3">
        <f t="shared" si="10"/>
        <v>100</v>
      </c>
      <c r="H369" s="4">
        <f t="shared" si="11"/>
        <v>0</v>
      </c>
    </row>
    <row r="370" spans="1:8">
      <c r="A370" s="113"/>
      <c r="B370" s="5">
        <v>8326000</v>
      </c>
      <c r="C370" s="6" t="s">
        <v>361</v>
      </c>
      <c r="D370" s="7">
        <v>1</v>
      </c>
      <c r="E370" s="8">
        <v>0</v>
      </c>
      <c r="F370" s="9">
        <v>1</v>
      </c>
      <c r="G370" s="3">
        <f t="shared" si="10"/>
        <v>100</v>
      </c>
      <c r="H370" s="4">
        <f t="shared" si="11"/>
        <v>0</v>
      </c>
    </row>
    <row r="371" spans="1:8">
      <c r="A371" s="113"/>
      <c r="B371" s="5">
        <v>8326074</v>
      </c>
      <c r="C371" s="6" t="s">
        <v>362</v>
      </c>
      <c r="D371" s="7">
        <v>3</v>
      </c>
      <c r="E371" s="8">
        <v>0</v>
      </c>
      <c r="F371" s="9">
        <v>3</v>
      </c>
      <c r="G371" s="3">
        <f t="shared" si="10"/>
        <v>100</v>
      </c>
      <c r="H371" s="4">
        <f t="shared" si="11"/>
        <v>0</v>
      </c>
    </row>
    <row r="372" spans="1:8">
      <c r="A372" s="113"/>
      <c r="B372" s="5">
        <v>8327000</v>
      </c>
      <c r="C372" s="6" t="s">
        <v>363</v>
      </c>
      <c r="D372" s="7">
        <v>1</v>
      </c>
      <c r="E372" s="8">
        <v>0</v>
      </c>
      <c r="F372" s="9">
        <v>1</v>
      </c>
      <c r="G372" s="3">
        <f t="shared" si="10"/>
        <v>100</v>
      </c>
      <c r="H372" s="4">
        <f t="shared" si="11"/>
        <v>0</v>
      </c>
    </row>
    <row r="373" spans="1:8">
      <c r="A373" s="113"/>
      <c r="B373" s="5">
        <v>8335000</v>
      </c>
      <c r="C373" s="6" t="s">
        <v>364</v>
      </c>
      <c r="D373" s="7">
        <v>3</v>
      </c>
      <c r="E373" s="8">
        <v>0</v>
      </c>
      <c r="F373" s="9">
        <v>3</v>
      </c>
      <c r="G373" s="3">
        <f t="shared" si="10"/>
        <v>100</v>
      </c>
      <c r="H373" s="4">
        <f t="shared" si="11"/>
        <v>0</v>
      </c>
    </row>
    <row r="374" spans="1:8">
      <c r="A374" s="113"/>
      <c r="B374" s="5">
        <v>8335043</v>
      </c>
      <c r="C374" s="6" t="s">
        <v>365</v>
      </c>
      <c r="D374" s="7">
        <v>3</v>
      </c>
      <c r="E374" s="8">
        <v>0</v>
      </c>
      <c r="F374" s="9">
        <v>3</v>
      </c>
      <c r="G374" s="3">
        <f t="shared" si="10"/>
        <v>100</v>
      </c>
      <c r="H374" s="4">
        <f t="shared" si="11"/>
        <v>0</v>
      </c>
    </row>
    <row r="375" spans="1:8">
      <c r="A375" s="113"/>
      <c r="B375" s="5">
        <v>8336000</v>
      </c>
      <c r="C375" s="6" t="s">
        <v>366</v>
      </c>
      <c r="D375" s="7">
        <v>4</v>
      </c>
      <c r="E375" s="8">
        <v>0</v>
      </c>
      <c r="F375" s="9">
        <v>4</v>
      </c>
      <c r="G375" s="3">
        <f t="shared" si="10"/>
        <v>100</v>
      </c>
      <c r="H375" s="4">
        <f t="shared" si="11"/>
        <v>0</v>
      </c>
    </row>
    <row r="376" spans="1:8">
      <c r="A376" s="113"/>
      <c r="B376" s="5">
        <v>8337000</v>
      </c>
      <c r="C376" s="6" t="s">
        <v>367</v>
      </c>
      <c r="D376" s="7">
        <v>7</v>
      </c>
      <c r="E376" s="8">
        <v>0</v>
      </c>
      <c r="F376" s="9">
        <v>7</v>
      </c>
      <c r="G376" s="3">
        <f t="shared" si="10"/>
        <v>100</v>
      </c>
      <c r="H376" s="4">
        <f t="shared" si="11"/>
        <v>0</v>
      </c>
    </row>
    <row r="377" spans="1:8">
      <c r="A377" s="113"/>
      <c r="B377" s="5">
        <v>8415000</v>
      </c>
      <c r="C377" s="6" t="s">
        <v>368</v>
      </c>
      <c r="D377" s="7">
        <v>7</v>
      </c>
      <c r="E377" s="8">
        <v>0</v>
      </c>
      <c r="F377" s="9">
        <v>7</v>
      </c>
      <c r="G377" s="3">
        <f t="shared" si="10"/>
        <v>100</v>
      </c>
      <c r="H377" s="4">
        <f t="shared" si="11"/>
        <v>0</v>
      </c>
    </row>
    <row r="378" spans="1:8">
      <c r="A378" s="113"/>
      <c r="B378" s="5">
        <v>8416000</v>
      </c>
      <c r="C378" s="6" t="s">
        <v>369</v>
      </c>
      <c r="D378" s="7">
        <v>9</v>
      </c>
      <c r="E378" s="8">
        <v>0</v>
      </c>
      <c r="F378" s="9">
        <v>9</v>
      </c>
      <c r="G378" s="3">
        <f t="shared" si="10"/>
        <v>100</v>
      </c>
      <c r="H378" s="4">
        <f t="shared" si="11"/>
        <v>0</v>
      </c>
    </row>
    <row r="379" spans="1:8">
      <c r="A379" s="113"/>
      <c r="B379" s="5">
        <v>8417000</v>
      </c>
      <c r="C379" s="6" t="s">
        <v>370</v>
      </c>
      <c r="D379" s="7">
        <v>4</v>
      </c>
      <c r="E379" s="8">
        <v>0</v>
      </c>
      <c r="F379" s="9">
        <v>4</v>
      </c>
      <c r="G379" s="3">
        <f t="shared" si="10"/>
        <v>100</v>
      </c>
      <c r="H379" s="4">
        <f t="shared" si="11"/>
        <v>0</v>
      </c>
    </row>
    <row r="380" spans="1:8">
      <c r="A380" s="113"/>
      <c r="B380" s="5">
        <v>8421000</v>
      </c>
      <c r="C380" s="6" t="s">
        <v>371</v>
      </c>
      <c r="D380" s="7">
        <v>1</v>
      </c>
      <c r="E380" s="8">
        <v>1</v>
      </c>
      <c r="F380" s="9">
        <v>2</v>
      </c>
      <c r="G380" s="3">
        <f t="shared" si="10"/>
        <v>50</v>
      </c>
      <c r="H380" s="4">
        <f t="shared" si="11"/>
        <v>50</v>
      </c>
    </row>
    <row r="381" spans="1:8">
      <c r="A381" s="113"/>
      <c r="B381" s="5">
        <v>8425000</v>
      </c>
      <c r="C381" s="6" t="s">
        <v>372</v>
      </c>
      <c r="D381" s="7">
        <v>0</v>
      </c>
      <c r="E381" s="8">
        <v>0</v>
      </c>
      <c r="F381" s="9">
        <v>0</v>
      </c>
      <c r="G381" s="3" t="s">
        <v>586</v>
      </c>
      <c r="H381" s="4" t="s">
        <v>586</v>
      </c>
    </row>
    <row r="382" spans="1:8">
      <c r="A382" s="113"/>
      <c r="B382" s="5">
        <v>8426000</v>
      </c>
      <c r="C382" s="6" t="s">
        <v>373</v>
      </c>
      <c r="D382" s="7">
        <v>6</v>
      </c>
      <c r="E382" s="8">
        <v>0</v>
      </c>
      <c r="F382" s="9">
        <v>6</v>
      </c>
      <c r="G382" s="3">
        <f t="shared" si="10"/>
        <v>100</v>
      </c>
      <c r="H382" s="4">
        <f t="shared" si="11"/>
        <v>0</v>
      </c>
    </row>
    <row r="383" spans="1:8">
      <c r="A383" s="113"/>
      <c r="B383" s="5">
        <v>8435000</v>
      </c>
      <c r="C383" s="6" t="s">
        <v>374</v>
      </c>
      <c r="D383" s="7">
        <v>4</v>
      </c>
      <c r="E383" s="8">
        <v>0</v>
      </c>
      <c r="F383" s="9">
        <v>4</v>
      </c>
      <c r="G383" s="3">
        <f t="shared" si="10"/>
        <v>100</v>
      </c>
      <c r="H383" s="4">
        <f t="shared" si="11"/>
        <v>0</v>
      </c>
    </row>
    <row r="384" spans="1:8">
      <c r="A384" s="113"/>
      <c r="B384" s="5">
        <v>8436000</v>
      </c>
      <c r="C384" s="6" t="s">
        <v>375</v>
      </c>
      <c r="D384" s="7">
        <v>16</v>
      </c>
      <c r="E384" s="8">
        <v>0</v>
      </c>
      <c r="F384" s="9">
        <v>16</v>
      </c>
      <c r="G384" s="3">
        <f t="shared" si="10"/>
        <v>100</v>
      </c>
      <c r="H384" s="4">
        <f t="shared" si="11"/>
        <v>0</v>
      </c>
    </row>
    <row r="385" spans="1:8">
      <c r="A385" s="113"/>
      <c r="B385" s="5">
        <v>8437000</v>
      </c>
      <c r="C385" s="6" t="s">
        <v>376</v>
      </c>
      <c r="D385" s="10">
        <v>1</v>
      </c>
      <c r="E385" s="25">
        <v>1</v>
      </c>
      <c r="F385" s="11">
        <v>2</v>
      </c>
      <c r="G385" s="3">
        <f t="shared" si="10"/>
        <v>50</v>
      </c>
      <c r="H385" s="4">
        <f t="shared" si="11"/>
        <v>50</v>
      </c>
    </row>
    <row r="386" spans="1:8">
      <c r="A386" s="114" t="s">
        <v>575</v>
      </c>
      <c r="B386" s="28">
        <v>9161000</v>
      </c>
      <c r="C386" s="29" t="s">
        <v>377</v>
      </c>
      <c r="D386" s="30">
        <v>6</v>
      </c>
      <c r="E386" s="31">
        <v>0</v>
      </c>
      <c r="F386" s="32">
        <v>6</v>
      </c>
      <c r="G386" s="33">
        <f t="shared" si="10"/>
        <v>100</v>
      </c>
      <c r="H386" s="34">
        <f t="shared" si="11"/>
        <v>0</v>
      </c>
    </row>
    <row r="387" spans="1:8">
      <c r="A387" s="115"/>
      <c r="B387" s="18">
        <v>9162000</v>
      </c>
      <c r="C387" s="19" t="s">
        <v>378</v>
      </c>
      <c r="D387" s="20">
        <v>193</v>
      </c>
      <c r="E387" s="21">
        <v>1</v>
      </c>
      <c r="F387" s="22">
        <v>194</v>
      </c>
      <c r="G387" s="23">
        <f t="shared" si="10"/>
        <v>99.484536082474222</v>
      </c>
      <c r="H387" s="24">
        <f t="shared" si="11"/>
        <v>0.51546391752577314</v>
      </c>
    </row>
    <row r="388" spans="1:8">
      <c r="A388" s="115"/>
      <c r="B388" s="18">
        <v>9163000</v>
      </c>
      <c r="C388" s="19" t="s">
        <v>379</v>
      </c>
      <c r="D388" s="20">
        <v>3</v>
      </c>
      <c r="E388" s="21">
        <v>0</v>
      </c>
      <c r="F388" s="22">
        <v>3</v>
      </c>
      <c r="G388" s="23">
        <f t="shared" si="10"/>
        <v>100</v>
      </c>
      <c r="H388" s="24">
        <f t="shared" si="11"/>
        <v>0</v>
      </c>
    </row>
    <row r="389" spans="1:8">
      <c r="A389" s="115"/>
      <c r="B389" s="18">
        <v>9171000</v>
      </c>
      <c r="C389" s="19" t="s">
        <v>380</v>
      </c>
      <c r="D389" s="20">
        <v>8</v>
      </c>
      <c r="E389" s="21">
        <v>1</v>
      </c>
      <c r="F389" s="22">
        <v>9</v>
      </c>
      <c r="G389" s="23">
        <f t="shared" si="10"/>
        <v>88.888888888888886</v>
      </c>
      <c r="H389" s="24">
        <f t="shared" si="11"/>
        <v>11.111111111111111</v>
      </c>
    </row>
    <row r="390" spans="1:8">
      <c r="A390" s="115"/>
      <c r="B390" s="18">
        <v>9172000</v>
      </c>
      <c r="C390" s="19" t="s">
        <v>381</v>
      </c>
      <c r="D390" s="20">
        <v>3</v>
      </c>
      <c r="E390" s="21">
        <v>0</v>
      </c>
      <c r="F390" s="22">
        <v>3</v>
      </c>
      <c r="G390" s="23">
        <f t="shared" si="10"/>
        <v>100</v>
      </c>
      <c r="H390" s="24">
        <f t="shared" si="11"/>
        <v>0</v>
      </c>
    </row>
    <row r="391" spans="1:8">
      <c r="A391" s="115"/>
      <c r="B391" s="18">
        <v>9173000</v>
      </c>
      <c r="C391" s="19" t="s">
        <v>382</v>
      </c>
      <c r="D391" s="20">
        <v>3</v>
      </c>
      <c r="E391" s="21">
        <v>0</v>
      </c>
      <c r="F391" s="22">
        <v>3</v>
      </c>
      <c r="G391" s="23">
        <f t="shared" ref="G391:G454" si="12">(D391/F391*100)</f>
        <v>100</v>
      </c>
      <c r="H391" s="24">
        <f t="shared" ref="H391:H454" si="13">(E391/F391*100)</f>
        <v>0</v>
      </c>
    </row>
    <row r="392" spans="1:8">
      <c r="A392" s="115"/>
      <c r="B392" s="18">
        <v>9174000</v>
      </c>
      <c r="C392" s="19" t="s">
        <v>383</v>
      </c>
      <c r="D392" s="20">
        <v>8</v>
      </c>
      <c r="E392" s="21">
        <v>0</v>
      </c>
      <c r="F392" s="22">
        <v>8</v>
      </c>
      <c r="G392" s="23">
        <f t="shared" si="12"/>
        <v>100</v>
      </c>
      <c r="H392" s="24">
        <f t="shared" si="13"/>
        <v>0</v>
      </c>
    </row>
    <row r="393" spans="1:8">
      <c r="A393" s="115"/>
      <c r="B393" s="18">
        <v>9175000</v>
      </c>
      <c r="C393" s="19" t="s">
        <v>384</v>
      </c>
      <c r="D393" s="20">
        <v>9</v>
      </c>
      <c r="E393" s="21">
        <v>0</v>
      </c>
      <c r="F393" s="22">
        <v>9</v>
      </c>
      <c r="G393" s="23">
        <f t="shared" si="12"/>
        <v>100</v>
      </c>
      <c r="H393" s="24">
        <f t="shared" si="13"/>
        <v>0</v>
      </c>
    </row>
    <row r="394" spans="1:8">
      <c r="A394" s="115"/>
      <c r="B394" s="18">
        <v>9176000</v>
      </c>
      <c r="C394" s="19" t="s">
        <v>385</v>
      </c>
      <c r="D394" s="20">
        <v>5</v>
      </c>
      <c r="E394" s="21">
        <v>0</v>
      </c>
      <c r="F394" s="22">
        <v>5</v>
      </c>
      <c r="G394" s="23">
        <f t="shared" si="12"/>
        <v>100</v>
      </c>
      <c r="H394" s="24">
        <f t="shared" si="13"/>
        <v>0</v>
      </c>
    </row>
    <row r="395" spans="1:8">
      <c r="A395" s="115"/>
      <c r="B395" s="18">
        <v>9177000</v>
      </c>
      <c r="C395" s="19" t="s">
        <v>386</v>
      </c>
      <c r="D395" s="20">
        <v>3</v>
      </c>
      <c r="E395" s="21">
        <v>0</v>
      </c>
      <c r="F395" s="22">
        <v>3</v>
      </c>
      <c r="G395" s="23">
        <f t="shared" si="12"/>
        <v>100</v>
      </c>
      <c r="H395" s="24">
        <f t="shared" si="13"/>
        <v>0</v>
      </c>
    </row>
    <row r="396" spans="1:8">
      <c r="A396" s="115"/>
      <c r="B396" s="18">
        <v>9178000</v>
      </c>
      <c r="C396" s="19" t="s">
        <v>387</v>
      </c>
      <c r="D396" s="20">
        <v>17</v>
      </c>
      <c r="E396" s="21">
        <v>0</v>
      </c>
      <c r="F396" s="22">
        <v>17</v>
      </c>
      <c r="G396" s="23">
        <f t="shared" si="12"/>
        <v>100</v>
      </c>
      <c r="H396" s="24">
        <f t="shared" si="13"/>
        <v>0</v>
      </c>
    </row>
    <row r="397" spans="1:8">
      <c r="A397" s="115"/>
      <c r="B397" s="18">
        <v>9179000</v>
      </c>
      <c r="C397" s="19" t="s">
        <v>388</v>
      </c>
      <c r="D397" s="20">
        <v>21</v>
      </c>
      <c r="E397" s="21">
        <v>0</v>
      </c>
      <c r="F397" s="22">
        <v>21</v>
      </c>
      <c r="G397" s="23">
        <f t="shared" si="12"/>
        <v>100</v>
      </c>
      <c r="H397" s="24">
        <f t="shared" si="13"/>
        <v>0</v>
      </c>
    </row>
    <row r="398" spans="1:8">
      <c r="A398" s="115"/>
      <c r="B398" s="18">
        <v>9180000</v>
      </c>
      <c r="C398" s="19" t="s">
        <v>389</v>
      </c>
      <c r="D398" s="20">
        <v>4</v>
      </c>
      <c r="E398" s="21">
        <v>0</v>
      </c>
      <c r="F398" s="22">
        <v>4</v>
      </c>
      <c r="G398" s="23">
        <f t="shared" si="12"/>
        <v>100</v>
      </c>
      <c r="H398" s="24">
        <f t="shared" si="13"/>
        <v>0</v>
      </c>
    </row>
    <row r="399" spans="1:8">
      <c r="A399" s="115"/>
      <c r="B399" s="18">
        <v>9181000</v>
      </c>
      <c r="C399" s="19" t="s">
        <v>390</v>
      </c>
      <c r="D399" s="20">
        <v>2</v>
      </c>
      <c r="E399" s="21">
        <v>0</v>
      </c>
      <c r="F399" s="22">
        <v>2</v>
      </c>
      <c r="G399" s="23">
        <f t="shared" si="12"/>
        <v>100</v>
      </c>
      <c r="H399" s="24">
        <f t="shared" si="13"/>
        <v>0</v>
      </c>
    </row>
    <row r="400" spans="1:8">
      <c r="A400" s="115"/>
      <c r="B400" s="18">
        <v>9182000</v>
      </c>
      <c r="C400" s="19" t="s">
        <v>391</v>
      </c>
      <c r="D400" s="20">
        <v>5</v>
      </c>
      <c r="E400" s="21">
        <v>0</v>
      </c>
      <c r="F400" s="22">
        <v>5</v>
      </c>
      <c r="G400" s="23">
        <f t="shared" si="12"/>
        <v>100</v>
      </c>
      <c r="H400" s="24">
        <f t="shared" si="13"/>
        <v>0</v>
      </c>
    </row>
    <row r="401" spans="1:8">
      <c r="A401" s="115"/>
      <c r="B401" s="18">
        <v>9183000</v>
      </c>
      <c r="C401" s="19" t="s">
        <v>555</v>
      </c>
      <c r="D401" s="20">
        <v>5</v>
      </c>
      <c r="E401" s="21">
        <v>1</v>
      </c>
      <c r="F401" s="22">
        <v>6</v>
      </c>
      <c r="G401" s="23">
        <f t="shared" si="12"/>
        <v>83.333333333333343</v>
      </c>
      <c r="H401" s="24">
        <f t="shared" si="13"/>
        <v>16.666666666666664</v>
      </c>
    </row>
    <row r="402" spans="1:8">
      <c r="A402" s="115"/>
      <c r="B402" s="18">
        <v>9184000</v>
      </c>
      <c r="C402" s="19" t="s">
        <v>392</v>
      </c>
      <c r="D402" s="20">
        <v>41</v>
      </c>
      <c r="E402" s="21">
        <v>0</v>
      </c>
      <c r="F402" s="22">
        <v>41</v>
      </c>
      <c r="G402" s="23">
        <f t="shared" si="12"/>
        <v>100</v>
      </c>
      <c r="H402" s="24">
        <f t="shared" si="13"/>
        <v>0</v>
      </c>
    </row>
    <row r="403" spans="1:8">
      <c r="A403" s="115"/>
      <c r="B403" s="18">
        <v>9185000</v>
      </c>
      <c r="C403" s="19" t="s">
        <v>393</v>
      </c>
      <c r="D403" s="20">
        <v>4</v>
      </c>
      <c r="E403" s="21">
        <v>0</v>
      </c>
      <c r="F403" s="22">
        <v>4</v>
      </c>
      <c r="G403" s="23">
        <f t="shared" si="12"/>
        <v>100</v>
      </c>
      <c r="H403" s="24">
        <f t="shared" si="13"/>
        <v>0</v>
      </c>
    </row>
    <row r="404" spans="1:8">
      <c r="A404" s="115"/>
      <c r="B404" s="18">
        <v>9186000</v>
      </c>
      <c r="C404" s="19" t="s">
        <v>556</v>
      </c>
      <c r="D404" s="20">
        <v>4</v>
      </c>
      <c r="E404" s="21">
        <v>0</v>
      </c>
      <c r="F404" s="22">
        <v>4</v>
      </c>
      <c r="G404" s="23">
        <f t="shared" si="12"/>
        <v>100</v>
      </c>
      <c r="H404" s="24">
        <f t="shared" si="13"/>
        <v>0</v>
      </c>
    </row>
    <row r="405" spans="1:8">
      <c r="A405" s="115"/>
      <c r="B405" s="18">
        <v>9187000</v>
      </c>
      <c r="C405" s="19" t="s">
        <v>394</v>
      </c>
      <c r="D405" s="20">
        <v>7</v>
      </c>
      <c r="E405" s="21">
        <v>1</v>
      </c>
      <c r="F405" s="22">
        <v>8</v>
      </c>
      <c r="G405" s="23">
        <f t="shared" si="12"/>
        <v>87.5</v>
      </c>
      <c r="H405" s="24">
        <f t="shared" si="13"/>
        <v>12.5</v>
      </c>
    </row>
    <row r="406" spans="1:8">
      <c r="A406" s="115"/>
      <c r="B406" s="18">
        <v>9188000</v>
      </c>
      <c r="C406" s="19" t="s">
        <v>395</v>
      </c>
      <c r="D406" s="20">
        <v>17</v>
      </c>
      <c r="E406" s="21">
        <v>0</v>
      </c>
      <c r="F406" s="22">
        <v>17</v>
      </c>
      <c r="G406" s="23">
        <f t="shared" si="12"/>
        <v>100</v>
      </c>
      <c r="H406" s="24">
        <f t="shared" si="13"/>
        <v>0</v>
      </c>
    </row>
    <row r="407" spans="1:8">
      <c r="A407" s="115"/>
      <c r="B407" s="18">
        <v>9189000</v>
      </c>
      <c r="C407" s="19" t="s">
        <v>396</v>
      </c>
      <c r="D407" s="20">
        <v>4</v>
      </c>
      <c r="E407" s="21">
        <v>0</v>
      </c>
      <c r="F407" s="22">
        <v>4</v>
      </c>
      <c r="G407" s="23">
        <f t="shared" si="12"/>
        <v>100</v>
      </c>
      <c r="H407" s="24">
        <f t="shared" si="13"/>
        <v>0</v>
      </c>
    </row>
    <row r="408" spans="1:8">
      <c r="A408" s="115"/>
      <c r="B408" s="18">
        <v>9190000</v>
      </c>
      <c r="C408" s="19" t="s">
        <v>397</v>
      </c>
      <c r="D408" s="20">
        <v>6</v>
      </c>
      <c r="E408" s="21">
        <v>1</v>
      </c>
      <c r="F408" s="22">
        <v>7</v>
      </c>
      <c r="G408" s="23">
        <f t="shared" si="12"/>
        <v>85.714285714285708</v>
      </c>
      <c r="H408" s="24">
        <f t="shared" si="13"/>
        <v>14.285714285714285</v>
      </c>
    </row>
    <row r="409" spans="1:8">
      <c r="A409" s="115"/>
      <c r="B409" s="18">
        <v>9261000</v>
      </c>
      <c r="C409" s="19" t="s">
        <v>398</v>
      </c>
      <c r="D409" s="20">
        <v>4</v>
      </c>
      <c r="E409" s="21">
        <v>0</v>
      </c>
      <c r="F409" s="22">
        <v>4</v>
      </c>
      <c r="G409" s="23">
        <f t="shared" si="12"/>
        <v>100</v>
      </c>
      <c r="H409" s="24">
        <f t="shared" si="13"/>
        <v>0</v>
      </c>
    </row>
    <row r="410" spans="1:8">
      <c r="A410" s="115"/>
      <c r="B410" s="18">
        <v>9262000</v>
      </c>
      <c r="C410" s="19" t="s">
        <v>399</v>
      </c>
      <c r="D410" s="20">
        <v>5</v>
      </c>
      <c r="E410" s="21">
        <v>0</v>
      </c>
      <c r="F410" s="22">
        <v>5</v>
      </c>
      <c r="G410" s="23">
        <f t="shared" si="12"/>
        <v>100</v>
      </c>
      <c r="H410" s="24">
        <f t="shared" si="13"/>
        <v>0</v>
      </c>
    </row>
    <row r="411" spans="1:8">
      <c r="A411" s="115"/>
      <c r="B411" s="18">
        <v>9263000</v>
      </c>
      <c r="C411" s="19" t="s">
        <v>400</v>
      </c>
      <c r="D411" s="20">
        <v>12</v>
      </c>
      <c r="E411" s="21">
        <v>0</v>
      </c>
      <c r="F411" s="22">
        <v>12</v>
      </c>
      <c r="G411" s="23">
        <f t="shared" si="12"/>
        <v>100</v>
      </c>
      <c r="H411" s="24">
        <f t="shared" si="13"/>
        <v>0</v>
      </c>
    </row>
    <row r="412" spans="1:8">
      <c r="A412" s="115"/>
      <c r="B412" s="18">
        <v>9271000</v>
      </c>
      <c r="C412" s="19" t="s">
        <v>401</v>
      </c>
      <c r="D412" s="20">
        <v>3</v>
      </c>
      <c r="E412" s="21">
        <v>0</v>
      </c>
      <c r="F412" s="22">
        <v>3</v>
      </c>
      <c r="G412" s="23">
        <f t="shared" si="12"/>
        <v>100</v>
      </c>
      <c r="H412" s="24">
        <f t="shared" si="13"/>
        <v>0</v>
      </c>
    </row>
    <row r="413" spans="1:8">
      <c r="A413" s="115"/>
      <c r="B413" s="18">
        <v>9272000</v>
      </c>
      <c r="C413" s="19" t="s">
        <v>402</v>
      </c>
      <c r="D413" s="20">
        <v>0</v>
      </c>
      <c r="E413" s="21">
        <v>0</v>
      </c>
      <c r="F413" s="22">
        <v>0</v>
      </c>
      <c r="G413" s="23" t="s">
        <v>586</v>
      </c>
      <c r="H413" s="24" t="s">
        <v>586</v>
      </c>
    </row>
    <row r="414" spans="1:8">
      <c r="A414" s="115"/>
      <c r="B414" s="18">
        <v>9273000</v>
      </c>
      <c r="C414" s="19" t="s">
        <v>403</v>
      </c>
      <c r="D414" s="20">
        <v>3</v>
      </c>
      <c r="E414" s="21">
        <v>0</v>
      </c>
      <c r="F414" s="22">
        <v>3</v>
      </c>
      <c r="G414" s="23">
        <f t="shared" si="12"/>
        <v>100</v>
      </c>
      <c r="H414" s="24">
        <f t="shared" si="13"/>
        <v>0</v>
      </c>
    </row>
    <row r="415" spans="1:8">
      <c r="A415" s="115"/>
      <c r="B415" s="18">
        <v>9274000</v>
      </c>
      <c r="C415" s="19" t="s">
        <v>404</v>
      </c>
      <c r="D415" s="20">
        <v>16</v>
      </c>
      <c r="E415" s="21">
        <v>0</v>
      </c>
      <c r="F415" s="22">
        <v>16</v>
      </c>
      <c r="G415" s="23">
        <f t="shared" si="12"/>
        <v>100</v>
      </c>
      <c r="H415" s="24">
        <f t="shared" si="13"/>
        <v>0</v>
      </c>
    </row>
    <row r="416" spans="1:8">
      <c r="A416" s="115"/>
      <c r="B416" s="18">
        <v>9275000</v>
      </c>
      <c r="C416" s="19" t="s">
        <v>405</v>
      </c>
      <c r="D416" s="20">
        <v>4</v>
      </c>
      <c r="E416" s="21">
        <v>0</v>
      </c>
      <c r="F416" s="22">
        <v>4</v>
      </c>
      <c r="G416" s="23">
        <f t="shared" si="12"/>
        <v>100</v>
      </c>
      <c r="H416" s="24">
        <f t="shared" si="13"/>
        <v>0</v>
      </c>
    </row>
    <row r="417" spans="1:8">
      <c r="A417" s="115"/>
      <c r="B417" s="18">
        <v>9276000</v>
      </c>
      <c r="C417" s="19" t="s">
        <v>406</v>
      </c>
      <c r="D417" s="20">
        <v>2</v>
      </c>
      <c r="E417" s="21">
        <v>0</v>
      </c>
      <c r="F417" s="22">
        <v>2</v>
      </c>
      <c r="G417" s="23">
        <f t="shared" si="12"/>
        <v>100</v>
      </c>
      <c r="H417" s="24">
        <f t="shared" si="13"/>
        <v>0</v>
      </c>
    </row>
    <row r="418" spans="1:8">
      <c r="A418" s="115"/>
      <c r="B418" s="18">
        <v>9277000</v>
      </c>
      <c r="C418" s="19" t="s">
        <v>407</v>
      </c>
      <c r="D418" s="20">
        <v>2</v>
      </c>
      <c r="E418" s="21">
        <v>0</v>
      </c>
      <c r="F418" s="22">
        <v>2</v>
      </c>
      <c r="G418" s="23">
        <f t="shared" si="12"/>
        <v>100</v>
      </c>
      <c r="H418" s="24">
        <f t="shared" si="13"/>
        <v>0</v>
      </c>
    </row>
    <row r="419" spans="1:8">
      <c r="A419" s="115"/>
      <c r="B419" s="18">
        <v>9278000</v>
      </c>
      <c r="C419" s="19" t="s">
        <v>408</v>
      </c>
      <c r="D419" s="20">
        <v>2</v>
      </c>
      <c r="E419" s="21">
        <v>0</v>
      </c>
      <c r="F419" s="22">
        <v>2</v>
      </c>
      <c r="G419" s="23">
        <f t="shared" si="12"/>
        <v>100</v>
      </c>
      <c r="H419" s="24">
        <f t="shared" si="13"/>
        <v>0</v>
      </c>
    </row>
    <row r="420" spans="1:8">
      <c r="A420" s="115"/>
      <c r="B420" s="18">
        <v>9279000</v>
      </c>
      <c r="C420" s="19" t="s">
        <v>409</v>
      </c>
      <c r="D420" s="20">
        <v>1</v>
      </c>
      <c r="E420" s="21">
        <v>0</v>
      </c>
      <c r="F420" s="22">
        <v>1</v>
      </c>
      <c r="G420" s="23">
        <f t="shared" si="12"/>
        <v>100</v>
      </c>
      <c r="H420" s="24">
        <f t="shared" si="13"/>
        <v>0</v>
      </c>
    </row>
    <row r="421" spans="1:8">
      <c r="A421" s="115"/>
      <c r="B421" s="18">
        <v>9361000</v>
      </c>
      <c r="C421" s="19" t="s">
        <v>410</v>
      </c>
      <c r="D421" s="20">
        <v>2</v>
      </c>
      <c r="E421" s="21">
        <v>0</v>
      </c>
      <c r="F421" s="22">
        <v>2</v>
      </c>
      <c r="G421" s="23">
        <f t="shared" si="12"/>
        <v>100</v>
      </c>
      <c r="H421" s="24">
        <f t="shared" si="13"/>
        <v>0</v>
      </c>
    </row>
    <row r="422" spans="1:8">
      <c r="A422" s="115"/>
      <c r="B422" s="18">
        <v>9362000</v>
      </c>
      <c r="C422" s="19" t="s">
        <v>411</v>
      </c>
      <c r="D422" s="20">
        <v>17</v>
      </c>
      <c r="E422" s="21">
        <v>0</v>
      </c>
      <c r="F422" s="22">
        <v>17</v>
      </c>
      <c r="G422" s="23">
        <f t="shared" si="12"/>
        <v>100</v>
      </c>
      <c r="H422" s="24">
        <f t="shared" si="13"/>
        <v>0</v>
      </c>
    </row>
    <row r="423" spans="1:8">
      <c r="A423" s="115"/>
      <c r="B423" s="18">
        <v>9363000</v>
      </c>
      <c r="C423" s="19" t="s">
        <v>557</v>
      </c>
      <c r="D423" s="20">
        <v>4</v>
      </c>
      <c r="E423" s="21">
        <v>0</v>
      </c>
      <c r="F423" s="22">
        <v>4</v>
      </c>
      <c r="G423" s="23">
        <f t="shared" si="12"/>
        <v>100</v>
      </c>
      <c r="H423" s="24">
        <f t="shared" si="13"/>
        <v>0</v>
      </c>
    </row>
    <row r="424" spans="1:8">
      <c r="A424" s="115"/>
      <c r="B424" s="18">
        <v>9371000</v>
      </c>
      <c r="C424" s="19" t="s">
        <v>412</v>
      </c>
      <c r="D424" s="20">
        <v>1</v>
      </c>
      <c r="E424" s="21">
        <v>0</v>
      </c>
      <c r="F424" s="22">
        <v>1</v>
      </c>
      <c r="G424" s="23">
        <f t="shared" si="12"/>
        <v>100</v>
      </c>
      <c r="H424" s="24">
        <f t="shared" si="13"/>
        <v>0</v>
      </c>
    </row>
    <row r="425" spans="1:8">
      <c r="A425" s="115"/>
      <c r="B425" s="18">
        <v>9372000</v>
      </c>
      <c r="C425" s="19" t="s">
        <v>413</v>
      </c>
      <c r="D425" s="20">
        <v>0</v>
      </c>
      <c r="E425" s="21">
        <v>0</v>
      </c>
      <c r="F425" s="22">
        <v>0</v>
      </c>
      <c r="G425" s="23" t="s">
        <v>586</v>
      </c>
      <c r="H425" s="24" t="s">
        <v>586</v>
      </c>
    </row>
    <row r="426" spans="1:8">
      <c r="A426" s="115"/>
      <c r="B426" s="18">
        <v>9373000</v>
      </c>
      <c r="C426" s="19" t="s">
        <v>558</v>
      </c>
      <c r="D426" s="20">
        <v>3</v>
      </c>
      <c r="E426" s="21">
        <v>0</v>
      </c>
      <c r="F426" s="22">
        <v>3</v>
      </c>
      <c r="G426" s="23">
        <f t="shared" si="12"/>
        <v>100</v>
      </c>
      <c r="H426" s="24">
        <f t="shared" si="13"/>
        <v>0</v>
      </c>
    </row>
    <row r="427" spans="1:8">
      <c r="A427" s="115"/>
      <c r="B427" s="18">
        <v>9374000</v>
      </c>
      <c r="C427" s="19" t="s">
        <v>559</v>
      </c>
      <c r="D427" s="20">
        <v>3</v>
      </c>
      <c r="E427" s="21">
        <v>0</v>
      </c>
      <c r="F427" s="22">
        <v>3</v>
      </c>
      <c r="G427" s="23">
        <f t="shared" si="12"/>
        <v>100</v>
      </c>
      <c r="H427" s="24">
        <f t="shared" si="13"/>
        <v>0</v>
      </c>
    </row>
    <row r="428" spans="1:8">
      <c r="A428" s="115"/>
      <c r="B428" s="18">
        <v>9375000</v>
      </c>
      <c r="C428" s="19" t="s">
        <v>414</v>
      </c>
      <c r="D428" s="20">
        <v>19</v>
      </c>
      <c r="E428" s="21">
        <v>0</v>
      </c>
      <c r="F428" s="22">
        <v>19</v>
      </c>
      <c r="G428" s="23">
        <f t="shared" si="12"/>
        <v>100</v>
      </c>
      <c r="H428" s="24">
        <f t="shared" si="13"/>
        <v>0</v>
      </c>
    </row>
    <row r="429" spans="1:8">
      <c r="A429" s="115"/>
      <c r="B429" s="18">
        <v>9376000</v>
      </c>
      <c r="C429" s="19" t="s">
        <v>415</v>
      </c>
      <c r="D429" s="20">
        <v>5</v>
      </c>
      <c r="E429" s="21">
        <v>0</v>
      </c>
      <c r="F429" s="22">
        <v>5</v>
      </c>
      <c r="G429" s="23">
        <f t="shared" si="12"/>
        <v>100</v>
      </c>
      <c r="H429" s="24">
        <f t="shared" si="13"/>
        <v>0</v>
      </c>
    </row>
    <row r="430" spans="1:8">
      <c r="A430" s="115"/>
      <c r="B430" s="18">
        <v>9377000</v>
      </c>
      <c r="C430" s="19" t="s">
        <v>416</v>
      </c>
      <c r="D430" s="20">
        <v>3</v>
      </c>
      <c r="E430" s="21">
        <v>0</v>
      </c>
      <c r="F430" s="22">
        <v>3</v>
      </c>
      <c r="G430" s="23">
        <f t="shared" si="12"/>
        <v>100</v>
      </c>
      <c r="H430" s="24">
        <f t="shared" si="13"/>
        <v>0</v>
      </c>
    </row>
    <row r="431" spans="1:8">
      <c r="A431" s="115"/>
      <c r="B431" s="18">
        <v>9461000</v>
      </c>
      <c r="C431" s="19" t="s">
        <v>417</v>
      </c>
      <c r="D431" s="20">
        <v>6</v>
      </c>
      <c r="E431" s="21">
        <v>0</v>
      </c>
      <c r="F431" s="22">
        <v>6</v>
      </c>
      <c r="G431" s="23">
        <f t="shared" si="12"/>
        <v>100</v>
      </c>
      <c r="H431" s="24">
        <f t="shared" si="13"/>
        <v>0</v>
      </c>
    </row>
    <row r="432" spans="1:8">
      <c r="A432" s="115"/>
      <c r="B432" s="18">
        <v>9462000</v>
      </c>
      <c r="C432" s="19" t="s">
        <v>418</v>
      </c>
      <c r="D432" s="20">
        <v>6</v>
      </c>
      <c r="E432" s="21">
        <v>0</v>
      </c>
      <c r="F432" s="22">
        <v>6</v>
      </c>
      <c r="G432" s="23">
        <f t="shared" si="12"/>
        <v>100</v>
      </c>
      <c r="H432" s="24">
        <f t="shared" si="13"/>
        <v>0</v>
      </c>
    </row>
    <row r="433" spans="1:8">
      <c r="A433" s="115"/>
      <c r="B433" s="18">
        <v>9463000</v>
      </c>
      <c r="C433" s="19" t="s">
        <v>419</v>
      </c>
      <c r="D433" s="20">
        <v>1</v>
      </c>
      <c r="E433" s="21">
        <v>0</v>
      </c>
      <c r="F433" s="22">
        <v>1</v>
      </c>
      <c r="G433" s="23">
        <f t="shared" si="12"/>
        <v>100</v>
      </c>
      <c r="H433" s="24">
        <f t="shared" si="13"/>
        <v>0</v>
      </c>
    </row>
    <row r="434" spans="1:8">
      <c r="A434" s="115"/>
      <c r="B434" s="18">
        <v>9464000</v>
      </c>
      <c r="C434" s="19" t="s">
        <v>420</v>
      </c>
      <c r="D434" s="20">
        <v>3</v>
      </c>
      <c r="E434" s="21">
        <v>0</v>
      </c>
      <c r="F434" s="22">
        <v>3</v>
      </c>
      <c r="G434" s="23">
        <f t="shared" si="12"/>
        <v>100</v>
      </c>
      <c r="H434" s="24">
        <f t="shared" si="13"/>
        <v>0</v>
      </c>
    </row>
    <row r="435" spans="1:8">
      <c r="A435" s="115"/>
      <c r="B435" s="18">
        <v>9471000</v>
      </c>
      <c r="C435" s="19" t="s">
        <v>421</v>
      </c>
      <c r="D435" s="20">
        <v>8</v>
      </c>
      <c r="E435" s="21">
        <v>0</v>
      </c>
      <c r="F435" s="22">
        <v>8</v>
      </c>
      <c r="G435" s="23">
        <f t="shared" si="12"/>
        <v>100</v>
      </c>
      <c r="H435" s="24">
        <f t="shared" si="13"/>
        <v>0</v>
      </c>
    </row>
    <row r="436" spans="1:8">
      <c r="A436" s="115"/>
      <c r="B436" s="18">
        <v>9472000</v>
      </c>
      <c r="C436" s="19" t="s">
        <v>422</v>
      </c>
      <c r="D436" s="20">
        <v>5</v>
      </c>
      <c r="E436" s="21">
        <v>1</v>
      </c>
      <c r="F436" s="22">
        <v>6</v>
      </c>
      <c r="G436" s="23">
        <f t="shared" si="12"/>
        <v>83.333333333333343</v>
      </c>
      <c r="H436" s="24">
        <f t="shared" si="13"/>
        <v>16.666666666666664</v>
      </c>
    </row>
    <row r="437" spans="1:8">
      <c r="A437" s="115"/>
      <c r="B437" s="18">
        <v>9473000</v>
      </c>
      <c r="C437" s="19" t="s">
        <v>423</v>
      </c>
      <c r="D437" s="20">
        <v>2</v>
      </c>
      <c r="E437" s="21">
        <v>0</v>
      </c>
      <c r="F437" s="22">
        <v>2</v>
      </c>
      <c r="G437" s="23">
        <f t="shared" si="12"/>
        <v>100</v>
      </c>
      <c r="H437" s="24">
        <f t="shared" si="13"/>
        <v>0</v>
      </c>
    </row>
    <row r="438" spans="1:8">
      <c r="A438" s="115"/>
      <c r="B438" s="18">
        <v>9474000</v>
      </c>
      <c r="C438" s="19" t="s">
        <v>424</v>
      </c>
      <c r="D438" s="20">
        <v>7</v>
      </c>
      <c r="E438" s="21">
        <v>0</v>
      </c>
      <c r="F438" s="22">
        <v>7</v>
      </c>
      <c r="G438" s="23">
        <f t="shared" si="12"/>
        <v>100</v>
      </c>
      <c r="H438" s="24">
        <f t="shared" si="13"/>
        <v>0</v>
      </c>
    </row>
    <row r="439" spans="1:8">
      <c r="A439" s="115"/>
      <c r="B439" s="18">
        <v>9475000</v>
      </c>
      <c r="C439" s="19" t="s">
        <v>425</v>
      </c>
      <c r="D439" s="20">
        <v>10</v>
      </c>
      <c r="E439" s="21">
        <v>0</v>
      </c>
      <c r="F439" s="22">
        <v>10</v>
      </c>
      <c r="G439" s="23">
        <f t="shared" si="12"/>
        <v>100</v>
      </c>
      <c r="H439" s="24">
        <f t="shared" si="13"/>
        <v>0</v>
      </c>
    </row>
    <row r="440" spans="1:8">
      <c r="A440" s="115"/>
      <c r="B440" s="18">
        <v>9476000</v>
      </c>
      <c r="C440" s="19" t="s">
        <v>426</v>
      </c>
      <c r="D440" s="20">
        <v>4</v>
      </c>
      <c r="E440" s="21">
        <v>0</v>
      </c>
      <c r="F440" s="22">
        <v>4</v>
      </c>
      <c r="G440" s="23">
        <f t="shared" si="12"/>
        <v>100</v>
      </c>
      <c r="H440" s="24">
        <f t="shared" si="13"/>
        <v>0</v>
      </c>
    </row>
    <row r="441" spans="1:8">
      <c r="A441" s="115"/>
      <c r="B441" s="18">
        <v>9477000</v>
      </c>
      <c r="C441" s="19" t="s">
        <v>427</v>
      </c>
      <c r="D441" s="20">
        <v>11</v>
      </c>
      <c r="E441" s="21">
        <v>0</v>
      </c>
      <c r="F441" s="22">
        <v>11</v>
      </c>
      <c r="G441" s="23">
        <f t="shared" si="12"/>
        <v>100</v>
      </c>
      <c r="H441" s="24">
        <f t="shared" si="13"/>
        <v>0</v>
      </c>
    </row>
    <row r="442" spans="1:8">
      <c r="A442" s="115"/>
      <c r="B442" s="18">
        <v>9478000</v>
      </c>
      <c r="C442" s="19" t="s">
        <v>428</v>
      </c>
      <c r="D442" s="20">
        <v>9</v>
      </c>
      <c r="E442" s="21">
        <v>0</v>
      </c>
      <c r="F442" s="22">
        <v>9</v>
      </c>
      <c r="G442" s="23">
        <f t="shared" si="12"/>
        <v>100</v>
      </c>
      <c r="H442" s="24">
        <f t="shared" si="13"/>
        <v>0</v>
      </c>
    </row>
    <row r="443" spans="1:8">
      <c r="A443" s="115"/>
      <c r="B443" s="18">
        <v>9479000</v>
      </c>
      <c r="C443" s="19" t="s">
        <v>560</v>
      </c>
      <c r="D443" s="20">
        <v>7</v>
      </c>
      <c r="E443" s="21">
        <v>0</v>
      </c>
      <c r="F443" s="22">
        <v>7</v>
      </c>
      <c r="G443" s="23">
        <f t="shared" si="12"/>
        <v>100</v>
      </c>
      <c r="H443" s="24">
        <f t="shared" si="13"/>
        <v>0</v>
      </c>
    </row>
    <row r="444" spans="1:8">
      <c r="A444" s="115"/>
      <c r="B444" s="18">
        <v>9561000</v>
      </c>
      <c r="C444" s="19" t="s">
        <v>429</v>
      </c>
      <c r="D444" s="20">
        <v>2</v>
      </c>
      <c r="E444" s="21">
        <v>0</v>
      </c>
      <c r="F444" s="22">
        <v>2</v>
      </c>
      <c r="G444" s="23">
        <f t="shared" si="12"/>
        <v>100</v>
      </c>
      <c r="H444" s="24">
        <f t="shared" si="13"/>
        <v>0</v>
      </c>
    </row>
    <row r="445" spans="1:8">
      <c r="A445" s="115"/>
      <c r="B445" s="18">
        <v>9562000</v>
      </c>
      <c r="C445" s="19" t="s">
        <v>430</v>
      </c>
      <c r="D445" s="20">
        <v>21</v>
      </c>
      <c r="E445" s="21">
        <v>0</v>
      </c>
      <c r="F445" s="22">
        <v>21</v>
      </c>
      <c r="G445" s="23">
        <f t="shared" si="12"/>
        <v>100</v>
      </c>
      <c r="H445" s="24">
        <f t="shared" si="13"/>
        <v>0</v>
      </c>
    </row>
    <row r="446" spans="1:8">
      <c r="A446" s="115"/>
      <c r="B446" s="18">
        <v>9563000</v>
      </c>
      <c r="C446" s="19" t="s">
        <v>431</v>
      </c>
      <c r="D446" s="20">
        <v>16</v>
      </c>
      <c r="E446" s="21">
        <v>2</v>
      </c>
      <c r="F446" s="22">
        <v>18</v>
      </c>
      <c r="G446" s="23">
        <f t="shared" si="12"/>
        <v>88.888888888888886</v>
      </c>
      <c r="H446" s="24">
        <f t="shared" si="13"/>
        <v>11.111111111111111</v>
      </c>
    </row>
    <row r="447" spans="1:8">
      <c r="A447" s="115"/>
      <c r="B447" s="18">
        <v>9564000</v>
      </c>
      <c r="C447" s="19" t="s">
        <v>432</v>
      </c>
      <c r="D447" s="20">
        <v>92</v>
      </c>
      <c r="E447" s="21">
        <v>0</v>
      </c>
      <c r="F447" s="22">
        <v>92</v>
      </c>
      <c r="G447" s="23">
        <f t="shared" si="12"/>
        <v>100</v>
      </c>
      <c r="H447" s="24">
        <f t="shared" si="13"/>
        <v>0</v>
      </c>
    </row>
    <row r="448" spans="1:8">
      <c r="A448" s="115"/>
      <c r="B448" s="18">
        <v>9565000</v>
      </c>
      <c r="C448" s="19" t="s">
        <v>433</v>
      </c>
      <c r="D448" s="20">
        <v>1</v>
      </c>
      <c r="E448" s="21">
        <v>0</v>
      </c>
      <c r="F448" s="22">
        <v>1</v>
      </c>
      <c r="G448" s="23">
        <f t="shared" si="12"/>
        <v>100</v>
      </c>
      <c r="H448" s="24">
        <f t="shared" si="13"/>
        <v>0</v>
      </c>
    </row>
    <row r="449" spans="1:8">
      <c r="A449" s="115"/>
      <c r="B449" s="18">
        <v>9571000</v>
      </c>
      <c r="C449" s="19" t="s">
        <v>434</v>
      </c>
      <c r="D449" s="20">
        <v>5</v>
      </c>
      <c r="E449" s="21">
        <v>0</v>
      </c>
      <c r="F449" s="22">
        <v>5</v>
      </c>
      <c r="G449" s="23">
        <f t="shared" si="12"/>
        <v>100</v>
      </c>
      <c r="H449" s="24">
        <f t="shared" si="13"/>
        <v>0</v>
      </c>
    </row>
    <row r="450" spans="1:8">
      <c r="A450" s="115"/>
      <c r="B450" s="18">
        <v>9572000</v>
      </c>
      <c r="C450" s="19" t="s">
        <v>435</v>
      </c>
      <c r="D450" s="20">
        <v>13</v>
      </c>
      <c r="E450" s="21">
        <v>0</v>
      </c>
      <c r="F450" s="22">
        <v>13</v>
      </c>
      <c r="G450" s="23">
        <f t="shared" si="12"/>
        <v>100</v>
      </c>
      <c r="H450" s="24">
        <f t="shared" si="13"/>
        <v>0</v>
      </c>
    </row>
    <row r="451" spans="1:8">
      <c r="A451" s="115"/>
      <c r="B451" s="18">
        <v>9573000</v>
      </c>
      <c r="C451" s="19" t="s">
        <v>436</v>
      </c>
      <c r="D451" s="20">
        <v>11</v>
      </c>
      <c r="E451" s="21">
        <v>1</v>
      </c>
      <c r="F451" s="22">
        <v>12</v>
      </c>
      <c r="G451" s="23">
        <f t="shared" si="12"/>
        <v>91.666666666666657</v>
      </c>
      <c r="H451" s="24">
        <f t="shared" si="13"/>
        <v>8.3333333333333321</v>
      </c>
    </row>
    <row r="452" spans="1:8">
      <c r="A452" s="115"/>
      <c r="B452" s="18">
        <v>9574000</v>
      </c>
      <c r="C452" s="19" t="s">
        <v>437</v>
      </c>
      <c r="D452" s="20">
        <v>21</v>
      </c>
      <c r="E452" s="21">
        <v>0</v>
      </c>
      <c r="F452" s="22">
        <v>21</v>
      </c>
      <c r="G452" s="23">
        <f t="shared" si="12"/>
        <v>100</v>
      </c>
      <c r="H452" s="24">
        <f t="shared" si="13"/>
        <v>0</v>
      </c>
    </row>
    <row r="453" spans="1:8">
      <c r="A453" s="115"/>
      <c r="B453" s="18">
        <v>9575000</v>
      </c>
      <c r="C453" s="19" t="s">
        <v>561</v>
      </c>
      <c r="D453" s="20">
        <v>3</v>
      </c>
      <c r="E453" s="21">
        <v>1</v>
      </c>
      <c r="F453" s="22">
        <v>4</v>
      </c>
      <c r="G453" s="23">
        <f t="shared" si="12"/>
        <v>75</v>
      </c>
      <c r="H453" s="24">
        <f t="shared" si="13"/>
        <v>25</v>
      </c>
    </row>
    <row r="454" spans="1:8">
      <c r="A454" s="115"/>
      <c r="B454" s="18">
        <v>9576000</v>
      </c>
      <c r="C454" s="19" t="s">
        <v>438</v>
      </c>
      <c r="D454" s="20">
        <v>17</v>
      </c>
      <c r="E454" s="21">
        <v>1</v>
      </c>
      <c r="F454" s="22">
        <v>18</v>
      </c>
      <c r="G454" s="23">
        <f t="shared" si="12"/>
        <v>94.444444444444443</v>
      </c>
      <c r="H454" s="24">
        <f t="shared" si="13"/>
        <v>5.5555555555555554</v>
      </c>
    </row>
    <row r="455" spans="1:8">
      <c r="A455" s="115"/>
      <c r="B455" s="18">
        <v>9577000</v>
      </c>
      <c r="C455" s="19" t="s">
        <v>439</v>
      </c>
      <c r="D455" s="20">
        <v>2</v>
      </c>
      <c r="E455" s="21">
        <v>0</v>
      </c>
      <c r="F455" s="22">
        <v>2</v>
      </c>
      <c r="G455" s="23">
        <f t="shared" ref="G455:G518" si="14">(D455/F455*100)</f>
        <v>100</v>
      </c>
      <c r="H455" s="24">
        <f t="shared" ref="H455:H518" si="15">(E455/F455*100)</f>
        <v>0</v>
      </c>
    </row>
    <row r="456" spans="1:8">
      <c r="A456" s="115"/>
      <c r="B456" s="18">
        <v>9661000</v>
      </c>
      <c r="C456" s="19" t="s">
        <v>440</v>
      </c>
      <c r="D456" s="20">
        <v>2</v>
      </c>
      <c r="E456" s="21">
        <v>0</v>
      </c>
      <c r="F456" s="22">
        <v>2</v>
      </c>
      <c r="G456" s="23">
        <f t="shared" si="14"/>
        <v>100</v>
      </c>
      <c r="H456" s="24">
        <f t="shared" si="15"/>
        <v>0</v>
      </c>
    </row>
    <row r="457" spans="1:8">
      <c r="A457" s="115"/>
      <c r="B457" s="18">
        <v>9662000</v>
      </c>
      <c r="C457" s="19" t="s">
        <v>441</v>
      </c>
      <c r="D457" s="20">
        <v>3</v>
      </c>
      <c r="E457" s="21">
        <v>0</v>
      </c>
      <c r="F457" s="22">
        <v>3</v>
      </c>
      <c r="G457" s="23">
        <f t="shared" si="14"/>
        <v>100</v>
      </c>
      <c r="H457" s="24">
        <f t="shared" si="15"/>
        <v>0</v>
      </c>
    </row>
    <row r="458" spans="1:8">
      <c r="A458" s="115"/>
      <c r="B458" s="18">
        <v>9663000</v>
      </c>
      <c r="C458" s="19" t="s">
        <v>442</v>
      </c>
      <c r="D458" s="20">
        <v>11</v>
      </c>
      <c r="E458" s="21">
        <v>0</v>
      </c>
      <c r="F458" s="22">
        <v>11</v>
      </c>
      <c r="G458" s="23">
        <f t="shared" si="14"/>
        <v>100</v>
      </c>
      <c r="H458" s="24">
        <f t="shared" si="15"/>
        <v>0</v>
      </c>
    </row>
    <row r="459" spans="1:8">
      <c r="A459" s="115"/>
      <c r="B459" s="18">
        <v>9671000</v>
      </c>
      <c r="C459" s="19" t="s">
        <v>443</v>
      </c>
      <c r="D459" s="20">
        <v>5</v>
      </c>
      <c r="E459" s="21">
        <v>0</v>
      </c>
      <c r="F459" s="22">
        <v>5</v>
      </c>
      <c r="G459" s="23">
        <f t="shared" si="14"/>
        <v>100</v>
      </c>
      <c r="H459" s="24">
        <f t="shared" si="15"/>
        <v>0</v>
      </c>
    </row>
    <row r="460" spans="1:8">
      <c r="A460" s="115"/>
      <c r="B460" s="18">
        <v>9672000</v>
      </c>
      <c r="C460" s="19" t="s">
        <v>444</v>
      </c>
      <c r="D460" s="20">
        <v>3</v>
      </c>
      <c r="E460" s="21">
        <v>1</v>
      </c>
      <c r="F460" s="22">
        <v>4</v>
      </c>
      <c r="G460" s="23">
        <f t="shared" si="14"/>
        <v>75</v>
      </c>
      <c r="H460" s="24">
        <f t="shared" si="15"/>
        <v>25</v>
      </c>
    </row>
    <row r="461" spans="1:8">
      <c r="A461" s="115"/>
      <c r="B461" s="18">
        <v>9673000</v>
      </c>
      <c r="C461" s="19" t="s">
        <v>445</v>
      </c>
      <c r="D461" s="20">
        <v>5</v>
      </c>
      <c r="E461" s="21">
        <v>0</v>
      </c>
      <c r="F461" s="22">
        <v>5</v>
      </c>
      <c r="G461" s="23">
        <f t="shared" si="14"/>
        <v>100</v>
      </c>
      <c r="H461" s="24">
        <f t="shared" si="15"/>
        <v>0</v>
      </c>
    </row>
    <row r="462" spans="1:8">
      <c r="A462" s="115"/>
      <c r="B462" s="18">
        <v>9674000</v>
      </c>
      <c r="C462" s="19" t="s">
        <v>446</v>
      </c>
      <c r="D462" s="20">
        <v>2</v>
      </c>
      <c r="E462" s="21">
        <v>0</v>
      </c>
      <c r="F462" s="22">
        <v>2</v>
      </c>
      <c r="G462" s="23">
        <f t="shared" si="14"/>
        <v>100</v>
      </c>
      <c r="H462" s="24">
        <f t="shared" si="15"/>
        <v>0</v>
      </c>
    </row>
    <row r="463" spans="1:8">
      <c r="A463" s="115"/>
      <c r="B463" s="18">
        <v>9675000</v>
      </c>
      <c r="C463" s="19" t="s">
        <v>447</v>
      </c>
      <c r="D463" s="20">
        <v>2</v>
      </c>
      <c r="E463" s="21">
        <v>0</v>
      </c>
      <c r="F463" s="22">
        <v>2</v>
      </c>
      <c r="G463" s="23">
        <f t="shared" si="14"/>
        <v>100</v>
      </c>
      <c r="H463" s="24">
        <f t="shared" si="15"/>
        <v>0</v>
      </c>
    </row>
    <row r="464" spans="1:8">
      <c r="A464" s="115"/>
      <c r="B464" s="18">
        <v>9676000</v>
      </c>
      <c r="C464" s="19" t="s">
        <v>448</v>
      </c>
      <c r="D464" s="20">
        <v>0</v>
      </c>
      <c r="E464" s="21">
        <v>1</v>
      </c>
      <c r="F464" s="22">
        <v>1</v>
      </c>
      <c r="G464" s="23">
        <f t="shared" si="14"/>
        <v>0</v>
      </c>
      <c r="H464" s="24">
        <f t="shared" si="15"/>
        <v>100</v>
      </c>
    </row>
    <row r="465" spans="1:8">
      <c r="A465" s="115"/>
      <c r="B465" s="18">
        <v>9677000</v>
      </c>
      <c r="C465" s="19" t="s">
        <v>449</v>
      </c>
      <c r="D465" s="20">
        <v>1</v>
      </c>
      <c r="E465" s="21">
        <v>0</v>
      </c>
      <c r="F465" s="22">
        <v>1</v>
      </c>
      <c r="G465" s="23">
        <f t="shared" si="14"/>
        <v>100</v>
      </c>
      <c r="H465" s="24">
        <f t="shared" si="15"/>
        <v>0</v>
      </c>
    </row>
    <row r="466" spans="1:8">
      <c r="A466" s="115"/>
      <c r="B466" s="18">
        <v>9678000</v>
      </c>
      <c r="C466" s="19" t="s">
        <v>450</v>
      </c>
      <c r="D466" s="20">
        <v>2</v>
      </c>
      <c r="E466" s="21">
        <v>0</v>
      </c>
      <c r="F466" s="22">
        <v>2</v>
      </c>
      <c r="G466" s="23">
        <f t="shared" si="14"/>
        <v>100</v>
      </c>
      <c r="H466" s="24">
        <f t="shared" si="15"/>
        <v>0</v>
      </c>
    </row>
    <row r="467" spans="1:8">
      <c r="A467" s="115"/>
      <c r="B467" s="18">
        <v>9679000</v>
      </c>
      <c r="C467" s="19" t="s">
        <v>451</v>
      </c>
      <c r="D467" s="20">
        <v>8</v>
      </c>
      <c r="E467" s="21">
        <v>0</v>
      </c>
      <c r="F467" s="22">
        <v>8</v>
      </c>
      <c r="G467" s="23">
        <f t="shared" si="14"/>
        <v>100</v>
      </c>
      <c r="H467" s="24">
        <f t="shared" si="15"/>
        <v>0</v>
      </c>
    </row>
    <row r="468" spans="1:8">
      <c r="A468" s="115"/>
      <c r="B468" s="18">
        <v>9761000</v>
      </c>
      <c r="C468" s="19" t="s">
        <v>452</v>
      </c>
      <c r="D468" s="20">
        <v>28</v>
      </c>
      <c r="E468" s="21">
        <v>0</v>
      </c>
      <c r="F468" s="22">
        <v>28</v>
      </c>
      <c r="G468" s="23">
        <f t="shared" si="14"/>
        <v>100</v>
      </c>
      <c r="H468" s="24">
        <f t="shared" si="15"/>
        <v>0</v>
      </c>
    </row>
    <row r="469" spans="1:8">
      <c r="A469" s="115"/>
      <c r="B469" s="18">
        <v>9762000</v>
      </c>
      <c r="C469" s="19" t="s">
        <v>453</v>
      </c>
      <c r="D469" s="20">
        <v>1</v>
      </c>
      <c r="E469" s="21">
        <v>0</v>
      </c>
      <c r="F469" s="22">
        <v>1</v>
      </c>
      <c r="G469" s="23">
        <f t="shared" si="14"/>
        <v>100</v>
      </c>
      <c r="H469" s="24">
        <f t="shared" si="15"/>
        <v>0</v>
      </c>
    </row>
    <row r="470" spans="1:8">
      <c r="A470" s="115"/>
      <c r="B470" s="18">
        <v>9763000</v>
      </c>
      <c r="C470" s="19" t="s">
        <v>454</v>
      </c>
      <c r="D470" s="20">
        <v>1</v>
      </c>
      <c r="E470" s="21">
        <v>0</v>
      </c>
      <c r="F470" s="22">
        <v>1</v>
      </c>
      <c r="G470" s="23">
        <f t="shared" si="14"/>
        <v>100</v>
      </c>
      <c r="H470" s="24">
        <f t="shared" si="15"/>
        <v>0</v>
      </c>
    </row>
    <row r="471" spans="1:8">
      <c r="A471" s="115"/>
      <c r="B471" s="18">
        <v>9764000</v>
      </c>
      <c r="C471" s="19" t="s">
        <v>455</v>
      </c>
      <c r="D471" s="20">
        <v>3</v>
      </c>
      <c r="E471" s="21">
        <v>0</v>
      </c>
      <c r="F471" s="22">
        <v>3</v>
      </c>
      <c r="G471" s="23">
        <f t="shared" si="14"/>
        <v>100</v>
      </c>
      <c r="H471" s="24">
        <f t="shared" si="15"/>
        <v>0</v>
      </c>
    </row>
    <row r="472" spans="1:8">
      <c r="A472" s="115"/>
      <c r="B472" s="18">
        <v>9771000</v>
      </c>
      <c r="C472" s="19" t="s">
        <v>456</v>
      </c>
      <c r="D472" s="20">
        <v>9</v>
      </c>
      <c r="E472" s="21">
        <v>0</v>
      </c>
      <c r="F472" s="22">
        <v>9</v>
      </c>
      <c r="G472" s="23">
        <f t="shared" si="14"/>
        <v>100</v>
      </c>
      <c r="H472" s="24">
        <f t="shared" si="15"/>
        <v>0</v>
      </c>
    </row>
    <row r="473" spans="1:8">
      <c r="A473" s="115"/>
      <c r="B473" s="18">
        <v>9772000</v>
      </c>
      <c r="C473" s="19" t="s">
        <v>457</v>
      </c>
      <c r="D473" s="20">
        <v>16</v>
      </c>
      <c r="E473" s="21">
        <v>1</v>
      </c>
      <c r="F473" s="22">
        <v>17</v>
      </c>
      <c r="G473" s="23">
        <f t="shared" si="14"/>
        <v>94.117647058823522</v>
      </c>
      <c r="H473" s="24">
        <f t="shared" si="15"/>
        <v>5.8823529411764701</v>
      </c>
    </row>
    <row r="474" spans="1:8">
      <c r="A474" s="115"/>
      <c r="B474" s="18">
        <v>9773000</v>
      </c>
      <c r="C474" s="19" t="s">
        <v>562</v>
      </c>
      <c r="D474" s="20">
        <v>1</v>
      </c>
      <c r="E474" s="21">
        <v>0</v>
      </c>
      <c r="F474" s="22">
        <v>1</v>
      </c>
      <c r="G474" s="23">
        <f t="shared" si="14"/>
        <v>100</v>
      </c>
      <c r="H474" s="24">
        <f t="shared" si="15"/>
        <v>0</v>
      </c>
    </row>
    <row r="475" spans="1:8">
      <c r="A475" s="115"/>
      <c r="B475" s="18">
        <v>9774000</v>
      </c>
      <c r="C475" s="19" t="s">
        <v>458</v>
      </c>
      <c r="D475" s="20">
        <v>4</v>
      </c>
      <c r="E475" s="21">
        <v>0</v>
      </c>
      <c r="F475" s="22">
        <v>4</v>
      </c>
      <c r="G475" s="23">
        <f t="shared" si="14"/>
        <v>100</v>
      </c>
      <c r="H475" s="24">
        <f t="shared" si="15"/>
        <v>0</v>
      </c>
    </row>
    <row r="476" spans="1:8">
      <c r="A476" s="115"/>
      <c r="B476" s="18">
        <v>9775000</v>
      </c>
      <c r="C476" s="19" t="s">
        <v>459</v>
      </c>
      <c r="D476" s="20">
        <v>6</v>
      </c>
      <c r="E476" s="21">
        <v>0</v>
      </c>
      <c r="F476" s="22">
        <v>6</v>
      </c>
      <c r="G476" s="23">
        <f t="shared" si="14"/>
        <v>100</v>
      </c>
      <c r="H476" s="24">
        <f t="shared" si="15"/>
        <v>0</v>
      </c>
    </row>
    <row r="477" spans="1:8">
      <c r="A477" s="115"/>
      <c r="B477" s="18">
        <v>9776000</v>
      </c>
      <c r="C477" s="19" t="s">
        <v>460</v>
      </c>
      <c r="D477" s="20">
        <v>2</v>
      </c>
      <c r="E477" s="21">
        <v>0</v>
      </c>
      <c r="F477" s="22">
        <v>2</v>
      </c>
      <c r="G477" s="23">
        <f t="shared" si="14"/>
        <v>100</v>
      </c>
      <c r="H477" s="24">
        <f t="shared" si="15"/>
        <v>0</v>
      </c>
    </row>
    <row r="478" spans="1:8">
      <c r="A478" s="115"/>
      <c r="B478" s="18">
        <v>9777000</v>
      </c>
      <c r="C478" s="19" t="s">
        <v>461</v>
      </c>
      <c r="D478" s="20">
        <v>6</v>
      </c>
      <c r="E478" s="21">
        <v>0</v>
      </c>
      <c r="F478" s="22">
        <v>6</v>
      </c>
      <c r="G478" s="23">
        <f t="shared" si="14"/>
        <v>100</v>
      </c>
      <c r="H478" s="24">
        <f t="shared" si="15"/>
        <v>0</v>
      </c>
    </row>
    <row r="479" spans="1:8">
      <c r="A479" s="115"/>
      <c r="B479" s="18">
        <v>9778000</v>
      </c>
      <c r="C479" s="19" t="s">
        <v>462</v>
      </c>
      <c r="D479" s="20">
        <v>2</v>
      </c>
      <c r="E479" s="21">
        <v>0</v>
      </c>
      <c r="F479" s="22">
        <v>2</v>
      </c>
      <c r="G479" s="23">
        <f t="shared" si="14"/>
        <v>100</v>
      </c>
      <c r="H479" s="24">
        <f t="shared" si="15"/>
        <v>0</v>
      </c>
    </row>
    <row r="480" spans="1:8">
      <c r="A480" s="115"/>
      <c r="B480" s="18">
        <v>9779000</v>
      </c>
      <c r="C480" s="19" t="s">
        <v>463</v>
      </c>
      <c r="D480" s="20">
        <v>3</v>
      </c>
      <c r="E480" s="21">
        <v>0</v>
      </c>
      <c r="F480" s="22">
        <v>3</v>
      </c>
      <c r="G480" s="23">
        <f t="shared" si="14"/>
        <v>100</v>
      </c>
      <c r="H480" s="24">
        <f t="shared" si="15"/>
        <v>0</v>
      </c>
    </row>
    <row r="481" spans="1:8">
      <c r="A481" s="116"/>
      <c r="B481" s="35">
        <v>9780000</v>
      </c>
      <c r="C481" s="36" t="s">
        <v>464</v>
      </c>
      <c r="D481" s="37">
        <v>4</v>
      </c>
      <c r="E481" s="38">
        <v>0</v>
      </c>
      <c r="F481" s="39">
        <v>4</v>
      </c>
      <c r="G481" s="40">
        <f t="shared" si="14"/>
        <v>100</v>
      </c>
      <c r="H481" s="41">
        <f t="shared" si="15"/>
        <v>0</v>
      </c>
    </row>
    <row r="482" spans="1:8">
      <c r="A482" s="107" t="s">
        <v>576</v>
      </c>
      <c r="B482" s="5">
        <v>10041000</v>
      </c>
      <c r="C482" s="6" t="s">
        <v>465</v>
      </c>
      <c r="D482" s="26">
        <v>10</v>
      </c>
      <c r="E482" s="42">
        <v>1</v>
      </c>
      <c r="F482" s="27">
        <v>11</v>
      </c>
      <c r="G482" s="3">
        <f t="shared" si="14"/>
        <v>90.909090909090907</v>
      </c>
      <c r="H482" s="4">
        <f t="shared" si="15"/>
        <v>9.0909090909090917</v>
      </c>
    </row>
    <row r="483" spans="1:8">
      <c r="A483" s="108"/>
      <c r="B483" s="5">
        <v>10042000</v>
      </c>
      <c r="C483" s="6" t="s">
        <v>466</v>
      </c>
      <c r="D483" s="7">
        <v>1</v>
      </c>
      <c r="E483" s="7">
        <v>0</v>
      </c>
      <c r="F483" s="9">
        <v>1</v>
      </c>
      <c r="G483" s="3">
        <f t="shared" si="14"/>
        <v>100</v>
      </c>
      <c r="H483" s="4">
        <f t="shared" si="15"/>
        <v>0</v>
      </c>
    </row>
    <row r="484" spans="1:8">
      <c r="A484" s="108"/>
      <c r="B484" s="5">
        <v>10043000</v>
      </c>
      <c r="C484" s="6" t="s">
        <v>467</v>
      </c>
      <c r="D484" s="7">
        <v>1</v>
      </c>
      <c r="E484" s="8">
        <v>0</v>
      </c>
      <c r="F484" s="9">
        <v>1</v>
      </c>
      <c r="G484" s="3">
        <f t="shared" si="14"/>
        <v>100</v>
      </c>
      <c r="H484" s="4">
        <f t="shared" si="15"/>
        <v>0</v>
      </c>
    </row>
    <row r="485" spans="1:8">
      <c r="A485" s="108"/>
      <c r="B485" s="5">
        <v>10044000</v>
      </c>
      <c r="C485" s="6" t="s">
        <v>468</v>
      </c>
      <c r="D485" s="7">
        <v>1</v>
      </c>
      <c r="E485" s="8">
        <v>0</v>
      </c>
      <c r="F485" s="9">
        <v>1</v>
      </c>
      <c r="G485" s="3">
        <f t="shared" si="14"/>
        <v>100</v>
      </c>
      <c r="H485" s="4">
        <f t="shared" si="15"/>
        <v>0</v>
      </c>
    </row>
    <row r="486" spans="1:8">
      <c r="A486" s="108"/>
      <c r="B486" s="5">
        <v>10045000</v>
      </c>
      <c r="C486" s="6" t="s">
        <v>469</v>
      </c>
      <c r="D486" s="7">
        <v>1</v>
      </c>
      <c r="E486" s="7">
        <v>0</v>
      </c>
      <c r="F486" s="9">
        <v>1</v>
      </c>
      <c r="G486" s="3">
        <f t="shared" si="14"/>
        <v>100</v>
      </c>
      <c r="H486" s="4">
        <f t="shared" si="15"/>
        <v>0</v>
      </c>
    </row>
    <row r="487" spans="1:8">
      <c r="A487" s="117"/>
      <c r="B487" s="5">
        <v>10046000</v>
      </c>
      <c r="C487" s="6" t="s">
        <v>563</v>
      </c>
      <c r="D487" s="10">
        <v>1</v>
      </c>
      <c r="E487" s="10">
        <v>0</v>
      </c>
      <c r="F487" s="11">
        <v>1</v>
      </c>
      <c r="G487" s="3">
        <f t="shared" si="14"/>
        <v>100</v>
      </c>
      <c r="H487" s="4">
        <f t="shared" si="15"/>
        <v>0</v>
      </c>
    </row>
    <row r="488" spans="1:8">
      <c r="A488" s="55" t="s">
        <v>577</v>
      </c>
      <c r="B488" s="56">
        <v>11000000</v>
      </c>
      <c r="C488" s="57" t="s">
        <v>470</v>
      </c>
      <c r="D488" s="58" t="s">
        <v>586</v>
      </c>
      <c r="E488" s="59" t="s">
        <v>586</v>
      </c>
      <c r="F488" s="60" t="s">
        <v>586</v>
      </c>
      <c r="G488" s="61" t="s">
        <v>586</v>
      </c>
      <c r="H488" s="62" t="s">
        <v>586</v>
      </c>
    </row>
    <row r="489" spans="1:8">
      <c r="A489" s="108" t="s">
        <v>578</v>
      </c>
      <c r="B489" s="2">
        <v>12051000</v>
      </c>
      <c r="C489" s="43" t="s">
        <v>471</v>
      </c>
      <c r="D489" s="44">
        <v>8</v>
      </c>
      <c r="E489" s="44">
        <v>0</v>
      </c>
      <c r="F489" s="45">
        <v>8</v>
      </c>
      <c r="G489" s="46">
        <f t="shared" si="14"/>
        <v>100</v>
      </c>
      <c r="H489" s="47">
        <f t="shared" si="15"/>
        <v>0</v>
      </c>
    </row>
    <row r="490" spans="1:8">
      <c r="A490" s="108"/>
      <c r="B490" s="5">
        <v>12052000</v>
      </c>
      <c r="C490" s="6" t="s">
        <v>472</v>
      </c>
      <c r="D490" s="7">
        <v>16</v>
      </c>
      <c r="E490" s="7">
        <v>0</v>
      </c>
      <c r="F490" s="9">
        <v>16</v>
      </c>
      <c r="G490" s="3">
        <f t="shared" si="14"/>
        <v>100</v>
      </c>
      <c r="H490" s="4">
        <f t="shared" si="15"/>
        <v>0</v>
      </c>
    </row>
    <row r="491" spans="1:8">
      <c r="A491" s="108"/>
      <c r="B491" s="5">
        <v>12053000</v>
      </c>
      <c r="C491" s="6" t="s">
        <v>473</v>
      </c>
      <c r="D491" s="7">
        <v>8</v>
      </c>
      <c r="E491" s="7">
        <v>0</v>
      </c>
      <c r="F491" s="9">
        <v>8</v>
      </c>
      <c r="G491" s="3">
        <f t="shared" si="14"/>
        <v>100</v>
      </c>
      <c r="H491" s="4">
        <f t="shared" si="15"/>
        <v>0</v>
      </c>
    </row>
    <row r="492" spans="1:8">
      <c r="A492" s="108"/>
      <c r="B492" s="5">
        <v>12054000</v>
      </c>
      <c r="C492" s="6" t="s">
        <v>474</v>
      </c>
      <c r="D492" s="7">
        <v>32</v>
      </c>
      <c r="E492" s="8">
        <v>2</v>
      </c>
      <c r="F492" s="9">
        <v>34</v>
      </c>
      <c r="G492" s="3">
        <f t="shared" si="14"/>
        <v>94.117647058823522</v>
      </c>
      <c r="H492" s="4">
        <f t="shared" si="15"/>
        <v>5.8823529411764701</v>
      </c>
    </row>
    <row r="493" spans="1:8">
      <c r="A493" s="108"/>
      <c r="B493" s="5">
        <v>12060000</v>
      </c>
      <c r="C493" s="6" t="s">
        <v>475</v>
      </c>
      <c r="D493" s="7">
        <v>21</v>
      </c>
      <c r="E493" s="8">
        <v>0</v>
      </c>
      <c r="F493" s="9">
        <v>21</v>
      </c>
      <c r="G493" s="3">
        <f t="shared" si="14"/>
        <v>100</v>
      </c>
      <c r="H493" s="4">
        <f t="shared" si="15"/>
        <v>0</v>
      </c>
    </row>
    <row r="494" spans="1:8">
      <c r="A494" s="108"/>
      <c r="B494" s="5">
        <v>12061000</v>
      </c>
      <c r="C494" s="6" t="s">
        <v>476</v>
      </c>
      <c r="D494" s="7">
        <v>23</v>
      </c>
      <c r="E494" s="8">
        <v>1</v>
      </c>
      <c r="F494" s="9">
        <v>24</v>
      </c>
      <c r="G494" s="3">
        <f t="shared" si="14"/>
        <v>95.833333333333343</v>
      </c>
      <c r="H494" s="4">
        <f t="shared" si="15"/>
        <v>4.1666666666666661</v>
      </c>
    </row>
    <row r="495" spans="1:8">
      <c r="A495" s="108"/>
      <c r="B495" s="5">
        <v>12062000</v>
      </c>
      <c r="C495" s="6" t="s">
        <v>477</v>
      </c>
      <c r="D495" s="7">
        <v>15</v>
      </c>
      <c r="E495" s="8">
        <v>2</v>
      </c>
      <c r="F495" s="9">
        <v>17</v>
      </c>
      <c r="G495" s="3">
        <f t="shared" si="14"/>
        <v>88.235294117647058</v>
      </c>
      <c r="H495" s="4">
        <f t="shared" si="15"/>
        <v>11.76470588235294</v>
      </c>
    </row>
    <row r="496" spans="1:8">
      <c r="A496" s="108"/>
      <c r="B496" s="5">
        <v>12063000</v>
      </c>
      <c r="C496" s="6" t="s">
        <v>478</v>
      </c>
      <c r="D496" s="7">
        <v>22</v>
      </c>
      <c r="E496" s="8">
        <v>8</v>
      </c>
      <c r="F496" s="9">
        <v>30</v>
      </c>
      <c r="G496" s="3">
        <f t="shared" si="14"/>
        <v>73.333333333333329</v>
      </c>
      <c r="H496" s="4">
        <f t="shared" si="15"/>
        <v>26.666666666666668</v>
      </c>
    </row>
    <row r="497" spans="1:8">
      <c r="A497" s="108"/>
      <c r="B497" s="5">
        <v>12064000</v>
      </c>
      <c r="C497" s="6" t="s">
        <v>479</v>
      </c>
      <c r="D497" s="7">
        <v>21</v>
      </c>
      <c r="E497" s="8">
        <v>1</v>
      </c>
      <c r="F497" s="9">
        <v>22</v>
      </c>
      <c r="G497" s="3">
        <f t="shared" si="14"/>
        <v>95.454545454545453</v>
      </c>
      <c r="H497" s="4">
        <f t="shared" si="15"/>
        <v>4.5454545454545459</v>
      </c>
    </row>
    <row r="498" spans="1:8">
      <c r="A498" s="108"/>
      <c r="B498" s="5">
        <v>12065000</v>
      </c>
      <c r="C498" s="6" t="s">
        <v>480</v>
      </c>
      <c r="D498" s="7">
        <v>22</v>
      </c>
      <c r="E498" s="8">
        <v>1</v>
      </c>
      <c r="F498" s="9">
        <v>23</v>
      </c>
      <c r="G498" s="3">
        <f t="shared" si="14"/>
        <v>95.652173913043484</v>
      </c>
      <c r="H498" s="4">
        <f t="shared" si="15"/>
        <v>4.3478260869565215</v>
      </c>
    </row>
    <row r="499" spans="1:8">
      <c r="A499" s="108"/>
      <c r="B499" s="5">
        <v>12066000</v>
      </c>
      <c r="C499" s="6" t="s">
        <v>481</v>
      </c>
      <c r="D499" s="7">
        <v>16</v>
      </c>
      <c r="E499" s="8">
        <v>0</v>
      </c>
      <c r="F499" s="9">
        <v>16</v>
      </c>
      <c r="G499" s="3">
        <f t="shared" si="14"/>
        <v>100</v>
      </c>
      <c r="H499" s="4">
        <f t="shared" si="15"/>
        <v>0</v>
      </c>
    </row>
    <row r="500" spans="1:8">
      <c r="A500" s="108"/>
      <c r="B500" s="5">
        <v>12067000</v>
      </c>
      <c r="C500" s="6" t="s">
        <v>482</v>
      </c>
      <c r="D500" s="7">
        <v>28</v>
      </c>
      <c r="E500" s="8">
        <v>0</v>
      </c>
      <c r="F500" s="9">
        <v>28</v>
      </c>
      <c r="G500" s="3">
        <f t="shared" si="14"/>
        <v>100</v>
      </c>
      <c r="H500" s="4">
        <f t="shared" si="15"/>
        <v>0</v>
      </c>
    </row>
    <row r="501" spans="1:8">
      <c r="A501" s="108"/>
      <c r="B501" s="5">
        <v>12068000</v>
      </c>
      <c r="C501" s="6" t="s">
        <v>483</v>
      </c>
      <c r="D501" s="7">
        <v>10</v>
      </c>
      <c r="E501" s="8">
        <v>3</v>
      </c>
      <c r="F501" s="9">
        <v>13</v>
      </c>
      <c r="G501" s="3">
        <f t="shared" si="14"/>
        <v>76.923076923076934</v>
      </c>
      <c r="H501" s="4">
        <f t="shared" si="15"/>
        <v>23.076923076923077</v>
      </c>
    </row>
    <row r="502" spans="1:8">
      <c r="A502" s="108"/>
      <c r="B502" s="5">
        <v>12069000</v>
      </c>
      <c r="C502" s="6" t="s">
        <v>484</v>
      </c>
      <c r="D502" s="7">
        <v>38</v>
      </c>
      <c r="E502" s="8">
        <v>4</v>
      </c>
      <c r="F502" s="9">
        <v>42</v>
      </c>
      <c r="G502" s="3">
        <f t="shared" si="14"/>
        <v>90.476190476190482</v>
      </c>
      <c r="H502" s="4">
        <f t="shared" si="15"/>
        <v>9.5238095238095237</v>
      </c>
    </row>
    <row r="503" spans="1:8">
      <c r="A503" s="108"/>
      <c r="B503" s="5">
        <v>12070000</v>
      </c>
      <c r="C503" s="6" t="s">
        <v>485</v>
      </c>
      <c r="D503" s="7">
        <v>7</v>
      </c>
      <c r="E503" s="8">
        <v>2</v>
      </c>
      <c r="F503" s="9">
        <v>9</v>
      </c>
      <c r="G503" s="3">
        <f t="shared" si="14"/>
        <v>77.777777777777786</v>
      </c>
      <c r="H503" s="4">
        <f t="shared" si="15"/>
        <v>22.222222222222221</v>
      </c>
    </row>
    <row r="504" spans="1:8">
      <c r="A504" s="108"/>
      <c r="B504" s="5">
        <v>12071000</v>
      </c>
      <c r="C504" s="6" t="s">
        <v>486</v>
      </c>
      <c r="D504" s="7">
        <v>15</v>
      </c>
      <c r="E504" s="8">
        <v>1</v>
      </c>
      <c r="F504" s="9">
        <v>16</v>
      </c>
      <c r="G504" s="3">
        <f t="shared" si="14"/>
        <v>93.75</v>
      </c>
      <c r="H504" s="4">
        <f t="shared" si="15"/>
        <v>6.25</v>
      </c>
    </row>
    <row r="505" spans="1:8">
      <c r="A505" s="108"/>
      <c r="B505" s="5">
        <v>12072000</v>
      </c>
      <c r="C505" s="6" t="s">
        <v>487</v>
      </c>
      <c r="D505" s="7">
        <v>23</v>
      </c>
      <c r="E505" s="7">
        <v>1</v>
      </c>
      <c r="F505" s="9">
        <v>24</v>
      </c>
      <c r="G505" s="3">
        <f t="shared" si="14"/>
        <v>95.833333333333343</v>
      </c>
      <c r="H505" s="4">
        <f t="shared" si="15"/>
        <v>4.1666666666666661</v>
      </c>
    </row>
    <row r="506" spans="1:8">
      <c r="A506" s="108"/>
      <c r="B506" s="48">
        <v>12073000</v>
      </c>
      <c r="C506" s="49" t="s">
        <v>488</v>
      </c>
      <c r="D506" s="50">
        <v>13</v>
      </c>
      <c r="E506" s="51">
        <v>2</v>
      </c>
      <c r="F506" s="52">
        <v>15</v>
      </c>
      <c r="G506" s="53">
        <f t="shared" si="14"/>
        <v>86.666666666666671</v>
      </c>
      <c r="H506" s="54">
        <f t="shared" si="15"/>
        <v>13.333333333333334</v>
      </c>
    </row>
    <row r="507" spans="1:8">
      <c r="A507" s="118" t="s">
        <v>579</v>
      </c>
      <c r="B507" s="28">
        <v>13003000</v>
      </c>
      <c r="C507" s="29" t="s">
        <v>489</v>
      </c>
      <c r="D507" s="30">
        <v>19</v>
      </c>
      <c r="E507" s="31">
        <v>0</v>
      </c>
      <c r="F507" s="32">
        <v>19</v>
      </c>
      <c r="G507" s="33">
        <f t="shared" si="14"/>
        <v>100</v>
      </c>
      <c r="H507" s="34">
        <f t="shared" si="15"/>
        <v>0</v>
      </c>
    </row>
    <row r="508" spans="1:8">
      <c r="A508" s="118"/>
      <c r="B508" s="18">
        <v>13004000</v>
      </c>
      <c r="C508" s="19" t="s">
        <v>490</v>
      </c>
      <c r="D508" s="20">
        <v>9</v>
      </c>
      <c r="E508" s="21">
        <v>0</v>
      </c>
      <c r="F508" s="22">
        <v>9</v>
      </c>
      <c r="G508" s="23">
        <f t="shared" si="14"/>
        <v>100</v>
      </c>
      <c r="H508" s="24">
        <f t="shared" si="15"/>
        <v>0</v>
      </c>
    </row>
    <row r="509" spans="1:8">
      <c r="A509" s="118"/>
      <c r="B509" s="18">
        <v>13071000</v>
      </c>
      <c r="C509" s="19" t="s">
        <v>491</v>
      </c>
      <c r="D509" s="20">
        <v>21</v>
      </c>
      <c r="E509" s="21">
        <v>1</v>
      </c>
      <c r="F509" s="22">
        <v>22</v>
      </c>
      <c r="G509" s="23">
        <f t="shared" si="14"/>
        <v>95.454545454545453</v>
      </c>
      <c r="H509" s="24">
        <f t="shared" si="15"/>
        <v>4.5454545454545459</v>
      </c>
    </row>
    <row r="510" spans="1:8">
      <c r="A510" s="118"/>
      <c r="B510" s="18">
        <v>13072000</v>
      </c>
      <c r="C510" s="19" t="s">
        <v>492</v>
      </c>
      <c r="D510" s="20">
        <v>25</v>
      </c>
      <c r="E510" s="21">
        <v>1</v>
      </c>
      <c r="F510" s="22">
        <v>26</v>
      </c>
      <c r="G510" s="23">
        <f t="shared" si="14"/>
        <v>96.15384615384616</v>
      </c>
      <c r="H510" s="24">
        <f t="shared" si="15"/>
        <v>3.8461538461538463</v>
      </c>
    </row>
    <row r="511" spans="1:8">
      <c r="A511" s="118"/>
      <c r="B511" s="18">
        <v>13073000</v>
      </c>
      <c r="C511" s="19" t="s">
        <v>493</v>
      </c>
      <c r="D511" s="20">
        <v>20</v>
      </c>
      <c r="E511" s="21">
        <v>0</v>
      </c>
      <c r="F511" s="22">
        <v>20</v>
      </c>
      <c r="G511" s="23">
        <f t="shared" si="14"/>
        <v>100</v>
      </c>
      <c r="H511" s="24">
        <f t="shared" si="15"/>
        <v>0</v>
      </c>
    </row>
    <row r="512" spans="1:8">
      <c r="A512" s="118"/>
      <c r="B512" s="18">
        <v>13074000</v>
      </c>
      <c r="C512" s="19" t="s">
        <v>494</v>
      </c>
      <c r="D512" s="20">
        <v>14</v>
      </c>
      <c r="E512" s="21">
        <v>0</v>
      </c>
      <c r="F512" s="22">
        <v>14</v>
      </c>
      <c r="G512" s="23">
        <f t="shared" si="14"/>
        <v>100</v>
      </c>
      <c r="H512" s="24">
        <f t="shared" si="15"/>
        <v>0</v>
      </c>
    </row>
    <row r="513" spans="1:8">
      <c r="A513" s="118"/>
      <c r="B513" s="18">
        <v>13075000</v>
      </c>
      <c r="C513" s="19" t="s">
        <v>495</v>
      </c>
      <c r="D513" s="20">
        <v>28</v>
      </c>
      <c r="E513" s="21">
        <v>0</v>
      </c>
      <c r="F513" s="22">
        <v>28</v>
      </c>
      <c r="G513" s="23">
        <f t="shared" si="14"/>
        <v>100</v>
      </c>
      <c r="H513" s="24">
        <f t="shared" si="15"/>
        <v>0</v>
      </c>
    </row>
    <row r="514" spans="1:8">
      <c r="A514" s="118"/>
      <c r="B514" s="35">
        <v>13076000</v>
      </c>
      <c r="C514" s="36" t="s">
        <v>496</v>
      </c>
      <c r="D514" s="37">
        <v>19</v>
      </c>
      <c r="E514" s="38">
        <v>0</v>
      </c>
      <c r="F514" s="39">
        <v>19</v>
      </c>
      <c r="G514" s="40">
        <f t="shared" si="14"/>
        <v>100</v>
      </c>
      <c r="H514" s="41">
        <f t="shared" si="15"/>
        <v>0</v>
      </c>
    </row>
    <row r="515" spans="1:8">
      <c r="A515" s="107" t="s">
        <v>580</v>
      </c>
      <c r="B515" s="5">
        <v>14511000</v>
      </c>
      <c r="C515" s="6" t="s">
        <v>497</v>
      </c>
      <c r="D515" s="26">
        <v>38</v>
      </c>
      <c r="E515" s="42">
        <v>0</v>
      </c>
      <c r="F515" s="27">
        <v>38</v>
      </c>
      <c r="G515" s="3">
        <f t="shared" si="14"/>
        <v>100</v>
      </c>
      <c r="H515" s="4">
        <f t="shared" si="15"/>
        <v>0</v>
      </c>
    </row>
    <row r="516" spans="1:8">
      <c r="A516" s="108"/>
      <c r="B516" s="5">
        <v>14521000</v>
      </c>
      <c r="C516" s="6" t="s">
        <v>498</v>
      </c>
      <c r="D516" s="7">
        <v>41</v>
      </c>
      <c r="E516" s="8">
        <v>7</v>
      </c>
      <c r="F516" s="9">
        <v>48</v>
      </c>
      <c r="G516" s="3">
        <f t="shared" si="14"/>
        <v>85.416666666666657</v>
      </c>
      <c r="H516" s="4">
        <f t="shared" si="15"/>
        <v>14.583333333333334</v>
      </c>
    </row>
    <row r="517" spans="1:8">
      <c r="A517" s="108"/>
      <c r="B517" s="5">
        <v>14522000</v>
      </c>
      <c r="C517" s="6" t="s">
        <v>499</v>
      </c>
      <c r="D517" s="7">
        <v>56</v>
      </c>
      <c r="E517" s="8">
        <v>5</v>
      </c>
      <c r="F517" s="9">
        <v>61</v>
      </c>
      <c r="G517" s="3">
        <f t="shared" si="14"/>
        <v>91.803278688524586</v>
      </c>
      <c r="H517" s="4">
        <f t="shared" si="15"/>
        <v>8.1967213114754092</v>
      </c>
    </row>
    <row r="518" spans="1:8">
      <c r="A518" s="108"/>
      <c r="B518" s="5">
        <v>14523000</v>
      </c>
      <c r="C518" s="6" t="s">
        <v>500</v>
      </c>
      <c r="D518" s="7">
        <v>40</v>
      </c>
      <c r="E518" s="8">
        <v>1</v>
      </c>
      <c r="F518" s="9">
        <v>41</v>
      </c>
      <c r="G518" s="3">
        <f t="shared" si="14"/>
        <v>97.560975609756099</v>
      </c>
      <c r="H518" s="4">
        <f t="shared" si="15"/>
        <v>2.4390243902439024</v>
      </c>
    </row>
    <row r="519" spans="1:8">
      <c r="A519" s="108"/>
      <c r="B519" s="5">
        <v>14524000</v>
      </c>
      <c r="C519" s="6" t="s">
        <v>501</v>
      </c>
      <c r="D519" s="7">
        <v>25</v>
      </c>
      <c r="E519" s="8">
        <v>3</v>
      </c>
      <c r="F519" s="9">
        <v>28</v>
      </c>
      <c r="G519" s="3">
        <f t="shared" ref="G519:G565" si="16">(D519/F519*100)</f>
        <v>89.285714285714292</v>
      </c>
      <c r="H519" s="4">
        <f t="shared" ref="H519:H565" si="17">(E519/F519*100)</f>
        <v>10.714285714285714</v>
      </c>
    </row>
    <row r="520" spans="1:8">
      <c r="A520" s="108"/>
      <c r="B520" s="5">
        <v>14612000</v>
      </c>
      <c r="C520" s="6" t="s">
        <v>502</v>
      </c>
      <c r="D520" s="7">
        <v>91</v>
      </c>
      <c r="E520" s="8">
        <v>1</v>
      </c>
      <c r="F520" s="9">
        <v>92</v>
      </c>
      <c r="G520" s="3">
        <f t="shared" si="16"/>
        <v>98.91304347826086</v>
      </c>
      <c r="H520" s="4">
        <f t="shared" si="17"/>
        <v>1.0869565217391304</v>
      </c>
    </row>
    <row r="521" spans="1:8">
      <c r="A521" s="108"/>
      <c r="B521" s="5">
        <v>14625000</v>
      </c>
      <c r="C521" s="6" t="s">
        <v>503</v>
      </c>
      <c r="D521" s="7">
        <v>53</v>
      </c>
      <c r="E521" s="8">
        <v>6</v>
      </c>
      <c r="F521" s="9">
        <v>59</v>
      </c>
      <c r="G521" s="3">
        <f t="shared" si="16"/>
        <v>89.830508474576277</v>
      </c>
      <c r="H521" s="4">
        <f t="shared" si="17"/>
        <v>10.16949152542373</v>
      </c>
    </row>
    <row r="522" spans="1:8">
      <c r="A522" s="108"/>
      <c r="B522" s="5">
        <v>14626000</v>
      </c>
      <c r="C522" s="6" t="s">
        <v>504</v>
      </c>
      <c r="D522" s="7">
        <v>43</v>
      </c>
      <c r="E522" s="8">
        <v>8</v>
      </c>
      <c r="F522" s="9">
        <v>51</v>
      </c>
      <c r="G522" s="3">
        <f t="shared" si="16"/>
        <v>84.313725490196077</v>
      </c>
      <c r="H522" s="4">
        <f t="shared" si="17"/>
        <v>15.686274509803921</v>
      </c>
    </row>
    <row r="523" spans="1:8">
      <c r="A523" s="108"/>
      <c r="B523" s="5">
        <v>14627000</v>
      </c>
      <c r="C523" s="6" t="s">
        <v>505</v>
      </c>
      <c r="D523" s="7">
        <v>40</v>
      </c>
      <c r="E523" s="8">
        <v>4</v>
      </c>
      <c r="F523" s="9">
        <v>44</v>
      </c>
      <c r="G523" s="3">
        <f t="shared" si="16"/>
        <v>90.909090909090907</v>
      </c>
      <c r="H523" s="4">
        <f t="shared" si="17"/>
        <v>9.0909090909090917</v>
      </c>
    </row>
    <row r="524" spans="1:8">
      <c r="A524" s="108"/>
      <c r="B524" s="5">
        <v>14628000</v>
      </c>
      <c r="C524" s="6" t="s">
        <v>506</v>
      </c>
      <c r="D524" s="7">
        <v>33</v>
      </c>
      <c r="E524" s="8">
        <v>5</v>
      </c>
      <c r="F524" s="9">
        <v>38</v>
      </c>
      <c r="G524" s="3">
        <f t="shared" si="16"/>
        <v>86.842105263157904</v>
      </c>
      <c r="H524" s="4">
        <f t="shared" si="17"/>
        <v>13.157894736842104</v>
      </c>
    </row>
    <row r="525" spans="1:8">
      <c r="A525" s="108"/>
      <c r="B525" s="5">
        <v>14713000</v>
      </c>
      <c r="C525" s="6" t="s">
        <v>507</v>
      </c>
      <c r="D525" s="7">
        <v>81</v>
      </c>
      <c r="E525" s="8">
        <v>1</v>
      </c>
      <c r="F525" s="9">
        <v>82</v>
      </c>
      <c r="G525" s="3">
        <f t="shared" si="16"/>
        <v>98.780487804878049</v>
      </c>
      <c r="H525" s="4">
        <f t="shared" si="17"/>
        <v>1.2195121951219512</v>
      </c>
    </row>
    <row r="526" spans="1:8">
      <c r="A526" s="108"/>
      <c r="B526" s="5">
        <v>14729000</v>
      </c>
      <c r="C526" s="6" t="s">
        <v>508</v>
      </c>
      <c r="D526" s="7">
        <v>46</v>
      </c>
      <c r="E526" s="8">
        <v>2</v>
      </c>
      <c r="F526" s="9">
        <v>48</v>
      </c>
      <c r="G526" s="3">
        <f t="shared" si="16"/>
        <v>95.833333333333343</v>
      </c>
      <c r="H526" s="4">
        <f t="shared" si="17"/>
        <v>4.1666666666666661</v>
      </c>
    </row>
    <row r="527" spans="1:8">
      <c r="A527" s="117"/>
      <c r="B527" s="5">
        <v>14730000</v>
      </c>
      <c r="C527" s="6" t="s">
        <v>509</v>
      </c>
      <c r="D527" s="10">
        <v>33</v>
      </c>
      <c r="E527" s="25">
        <v>3</v>
      </c>
      <c r="F527" s="11">
        <v>36</v>
      </c>
      <c r="G527" s="3">
        <f t="shared" si="16"/>
        <v>91.666666666666657</v>
      </c>
      <c r="H527" s="4">
        <f t="shared" si="17"/>
        <v>8.3333333333333321</v>
      </c>
    </row>
    <row r="528" spans="1:8">
      <c r="A528" s="105" t="s">
        <v>581</v>
      </c>
      <c r="B528" s="28">
        <v>15001000</v>
      </c>
      <c r="C528" s="29" t="s">
        <v>510</v>
      </c>
      <c r="D528" s="30">
        <v>10</v>
      </c>
      <c r="E528" s="31">
        <v>0</v>
      </c>
      <c r="F528" s="32">
        <v>10</v>
      </c>
      <c r="G528" s="33">
        <f t="shared" si="16"/>
        <v>100</v>
      </c>
      <c r="H528" s="34">
        <f t="shared" si="17"/>
        <v>0</v>
      </c>
    </row>
    <row r="529" spans="1:8">
      <c r="A529" s="105"/>
      <c r="B529" s="18">
        <v>15002000</v>
      </c>
      <c r="C529" s="19" t="s">
        <v>511</v>
      </c>
      <c r="D529" s="20">
        <v>39</v>
      </c>
      <c r="E529" s="21">
        <v>0</v>
      </c>
      <c r="F529" s="22">
        <v>39</v>
      </c>
      <c r="G529" s="23">
        <f t="shared" si="16"/>
        <v>100</v>
      </c>
      <c r="H529" s="24">
        <f t="shared" si="17"/>
        <v>0</v>
      </c>
    </row>
    <row r="530" spans="1:8">
      <c r="A530" s="105"/>
      <c r="B530" s="18">
        <v>15003000</v>
      </c>
      <c r="C530" s="19" t="s">
        <v>512</v>
      </c>
      <c r="D530" s="20">
        <v>42</v>
      </c>
      <c r="E530" s="21">
        <v>0</v>
      </c>
      <c r="F530" s="22">
        <v>42</v>
      </c>
      <c r="G530" s="23">
        <f t="shared" si="16"/>
        <v>100</v>
      </c>
      <c r="H530" s="24">
        <f t="shared" si="17"/>
        <v>0</v>
      </c>
    </row>
    <row r="531" spans="1:8">
      <c r="A531" s="105"/>
      <c r="B531" s="18">
        <v>15081000</v>
      </c>
      <c r="C531" s="19" t="s">
        <v>513</v>
      </c>
      <c r="D531" s="20">
        <v>19</v>
      </c>
      <c r="E531" s="21">
        <v>0</v>
      </c>
      <c r="F531" s="22">
        <v>19</v>
      </c>
      <c r="G531" s="23">
        <f t="shared" si="16"/>
        <v>100</v>
      </c>
      <c r="H531" s="24">
        <f t="shared" si="17"/>
        <v>0</v>
      </c>
    </row>
    <row r="532" spans="1:8">
      <c r="A532" s="105"/>
      <c r="B532" s="18">
        <v>15082000</v>
      </c>
      <c r="C532" s="19" t="s">
        <v>514</v>
      </c>
      <c r="D532" s="20">
        <v>34</v>
      </c>
      <c r="E532" s="21">
        <v>0</v>
      </c>
      <c r="F532" s="22">
        <v>34</v>
      </c>
      <c r="G532" s="23">
        <f t="shared" si="16"/>
        <v>100</v>
      </c>
      <c r="H532" s="24">
        <f t="shared" si="17"/>
        <v>0</v>
      </c>
    </row>
    <row r="533" spans="1:8">
      <c r="A533" s="105"/>
      <c r="B533" s="18">
        <v>15083000</v>
      </c>
      <c r="C533" s="19" t="s">
        <v>515</v>
      </c>
      <c r="D533" s="20">
        <v>39</v>
      </c>
      <c r="E533" s="21">
        <v>0</v>
      </c>
      <c r="F533" s="22">
        <v>39</v>
      </c>
      <c r="G533" s="23">
        <f t="shared" si="16"/>
        <v>100</v>
      </c>
      <c r="H533" s="24">
        <f t="shared" si="17"/>
        <v>0</v>
      </c>
    </row>
    <row r="534" spans="1:8">
      <c r="A534" s="105"/>
      <c r="B534" s="18">
        <v>15084000</v>
      </c>
      <c r="C534" s="19" t="s">
        <v>516</v>
      </c>
      <c r="D534" s="20">
        <v>30</v>
      </c>
      <c r="E534" s="21">
        <v>0</v>
      </c>
      <c r="F534" s="22">
        <v>30</v>
      </c>
      <c r="G534" s="23">
        <f t="shared" si="16"/>
        <v>100</v>
      </c>
      <c r="H534" s="24">
        <f t="shared" si="17"/>
        <v>0</v>
      </c>
    </row>
    <row r="535" spans="1:8">
      <c r="A535" s="105"/>
      <c r="B535" s="18">
        <v>15085000</v>
      </c>
      <c r="C535" s="19" t="s">
        <v>517</v>
      </c>
      <c r="D535" s="20">
        <v>32</v>
      </c>
      <c r="E535" s="21">
        <v>1</v>
      </c>
      <c r="F535" s="22">
        <v>33</v>
      </c>
      <c r="G535" s="23">
        <f t="shared" si="16"/>
        <v>96.969696969696969</v>
      </c>
      <c r="H535" s="24">
        <f t="shared" si="17"/>
        <v>3.0303030303030303</v>
      </c>
    </row>
    <row r="536" spans="1:8">
      <c r="A536" s="105"/>
      <c r="B536" s="18">
        <v>15086000</v>
      </c>
      <c r="C536" s="19" t="s">
        <v>518</v>
      </c>
      <c r="D536" s="20">
        <v>13</v>
      </c>
      <c r="E536" s="21">
        <v>0</v>
      </c>
      <c r="F536" s="22">
        <v>13</v>
      </c>
      <c r="G536" s="23">
        <f t="shared" si="16"/>
        <v>100</v>
      </c>
      <c r="H536" s="24">
        <f t="shared" si="17"/>
        <v>0</v>
      </c>
    </row>
    <row r="537" spans="1:8">
      <c r="A537" s="105"/>
      <c r="B537" s="18">
        <v>15087000</v>
      </c>
      <c r="C537" s="19" t="s">
        <v>519</v>
      </c>
      <c r="D537" s="20">
        <v>19</v>
      </c>
      <c r="E537" s="21">
        <v>0</v>
      </c>
      <c r="F537" s="22">
        <v>19</v>
      </c>
      <c r="G537" s="23">
        <f t="shared" si="16"/>
        <v>100</v>
      </c>
      <c r="H537" s="24">
        <f t="shared" si="17"/>
        <v>0</v>
      </c>
    </row>
    <row r="538" spans="1:8">
      <c r="A538" s="105"/>
      <c r="B538" s="18">
        <v>15088000</v>
      </c>
      <c r="C538" s="19" t="s">
        <v>520</v>
      </c>
      <c r="D538" s="20">
        <v>32</v>
      </c>
      <c r="E538" s="21">
        <v>0</v>
      </c>
      <c r="F538" s="22">
        <v>32</v>
      </c>
      <c r="G538" s="23">
        <f t="shared" si="16"/>
        <v>100</v>
      </c>
      <c r="H538" s="24">
        <f t="shared" si="17"/>
        <v>0</v>
      </c>
    </row>
    <row r="539" spans="1:8">
      <c r="A539" s="105"/>
      <c r="B539" s="18">
        <v>15089000</v>
      </c>
      <c r="C539" s="19" t="s">
        <v>521</v>
      </c>
      <c r="D539" s="20">
        <v>31</v>
      </c>
      <c r="E539" s="21">
        <v>1</v>
      </c>
      <c r="F539" s="22">
        <v>32</v>
      </c>
      <c r="G539" s="23">
        <f t="shared" si="16"/>
        <v>96.875</v>
      </c>
      <c r="H539" s="24">
        <f t="shared" si="17"/>
        <v>3.125</v>
      </c>
    </row>
    <row r="540" spans="1:8">
      <c r="A540" s="105"/>
      <c r="B540" s="18">
        <v>15090000</v>
      </c>
      <c r="C540" s="19" t="s">
        <v>522</v>
      </c>
      <c r="D540" s="20">
        <v>21</v>
      </c>
      <c r="E540" s="21">
        <v>0</v>
      </c>
      <c r="F540" s="22">
        <v>21</v>
      </c>
      <c r="G540" s="23">
        <f t="shared" si="16"/>
        <v>100</v>
      </c>
      <c r="H540" s="24">
        <f t="shared" si="17"/>
        <v>0</v>
      </c>
    </row>
    <row r="541" spans="1:8">
      <c r="A541" s="105"/>
      <c r="B541" s="35">
        <v>15091000</v>
      </c>
      <c r="C541" s="36" t="s">
        <v>523</v>
      </c>
      <c r="D541" s="37">
        <v>19</v>
      </c>
      <c r="E541" s="38">
        <v>0</v>
      </c>
      <c r="F541" s="39">
        <v>19</v>
      </c>
      <c r="G541" s="40">
        <f t="shared" si="16"/>
        <v>100</v>
      </c>
      <c r="H541" s="41">
        <f t="shared" si="17"/>
        <v>0</v>
      </c>
    </row>
    <row r="542" spans="1:8">
      <c r="A542" s="107" t="s">
        <v>582</v>
      </c>
      <c r="B542" s="5">
        <v>16051000</v>
      </c>
      <c r="C542" s="6" t="s">
        <v>524</v>
      </c>
      <c r="D542" s="26" t="s">
        <v>586</v>
      </c>
      <c r="E542" s="26" t="s">
        <v>586</v>
      </c>
      <c r="F542" s="27" t="s">
        <v>586</v>
      </c>
      <c r="G542" s="3" t="s">
        <v>586</v>
      </c>
      <c r="H542" s="4" t="s">
        <v>586</v>
      </c>
    </row>
    <row r="543" spans="1:8">
      <c r="A543" s="108"/>
      <c r="B543" s="5">
        <v>16052000</v>
      </c>
      <c r="C543" s="6" t="s">
        <v>525</v>
      </c>
      <c r="D543" s="7" t="s">
        <v>586</v>
      </c>
      <c r="E543" s="7" t="s">
        <v>586</v>
      </c>
      <c r="F543" s="9" t="s">
        <v>586</v>
      </c>
      <c r="G543" s="3" t="s">
        <v>586</v>
      </c>
      <c r="H543" s="4" t="s">
        <v>586</v>
      </c>
    </row>
    <row r="544" spans="1:8">
      <c r="A544" s="108"/>
      <c r="B544" s="5">
        <v>16053000</v>
      </c>
      <c r="C544" s="6" t="s">
        <v>526</v>
      </c>
      <c r="D544" s="7" t="s">
        <v>586</v>
      </c>
      <c r="E544" s="7" t="s">
        <v>586</v>
      </c>
      <c r="F544" s="9" t="s">
        <v>586</v>
      </c>
      <c r="G544" s="3" t="s">
        <v>586</v>
      </c>
      <c r="H544" s="4" t="s">
        <v>586</v>
      </c>
    </row>
    <row r="545" spans="1:8">
      <c r="A545" s="108"/>
      <c r="B545" s="5">
        <v>16054000</v>
      </c>
      <c r="C545" s="6" t="s">
        <v>527</v>
      </c>
      <c r="D545" s="7" t="s">
        <v>586</v>
      </c>
      <c r="E545" s="7" t="s">
        <v>586</v>
      </c>
      <c r="F545" s="9" t="s">
        <v>586</v>
      </c>
      <c r="G545" s="3" t="s">
        <v>586</v>
      </c>
      <c r="H545" s="4" t="s">
        <v>586</v>
      </c>
    </row>
    <row r="546" spans="1:8">
      <c r="A546" s="108"/>
      <c r="B546" s="5">
        <v>16055000</v>
      </c>
      <c r="C546" s="6" t="s">
        <v>528</v>
      </c>
      <c r="D546" s="7" t="s">
        <v>586</v>
      </c>
      <c r="E546" s="7" t="s">
        <v>586</v>
      </c>
      <c r="F546" s="9" t="s">
        <v>586</v>
      </c>
      <c r="G546" s="3" t="s">
        <v>586</v>
      </c>
      <c r="H546" s="4" t="s">
        <v>586</v>
      </c>
    </row>
    <row r="547" spans="1:8">
      <c r="A547" s="108"/>
      <c r="B547" s="5">
        <v>16056000</v>
      </c>
      <c r="C547" s="6" t="s">
        <v>529</v>
      </c>
      <c r="D547" s="7" t="s">
        <v>586</v>
      </c>
      <c r="E547" s="7" t="s">
        <v>586</v>
      </c>
      <c r="F547" s="9" t="s">
        <v>586</v>
      </c>
      <c r="G547" s="3" t="s">
        <v>586</v>
      </c>
      <c r="H547" s="4" t="s">
        <v>586</v>
      </c>
    </row>
    <row r="548" spans="1:8">
      <c r="A548" s="108"/>
      <c r="B548" s="5">
        <v>16061000</v>
      </c>
      <c r="C548" s="6" t="s">
        <v>530</v>
      </c>
      <c r="D548" s="7" t="s">
        <v>586</v>
      </c>
      <c r="E548" s="7" t="s">
        <v>586</v>
      </c>
      <c r="F548" s="9" t="s">
        <v>586</v>
      </c>
      <c r="G548" s="3" t="s">
        <v>586</v>
      </c>
      <c r="H548" s="4" t="s">
        <v>586</v>
      </c>
    </row>
    <row r="549" spans="1:8">
      <c r="A549" s="108"/>
      <c r="B549" s="5">
        <v>16062000</v>
      </c>
      <c r="C549" s="6" t="s">
        <v>531</v>
      </c>
      <c r="D549" s="7" t="s">
        <v>586</v>
      </c>
      <c r="E549" s="7" t="s">
        <v>586</v>
      </c>
      <c r="F549" s="9" t="s">
        <v>586</v>
      </c>
      <c r="G549" s="3" t="s">
        <v>586</v>
      </c>
      <c r="H549" s="4" t="s">
        <v>586</v>
      </c>
    </row>
    <row r="550" spans="1:8">
      <c r="A550" s="108"/>
      <c r="B550" s="5">
        <v>16063000</v>
      </c>
      <c r="C550" s="6" t="s">
        <v>532</v>
      </c>
      <c r="D550" s="7" t="s">
        <v>586</v>
      </c>
      <c r="E550" s="7" t="s">
        <v>586</v>
      </c>
      <c r="F550" s="9" t="s">
        <v>586</v>
      </c>
      <c r="G550" s="3" t="s">
        <v>586</v>
      </c>
      <c r="H550" s="4" t="s">
        <v>586</v>
      </c>
    </row>
    <row r="551" spans="1:8">
      <c r="A551" s="108"/>
      <c r="B551" s="5">
        <v>16064000</v>
      </c>
      <c r="C551" s="6" t="s">
        <v>533</v>
      </c>
      <c r="D551" s="7" t="s">
        <v>586</v>
      </c>
      <c r="E551" s="7" t="s">
        <v>586</v>
      </c>
      <c r="F551" s="9" t="s">
        <v>586</v>
      </c>
      <c r="G551" s="3" t="s">
        <v>586</v>
      </c>
      <c r="H551" s="4" t="s">
        <v>586</v>
      </c>
    </row>
    <row r="552" spans="1:8">
      <c r="A552" s="108"/>
      <c r="B552" s="5">
        <v>16065000</v>
      </c>
      <c r="C552" s="6" t="s">
        <v>534</v>
      </c>
      <c r="D552" s="7" t="s">
        <v>586</v>
      </c>
      <c r="E552" s="7" t="s">
        <v>586</v>
      </c>
      <c r="F552" s="9" t="s">
        <v>586</v>
      </c>
      <c r="G552" s="3" t="s">
        <v>586</v>
      </c>
      <c r="H552" s="4" t="s">
        <v>586</v>
      </c>
    </row>
    <row r="553" spans="1:8">
      <c r="A553" s="108"/>
      <c r="B553" s="5">
        <v>16066000</v>
      </c>
      <c r="C553" s="6" t="s">
        <v>535</v>
      </c>
      <c r="D553" s="7" t="s">
        <v>586</v>
      </c>
      <c r="E553" s="7" t="s">
        <v>586</v>
      </c>
      <c r="F553" s="9" t="s">
        <v>586</v>
      </c>
      <c r="G553" s="3" t="s">
        <v>586</v>
      </c>
      <c r="H553" s="4" t="s">
        <v>586</v>
      </c>
    </row>
    <row r="554" spans="1:8">
      <c r="A554" s="108"/>
      <c r="B554" s="5">
        <v>16067000</v>
      </c>
      <c r="C554" s="6" t="s">
        <v>536</v>
      </c>
      <c r="D554" s="7" t="s">
        <v>586</v>
      </c>
      <c r="E554" s="7" t="s">
        <v>586</v>
      </c>
      <c r="F554" s="9" t="s">
        <v>586</v>
      </c>
      <c r="G554" s="3" t="s">
        <v>586</v>
      </c>
      <c r="H554" s="4" t="s">
        <v>586</v>
      </c>
    </row>
    <row r="555" spans="1:8">
      <c r="A555" s="108"/>
      <c r="B555" s="5">
        <v>16068000</v>
      </c>
      <c r="C555" s="6" t="s">
        <v>537</v>
      </c>
      <c r="D555" s="7" t="s">
        <v>586</v>
      </c>
      <c r="E555" s="7" t="s">
        <v>586</v>
      </c>
      <c r="F555" s="9" t="s">
        <v>586</v>
      </c>
      <c r="G555" s="3" t="s">
        <v>586</v>
      </c>
      <c r="H555" s="4" t="s">
        <v>586</v>
      </c>
    </row>
    <row r="556" spans="1:8">
      <c r="A556" s="108"/>
      <c r="B556" s="5">
        <v>16069000</v>
      </c>
      <c r="C556" s="6" t="s">
        <v>538</v>
      </c>
      <c r="D556" s="7" t="s">
        <v>586</v>
      </c>
      <c r="E556" s="7" t="s">
        <v>586</v>
      </c>
      <c r="F556" s="9" t="s">
        <v>586</v>
      </c>
      <c r="G556" s="3" t="s">
        <v>586</v>
      </c>
      <c r="H556" s="4" t="s">
        <v>586</v>
      </c>
    </row>
    <row r="557" spans="1:8">
      <c r="A557" s="108"/>
      <c r="B557" s="5">
        <v>16070000</v>
      </c>
      <c r="C557" s="6" t="s">
        <v>539</v>
      </c>
      <c r="D557" s="7" t="s">
        <v>586</v>
      </c>
      <c r="E557" s="7" t="s">
        <v>586</v>
      </c>
      <c r="F557" s="9" t="s">
        <v>586</v>
      </c>
      <c r="G557" s="3" t="s">
        <v>586</v>
      </c>
      <c r="H557" s="4" t="s">
        <v>586</v>
      </c>
    </row>
    <row r="558" spans="1:8">
      <c r="A558" s="108"/>
      <c r="B558" s="5">
        <v>16071000</v>
      </c>
      <c r="C558" s="6" t="s">
        <v>540</v>
      </c>
      <c r="D558" s="7" t="s">
        <v>586</v>
      </c>
      <c r="E558" s="7" t="s">
        <v>586</v>
      </c>
      <c r="F558" s="9" t="s">
        <v>586</v>
      </c>
      <c r="G558" s="3" t="s">
        <v>586</v>
      </c>
      <c r="H558" s="4" t="s">
        <v>586</v>
      </c>
    </row>
    <row r="559" spans="1:8">
      <c r="A559" s="108"/>
      <c r="B559" s="5">
        <v>16072000</v>
      </c>
      <c r="C559" s="6" t="s">
        <v>541</v>
      </c>
      <c r="D559" s="7" t="s">
        <v>586</v>
      </c>
      <c r="E559" s="7" t="s">
        <v>586</v>
      </c>
      <c r="F559" s="9" t="s">
        <v>586</v>
      </c>
      <c r="G559" s="3" t="s">
        <v>586</v>
      </c>
      <c r="H559" s="4" t="s">
        <v>586</v>
      </c>
    </row>
    <row r="560" spans="1:8">
      <c r="A560" s="108"/>
      <c r="B560" s="5">
        <v>16073000</v>
      </c>
      <c r="C560" s="6" t="s">
        <v>542</v>
      </c>
      <c r="D560" s="7" t="s">
        <v>586</v>
      </c>
      <c r="E560" s="7" t="s">
        <v>586</v>
      </c>
      <c r="F560" s="9" t="s">
        <v>586</v>
      </c>
      <c r="G560" s="3" t="s">
        <v>586</v>
      </c>
      <c r="H560" s="4" t="s">
        <v>586</v>
      </c>
    </row>
    <row r="561" spans="1:8">
      <c r="A561" s="108"/>
      <c r="B561" s="5">
        <v>16074000</v>
      </c>
      <c r="C561" s="6" t="s">
        <v>543</v>
      </c>
      <c r="D561" s="7" t="s">
        <v>586</v>
      </c>
      <c r="E561" s="7" t="s">
        <v>586</v>
      </c>
      <c r="F561" s="9" t="s">
        <v>586</v>
      </c>
      <c r="G561" s="3" t="s">
        <v>586</v>
      </c>
      <c r="H561" s="4" t="s">
        <v>586</v>
      </c>
    </row>
    <row r="562" spans="1:8">
      <c r="A562" s="108"/>
      <c r="B562" s="5">
        <v>16075000</v>
      </c>
      <c r="C562" s="6" t="s">
        <v>544</v>
      </c>
      <c r="D562" s="7" t="s">
        <v>586</v>
      </c>
      <c r="E562" s="7" t="s">
        <v>586</v>
      </c>
      <c r="F562" s="9" t="s">
        <v>586</v>
      </c>
      <c r="G562" s="3" t="s">
        <v>586</v>
      </c>
      <c r="H562" s="4" t="s">
        <v>586</v>
      </c>
    </row>
    <row r="563" spans="1:8">
      <c r="A563" s="108"/>
      <c r="B563" s="5">
        <v>16076000</v>
      </c>
      <c r="C563" s="6" t="s">
        <v>545</v>
      </c>
      <c r="D563" s="7" t="s">
        <v>586</v>
      </c>
      <c r="E563" s="7" t="s">
        <v>586</v>
      </c>
      <c r="F563" s="9" t="s">
        <v>586</v>
      </c>
      <c r="G563" s="3" t="s">
        <v>586</v>
      </c>
      <c r="H563" s="4" t="s">
        <v>586</v>
      </c>
    </row>
    <row r="564" spans="1:8">
      <c r="A564" s="108"/>
      <c r="B564" s="5">
        <v>16077000</v>
      </c>
      <c r="C564" s="6" t="s">
        <v>546</v>
      </c>
      <c r="D564" s="10" t="s">
        <v>586</v>
      </c>
      <c r="E564" s="10" t="s">
        <v>586</v>
      </c>
      <c r="F564" s="11" t="s">
        <v>586</v>
      </c>
      <c r="G564" s="3" t="s">
        <v>586</v>
      </c>
      <c r="H564" s="4" t="s">
        <v>586</v>
      </c>
    </row>
    <row r="565" spans="1:8" ht="15" customHeight="1">
      <c r="A565" s="109" t="s">
        <v>547</v>
      </c>
      <c r="B565" s="110"/>
      <c r="C565" s="111"/>
      <c r="D565" s="63">
        <v>3547</v>
      </c>
      <c r="E565" s="64">
        <v>292</v>
      </c>
      <c r="F565" s="65">
        <v>3839</v>
      </c>
      <c r="G565" s="66">
        <f t="shared" si="16"/>
        <v>92.393852565772335</v>
      </c>
      <c r="H565" s="67">
        <f t="shared" si="17"/>
        <v>7.6061474342276627</v>
      </c>
    </row>
    <row r="566" spans="1:8" ht="15" customHeight="1">
      <c r="A566" s="130" t="s">
        <v>588</v>
      </c>
      <c r="B566" s="130"/>
      <c r="C566" s="130"/>
      <c r="D566" s="130"/>
      <c r="E566" s="130"/>
      <c r="F566" s="130"/>
      <c r="G566" s="130"/>
      <c r="H566" s="130"/>
    </row>
    <row r="567" spans="1:8" ht="30" customHeight="1">
      <c r="A567" s="132" t="s">
        <v>584</v>
      </c>
      <c r="B567" s="132"/>
      <c r="C567" s="132"/>
      <c r="D567" s="132"/>
      <c r="E567" s="132"/>
      <c r="F567" s="132"/>
      <c r="G567" s="132"/>
      <c r="H567" s="132"/>
    </row>
    <row r="569" spans="1:8">
      <c r="A569"/>
    </row>
    <row r="570" spans="1:8">
      <c r="A570"/>
    </row>
    <row r="571" spans="1:8">
      <c r="A571"/>
    </row>
    <row r="572" spans="1:8">
      <c r="A572" s="14"/>
    </row>
    <row r="573" spans="1:8">
      <c r="A573" s="14"/>
    </row>
    <row r="574" spans="1:8">
      <c r="A574" s="14"/>
    </row>
    <row r="575" spans="1:8">
      <c r="A575" s="14"/>
    </row>
    <row r="576" spans="1:8">
      <c r="A576" s="14"/>
    </row>
    <row r="577" spans="1:1">
      <c r="A577" s="14"/>
    </row>
    <row r="578" spans="1:1">
      <c r="A578" s="14"/>
    </row>
    <row r="579" spans="1:1">
      <c r="A579" s="14"/>
    </row>
    <row r="580" spans="1:1">
      <c r="A580" s="14"/>
    </row>
    <row r="581" spans="1:1">
      <c r="A581" s="14"/>
    </row>
    <row r="582" spans="1:1">
      <c r="A582" s="14"/>
    </row>
    <row r="583" spans="1:1">
      <c r="A583" s="14"/>
    </row>
  </sheetData>
  <mergeCells count="25">
    <mergeCell ref="A566:H566"/>
    <mergeCell ref="A1:H1"/>
    <mergeCell ref="A567:H567"/>
    <mergeCell ref="G3:H3"/>
    <mergeCell ref="D5:F5"/>
    <mergeCell ref="G5:H5"/>
    <mergeCell ref="A299:A339"/>
    <mergeCell ref="A3:A5"/>
    <mergeCell ref="B3:C5"/>
    <mergeCell ref="D3:E3"/>
    <mergeCell ref="F3:F4"/>
    <mergeCell ref="A6:A21"/>
    <mergeCell ref="A23:A77"/>
    <mergeCell ref="A78:A79"/>
    <mergeCell ref="A80:A265"/>
    <mergeCell ref="A266:A298"/>
    <mergeCell ref="A528:A541"/>
    <mergeCell ref="A542:A564"/>
    <mergeCell ref="A565:C565"/>
    <mergeCell ref="A340:A385"/>
    <mergeCell ref="A386:A481"/>
    <mergeCell ref="A482:A487"/>
    <mergeCell ref="A489:A506"/>
    <mergeCell ref="A507:A514"/>
    <mergeCell ref="A515:A527"/>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57F65-D1F6-4C6F-AFC9-A1AE4F9CAD76}">
  <ds:schemaRefs>
    <ds:schemaRef ds:uri="http://schemas.microsoft.com/sharepoint/v3/contenttype/forms"/>
  </ds:schemaRefs>
</ds:datastoreItem>
</file>

<file path=customXml/itemProps2.xml><?xml version="1.0" encoding="utf-8"?>
<ds:datastoreItem xmlns:ds="http://schemas.openxmlformats.org/officeDocument/2006/customXml" ds:itemID="{3524DE81-9603-41A3-8B01-AAD2611C845C}">
  <ds:schemaRefs>
    <ds:schemaRef ds:uri="http://purl.org/dc/terms/"/>
    <ds:schemaRef ds:uri="http://www.w3.org/XML/1998/namespace"/>
    <ds:schemaRef ds:uri="http://purl.org/dc/dcmityp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elements/1.1/"/>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0AB8A92B-8908-415F-80DB-ECD417FCB5A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Inhalt</vt:lpstr>
      <vt:lpstr>JA_Schliessung_2023</vt:lpstr>
      <vt:lpstr>JA_Schliessung_2022</vt:lpstr>
      <vt:lpstr>JA_Schliessung_2021</vt:lpstr>
      <vt:lpstr>JA_Schliessung_2020</vt:lpstr>
      <vt:lpstr>JA_Schliessung_2019</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2017-04-05T12:43:52Z</dcterms:created>
  <dcterms:modified xsi:type="dcterms:W3CDTF">2024-09-17T09:54:17Z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