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617D72A8-60D1-4FDC-834D-5D6BBE6CDAF4}" xr6:coauthVersionLast="47" xr6:coauthVersionMax="47" xr10:uidLastSave="{00000000-0000-0000-0000-000000000000}"/>
  <bookViews>
    <workbookView xWindow="-110" yWindow="-110" windowWidth="19420" windowHeight="10300" xr2:uid="{00000000-000D-0000-FFFF-FFFF00000000}"/>
  </bookViews>
  <sheets>
    <sheet name="Inhalt" sheetId="5" r:id="rId1"/>
    <sheet name="JA_ohne_Leitung_2023" sheetId="8" r:id="rId2"/>
    <sheet name="JA_ohne_Leitung_2022" sheetId="7" r:id="rId3"/>
    <sheet name="JA_ohne_Leitung_2021" sheetId="6" r:id="rId4"/>
    <sheet name="JA_ohne Leitung_2020" sheetId="4" r:id="rId5"/>
    <sheet name="JA_ohne Leitung_2019" sheetId="3" r:id="rId6"/>
    <sheet name="JA_ohne Leitung_2017" sheetId="2" r:id="rId7"/>
    <sheet name="JA_ohne Leitung_2016" sheetId="1"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563" i="8" l="1"/>
  <c r="G563" i="8"/>
  <c r="H562" i="8"/>
  <c r="G562" i="8"/>
  <c r="H561" i="8"/>
  <c r="G561" i="8"/>
  <c r="H560" i="8"/>
  <c r="G560" i="8"/>
  <c r="H559" i="8"/>
  <c r="G559" i="8"/>
  <c r="H558" i="8"/>
  <c r="G558" i="8"/>
  <c r="H557" i="8"/>
  <c r="G557" i="8"/>
  <c r="H556" i="8"/>
  <c r="G556" i="8"/>
  <c r="H555" i="8"/>
  <c r="G555" i="8"/>
  <c r="H554" i="8"/>
  <c r="G554" i="8"/>
  <c r="H553" i="8"/>
  <c r="G553" i="8"/>
  <c r="H552" i="8"/>
  <c r="G552" i="8"/>
  <c r="H551" i="8"/>
  <c r="G551" i="8"/>
  <c r="H550" i="8"/>
  <c r="G550" i="8"/>
  <c r="H549" i="8"/>
  <c r="G549" i="8"/>
  <c r="H548" i="8"/>
  <c r="G548" i="8"/>
  <c r="H547" i="8"/>
  <c r="G547" i="8"/>
  <c r="H546" i="8"/>
  <c r="G546" i="8"/>
  <c r="H545" i="8"/>
  <c r="G545" i="8"/>
  <c r="H544" i="8"/>
  <c r="G544" i="8"/>
  <c r="H543" i="8"/>
  <c r="G543" i="8"/>
  <c r="H542" i="8"/>
  <c r="G542" i="8"/>
  <c r="H541" i="8"/>
  <c r="G541" i="8"/>
  <c r="H540" i="8"/>
  <c r="G540" i="8"/>
  <c r="H539" i="8"/>
  <c r="G539" i="8"/>
  <c r="H538" i="8"/>
  <c r="G538" i="8"/>
  <c r="H537" i="8"/>
  <c r="G537" i="8"/>
  <c r="H536" i="8"/>
  <c r="G536" i="8"/>
  <c r="H535" i="8"/>
  <c r="G535" i="8"/>
  <c r="H534" i="8"/>
  <c r="G534" i="8"/>
  <c r="H533" i="8"/>
  <c r="G533" i="8"/>
  <c r="H532" i="8"/>
  <c r="G532" i="8"/>
  <c r="H531" i="8"/>
  <c r="G531" i="8"/>
  <c r="H530" i="8"/>
  <c r="G530" i="8"/>
  <c r="H529" i="8"/>
  <c r="G529" i="8"/>
  <c r="H528" i="8"/>
  <c r="G528" i="8"/>
  <c r="H527" i="8"/>
  <c r="G527" i="8"/>
  <c r="H526" i="8"/>
  <c r="G526" i="8"/>
  <c r="H525" i="8"/>
  <c r="G525" i="8"/>
  <c r="H524" i="8"/>
  <c r="G524" i="8"/>
  <c r="H523" i="8"/>
  <c r="G523" i="8"/>
  <c r="H522" i="8"/>
  <c r="G522" i="8"/>
  <c r="H521" i="8"/>
  <c r="G521" i="8"/>
  <c r="H520" i="8"/>
  <c r="G520" i="8"/>
  <c r="H519" i="8"/>
  <c r="G519" i="8"/>
  <c r="H518" i="8"/>
  <c r="G518" i="8"/>
  <c r="H517" i="8"/>
  <c r="G517" i="8"/>
  <c r="H516" i="8"/>
  <c r="G516" i="8"/>
  <c r="H515" i="8"/>
  <c r="G515" i="8"/>
  <c r="H514" i="8"/>
  <c r="G514" i="8"/>
  <c r="H513" i="8"/>
  <c r="G513" i="8"/>
  <c r="H512" i="8"/>
  <c r="G512" i="8"/>
  <c r="H511" i="8"/>
  <c r="G511" i="8"/>
  <c r="H510" i="8"/>
  <c r="G510" i="8"/>
  <c r="H509" i="8"/>
  <c r="G509" i="8"/>
  <c r="H508" i="8"/>
  <c r="G508" i="8"/>
  <c r="H507" i="8"/>
  <c r="G507" i="8"/>
  <c r="H506" i="8"/>
  <c r="G506" i="8"/>
  <c r="H505" i="8"/>
  <c r="G505" i="8"/>
  <c r="H504" i="8"/>
  <c r="G504" i="8"/>
  <c r="H503" i="8"/>
  <c r="G503" i="8"/>
  <c r="H502" i="8"/>
  <c r="G502" i="8"/>
  <c r="H501" i="8"/>
  <c r="G501" i="8"/>
  <c r="H500" i="8"/>
  <c r="G500" i="8"/>
  <c r="H499" i="8"/>
  <c r="G499" i="8"/>
  <c r="H498" i="8"/>
  <c r="G498" i="8"/>
  <c r="H497" i="8"/>
  <c r="G497" i="8"/>
  <c r="H496" i="8"/>
  <c r="G496" i="8"/>
  <c r="H495" i="8"/>
  <c r="G495" i="8"/>
  <c r="H494" i="8"/>
  <c r="G494" i="8"/>
  <c r="H493" i="8"/>
  <c r="G493" i="8"/>
  <c r="H492" i="8"/>
  <c r="G492" i="8"/>
  <c r="H491" i="8"/>
  <c r="G491" i="8"/>
  <c r="H490" i="8"/>
  <c r="G490" i="8"/>
  <c r="H489" i="8"/>
  <c r="G489" i="8"/>
  <c r="H488" i="8"/>
  <c r="G488" i="8"/>
  <c r="H487" i="8"/>
  <c r="G487" i="8"/>
  <c r="H486" i="8"/>
  <c r="G486" i="8"/>
  <c r="H485" i="8"/>
  <c r="G485" i="8"/>
  <c r="H484" i="8"/>
  <c r="G484" i="8"/>
  <c r="H483" i="8"/>
  <c r="G483" i="8"/>
  <c r="H482" i="8"/>
  <c r="G482" i="8"/>
  <c r="H481" i="8"/>
  <c r="G481" i="8"/>
  <c r="H480" i="8"/>
  <c r="G480" i="8"/>
  <c r="H479" i="8"/>
  <c r="G479" i="8"/>
  <c r="H478" i="8"/>
  <c r="G478" i="8"/>
  <c r="H477" i="8"/>
  <c r="G477" i="8"/>
  <c r="H476" i="8"/>
  <c r="G476" i="8"/>
  <c r="H475" i="8"/>
  <c r="G475" i="8"/>
  <c r="H474" i="8"/>
  <c r="G474" i="8"/>
  <c r="H473" i="8"/>
  <c r="G473" i="8"/>
  <c r="H472" i="8"/>
  <c r="G472" i="8"/>
  <c r="H471" i="8"/>
  <c r="G471" i="8"/>
  <c r="H470" i="8"/>
  <c r="G470" i="8"/>
  <c r="H469" i="8"/>
  <c r="G469" i="8"/>
  <c r="H468" i="8"/>
  <c r="G468" i="8"/>
  <c r="H467" i="8"/>
  <c r="G467" i="8"/>
  <c r="H466" i="8"/>
  <c r="G466" i="8"/>
  <c r="H465" i="8"/>
  <c r="G465" i="8"/>
  <c r="H464" i="8"/>
  <c r="G464" i="8"/>
  <c r="H463" i="8"/>
  <c r="G463" i="8"/>
  <c r="H462" i="8"/>
  <c r="G462" i="8"/>
  <c r="H461" i="8"/>
  <c r="G461" i="8"/>
  <c r="H460" i="8"/>
  <c r="G460" i="8"/>
  <c r="H459" i="8"/>
  <c r="G459" i="8"/>
  <c r="H458" i="8"/>
  <c r="G458" i="8"/>
  <c r="H457" i="8"/>
  <c r="G457" i="8"/>
  <c r="H456" i="8"/>
  <c r="G456" i="8"/>
  <c r="H455" i="8"/>
  <c r="G455" i="8"/>
  <c r="H454" i="8"/>
  <c r="G454" i="8"/>
  <c r="H453" i="8"/>
  <c r="G453" i="8"/>
  <c r="H452" i="8"/>
  <c r="G452" i="8"/>
  <c r="H451" i="8"/>
  <c r="G451" i="8"/>
  <c r="H450" i="8"/>
  <c r="G450" i="8"/>
  <c r="H449" i="8"/>
  <c r="G449" i="8"/>
  <c r="H448" i="8"/>
  <c r="G448" i="8"/>
  <c r="H447" i="8"/>
  <c r="G447" i="8"/>
  <c r="H446" i="8"/>
  <c r="G446" i="8"/>
  <c r="H445" i="8"/>
  <c r="G445" i="8"/>
  <c r="H444" i="8"/>
  <c r="G444" i="8"/>
  <c r="H443" i="8"/>
  <c r="G443" i="8"/>
  <c r="H442" i="8"/>
  <c r="G442" i="8"/>
  <c r="H441" i="8"/>
  <c r="G441" i="8"/>
  <c r="H440" i="8"/>
  <c r="G440" i="8"/>
  <c r="H439" i="8"/>
  <c r="G439" i="8"/>
  <c r="H438" i="8"/>
  <c r="G438" i="8"/>
  <c r="H437" i="8"/>
  <c r="G437" i="8"/>
  <c r="H436" i="8"/>
  <c r="G436" i="8"/>
  <c r="H435" i="8"/>
  <c r="G435" i="8"/>
  <c r="H434" i="8"/>
  <c r="G434" i="8"/>
  <c r="H433" i="8"/>
  <c r="G433" i="8"/>
  <c r="H432" i="8"/>
  <c r="G432" i="8"/>
  <c r="H431" i="8"/>
  <c r="G431" i="8"/>
  <c r="H430" i="8"/>
  <c r="G430" i="8"/>
  <c r="H429" i="8"/>
  <c r="G429" i="8"/>
  <c r="H428" i="8"/>
  <c r="G428" i="8"/>
  <c r="H427" i="8"/>
  <c r="G427" i="8"/>
  <c r="H426" i="8"/>
  <c r="G426" i="8"/>
  <c r="H425" i="8"/>
  <c r="G425" i="8"/>
  <c r="H424" i="8"/>
  <c r="G424" i="8"/>
  <c r="H423" i="8"/>
  <c r="G423" i="8"/>
  <c r="H422" i="8"/>
  <c r="G422" i="8"/>
  <c r="H421" i="8"/>
  <c r="G421" i="8"/>
  <c r="H420" i="8"/>
  <c r="G420" i="8"/>
  <c r="H419" i="8"/>
  <c r="G419" i="8"/>
  <c r="H418" i="8"/>
  <c r="G418" i="8"/>
  <c r="H417" i="8"/>
  <c r="G417" i="8"/>
  <c r="H416" i="8"/>
  <c r="G416" i="8"/>
  <c r="H415" i="8"/>
  <c r="G415" i="8"/>
  <c r="H414" i="8"/>
  <c r="G414" i="8"/>
  <c r="H413" i="8"/>
  <c r="G413" i="8"/>
  <c r="H412" i="8"/>
  <c r="G412" i="8"/>
  <c r="H411" i="8"/>
  <c r="G411" i="8"/>
  <c r="H410" i="8"/>
  <c r="G410" i="8"/>
  <c r="H409" i="8"/>
  <c r="G409" i="8"/>
  <c r="H408" i="8"/>
  <c r="G408" i="8"/>
  <c r="H407" i="8"/>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H7" i="8"/>
  <c r="G7" i="8"/>
  <c r="H6" i="8"/>
  <c r="G6" i="8"/>
  <c r="F564" i="7" l="1"/>
  <c r="E564" i="7"/>
  <c r="H564" i="7" s="1"/>
  <c r="D564" i="7"/>
  <c r="G564" i="7" s="1"/>
  <c r="H563" i="7"/>
  <c r="G563" i="7"/>
  <c r="H562" i="7"/>
  <c r="G562" i="7"/>
  <c r="H561" i="7"/>
  <c r="G561" i="7"/>
  <c r="H560" i="7"/>
  <c r="G560" i="7"/>
  <c r="H559" i="7"/>
  <c r="G559" i="7"/>
  <c r="H558" i="7"/>
  <c r="G558" i="7"/>
  <c r="H557" i="7"/>
  <c r="G557" i="7"/>
  <c r="H556" i="7"/>
  <c r="G556" i="7"/>
  <c r="H555" i="7"/>
  <c r="G555" i="7"/>
  <c r="H554" i="7"/>
  <c r="G554" i="7"/>
  <c r="H553" i="7"/>
  <c r="G553" i="7"/>
  <c r="H552" i="7"/>
  <c r="G552" i="7"/>
  <c r="H551" i="7"/>
  <c r="G551" i="7"/>
  <c r="H550" i="7"/>
  <c r="G550" i="7"/>
  <c r="H549" i="7"/>
  <c r="G549" i="7"/>
  <c r="H548" i="7"/>
  <c r="G548" i="7"/>
  <c r="H547" i="7"/>
  <c r="G547" i="7"/>
  <c r="H546" i="7"/>
  <c r="G546" i="7"/>
  <c r="H545" i="7"/>
  <c r="G545" i="7"/>
  <c r="H544" i="7"/>
  <c r="G544" i="7"/>
  <c r="H543" i="7"/>
  <c r="G543" i="7"/>
  <c r="H542" i="7"/>
  <c r="G542" i="7"/>
  <c r="H541" i="7"/>
  <c r="G541" i="7"/>
  <c r="H540" i="7"/>
  <c r="G540" i="7"/>
  <c r="H539" i="7"/>
  <c r="G539" i="7"/>
  <c r="H538" i="7"/>
  <c r="G538" i="7"/>
  <c r="H537" i="7"/>
  <c r="G537" i="7"/>
  <c r="H536" i="7"/>
  <c r="G536" i="7"/>
  <c r="H535" i="7"/>
  <c r="G535" i="7"/>
  <c r="H534" i="7"/>
  <c r="G534" i="7"/>
  <c r="H533" i="7"/>
  <c r="G533" i="7"/>
  <c r="H532" i="7"/>
  <c r="G532" i="7"/>
  <c r="H531" i="7"/>
  <c r="G531" i="7"/>
  <c r="H530" i="7"/>
  <c r="G530" i="7"/>
  <c r="H529" i="7"/>
  <c r="G529" i="7"/>
  <c r="H528" i="7"/>
  <c r="G528" i="7"/>
  <c r="H527" i="7"/>
  <c r="G527" i="7"/>
  <c r="H526" i="7"/>
  <c r="G526" i="7"/>
  <c r="H525" i="7"/>
  <c r="G525" i="7"/>
  <c r="H524" i="7"/>
  <c r="G524" i="7"/>
  <c r="H523" i="7"/>
  <c r="G523" i="7"/>
  <c r="H522" i="7"/>
  <c r="G522" i="7"/>
  <c r="H521" i="7"/>
  <c r="G521" i="7"/>
  <c r="H520" i="7"/>
  <c r="G520" i="7"/>
  <c r="H519" i="7"/>
  <c r="G519" i="7"/>
  <c r="H518" i="7"/>
  <c r="G518" i="7"/>
  <c r="H517" i="7"/>
  <c r="G517" i="7"/>
  <c r="H516" i="7"/>
  <c r="G516" i="7"/>
  <c r="H515" i="7"/>
  <c r="G515" i="7"/>
  <c r="H514" i="7"/>
  <c r="G514" i="7"/>
  <c r="H513" i="7"/>
  <c r="G513" i="7"/>
  <c r="H512" i="7"/>
  <c r="G512" i="7"/>
  <c r="H511" i="7"/>
  <c r="G511" i="7"/>
  <c r="H510" i="7"/>
  <c r="G510" i="7"/>
  <c r="H509" i="7"/>
  <c r="G509" i="7"/>
  <c r="H508" i="7"/>
  <c r="G508" i="7"/>
  <c r="H507" i="7"/>
  <c r="G507" i="7"/>
  <c r="H506" i="7"/>
  <c r="G506" i="7"/>
  <c r="H505" i="7"/>
  <c r="G505" i="7"/>
  <c r="H504" i="7"/>
  <c r="G504" i="7"/>
  <c r="H503" i="7"/>
  <c r="G503" i="7"/>
  <c r="H502" i="7"/>
  <c r="G502" i="7"/>
  <c r="H501" i="7"/>
  <c r="G501" i="7"/>
  <c r="H500" i="7"/>
  <c r="G500" i="7"/>
  <c r="H499" i="7"/>
  <c r="G499" i="7"/>
  <c r="H498" i="7"/>
  <c r="G498" i="7"/>
  <c r="H497" i="7"/>
  <c r="G497" i="7"/>
  <c r="H496" i="7"/>
  <c r="G496" i="7"/>
  <c r="H495" i="7"/>
  <c r="G495" i="7"/>
  <c r="H494" i="7"/>
  <c r="G494" i="7"/>
  <c r="H493" i="7"/>
  <c r="G493" i="7"/>
  <c r="H492" i="7"/>
  <c r="G492" i="7"/>
  <c r="H491" i="7"/>
  <c r="G491" i="7"/>
  <c r="H490" i="7"/>
  <c r="G490" i="7"/>
  <c r="H489" i="7"/>
  <c r="G489" i="7"/>
  <c r="H488" i="7"/>
  <c r="G488" i="7"/>
  <c r="H487" i="7"/>
  <c r="G487" i="7"/>
  <c r="H486" i="7"/>
  <c r="G486" i="7"/>
  <c r="H485" i="7"/>
  <c r="G485" i="7"/>
  <c r="H484" i="7"/>
  <c r="G484" i="7"/>
  <c r="H483" i="7"/>
  <c r="G483" i="7"/>
  <c r="H482" i="7"/>
  <c r="G482" i="7"/>
  <c r="H481" i="7"/>
  <c r="G481" i="7"/>
  <c r="H480" i="7"/>
  <c r="G480" i="7"/>
  <c r="H479" i="7"/>
  <c r="G479" i="7"/>
  <c r="H478" i="7"/>
  <c r="G478" i="7"/>
  <c r="H477" i="7"/>
  <c r="G477" i="7"/>
  <c r="H476" i="7"/>
  <c r="G476" i="7"/>
  <c r="H475" i="7"/>
  <c r="G475" i="7"/>
  <c r="H474" i="7"/>
  <c r="G474" i="7"/>
  <c r="H473" i="7"/>
  <c r="G473" i="7"/>
  <c r="H472" i="7"/>
  <c r="G472" i="7"/>
  <c r="H471" i="7"/>
  <c r="G471" i="7"/>
  <c r="H470" i="7"/>
  <c r="G470" i="7"/>
  <c r="H469" i="7"/>
  <c r="G469" i="7"/>
  <c r="H468" i="7"/>
  <c r="G468" i="7"/>
  <c r="H467" i="7"/>
  <c r="G467" i="7"/>
  <c r="H466" i="7"/>
  <c r="G466" i="7"/>
  <c r="H465" i="7"/>
  <c r="G465" i="7"/>
  <c r="H464" i="7"/>
  <c r="G464" i="7"/>
  <c r="H463" i="7"/>
  <c r="G463" i="7"/>
  <c r="H462" i="7"/>
  <c r="G462" i="7"/>
  <c r="H461" i="7"/>
  <c r="G461" i="7"/>
  <c r="H460" i="7"/>
  <c r="G460" i="7"/>
  <c r="H459" i="7"/>
  <c r="G459" i="7"/>
  <c r="H458" i="7"/>
  <c r="G458" i="7"/>
  <c r="H457" i="7"/>
  <c r="G457" i="7"/>
  <c r="H456" i="7"/>
  <c r="G456" i="7"/>
  <c r="H455" i="7"/>
  <c r="G455" i="7"/>
  <c r="H454" i="7"/>
  <c r="G454" i="7"/>
  <c r="H453" i="7"/>
  <c r="G453" i="7"/>
  <c r="H452" i="7"/>
  <c r="G452" i="7"/>
  <c r="H451" i="7"/>
  <c r="G451" i="7"/>
  <c r="H450" i="7"/>
  <c r="G450" i="7"/>
  <c r="H449" i="7"/>
  <c r="G449" i="7"/>
  <c r="H448" i="7"/>
  <c r="G448" i="7"/>
  <c r="H447" i="7"/>
  <c r="G447" i="7"/>
  <c r="H446" i="7"/>
  <c r="G446" i="7"/>
  <c r="H445" i="7"/>
  <c r="G445" i="7"/>
  <c r="H444" i="7"/>
  <c r="G444" i="7"/>
  <c r="H443" i="7"/>
  <c r="G443" i="7"/>
  <c r="H442" i="7"/>
  <c r="G442" i="7"/>
  <c r="H441" i="7"/>
  <c r="G441" i="7"/>
  <c r="H440" i="7"/>
  <c r="G440" i="7"/>
  <c r="H439" i="7"/>
  <c r="G439" i="7"/>
  <c r="H438" i="7"/>
  <c r="G438" i="7"/>
  <c r="H437" i="7"/>
  <c r="G437" i="7"/>
  <c r="H436" i="7"/>
  <c r="G436" i="7"/>
  <c r="H435" i="7"/>
  <c r="G435" i="7"/>
  <c r="H434" i="7"/>
  <c r="G434" i="7"/>
  <c r="H433" i="7"/>
  <c r="G433" i="7"/>
  <c r="H432" i="7"/>
  <c r="G432" i="7"/>
  <c r="H431" i="7"/>
  <c r="G431" i="7"/>
  <c r="H430" i="7"/>
  <c r="G430" i="7"/>
  <c r="H429" i="7"/>
  <c r="G429" i="7"/>
  <c r="H428" i="7"/>
  <c r="G428" i="7"/>
  <c r="H427" i="7"/>
  <c r="G427" i="7"/>
  <c r="H426" i="7"/>
  <c r="G426" i="7"/>
  <c r="H425" i="7"/>
  <c r="G425" i="7"/>
  <c r="H424" i="7"/>
  <c r="G424" i="7"/>
  <c r="H423" i="7"/>
  <c r="G423" i="7"/>
  <c r="H422" i="7"/>
  <c r="G422" i="7"/>
  <c r="H421" i="7"/>
  <c r="G421" i="7"/>
  <c r="H420" i="7"/>
  <c r="G420" i="7"/>
  <c r="H419" i="7"/>
  <c r="G419" i="7"/>
  <c r="H418" i="7"/>
  <c r="G418" i="7"/>
  <c r="H417" i="7"/>
  <c r="G417" i="7"/>
  <c r="H416" i="7"/>
  <c r="G416" i="7"/>
  <c r="H415" i="7"/>
  <c r="G415" i="7"/>
  <c r="H414" i="7"/>
  <c r="G414" i="7"/>
  <c r="H413" i="7"/>
  <c r="G413" i="7"/>
  <c r="H412" i="7"/>
  <c r="G412" i="7"/>
  <c r="H411" i="7"/>
  <c r="G411" i="7"/>
  <c r="H410" i="7"/>
  <c r="G410" i="7"/>
  <c r="H409" i="7"/>
  <c r="G409" i="7"/>
  <c r="H408" i="7"/>
  <c r="G408" i="7"/>
  <c r="H407" i="7"/>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H7" i="7"/>
  <c r="G7" i="7"/>
  <c r="H6" i="7"/>
  <c r="G6" i="7"/>
  <c r="F565" i="6"/>
  <c r="E565" i="6"/>
  <c r="H565" i="6" s="1"/>
  <c r="D565" i="6"/>
  <c r="G565" i="6" s="1"/>
  <c r="H564" i="6"/>
  <c r="G564" i="6"/>
  <c r="H563" i="6"/>
  <c r="G563" i="6"/>
  <c r="H562" i="6"/>
  <c r="G562" i="6"/>
  <c r="H561" i="6"/>
  <c r="G561" i="6"/>
  <c r="H560" i="6"/>
  <c r="G560" i="6"/>
  <c r="H559" i="6"/>
  <c r="G559" i="6"/>
  <c r="H558" i="6"/>
  <c r="G558" i="6"/>
  <c r="H557" i="6"/>
  <c r="G557" i="6"/>
  <c r="H556" i="6"/>
  <c r="G556" i="6"/>
  <c r="H555" i="6"/>
  <c r="G555" i="6"/>
  <c r="H554" i="6"/>
  <c r="G554" i="6"/>
  <c r="H553" i="6"/>
  <c r="G553" i="6"/>
  <c r="H552" i="6"/>
  <c r="G552" i="6"/>
  <c r="H551" i="6"/>
  <c r="G551" i="6"/>
  <c r="H550" i="6"/>
  <c r="G550" i="6"/>
  <c r="H549" i="6"/>
  <c r="G549" i="6"/>
  <c r="H548" i="6"/>
  <c r="G548" i="6"/>
  <c r="H547" i="6"/>
  <c r="G547" i="6"/>
  <c r="H546" i="6"/>
  <c r="G546" i="6"/>
  <c r="H545" i="6"/>
  <c r="G545" i="6"/>
  <c r="H544" i="6"/>
  <c r="G544" i="6"/>
  <c r="H543" i="6"/>
  <c r="G543" i="6"/>
  <c r="H542" i="6"/>
  <c r="G542" i="6"/>
  <c r="H541" i="6"/>
  <c r="G541" i="6"/>
  <c r="H540" i="6"/>
  <c r="G540" i="6"/>
  <c r="H539" i="6"/>
  <c r="G539" i="6"/>
  <c r="H538" i="6"/>
  <c r="G538" i="6"/>
  <c r="H537" i="6"/>
  <c r="G537" i="6"/>
  <c r="H536" i="6"/>
  <c r="G536" i="6"/>
  <c r="H535" i="6"/>
  <c r="G535" i="6"/>
  <c r="H534" i="6"/>
  <c r="G534" i="6"/>
  <c r="H533" i="6"/>
  <c r="G533" i="6"/>
  <c r="H532" i="6"/>
  <c r="G532" i="6"/>
  <c r="H531" i="6"/>
  <c r="G531" i="6"/>
  <c r="H530" i="6"/>
  <c r="G530" i="6"/>
  <c r="H529" i="6"/>
  <c r="G529" i="6"/>
  <c r="H528" i="6"/>
  <c r="G528" i="6"/>
  <c r="H527" i="6"/>
  <c r="G527" i="6"/>
  <c r="H526" i="6"/>
  <c r="G526" i="6"/>
  <c r="H525" i="6"/>
  <c r="G525" i="6"/>
  <c r="H524" i="6"/>
  <c r="G524" i="6"/>
  <c r="H523" i="6"/>
  <c r="G523" i="6"/>
  <c r="H522" i="6"/>
  <c r="G522" i="6"/>
  <c r="H521" i="6"/>
  <c r="G521" i="6"/>
  <c r="H520" i="6"/>
  <c r="G520" i="6"/>
  <c r="H519" i="6"/>
  <c r="G519" i="6"/>
  <c r="H518" i="6"/>
  <c r="G518" i="6"/>
  <c r="H517" i="6"/>
  <c r="G517" i="6"/>
  <c r="H516" i="6"/>
  <c r="G516" i="6"/>
  <c r="H515" i="6"/>
  <c r="G515" i="6"/>
  <c r="H514" i="6"/>
  <c r="G514" i="6"/>
  <c r="H513" i="6"/>
  <c r="G513" i="6"/>
  <c r="H512" i="6"/>
  <c r="G512" i="6"/>
  <c r="H511" i="6"/>
  <c r="G511" i="6"/>
  <c r="H510" i="6"/>
  <c r="G510" i="6"/>
  <c r="H509" i="6"/>
  <c r="G509" i="6"/>
  <c r="H508" i="6"/>
  <c r="G508" i="6"/>
  <c r="H507" i="6"/>
  <c r="G507" i="6"/>
  <c r="H506" i="6"/>
  <c r="G506" i="6"/>
  <c r="H505" i="6"/>
  <c r="G505" i="6"/>
  <c r="H504" i="6"/>
  <c r="G504" i="6"/>
  <c r="H503" i="6"/>
  <c r="G503" i="6"/>
  <c r="H502" i="6"/>
  <c r="G502" i="6"/>
  <c r="H501" i="6"/>
  <c r="G501" i="6"/>
  <c r="H500" i="6"/>
  <c r="G500" i="6"/>
  <c r="H499" i="6"/>
  <c r="G499" i="6"/>
  <c r="H498" i="6"/>
  <c r="G498" i="6"/>
  <c r="H497" i="6"/>
  <c r="G497" i="6"/>
  <c r="H496" i="6"/>
  <c r="G496" i="6"/>
  <c r="H495" i="6"/>
  <c r="G495" i="6"/>
  <c r="H494" i="6"/>
  <c r="G494" i="6"/>
  <c r="H493" i="6"/>
  <c r="G493" i="6"/>
  <c r="H492" i="6"/>
  <c r="G492" i="6"/>
  <c r="H491" i="6"/>
  <c r="G491" i="6"/>
  <c r="H490" i="6"/>
  <c r="G490" i="6"/>
  <c r="H489" i="6"/>
  <c r="G489" i="6"/>
  <c r="H488" i="6"/>
  <c r="G488" i="6"/>
  <c r="H487" i="6"/>
  <c r="G487" i="6"/>
  <c r="H486" i="6"/>
  <c r="G486" i="6"/>
  <c r="H485" i="6"/>
  <c r="G485" i="6"/>
  <c r="H484" i="6"/>
  <c r="G484" i="6"/>
  <c r="H483" i="6"/>
  <c r="G483" i="6"/>
  <c r="H482" i="6"/>
  <c r="G482" i="6"/>
  <c r="H481" i="6"/>
  <c r="G481" i="6"/>
  <c r="H480" i="6"/>
  <c r="G480" i="6"/>
  <c r="H479" i="6"/>
  <c r="G479" i="6"/>
  <c r="H478" i="6"/>
  <c r="G478" i="6"/>
  <c r="H477" i="6"/>
  <c r="G477" i="6"/>
  <c r="H476" i="6"/>
  <c r="G476" i="6"/>
  <c r="H475" i="6"/>
  <c r="G475" i="6"/>
  <c r="H474" i="6"/>
  <c r="G474" i="6"/>
  <c r="H473" i="6"/>
  <c r="G473" i="6"/>
  <c r="H472" i="6"/>
  <c r="G472" i="6"/>
  <c r="H471" i="6"/>
  <c r="G471" i="6"/>
  <c r="H470" i="6"/>
  <c r="G470" i="6"/>
  <c r="H469" i="6"/>
  <c r="G469" i="6"/>
  <c r="H468" i="6"/>
  <c r="G468" i="6"/>
  <c r="H467" i="6"/>
  <c r="G467" i="6"/>
  <c r="H466" i="6"/>
  <c r="G466" i="6"/>
  <c r="H465" i="6"/>
  <c r="G465" i="6"/>
  <c r="H464" i="6"/>
  <c r="G464" i="6"/>
  <c r="H463" i="6"/>
  <c r="G463" i="6"/>
  <c r="H462" i="6"/>
  <c r="G462" i="6"/>
  <c r="H461" i="6"/>
  <c r="G461" i="6"/>
  <c r="H460" i="6"/>
  <c r="G460" i="6"/>
  <c r="H459" i="6"/>
  <c r="G459" i="6"/>
  <c r="H458" i="6"/>
  <c r="G458" i="6"/>
  <c r="H457" i="6"/>
  <c r="G457" i="6"/>
  <c r="H456" i="6"/>
  <c r="G456" i="6"/>
  <c r="H455" i="6"/>
  <c r="G455" i="6"/>
  <c r="H454" i="6"/>
  <c r="G454" i="6"/>
  <c r="H453" i="6"/>
  <c r="G453" i="6"/>
  <c r="H452" i="6"/>
  <c r="G452" i="6"/>
  <c r="H451" i="6"/>
  <c r="G451" i="6"/>
  <c r="H450" i="6"/>
  <c r="G450" i="6"/>
  <c r="H449" i="6"/>
  <c r="G449" i="6"/>
  <c r="H448" i="6"/>
  <c r="G448" i="6"/>
  <c r="H447" i="6"/>
  <c r="G447" i="6"/>
  <c r="H446" i="6"/>
  <c r="G446" i="6"/>
  <c r="H445" i="6"/>
  <c r="G445" i="6"/>
  <c r="H444" i="6"/>
  <c r="G444" i="6"/>
  <c r="H443" i="6"/>
  <c r="G443" i="6"/>
  <c r="H442" i="6"/>
  <c r="G442" i="6"/>
  <c r="H441" i="6"/>
  <c r="G441" i="6"/>
  <c r="H440" i="6"/>
  <c r="G440" i="6"/>
  <c r="H439" i="6"/>
  <c r="G439" i="6"/>
  <c r="H438" i="6"/>
  <c r="G438" i="6"/>
  <c r="H437" i="6"/>
  <c r="G437" i="6"/>
  <c r="H436" i="6"/>
  <c r="G436" i="6"/>
  <c r="H435" i="6"/>
  <c r="G435" i="6"/>
  <c r="H434" i="6"/>
  <c r="G434" i="6"/>
  <c r="H433" i="6"/>
  <c r="G433" i="6"/>
  <c r="H432" i="6"/>
  <c r="G432" i="6"/>
  <c r="H431" i="6"/>
  <c r="G431" i="6"/>
  <c r="H430" i="6"/>
  <c r="G430" i="6"/>
  <c r="H429" i="6"/>
  <c r="G429" i="6"/>
  <c r="H428" i="6"/>
  <c r="G428" i="6"/>
  <c r="H427" i="6"/>
  <c r="G427" i="6"/>
  <c r="H426" i="6"/>
  <c r="G426" i="6"/>
  <c r="H425" i="6"/>
  <c r="G425" i="6"/>
  <c r="H424" i="6"/>
  <c r="G424" i="6"/>
  <c r="H423" i="6"/>
  <c r="G423" i="6"/>
  <c r="H422" i="6"/>
  <c r="G422" i="6"/>
  <c r="H421" i="6"/>
  <c r="G421" i="6"/>
  <c r="H420" i="6"/>
  <c r="G420" i="6"/>
  <c r="H419" i="6"/>
  <c r="G419" i="6"/>
  <c r="H418" i="6"/>
  <c r="G418" i="6"/>
  <c r="H417" i="6"/>
  <c r="G417" i="6"/>
  <c r="H416" i="6"/>
  <c r="G416" i="6"/>
  <c r="H415" i="6"/>
  <c r="G415" i="6"/>
  <c r="H414" i="6"/>
  <c r="G414" i="6"/>
  <c r="H413" i="6"/>
  <c r="G413" i="6"/>
  <c r="H412" i="6"/>
  <c r="G412" i="6"/>
  <c r="H411" i="6"/>
  <c r="G411" i="6"/>
  <c r="H410" i="6"/>
  <c r="G410" i="6"/>
  <c r="H409" i="6"/>
  <c r="G409" i="6"/>
  <c r="H408" i="6"/>
  <c r="G408" i="6"/>
  <c r="H407" i="6"/>
  <c r="G407" i="6"/>
  <c r="H406" i="6"/>
  <c r="G406" i="6"/>
  <c r="H405" i="6"/>
  <c r="G405" i="6"/>
  <c r="H404" i="6"/>
  <c r="G404" i="6"/>
  <c r="H403" i="6"/>
  <c r="G403" i="6"/>
  <c r="H402" i="6"/>
  <c r="G402" i="6"/>
  <c r="H401" i="6"/>
  <c r="G401" i="6"/>
  <c r="H400" i="6"/>
  <c r="G400" i="6"/>
  <c r="H399" i="6"/>
  <c r="G399" i="6"/>
  <c r="H398" i="6"/>
  <c r="G398" i="6"/>
  <c r="H397" i="6"/>
  <c r="G397" i="6"/>
  <c r="H396" i="6"/>
  <c r="G396" i="6"/>
  <c r="H395" i="6"/>
  <c r="G395" i="6"/>
  <c r="H394" i="6"/>
  <c r="G394" i="6"/>
  <c r="H393" i="6"/>
  <c r="G393" i="6"/>
  <c r="H392" i="6"/>
  <c r="G392" i="6"/>
  <c r="H391" i="6"/>
  <c r="G391" i="6"/>
  <c r="H390" i="6"/>
  <c r="G390" i="6"/>
  <c r="H389" i="6"/>
  <c r="G389" i="6"/>
  <c r="H388" i="6"/>
  <c r="G388" i="6"/>
  <c r="H387" i="6"/>
  <c r="G387" i="6"/>
  <c r="H386" i="6"/>
  <c r="G386" i="6"/>
  <c r="H385" i="6"/>
  <c r="G385" i="6"/>
  <c r="H384" i="6"/>
  <c r="G384" i="6"/>
  <c r="H383" i="6"/>
  <c r="G383" i="6"/>
  <c r="H382" i="6"/>
  <c r="G382" i="6"/>
  <c r="H381" i="6"/>
  <c r="G381" i="6"/>
  <c r="H380" i="6"/>
  <c r="G380" i="6"/>
  <c r="H379" i="6"/>
  <c r="G379" i="6"/>
  <c r="H378" i="6"/>
  <c r="G378" i="6"/>
  <c r="H377" i="6"/>
  <c r="G377" i="6"/>
  <c r="H376" i="6"/>
  <c r="G376" i="6"/>
  <c r="H375" i="6"/>
  <c r="G375" i="6"/>
  <c r="H374" i="6"/>
  <c r="G374" i="6"/>
  <c r="H373" i="6"/>
  <c r="G373" i="6"/>
  <c r="H372" i="6"/>
  <c r="G372" i="6"/>
  <c r="H371" i="6"/>
  <c r="G371" i="6"/>
  <c r="H370" i="6"/>
  <c r="G370" i="6"/>
  <c r="H369" i="6"/>
  <c r="G369" i="6"/>
  <c r="H368" i="6"/>
  <c r="G368" i="6"/>
  <c r="H367" i="6"/>
  <c r="G367" i="6"/>
  <c r="H366" i="6"/>
  <c r="G366" i="6"/>
  <c r="H365" i="6"/>
  <c r="G365" i="6"/>
  <c r="H364" i="6"/>
  <c r="G364" i="6"/>
  <c r="H363" i="6"/>
  <c r="G363" i="6"/>
  <c r="H362" i="6"/>
  <c r="G362" i="6"/>
  <c r="H361" i="6"/>
  <c r="G361" i="6"/>
  <c r="H360" i="6"/>
  <c r="G360" i="6"/>
  <c r="H359" i="6"/>
  <c r="G359" i="6"/>
  <c r="H358" i="6"/>
  <c r="G358" i="6"/>
  <c r="H357" i="6"/>
  <c r="G357" i="6"/>
  <c r="H356" i="6"/>
  <c r="G356" i="6"/>
  <c r="H355" i="6"/>
  <c r="G355" i="6"/>
  <c r="H354" i="6"/>
  <c r="G354" i="6"/>
  <c r="H353" i="6"/>
  <c r="G353" i="6"/>
  <c r="H352" i="6"/>
  <c r="G352" i="6"/>
  <c r="H351" i="6"/>
  <c r="G351" i="6"/>
  <c r="H350" i="6"/>
  <c r="G350" i="6"/>
  <c r="H349" i="6"/>
  <c r="G349" i="6"/>
  <c r="H348" i="6"/>
  <c r="G348" i="6"/>
  <c r="H347" i="6"/>
  <c r="G347" i="6"/>
  <c r="H346" i="6"/>
  <c r="G346" i="6"/>
  <c r="H345" i="6"/>
  <c r="G345" i="6"/>
  <c r="H344" i="6"/>
  <c r="G344" i="6"/>
  <c r="H343" i="6"/>
  <c r="G343" i="6"/>
  <c r="H342" i="6"/>
  <c r="G342" i="6"/>
  <c r="H341" i="6"/>
  <c r="G341" i="6"/>
  <c r="H340" i="6"/>
  <c r="G340" i="6"/>
  <c r="H339" i="6"/>
  <c r="G339" i="6"/>
  <c r="H338" i="6"/>
  <c r="G338" i="6"/>
  <c r="H337" i="6"/>
  <c r="G337" i="6"/>
  <c r="H336" i="6"/>
  <c r="G336" i="6"/>
  <c r="H335" i="6"/>
  <c r="G335" i="6"/>
  <c r="H334" i="6"/>
  <c r="G334" i="6"/>
  <c r="H333" i="6"/>
  <c r="G333" i="6"/>
  <c r="H332" i="6"/>
  <c r="G332" i="6"/>
  <c r="H331" i="6"/>
  <c r="G331" i="6"/>
  <c r="H330" i="6"/>
  <c r="G330" i="6"/>
  <c r="H329" i="6"/>
  <c r="G329" i="6"/>
  <c r="H328" i="6"/>
  <c r="G328" i="6"/>
  <c r="H327" i="6"/>
  <c r="G327" i="6"/>
  <c r="H326" i="6"/>
  <c r="G326" i="6"/>
  <c r="H325" i="6"/>
  <c r="G325" i="6"/>
  <c r="H324" i="6"/>
  <c r="G324" i="6"/>
  <c r="H323" i="6"/>
  <c r="G323" i="6"/>
  <c r="H322" i="6"/>
  <c r="G322" i="6"/>
  <c r="H321" i="6"/>
  <c r="G321" i="6"/>
  <c r="H320" i="6"/>
  <c r="G320" i="6"/>
  <c r="H319" i="6"/>
  <c r="G319" i="6"/>
  <c r="H318" i="6"/>
  <c r="G318" i="6"/>
  <c r="H317" i="6"/>
  <c r="G317" i="6"/>
  <c r="H316" i="6"/>
  <c r="G316" i="6"/>
  <c r="H315" i="6"/>
  <c r="G315" i="6"/>
  <c r="H314" i="6"/>
  <c r="G314" i="6"/>
  <c r="H313" i="6"/>
  <c r="G313" i="6"/>
  <c r="H312" i="6"/>
  <c r="G312" i="6"/>
  <c r="H311" i="6"/>
  <c r="G311" i="6"/>
  <c r="H310" i="6"/>
  <c r="G310" i="6"/>
  <c r="H309" i="6"/>
  <c r="G309" i="6"/>
  <c r="H308" i="6"/>
  <c r="G308" i="6"/>
  <c r="H307" i="6"/>
  <c r="G307" i="6"/>
  <c r="H306" i="6"/>
  <c r="G306" i="6"/>
  <c r="H305" i="6"/>
  <c r="G305" i="6"/>
  <c r="H304" i="6"/>
  <c r="G304" i="6"/>
  <c r="H303" i="6"/>
  <c r="G303" i="6"/>
  <c r="H302" i="6"/>
  <c r="G302" i="6"/>
  <c r="H301" i="6"/>
  <c r="G301" i="6"/>
  <c r="H300" i="6"/>
  <c r="G300" i="6"/>
  <c r="H299" i="6"/>
  <c r="G299" i="6"/>
  <c r="H298" i="6"/>
  <c r="G298" i="6"/>
  <c r="H297" i="6"/>
  <c r="G297" i="6"/>
  <c r="H296" i="6"/>
  <c r="G296" i="6"/>
  <c r="H295" i="6"/>
  <c r="G295" i="6"/>
  <c r="H294" i="6"/>
  <c r="G294" i="6"/>
  <c r="H293" i="6"/>
  <c r="G293" i="6"/>
  <c r="H292" i="6"/>
  <c r="G292" i="6"/>
  <c r="H291" i="6"/>
  <c r="G291" i="6"/>
  <c r="H290" i="6"/>
  <c r="G290" i="6"/>
  <c r="H289" i="6"/>
  <c r="G289" i="6"/>
  <c r="H288" i="6"/>
  <c r="G288" i="6"/>
  <c r="H287" i="6"/>
  <c r="G287" i="6"/>
  <c r="H286" i="6"/>
  <c r="G286" i="6"/>
  <c r="H285" i="6"/>
  <c r="G285" i="6"/>
  <c r="H284" i="6"/>
  <c r="G284" i="6"/>
  <c r="H283" i="6"/>
  <c r="G283" i="6"/>
  <c r="H282" i="6"/>
  <c r="G282" i="6"/>
  <c r="H281" i="6"/>
  <c r="G281" i="6"/>
  <c r="H280" i="6"/>
  <c r="G280" i="6"/>
  <c r="H279" i="6"/>
  <c r="G279" i="6"/>
  <c r="H278" i="6"/>
  <c r="G278" i="6"/>
  <c r="H277" i="6"/>
  <c r="G277" i="6"/>
  <c r="H276" i="6"/>
  <c r="G276" i="6"/>
  <c r="H275" i="6"/>
  <c r="G275" i="6"/>
  <c r="H274" i="6"/>
  <c r="G274" i="6"/>
  <c r="H273" i="6"/>
  <c r="G273" i="6"/>
  <c r="H272" i="6"/>
  <c r="G272" i="6"/>
  <c r="H271" i="6"/>
  <c r="G271" i="6"/>
  <c r="H270" i="6"/>
  <c r="G270" i="6"/>
  <c r="H269" i="6"/>
  <c r="G269" i="6"/>
  <c r="H268" i="6"/>
  <c r="G268" i="6"/>
  <c r="H267" i="6"/>
  <c r="G267" i="6"/>
  <c r="H266" i="6"/>
  <c r="G266" i="6"/>
  <c r="H265" i="6"/>
  <c r="G265" i="6"/>
  <c r="H264" i="6"/>
  <c r="G264" i="6"/>
  <c r="H263" i="6"/>
  <c r="G263" i="6"/>
  <c r="H262" i="6"/>
  <c r="G262" i="6"/>
  <c r="H261" i="6"/>
  <c r="G261" i="6"/>
  <c r="H260" i="6"/>
  <c r="G260" i="6"/>
  <c r="H259" i="6"/>
  <c r="G259" i="6"/>
  <c r="H258" i="6"/>
  <c r="G258" i="6"/>
  <c r="H257" i="6"/>
  <c r="G257" i="6"/>
  <c r="H256" i="6"/>
  <c r="G256" i="6"/>
  <c r="H255" i="6"/>
  <c r="G255" i="6"/>
  <c r="H254" i="6"/>
  <c r="G254" i="6"/>
  <c r="H253" i="6"/>
  <c r="G253" i="6"/>
  <c r="H252" i="6"/>
  <c r="G252" i="6"/>
  <c r="H251" i="6"/>
  <c r="G251" i="6"/>
  <c r="H250" i="6"/>
  <c r="G250" i="6"/>
  <c r="H249" i="6"/>
  <c r="G249" i="6"/>
  <c r="H248" i="6"/>
  <c r="G248" i="6"/>
  <c r="H247" i="6"/>
  <c r="G247" i="6"/>
  <c r="H246" i="6"/>
  <c r="G246" i="6"/>
  <c r="H245" i="6"/>
  <c r="G245" i="6"/>
  <c r="H244" i="6"/>
  <c r="G244" i="6"/>
  <c r="H243" i="6"/>
  <c r="G243" i="6"/>
  <c r="H242" i="6"/>
  <c r="G242" i="6"/>
  <c r="H241" i="6"/>
  <c r="G241" i="6"/>
  <c r="H240" i="6"/>
  <c r="G240" i="6"/>
  <c r="H239" i="6"/>
  <c r="G239" i="6"/>
  <c r="H238" i="6"/>
  <c r="G238" i="6"/>
  <c r="H237" i="6"/>
  <c r="G237" i="6"/>
  <c r="H236" i="6"/>
  <c r="G236" i="6"/>
  <c r="H235" i="6"/>
  <c r="G235" i="6"/>
  <c r="H234" i="6"/>
  <c r="G234" i="6"/>
  <c r="H233" i="6"/>
  <c r="G233" i="6"/>
  <c r="H232" i="6"/>
  <c r="G232" i="6"/>
  <c r="H231" i="6"/>
  <c r="G231" i="6"/>
  <c r="H230" i="6"/>
  <c r="G230" i="6"/>
  <c r="H229" i="6"/>
  <c r="G229" i="6"/>
  <c r="H228" i="6"/>
  <c r="G228" i="6"/>
  <c r="H227" i="6"/>
  <c r="G227" i="6"/>
  <c r="H226" i="6"/>
  <c r="G226" i="6"/>
  <c r="H225" i="6"/>
  <c r="G225" i="6"/>
  <c r="H224" i="6"/>
  <c r="G224" i="6"/>
  <c r="H223" i="6"/>
  <c r="G223" i="6"/>
  <c r="H222" i="6"/>
  <c r="G222" i="6"/>
  <c r="H221" i="6"/>
  <c r="G221" i="6"/>
  <c r="H220" i="6"/>
  <c r="G220" i="6"/>
  <c r="H219" i="6"/>
  <c r="G219" i="6"/>
  <c r="H218" i="6"/>
  <c r="G218" i="6"/>
  <c r="H217" i="6"/>
  <c r="G217" i="6"/>
  <c r="H216" i="6"/>
  <c r="G216" i="6"/>
  <c r="H215" i="6"/>
  <c r="G215" i="6"/>
  <c r="H214" i="6"/>
  <c r="G214" i="6"/>
  <c r="H213" i="6"/>
  <c r="G213" i="6"/>
  <c r="H212" i="6"/>
  <c r="G212" i="6"/>
  <c r="H211" i="6"/>
  <c r="G211" i="6"/>
  <c r="H210" i="6"/>
  <c r="G210" i="6"/>
  <c r="H209" i="6"/>
  <c r="G209" i="6"/>
  <c r="H208" i="6"/>
  <c r="G208" i="6"/>
  <c r="H207" i="6"/>
  <c r="G207" i="6"/>
  <c r="H206" i="6"/>
  <c r="G206" i="6"/>
  <c r="H205" i="6"/>
  <c r="G205" i="6"/>
  <c r="H204" i="6"/>
  <c r="G204" i="6"/>
  <c r="H203" i="6"/>
  <c r="G203" i="6"/>
  <c r="H202" i="6"/>
  <c r="G202" i="6"/>
  <c r="H201" i="6"/>
  <c r="G201" i="6"/>
  <c r="H200" i="6"/>
  <c r="G200" i="6"/>
  <c r="H199" i="6"/>
  <c r="G199" i="6"/>
  <c r="H198" i="6"/>
  <c r="G198" i="6"/>
  <c r="H197" i="6"/>
  <c r="G197" i="6"/>
  <c r="H196" i="6"/>
  <c r="G196" i="6"/>
  <c r="H195" i="6"/>
  <c r="G195" i="6"/>
  <c r="H194" i="6"/>
  <c r="G194" i="6"/>
  <c r="H193" i="6"/>
  <c r="G193" i="6"/>
  <c r="H192" i="6"/>
  <c r="G192" i="6"/>
  <c r="H191" i="6"/>
  <c r="G191" i="6"/>
  <c r="H190" i="6"/>
  <c r="G190" i="6"/>
  <c r="H189" i="6"/>
  <c r="G189" i="6"/>
  <c r="H188" i="6"/>
  <c r="G188" i="6"/>
  <c r="H187" i="6"/>
  <c r="G187" i="6"/>
  <c r="H186" i="6"/>
  <c r="G186" i="6"/>
  <c r="H185" i="6"/>
  <c r="G185" i="6"/>
  <c r="H184" i="6"/>
  <c r="G184" i="6"/>
  <c r="H183" i="6"/>
  <c r="G183" i="6"/>
  <c r="H182" i="6"/>
  <c r="G182" i="6"/>
  <c r="H181" i="6"/>
  <c r="G181" i="6"/>
  <c r="H180" i="6"/>
  <c r="G180" i="6"/>
  <c r="H179" i="6"/>
  <c r="G179" i="6"/>
  <c r="H178" i="6"/>
  <c r="G178" i="6"/>
  <c r="H177" i="6"/>
  <c r="G177" i="6"/>
  <c r="H176" i="6"/>
  <c r="G176" i="6"/>
  <c r="H175" i="6"/>
  <c r="G175" i="6"/>
  <c r="H174" i="6"/>
  <c r="G174" i="6"/>
  <c r="H173" i="6"/>
  <c r="G173" i="6"/>
  <c r="H172" i="6"/>
  <c r="G172" i="6"/>
  <c r="H171" i="6"/>
  <c r="G171" i="6"/>
  <c r="H170" i="6"/>
  <c r="G170" i="6"/>
  <c r="H169" i="6"/>
  <c r="G169" i="6"/>
  <c r="H168" i="6"/>
  <c r="G168" i="6"/>
  <c r="H167" i="6"/>
  <c r="G167" i="6"/>
  <c r="H166" i="6"/>
  <c r="G166" i="6"/>
  <c r="H165" i="6"/>
  <c r="G165" i="6"/>
  <c r="H164" i="6"/>
  <c r="G164" i="6"/>
  <c r="H163" i="6"/>
  <c r="G163" i="6"/>
  <c r="H162" i="6"/>
  <c r="G162" i="6"/>
  <c r="H161" i="6"/>
  <c r="G161" i="6"/>
  <c r="H160" i="6"/>
  <c r="G160" i="6"/>
  <c r="H159" i="6"/>
  <c r="G159" i="6"/>
  <c r="H158" i="6"/>
  <c r="G158" i="6"/>
  <c r="H157" i="6"/>
  <c r="G157" i="6"/>
  <c r="H156" i="6"/>
  <c r="G156" i="6"/>
  <c r="H155" i="6"/>
  <c r="G155" i="6"/>
  <c r="H154" i="6"/>
  <c r="G154" i="6"/>
  <c r="H153" i="6"/>
  <c r="G153" i="6"/>
  <c r="H152" i="6"/>
  <c r="G152" i="6"/>
  <c r="H151" i="6"/>
  <c r="G151" i="6"/>
  <c r="H150" i="6"/>
  <c r="G150" i="6"/>
  <c r="H149" i="6"/>
  <c r="G149" i="6"/>
  <c r="H148" i="6"/>
  <c r="G148" i="6"/>
  <c r="H147" i="6"/>
  <c r="G147" i="6"/>
  <c r="H146" i="6"/>
  <c r="G146" i="6"/>
  <c r="H145" i="6"/>
  <c r="G145" i="6"/>
  <c r="H144" i="6"/>
  <c r="G144" i="6"/>
  <c r="H143" i="6"/>
  <c r="G143" i="6"/>
  <c r="H142" i="6"/>
  <c r="G142" i="6"/>
  <c r="H141" i="6"/>
  <c r="G141" i="6"/>
  <c r="H140" i="6"/>
  <c r="G140" i="6"/>
  <c r="H139" i="6"/>
  <c r="G139" i="6"/>
  <c r="H138" i="6"/>
  <c r="G138" i="6"/>
  <c r="H137" i="6"/>
  <c r="G137" i="6"/>
  <c r="H136" i="6"/>
  <c r="G136" i="6"/>
  <c r="H135" i="6"/>
  <c r="G135" i="6"/>
  <c r="H134" i="6"/>
  <c r="G134" i="6"/>
  <c r="H133" i="6"/>
  <c r="G133" i="6"/>
  <c r="H132" i="6"/>
  <c r="G132" i="6"/>
  <c r="H131" i="6"/>
  <c r="G131" i="6"/>
  <c r="H130" i="6"/>
  <c r="G130" i="6"/>
  <c r="H129" i="6"/>
  <c r="G129" i="6"/>
  <c r="H128" i="6"/>
  <c r="G128" i="6"/>
  <c r="H127" i="6"/>
  <c r="G127" i="6"/>
  <c r="H126" i="6"/>
  <c r="G126" i="6"/>
  <c r="H125" i="6"/>
  <c r="G125" i="6"/>
  <c r="H124" i="6"/>
  <c r="G124" i="6"/>
  <c r="H123" i="6"/>
  <c r="G123" i="6"/>
  <c r="H122" i="6"/>
  <c r="G122" i="6"/>
  <c r="H121" i="6"/>
  <c r="G121" i="6"/>
  <c r="H120" i="6"/>
  <c r="G120" i="6"/>
  <c r="H119" i="6"/>
  <c r="G119" i="6"/>
  <c r="H118" i="6"/>
  <c r="G118" i="6"/>
  <c r="H117" i="6"/>
  <c r="G117" i="6"/>
  <c r="H116" i="6"/>
  <c r="G116" i="6"/>
  <c r="H115" i="6"/>
  <c r="G115" i="6"/>
  <c r="H114" i="6"/>
  <c r="G114" i="6"/>
  <c r="H113" i="6"/>
  <c r="G113" i="6"/>
  <c r="H112" i="6"/>
  <c r="G112" i="6"/>
  <c r="H111" i="6"/>
  <c r="G111" i="6"/>
  <c r="H110" i="6"/>
  <c r="G110" i="6"/>
  <c r="H109" i="6"/>
  <c r="G109" i="6"/>
  <c r="H108" i="6"/>
  <c r="G108" i="6"/>
  <c r="H107" i="6"/>
  <c r="G107" i="6"/>
  <c r="H106" i="6"/>
  <c r="G106" i="6"/>
  <c r="H105" i="6"/>
  <c r="G105" i="6"/>
  <c r="H104" i="6"/>
  <c r="G104" i="6"/>
  <c r="H103" i="6"/>
  <c r="G103" i="6"/>
  <c r="H102" i="6"/>
  <c r="G102" i="6"/>
  <c r="H101" i="6"/>
  <c r="G101" i="6"/>
  <c r="H100" i="6"/>
  <c r="G100" i="6"/>
  <c r="H99" i="6"/>
  <c r="G99" i="6"/>
  <c r="H98" i="6"/>
  <c r="G98" i="6"/>
  <c r="H97" i="6"/>
  <c r="G97" i="6"/>
  <c r="H96" i="6"/>
  <c r="G96" i="6"/>
  <c r="H95" i="6"/>
  <c r="G95" i="6"/>
  <c r="H94" i="6"/>
  <c r="G94" i="6"/>
  <c r="H93" i="6"/>
  <c r="G93" i="6"/>
  <c r="H92" i="6"/>
  <c r="G92" i="6"/>
  <c r="H91" i="6"/>
  <c r="G91" i="6"/>
  <c r="H90" i="6"/>
  <c r="G90" i="6"/>
  <c r="H89" i="6"/>
  <c r="G89" i="6"/>
  <c r="H88" i="6"/>
  <c r="G88" i="6"/>
  <c r="H87" i="6"/>
  <c r="G87" i="6"/>
  <c r="H86" i="6"/>
  <c r="G86" i="6"/>
  <c r="H85" i="6"/>
  <c r="G85" i="6"/>
  <c r="H84" i="6"/>
  <c r="G84" i="6"/>
  <c r="H83" i="6"/>
  <c r="G83" i="6"/>
  <c r="H82" i="6"/>
  <c r="G82" i="6"/>
  <c r="H81" i="6"/>
  <c r="G81" i="6"/>
  <c r="H80" i="6"/>
  <c r="G80" i="6"/>
  <c r="H79" i="6"/>
  <c r="G79" i="6"/>
  <c r="H78" i="6"/>
  <c r="G78" i="6"/>
  <c r="H77" i="6"/>
  <c r="G77" i="6"/>
  <c r="H76" i="6"/>
  <c r="G76" i="6"/>
  <c r="H75" i="6"/>
  <c r="G75" i="6"/>
  <c r="H74" i="6"/>
  <c r="G74" i="6"/>
  <c r="H73" i="6"/>
  <c r="G73" i="6"/>
  <c r="H72" i="6"/>
  <c r="G72" i="6"/>
  <c r="H71" i="6"/>
  <c r="G71" i="6"/>
  <c r="H70" i="6"/>
  <c r="G70" i="6"/>
  <c r="H69" i="6"/>
  <c r="G69" i="6"/>
  <c r="H68" i="6"/>
  <c r="G68" i="6"/>
  <c r="H67" i="6"/>
  <c r="G67" i="6"/>
  <c r="H66" i="6"/>
  <c r="G66" i="6"/>
  <c r="H65" i="6"/>
  <c r="G65" i="6"/>
  <c r="H64" i="6"/>
  <c r="G64" i="6"/>
  <c r="H63" i="6"/>
  <c r="G63" i="6"/>
  <c r="H62" i="6"/>
  <c r="G62" i="6"/>
  <c r="H61" i="6"/>
  <c r="G61" i="6"/>
  <c r="H60" i="6"/>
  <c r="G60" i="6"/>
  <c r="H59" i="6"/>
  <c r="G59" i="6"/>
  <c r="H58" i="6"/>
  <c r="G58" i="6"/>
  <c r="H57" i="6"/>
  <c r="G57" i="6"/>
  <c r="H56" i="6"/>
  <c r="G56" i="6"/>
  <c r="H55" i="6"/>
  <c r="G55" i="6"/>
  <c r="H54" i="6"/>
  <c r="G54" i="6"/>
  <c r="H53" i="6"/>
  <c r="G53" i="6"/>
  <c r="H52" i="6"/>
  <c r="G52" i="6"/>
  <c r="H51" i="6"/>
  <c r="G51" i="6"/>
  <c r="H50" i="6"/>
  <c r="G50" i="6"/>
  <c r="H49" i="6"/>
  <c r="G49" i="6"/>
  <c r="H48" i="6"/>
  <c r="G48" i="6"/>
  <c r="H47" i="6"/>
  <c r="G47" i="6"/>
  <c r="H46" i="6"/>
  <c r="G46" i="6"/>
  <c r="H45" i="6"/>
  <c r="G45" i="6"/>
  <c r="H44" i="6"/>
  <c r="G44" i="6"/>
  <c r="H43" i="6"/>
  <c r="G43" i="6"/>
  <c r="H42" i="6"/>
  <c r="G42" i="6"/>
  <c r="H41" i="6"/>
  <c r="G41" i="6"/>
  <c r="H40" i="6"/>
  <c r="G40" i="6"/>
  <c r="H39" i="6"/>
  <c r="G39" i="6"/>
  <c r="H38" i="6"/>
  <c r="G38" i="6"/>
  <c r="H37" i="6"/>
  <c r="G37" i="6"/>
  <c r="H36" i="6"/>
  <c r="G36" i="6"/>
  <c r="H35" i="6"/>
  <c r="G35" i="6"/>
  <c r="H34" i="6"/>
  <c r="G34" i="6"/>
  <c r="H33" i="6"/>
  <c r="G33" i="6"/>
  <c r="H32" i="6"/>
  <c r="G32" i="6"/>
  <c r="H31" i="6"/>
  <c r="G31" i="6"/>
  <c r="H30" i="6"/>
  <c r="G30" i="6"/>
  <c r="H29" i="6"/>
  <c r="G29" i="6"/>
  <c r="H28" i="6"/>
  <c r="G28" i="6"/>
  <c r="H27" i="6"/>
  <c r="G27" i="6"/>
  <c r="H26" i="6"/>
  <c r="G26" i="6"/>
  <c r="H25" i="6"/>
  <c r="G25" i="6"/>
  <c r="H24" i="6"/>
  <c r="G24" i="6"/>
  <c r="H23" i="6"/>
  <c r="G23" i="6"/>
  <c r="H22" i="6"/>
  <c r="G22" i="6"/>
  <c r="H21" i="6"/>
  <c r="G21" i="6"/>
  <c r="H20" i="6"/>
  <c r="G20" i="6"/>
  <c r="H19" i="6"/>
  <c r="G19" i="6"/>
  <c r="H18" i="6"/>
  <c r="G18" i="6"/>
  <c r="H17" i="6"/>
  <c r="G17" i="6"/>
  <c r="H16" i="6"/>
  <c r="G16" i="6"/>
  <c r="H15" i="6"/>
  <c r="G15" i="6"/>
  <c r="H14" i="6"/>
  <c r="G14" i="6"/>
  <c r="H13" i="6"/>
  <c r="G13" i="6"/>
  <c r="H12" i="6"/>
  <c r="G12" i="6"/>
  <c r="H11" i="6"/>
  <c r="G11" i="6"/>
  <c r="H10" i="6"/>
  <c r="G10" i="6"/>
  <c r="H9" i="6"/>
  <c r="G9" i="6"/>
  <c r="H8" i="6"/>
  <c r="G8" i="6"/>
  <c r="H7" i="6"/>
  <c r="G7" i="6"/>
  <c r="H6" i="6"/>
  <c r="G6" i="6"/>
  <c r="H565" i="4"/>
  <c r="G565" i="4"/>
  <c r="H564" i="4"/>
  <c r="G564" i="4"/>
  <c r="H563" i="4"/>
  <c r="G563" i="4"/>
  <c r="H562" i="4"/>
  <c r="G562" i="4"/>
  <c r="H561" i="4"/>
  <c r="G561" i="4"/>
  <c r="H560" i="4"/>
  <c r="G560" i="4"/>
  <c r="H559" i="4"/>
  <c r="G559" i="4"/>
  <c r="H558" i="4"/>
  <c r="G558" i="4"/>
  <c r="H557" i="4"/>
  <c r="G557" i="4"/>
  <c r="H556" i="4"/>
  <c r="G556" i="4"/>
  <c r="H555" i="4"/>
  <c r="G555" i="4"/>
  <c r="H554" i="4"/>
  <c r="G554" i="4"/>
  <c r="H553" i="4"/>
  <c r="G553" i="4"/>
  <c r="H552" i="4"/>
  <c r="G552" i="4"/>
  <c r="H551" i="4"/>
  <c r="G551" i="4"/>
  <c r="H550" i="4"/>
  <c r="G550" i="4"/>
  <c r="H549" i="4"/>
  <c r="G549" i="4"/>
  <c r="H548" i="4"/>
  <c r="G548" i="4"/>
  <c r="H547" i="4"/>
  <c r="G547" i="4"/>
  <c r="H546" i="4"/>
  <c r="G546" i="4"/>
  <c r="H545" i="4"/>
  <c r="G545" i="4"/>
  <c r="H544" i="4"/>
  <c r="G544" i="4"/>
  <c r="H543" i="4"/>
  <c r="G543" i="4"/>
  <c r="H542" i="4"/>
  <c r="G542" i="4"/>
  <c r="H541" i="4"/>
  <c r="G541" i="4"/>
  <c r="H540" i="4"/>
  <c r="G540" i="4"/>
  <c r="H539" i="4"/>
  <c r="G539" i="4"/>
  <c r="H538" i="4"/>
  <c r="G538" i="4"/>
  <c r="H537" i="4"/>
  <c r="G537" i="4"/>
  <c r="H536" i="4"/>
  <c r="G536" i="4"/>
  <c r="H535" i="4"/>
  <c r="G535" i="4"/>
  <c r="H534" i="4"/>
  <c r="G534" i="4"/>
  <c r="H533" i="4"/>
  <c r="G533" i="4"/>
  <c r="H532" i="4"/>
  <c r="G532" i="4"/>
  <c r="H531" i="4"/>
  <c r="G531" i="4"/>
  <c r="H530" i="4"/>
  <c r="G530" i="4"/>
  <c r="H529" i="4"/>
  <c r="G529" i="4"/>
  <c r="H528" i="4"/>
  <c r="G528" i="4"/>
  <c r="H527" i="4"/>
  <c r="G527" i="4"/>
  <c r="H526" i="4"/>
  <c r="G526" i="4"/>
  <c r="H525" i="4"/>
  <c r="G525" i="4"/>
  <c r="H524" i="4"/>
  <c r="G524" i="4"/>
  <c r="H523" i="4"/>
  <c r="G523" i="4"/>
  <c r="H522" i="4"/>
  <c r="G522" i="4"/>
  <c r="H521" i="4"/>
  <c r="G521" i="4"/>
  <c r="H520" i="4"/>
  <c r="G520" i="4"/>
  <c r="H519" i="4"/>
  <c r="G519" i="4"/>
  <c r="H518" i="4"/>
  <c r="G518" i="4"/>
  <c r="H517" i="4"/>
  <c r="G517" i="4"/>
  <c r="H516" i="4"/>
  <c r="G516" i="4"/>
  <c r="H515" i="4"/>
  <c r="G515" i="4"/>
  <c r="H514" i="4"/>
  <c r="G514" i="4"/>
  <c r="H513" i="4"/>
  <c r="G513" i="4"/>
  <c r="H512" i="4"/>
  <c r="G512" i="4"/>
  <c r="H511" i="4"/>
  <c r="G511" i="4"/>
  <c r="H510" i="4"/>
  <c r="G510" i="4"/>
  <c r="H509" i="4"/>
  <c r="G509" i="4"/>
  <c r="H508" i="4"/>
  <c r="G508" i="4"/>
  <c r="H507" i="4"/>
  <c r="G507" i="4"/>
  <c r="H506" i="4"/>
  <c r="G506" i="4"/>
  <c r="H505" i="4"/>
  <c r="G505" i="4"/>
  <c r="H504" i="4"/>
  <c r="G504" i="4"/>
  <c r="H503" i="4"/>
  <c r="G503" i="4"/>
  <c r="H502" i="4"/>
  <c r="G502" i="4"/>
  <c r="H501" i="4"/>
  <c r="G501" i="4"/>
  <c r="H500" i="4"/>
  <c r="G500" i="4"/>
  <c r="H499" i="4"/>
  <c r="G499" i="4"/>
  <c r="H498" i="4"/>
  <c r="G498" i="4"/>
  <c r="H497" i="4"/>
  <c r="G497" i="4"/>
  <c r="H496" i="4"/>
  <c r="G496" i="4"/>
  <c r="H495" i="4"/>
  <c r="G495" i="4"/>
  <c r="H494" i="4"/>
  <c r="G494" i="4"/>
  <c r="H493" i="4"/>
  <c r="G493" i="4"/>
  <c r="H492" i="4"/>
  <c r="G492" i="4"/>
  <c r="H491" i="4"/>
  <c r="G491" i="4"/>
  <c r="H490" i="4"/>
  <c r="G490" i="4"/>
  <c r="H489" i="4"/>
  <c r="G489" i="4"/>
  <c r="H488" i="4"/>
  <c r="G488" i="4"/>
  <c r="H487" i="4"/>
  <c r="G487" i="4"/>
  <c r="H486" i="4"/>
  <c r="G486" i="4"/>
  <c r="H485" i="4"/>
  <c r="G485" i="4"/>
  <c r="H484" i="4"/>
  <c r="G484" i="4"/>
  <c r="H483" i="4"/>
  <c r="G483" i="4"/>
  <c r="H482" i="4"/>
  <c r="G482" i="4"/>
  <c r="H481" i="4"/>
  <c r="G481" i="4"/>
  <c r="H480" i="4"/>
  <c r="G480" i="4"/>
  <c r="H479" i="4"/>
  <c r="G479" i="4"/>
  <c r="H478" i="4"/>
  <c r="G478" i="4"/>
  <c r="H477" i="4"/>
  <c r="G477" i="4"/>
  <c r="H476" i="4"/>
  <c r="G476" i="4"/>
  <c r="H475" i="4"/>
  <c r="G475" i="4"/>
  <c r="H474" i="4"/>
  <c r="G474" i="4"/>
  <c r="H473" i="4"/>
  <c r="G473" i="4"/>
  <c r="H472" i="4"/>
  <c r="G472" i="4"/>
  <c r="H471" i="4"/>
  <c r="G471" i="4"/>
  <c r="H470" i="4"/>
  <c r="G470" i="4"/>
  <c r="H469" i="4"/>
  <c r="G469" i="4"/>
  <c r="H468" i="4"/>
  <c r="G468" i="4"/>
  <c r="H467" i="4"/>
  <c r="G467" i="4"/>
  <c r="H466" i="4"/>
  <c r="G466" i="4"/>
  <c r="H465" i="4"/>
  <c r="G465" i="4"/>
  <c r="H464" i="4"/>
  <c r="G464" i="4"/>
  <c r="H463" i="4"/>
  <c r="G463" i="4"/>
  <c r="H462" i="4"/>
  <c r="G462" i="4"/>
  <c r="H461" i="4"/>
  <c r="G461" i="4"/>
  <c r="H460" i="4"/>
  <c r="G460" i="4"/>
  <c r="H459" i="4"/>
  <c r="G459" i="4"/>
  <c r="H458" i="4"/>
  <c r="G458" i="4"/>
  <c r="H457" i="4"/>
  <c r="G457" i="4"/>
  <c r="H456" i="4"/>
  <c r="G456" i="4"/>
  <c r="H455" i="4"/>
  <c r="G455" i="4"/>
  <c r="H454" i="4"/>
  <c r="G454" i="4"/>
  <c r="H453" i="4"/>
  <c r="G453" i="4"/>
  <c r="H452" i="4"/>
  <c r="G452" i="4"/>
  <c r="H451" i="4"/>
  <c r="G451" i="4"/>
  <c r="H450" i="4"/>
  <c r="G450" i="4"/>
  <c r="H449" i="4"/>
  <c r="G449" i="4"/>
  <c r="H448" i="4"/>
  <c r="G448" i="4"/>
  <c r="H447" i="4"/>
  <c r="G447" i="4"/>
  <c r="H446" i="4"/>
  <c r="G446" i="4"/>
  <c r="H445" i="4"/>
  <c r="G445" i="4"/>
  <c r="H444" i="4"/>
  <c r="G444" i="4"/>
  <c r="H443" i="4"/>
  <c r="G443" i="4"/>
  <c r="H442" i="4"/>
  <c r="G442" i="4"/>
  <c r="H441" i="4"/>
  <c r="G441" i="4"/>
  <c r="H440" i="4"/>
  <c r="G440" i="4"/>
  <c r="H439" i="4"/>
  <c r="G439" i="4"/>
  <c r="H438" i="4"/>
  <c r="G438" i="4"/>
  <c r="H437" i="4"/>
  <c r="G437" i="4"/>
  <c r="H436" i="4"/>
  <c r="G436" i="4"/>
  <c r="H435" i="4"/>
  <c r="G435" i="4"/>
  <c r="H434" i="4"/>
  <c r="G434" i="4"/>
  <c r="H433" i="4"/>
  <c r="G433" i="4"/>
  <c r="H432" i="4"/>
  <c r="G432" i="4"/>
  <c r="H431" i="4"/>
  <c r="G431" i="4"/>
  <c r="H430" i="4"/>
  <c r="G430" i="4"/>
  <c r="H429" i="4"/>
  <c r="G429" i="4"/>
  <c r="H428" i="4"/>
  <c r="G428" i="4"/>
  <c r="H427" i="4"/>
  <c r="G427" i="4"/>
  <c r="H426" i="4"/>
  <c r="G426" i="4"/>
  <c r="H425" i="4"/>
  <c r="G425" i="4"/>
  <c r="H424" i="4"/>
  <c r="G424" i="4"/>
  <c r="H423" i="4"/>
  <c r="G423" i="4"/>
  <c r="H422" i="4"/>
  <c r="G422" i="4"/>
  <c r="H421" i="4"/>
  <c r="G421" i="4"/>
  <c r="H420" i="4"/>
  <c r="G420" i="4"/>
  <c r="H419" i="4"/>
  <c r="G419" i="4"/>
  <c r="H418" i="4"/>
  <c r="G418" i="4"/>
  <c r="H417" i="4"/>
  <c r="G417" i="4"/>
  <c r="H416" i="4"/>
  <c r="G416" i="4"/>
  <c r="H415" i="4"/>
  <c r="G415" i="4"/>
  <c r="H414" i="4"/>
  <c r="G414" i="4"/>
  <c r="H413" i="4"/>
  <c r="G413" i="4"/>
  <c r="H412" i="4"/>
  <c r="G412" i="4"/>
  <c r="H411" i="4"/>
  <c r="G411" i="4"/>
  <c r="H410" i="4"/>
  <c r="G410" i="4"/>
  <c r="H409" i="4"/>
  <c r="G409" i="4"/>
  <c r="H408" i="4"/>
  <c r="G408" i="4"/>
  <c r="H407" i="4"/>
  <c r="G407" i="4"/>
  <c r="H406" i="4"/>
  <c r="G406" i="4"/>
  <c r="H405" i="4"/>
  <c r="G405" i="4"/>
  <c r="H404" i="4"/>
  <c r="G404" i="4"/>
  <c r="H403" i="4"/>
  <c r="G403" i="4"/>
  <c r="H402" i="4"/>
  <c r="G402" i="4"/>
  <c r="H401" i="4"/>
  <c r="G401" i="4"/>
  <c r="H400" i="4"/>
  <c r="G400" i="4"/>
  <c r="H399" i="4"/>
  <c r="G399" i="4"/>
  <c r="H398" i="4"/>
  <c r="G398" i="4"/>
  <c r="H397" i="4"/>
  <c r="G397" i="4"/>
  <c r="H396" i="4"/>
  <c r="G396" i="4"/>
  <c r="H395" i="4"/>
  <c r="G395" i="4"/>
  <c r="H394" i="4"/>
  <c r="G394" i="4"/>
  <c r="H393" i="4"/>
  <c r="G393" i="4"/>
  <c r="H392" i="4"/>
  <c r="G392" i="4"/>
  <c r="H391" i="4"/>
  <c r="G391" i="4"/>
  <c r="H390" i="4"/>
  <c r="G390" i="4"/>
  <c r="H389" i="4"/>
  <c r="G389" i="4"/>
  <c r="H388" i="4"/>
  <c r="G388" i="4"/>
  <c r="H387" i="4"/>
  <c r="G387" i="4"/>
  <c r="H386" i="4"/>
  <c r="G386" i="4"/>
  <c r="H385" i="4"/>
  <c r="G385" i="4"/>
  <c r="H384" i="4"/>
  <c r="G384" i="4"/>
  <c r="H383" i="4"/>
  <c r="G383" i="4"/>
  <c r="H382" i="4"/>
  <c r="G382" i="4"/>
  <c r="H381" i="4"/>
  <c r="G381" i="4"/>
  <c r="H380" i="4"/>
  <c r="G380" i="4"/>
  <c r="H379" i="4"/>
  <c r="G379" i="4"/>
  <c r="H378" i="4"/>
  <c r="G378" i="4"/>
  <c r="H377" i="4"/>
  <c r="G377" i="4"/>
  <c r="H376" i="4"/>
  <c r="G376" i="4"/>
  <c r="H375" i="4"/>
  <c r="G375" i="4"/>
  <c r="H374" i="4"/>
  <c r="G374" i="4"/>
  <c r="H373" i="4"/>
  <c r="G373" i="4"/>
  <c r="H372" i="4"/>
  <c r="G372" i="4"/>
  <c r="H371" i="4"/>
  <c r="G371" i="4"/>
  <c r="H370" i="4"/>
  <c r="G370" i="4"/>
  <c r="H369" i="4"/>
  <c r="G369" i="4"/>
  <c r="H368" i="4"/>
  <c r="G368" i="4"/>
  <c r="H367" i="4"/>
  <c r="G367" i="4"/>
  <c r="H366" i="4"/>
  <c r="G366" i="4"/>
  <c r="H365" i="4"/>
  <c r="G365" i="4"/>
  <c r="H364" i="4"/>
  <c r="G364" i="4"/>
  <c r="H363" i="4"/>
  <c r="G363" i="4"/>
  <c r="H362" i="4"/>
  <c r="G362" i="4"/>
  <c r="H361" i="4"/>
  <c r="G361" i="4"/>
  <c r="H360" i="4"/>
  <c r="G360" i="4"/>
  <c r="H359" i="4"/>
  <c r="G359" i="4"/>
  <c r="H358" i="4"/>
  <c r="G358" i="4"/>
  <c r="H357" i="4"/>
  <c r="G357" i="4"/>
  <c r="H356" i="4"/>
  <c r="G356" i="4"/>
  <c r="H355" i="4"/>
  <c r="G355" i="4"/>
  <c r="H354" i="4"/>
  <c r="G354" i="4"/>
  <c r="H353" i="4"/>
  <c r="G353" i="4"/>
  <c r="H352" i="4"/>
  <c r="G352" i="4"/>
  <c r="H351" i="4"/>
  <c r="G351" i="4"/>
  <c r="H350" i="4"/>
  <c r="G350" i="4"/>
  <c r="H349" i="4"/>
  <c r="G349" i="4"/>
  <c r="H348" i="4"/>
  <c r="G348" i="4"/>
  <c r="H347" i="4"/>
  <c r="G347" i="4"/>
  <c r="H346" i="4"/>
  <c r="G346" i="4"/>
  <c r="H345" i="4"/>
  <c r="G345" i="4"/>
  <c r="H344" i="4"/>
  <c r="G344" i="4"/>
  <c r="H343" i="4"/>
  <c r="G343" i="4"/>
  <c r="H342" i="4"/>
  <c r="G342" i="4"/>
  <c r="H341" i="4"/>
  <c r="G341" i="4"/>
  <c r="H340" i="4"/>
  <c r="G340" i="4"/>
  <c r="H339" i="4"/>
  <c r="G339" i="4"/>
  <c r="H338" i="4"/>
  <c r="G338" i="4"/>
  <c r="H337" i="4"/>
  <c r="G337" i="4"/>
  <c r="H336" i="4"/>
  <c r="G336" i="4"/>
  <c r="H335" i="4"/>
  <c r="G335" i="4"/>
  <c r="H334" i="4"/>
  <c r="G334" i="4"/>
  <c r="H333" i="4"/>
  <c r="G333" i="4"/>
  <c r="H332" i="4"/>
  <c r="G332" i="4"/>
  <c r="H331" i="4"/>
  <c r="G331" i="4"/>
  <c r="H330" i="4"/>
  <c r="G330" i="4"/>
  <c r="H329" i="4"/>
  <c r="G329" i="4"/>
  <c r="H328" i="4"/>
  <c r="G328" i="4"/>
  <c r="H327" i="4"/>
  <c r="G327" i="4"/>
  <c r="H326" i="4"/>
  <c r="G326" i="4"/>
  <c r="H325" i="4"/>
  <c r="G325" i="4"/>
  <c r="H324" i="4"/>
  <c r="G324" i="4"/>
  <c r="H323" i="4"/>
  <c r="G323" i="4"/>
  <c r="H322" i="4"/>
  <c r="G322" i="4"/>
  <c r="H321" i="4"/>
  <c r="G321" i="4"/>
  <c r="H320" i="4"/>
  <c r="G320" i="4"/>
  <c r="H319" i="4"/>
  <c r="G319" i="4"/>
  <c r="H318" i="4"/>
  <c r="G318" i="4"/>
  <c r="H317" i="4"/>
  <c r="G317" i="4"/>
  <c r="H316" i="4"/>
  <c r="G316" i="4"/>
  <c r="H315" i="4"/>
  <c r="G315" i="4"/>
  <c r="H314" i="4"/>
  <c r="G314" i="4"/>
  <c r="H313" i="4"/>
  <c r="G313" i="4"/>
  <c r="H312" i="4"/>
  <c r="G312" i="4"/>
  <c r="H311" i="4"/>
  <c r="G311" i="4"/>
  <c r="H310" i="4"/>
  <c r="G310" i="4"/>
  <c r="H309" i="4"/>
  <c r="G309" i="4"/>
  <c r="H308" i="4"/>
  <c r="G308" i="4"/>
  <c r="H307" i="4"/>
  <c r="G307" i="4"/>
  <c r="H306" i="4"/>
  <c r="G306" i="4"/>
  <c r="H305" i="4"/>
  <c r="G305" i="4"/>
  <c r="H304" i="4"/>
  <c r="G304" i="4"/>
  <c r="H303" i="4"/>
  <c r="G303" i="4"/>
  <c r="H302" i="4"/>
  <c r="G302" i="4"/>
  <c r="H301" i="4"/>
  <c r="G301" i="4"/>
  <c r="H300" i="4"/>
  <c r="G300" i="4"/>
  <c r="H299" i="4"/>
  <c r="G299" i="4"/>
  <c r="H298" i="4"/>
  <c r="G298" i="4"/>
  <c r="H297" i="4"/>
  <c r="G297" i="4"/>
  <c r="H296" i="4"/>
  <c r="G296" i="4"/>
  <c r="H295" i="4"/>
  <c r="G295" i="4"/>
  <c r="H294" i="4"/>
  <c r="G294" i="4"/>
  <c r="H293" i="4"/>
  <c r="G293" i="4"/>
  <c r="H292" i="4"/>
  <c r="G292" i="4"/>
  <c r="H291" i="4"/>
  <c r="G291" i="4"/>
  <c r="H290" i="4"/>
  <c r="G290" i="4"/>
  <c r="H289" i="4"/>
  <c r="G289" i="4"/>
  <c r="H288" i="4"/>
  <c r="G288" i="4"/>
  <c r="H287" i="4"/>
  <c r="G287" i="4"/>
  <c r="H286" i="4"/>
  <c r="G286" i="4"/>
  <c r="H285" i="4"/>
  <c r="G285" i="4"/>
  <c r="H284" i="4"/>
  <c r="G284" i="4"/>
  <c r="H283" i="4"/>
  <c r="G283" i="4"/>
  <c r="H282" i="4"/>
  <c r="G282" i="4"/>
  <c r="H281" i="4"/>
  <c r="G281" i="4"/>
  <c r="H280" i="4"/>
  <c r="G280" i="4"/>
  <c r="H279" i="4"/>
  <c r="G279" i="4"/>
  <c r="H278" i="4"/>
  <c r="G278" i="4"/>
  <c r="H277" i="4"/>
  <c r="G277" i="4"/>
  <c r="H276" i="4"/>
  <c r="G276" i="4"/>
  <c r="H275" i="4"/>
  <c r="G275" i="4"/>
  <c r="H274" i="4"/>
  <c r="G274" i="4"/>
  <c r="H273" i="4"/>
  <c r="G273" i="4"/>
  <c r="H272" i="4"/>
  <c r="G272" i="4"/>
  <c r="H271" i="4"/>
  <c r="G271" i="4"/>
  <c r="H270" i="4"/>
  <c r="G270" i="4"/>
  <c r="H269" i="4"/>
  <c r="G269" i="4"/>
  <c r="H268" i="4"/>
  <c r="G268" i="4"/>
  <c r="H267" i="4"/>
  <c r="G267" i="4"/>
  <c r="H266" i="4"/>
  <c r="G266" i="4"/>
  <c r="H265" i="4"/>
  <c r="G265" i="4"/>
  <c r="H264" i="4"/>
  <c r="G264" i="4"/>
  <c r="H263" i="4"/>
  <c r="G263" i="4"/>
  <c r="H262" i="4"/>
  <c r="G262" i="4"/>
  <c r="H261" i="4"/>
  <c r="G261" i="4"/>
  <c r="H260" i="4"/>
  <c r="G260" i="4"/>
  <c r="H259" i="4"/>
  <c r="G259" i="4"/>
  <c r="H258" i="4"/>
  <c r="G258" i="4"/>
  <c r="H257" i="4"/>
  <c r="G257" i="4"/>
  <c r="H256" i="4"/>
  <c r="G256" i="4"/>
  <c r="H255" i="4"/>
  <c r="G255" i="4"/>
  <c r="H254" i="4"/>
  <c r="G254" i="4"/>
  <c r="H253" i="4"/>
  <c r="G253" i="4"/>
  <c r="H252" i="4"/>
  <c r="G252" i="4"/>
  <c r="H251" i="4"/>
  <c r="G251" i="4"/>
  <c r="H250" i="4"/>
  <c r="G250" i="4"/>
  <c r="H249" i="4"/>
  <c r="G249" i="4"/>
  <c r="H248" i="4"/>
  <c r="G248" i="4"/>
  <c r="H247" i="4"/>
  <c r="G247" i="4"/>
  <c r="H246" i="4"/>
  <c r="G246" i="4"/>
  <c r="H245" i="4"/>
  <c r="G245" i="4"/>
  <c r="H244" i="4"/>
  <c r="G244" i="4"/>
  <c r="H243" i="4"/>
  <c r="G243" i="4"/>
  <c r="H242" i="4"/>
  <c r="G242" i="4"/>
  <c r="H241" i="4"/>
  <c r="G241" i="4"/>
  <c r="H240" i="4"/>
  <c r="G240" i="4"/>
  <c r="H239" i="4"/>
  <c r="G239" i="4"/>
  <c r="H238" i="4"/>
  <c r="G238" i="4"/>
  <c r="H237" i="4"/>
  <c r="G237" i="4"/>
  <c r="H236" i="4"/>
  <c r="G236" i="4"/>
  <c r="H235" i="4"/>
  <c r="G235" i="4"/>
  <c r="H234" i="4"/>
  <c r="G234" i="4"/>
  <c r="H233" i="4"/>
  <c r="G233" i="4"/>
  <c r="H232" i="4"/>
  <c r="G232" i="4"/>
  <c r="H231" i="4"/>
  <c r="G231" i="4"/>
  <c r="H230" i="4"/>
  <c r="G230" i="4"/>
  <c r="H229" i="4"/>
  <c r="G229" i="4"/>
  <c r="H228" i="4"/>
  <c r="G228" i="4"/>
  <c r="H227" i="4"/>
  <c r="G227" i="4"/>
  <c r="H226" i="4"/>
  <c r="G226" i="4"/>
  <c r="H225" i="4"/>
  <c r="G225" i="4"/>
  <c r="H224" i="4"/>
  <c r="G224" i="4"/>
  <c r="H223" i="4"/>
  <c r="G223" i="4"/>
  <c r="H222" i="4"/>
  <c r="G222" i="4"/>
  <c r="H221" i="4"/>
  <c r="G221" i="4"/>
  <c r="H220" i="4"/>
  <c r="G220" i="4"/>
  <c r="H219" i="4"/>
  <c r="G219" i="4"/>
  <c r="H218" i="4"/>
  <c r="G218" i="4"/>
  <c r="H217" i="4"/>
  <c r="G217" i="4"/>
  <c r="H216" i="4"/>
  <c r="G216" i="4"/>
  <c r="H215" i="4"/>
  <c r="G215" i="4"/>
  <c r="H214" i="4"/>
  <c r="G214" i="4"/>
  <c r="H213" i="4"/>
  <c r="G213" i="4"/>
  <c r="H212" i="4"/>
  <c r="G212" i="4"/>
  <c r="H211" i="4"/>
  <c r="G211" i="4"/>
  <c r="H210" i="4"/>
  <c r="G210" i="4"/>
  <c r="H209" i="4"/>
  <c r="G209" i="4"/>
  <c r="H208" i="4"/>
  <c r="G208" i="4"/>
  <c r="H207" i="4"/>
  <c r="G207" i="4"/>
  <c r="H206" i="4"/>
  <c r="G206" i="4"/>
  <c r="H205" i="4"/>
  <c r="G205" i="4"/>
  <c r="H204" i="4"/>
  <c r="G204" i="4"/>
  <c r="H203" i="4"/>
  <c r="G203" i="4"/>
  <c r="H202" i="4"/>
  <c r="G202" i="4"/>
  <c r="H201" i="4"/>
  <c r="G201" i="4"/>
  <c r="H200" i="4"/>
  <c r="G200" i="4"/>
  <c r="H199" i="4"/>
  <c r="G199" i="4"/>
  <c r="H198" i="4"/>
  <c r="G198" i="4"/>
  <c r="H197" i="4"/>
  <c r="G197" i="4"/>
  <c r="H196" i="4"/>
  <c r="G196" i="4"/>
  <c r="H195" i="4"/>
  <c r="G195" i="4"/>
  <c r="H194" i="4"/>
  <c r="G194" i="4"/>
  <c r="H193" i="4"/>
  <c r="G193" i="4"/>
  <c r="H192" i="4"/>
  <c r="G192" i="4"/>
  <c r="H191" i="4"/>
  <c r="G191" i="4"/>
  <c r="H190" i="4"/>
  <c r="G190" i="4"/>
  <c r="H189" i="4"/>
  <c r="G189" i="4"/>
  <c r="H188" i="4"/>
  <c r="G188" i="4"/>
  <c r="H187" i="4"/>
  <c r="G187" i="4"/>
  <c r="H186" i="4"/>
  <c r="G186" i="4"/>
  <c r="H185" i="4"/>
  <c r="G185" i="4"/>
  <c r="H184" i="4"/>
  <c r="G184" i="4"/>
  <c r="H183" i="4"/>
  <c r="G183" i="4"/>
  <c r="H182" i="4"/>
  <c r="G182" i="4"/>
  <c r="H181" i="4"/>
  <c r="G181" i="4"/>
  <c r="H180" i="4"/>
  <c r="G180" i="4"/>
  <c r="H179" i="4"/>
  <c r="G179" i="4"/>
  <c r="H178" i="4"/>
  <c r="G178" i="4"/>
  <c r="H177" i="4"/>
  <c r="G177" i="4"/>
  <c r="H176" i="4"/>
  <c r="G176" i="4"/>
  <c r="H175" i="4"/>
  <c r="G175" i="4"/>
  <c r="H174" i="4"/>
  <c r="G174" i="4"/>
  <c r="H173" i="4"/>
  <c r="G173" i="4"/>
  <c r="H172" i="4"/>
  <c r="G172" i="4"/>
  <c r="H171" i="4"/>
  <c r="G171" i="4"/>
  <c r="H170" i="4"/>
  <c r="G170" i="4"/>
  <c r="H169" i="4"/>
  <c r="G169" i="4"/>
  <c r="H168" i="4"/>
  <c r="G168" i="4"/>
  <c r="H167" i="4"/>
  <c r="G167" i="4"/>
  <c r="H166" i="4"/>
  <c r="G166" i="4"/>
  <c r="H165" i="4"/>
  <c r="G165" i="4"/>
  <c r="H164" i="4"/>
  <c r="G164" i="4"/>
  <c r="H163" i="4"/>
  <c r="G163" i="4"/>
  <c r="H162" i="4"/>
  <c r="G162" i="4"/>
  <c r="H161" i="4"/>
  <c r="G161" i="4"/>
  <c r="H160" i="4"/>
  <c r="G160" i="4"/>
  <c r="H159" i="4"/>
  <c r="G159" i="4"/>
  <c r="H158" i="4"/>
  <c r="G158" i="4"/>
  <c r="H157" i="4"/>
  <c r="G157" i="4"/>
  <c r="H156" i="4"/>
  <c r="G156" i="4"/>
  <c r="H155" i="4"/>
  <c r="G155" i="4"/>
  <c r="H154" i="4"/>
  <c r="G154" i="4"/>
  <c r="H153" i="4"/>
  <c r="G153" i="4"/>
  <c r="H152" i="4"/>
  <c r="G152" i="4"/>
  <c r="H151" i="4"/>
  <c r="G151" i="4"/>
  <c r="H150" i="4"/>
  <c r="G150" i="4"/>
  <c r="H149" i="4"/>
  <c r="G149" i="4"/>
  <c r="H148" i="4"/>
  <c r="G148" i="4"/>
  <c r="H147" i="4"/>
  <c r="G147" i="4"/>
  <c r="H146" i="4"/>
  <c r="G146" i="4"/>
  <c r="H145" i="4"/>
  <c r="G145" i="4"/>
  <c r="H144" i="4"/>
  <c r="G144" i="4"/>
  <c r="H143" i="4"/>
  <c r="G143" i="4"/>
  <c r="H142" i="4"/>
  <c r="G142" i="4"/>
  <c r="H141" i="4"/>
  <c r="G141" i="4"/>
  <c r="H140" i="4"/>
  <c r="G140" i="4"/>
  <c r="H139" i="4"/>
  <c r="G139" i="4"/>
  <c r="H138" i="4"/>
  <c r="G138" i="4"/>
  <c r="H137" i="4"/>
  <c r="G137" i="4"/>
  <c r="H136" i="4"/>
  <c r="G136" i="4"/>
  <c r="H135" i="4"/>
  <c r="G135" i="4"/>
  <c r="H134" i="4"/>
  <c r="G134" i="4"/>
  <c r="H133" i="4"/>
  <c r="G133" i="4"/>
  <c r="H132" i="4"/>
  <c r="G132" i="4"/>
  <c r="H131" i="4"/>
  <c r="G131" i="4"/>
  <c r="H130" i="4"/>
  <c r="G130" i="4"/>
  <c r="H129" i="4"/>
  <c r="G129" i="4"/>
  <c r="H128" i="4"/>
  <c r="G128" i="4"/>
  <c r="H127" i="4"/>
  <c r="G127" i="4"/>
  <c r="H126" i="4"/>
  <c r="G126" i="4"/>
  <c r="H125" i="4"/>
  <c r="G125" i="4"/>
  <c r="H124" i="4"/>
  <c r="G124" i="4"/>
  <c r="H123" i="4"/>
  <c r="G123" i="4"/>
  <c r="H122" i="4"/>
  <c r="G122" i="4"/>
  <c r="H121" i="4"/>
  <c r="G121" i="4"/>
  <c r="H120" i="4"/>
  <c r="G120" i="4"/>
  <c r="H119" i="4"/>
  <c r="G119" i="4"/>
  <c r="H118" i="4"/>
  <c r="G118" i="4"/>
  <c r="H117" i="4"/>
  <c r="G117" i="4"/>
  <c r="H116" i="4"/>
  <c r="G116" i="4"/>
  <c r="H115" i="4"/>
  <c r="G115" i="4"/>
  <c r="H114" i="4"/>
  <c r="G114" i="4"/>
  <c r="H113" i="4"/>
  <c r="G113" i="4"/>
  <c r="H112" i="4"/>
  <c r="G112" i="4"/>
  <c r="H111" i="4"/>
  <c r="G111" i="4"/>
  <c r="H110" i="4"/>
  <c r="G110" i="4"/>
  <c r="H109" i="4"/>
  <c r="G109" i="4"/>
  <c r="H108" i="4"/>
  <c r="G108" i="4"/>
  <c r="H107" i="4"/>
  <c r="G107" i="4"/>
  <c r="H106" i="4"/>
  <c r="G106" i="4"/>
  <c r="H105" i="4"/>
  <c r="G105" i="4"/>
  <c r="H104" i="4"/>
  <c r="G104" i="4"/>
  <c r="H103" i="4"/>
  <c r="G103" i="4"/>
  <c r="H102" i="4"/>
  <c r="G102" i="4"/>
  <c r="H101" i="4"/>
  <c r="G101" i="4"/>
  <c r="H100" i="4"/>
  <c r="G100" i="4"/>
  <c r="H99" i="4"/>
  <c r="G99" i="4"/>
  <c r="H98" i="4"/>
  <c r="G98" i="4"/>
  <c r="H97" i="4"/>
  <c r="G97" i="4"/>
  <c r="H96" i="4"/>
  <c r="G96" i="4"/>
  <c r="H95" i="4"/>
  <c r="G95" i="4"/>
  <c r="H94" i="4"/>
  <c r="G94" i="4"/>
  <c r="H93" i="4"/>
  <c r="G93" i="4"/>
  <c r="H92" i="4"/>
  <c r="G92" i="4"/>
  <c r="H91" i="4"/>
  <c r="G91" i="4"/>
  <c r="H90" i="4"/>
  <c r="G90" i="4"/>
  <c r="H89" i="4"/>
  <c r="G89" i="4"/>
  <c r="H88" i="4"/>
  <c r="G88" i="4"/>
  <c r="H87" i="4"/>
  <c r="G87" i="4"/>
  <c r="H86" i="4"/>
  <c r="G86" i="4"/>
  <c r="H85" i="4"/>
  <c r="G85" i="4"/>
  <c r="H84" i="4"/>
  <c r="G84" i="4"/>
  <c r="H83" i="4"/>
  <c r="G83" i="4"/>
  <c r="H82" i="4"/>
  <c r="G82" i="4"/>
  <c r="H81" i="4"/>
  <c r="G81" i="4"/>
  <c r="H80" i="4"/>
  <c r="G80" i="4"/>
  <c r="H79" i="4"/>
  <c r="G79" i="4"/>
  <c r="H78" i="4"/>
  <c r="G78" i="4"/>
  <c r="H77" i="4"/>
  <c r="G77" i="4"/>
  <c r="H76" i="4"/>
  <c r="G76" i="4"/>
  <c r="H75" i="4"/>
  <c r="G75" i="4"/>
  <c r="H74" i="4"/>
  <c r="G74" i="4"/>
  <c r="H73" i="4"/>
  <c r="G73" i="4"/>
  <c r="H72" i="4"/>
  <c r="G72" i="4"/>
  <c r="H71" i="4"/>
  <c r="G71" i="4"/>
  <c r="H70" i="4"/>
  <c r="G70" i="4"/>
  <c r="H69" i="4"/>
  <c r="G69" i="4"/>
  <c r="H68" i="4"/>
  <c r="G68" i="4"/>
  <c r="H67" i="4"/>
  <c r="G67" i="4"/>
  <c r="H66" i="4"/>
  <c r="G66" i="4"/>
  <c r="H65" i="4"/>
  <c r="G65" i="4"/>
  <c r="H64" i="4"/>
  <c r="G64" i="4"/>
  <c r="H63" i="4"/>
  <c r="G63" i="4"/>
  <c r="H62" i="4"/>
  <c r="G62" i="4"/>
  <c r="H61" i="4"/>
  <c r="G61" i="4"/>
  <c r="H60" i="4"/>
  <c r="G60" i="4"/>
  <c r="H59" i="4"/>
  <c r="G59" i="4"/>
  <c r="H58" i="4"/>
  <c r="G58" i="4"/>
  <c r="H57" i="4"/>
  <c r="G57" i="4"/>
  <c r="H56" i="4"/>
  <c r="G56" i="4"/>
  <c r="H55" i="4"/>
  <c r="G55" i="4"/>
  <c r="H54" i="4"/>
  <c r="G54" i="4"/>
  <c r="H53" i="4"/>
  <c r="G53" i="4"/>
  <c r="H52" i="4"/>
  <c r="G52" i="4"/>
  <c r="H51" i="4"/>
  <c r="G51" i="4"/>
  <c r="H50" i="4"/>
  <c r="G50" i="4"/>
  <c r="H49" i="4"/>
  <c r="G49" i="4"/>
  <c r="H48" i="4"/>
  <c r="G48" i="4"/>
  <c r="H47" i="4"/>
  <c r="G47" i="4"/>
  <c r="H46" i="4"/>
  <c r="G46" i="4"/>
  <c r="H45" i="4"/>
  <c r="G45" i="4"/>
  <c r="H44" i="4"/>
  <c r="G44" i="4"/>
  <c r="H43" i="4"/>
  <c r="G43" i="4"/>
  <c r="H42" i="4"/>
  <c r="G42" i="4"/>
  <c r="H41" i="4"/>
  <c r="G41" i="4"/>
  <c r="H40" i="4"/>
  <c r="G40" i="4"/>
  <c r="H39" i="4"/>
  <c r="G39" i="4"/>
  <c r="H38" i="4"/>
  <c r="G38" i="4"/>
  <c r="H37" i="4"/>
  <c r="G37" i="4"/>
  <c r="H36" i="4"/>
  <c r="G36" i="4"/>
  <c r="H35" i="4"/>
  <c r="G35" i="4"/>
  <c r="H34" i="4"/>
  <c r="G34" i="4"/>
  <c r="H33" i="4"/>
  <c r="G33" i="4"/>
  <c r="H32" i="4"/>
  <c r="G32" i="4"/>
  <c r="H31" i="4"/>
  <c r="G31" i="4"/>
  <c r="H30" i="4"/>
  <c r="G30" i="4"/>
  <c r="H29" i="4"/>
  <c r="G29" i="4"/>
  <c r="H28" i="4"/>
  <c r="G28" i="4"/>
  <c r="H27" i="4"/>
  <c r="G27" i="4"/>
  <c r="H26" i="4"/>
  <c r="G26" i="4"/>
  <c r="H25" i="4"/>
  <c r="G25" i="4"/>
  <c r="H24" i="4"/>
  <c r="G24" i="4"/>
  <c r="H23" i="4"/>
  <c r="G23" i="4"/>
  <c r="H22" i="4"/>
  <c r="G22" i="4"/>
  <c r="H21" i="4"/>
  <c r="G21" i="4"/>
  <c r="H20" i="4"/>
  <c r="G20" i="4"/>
  <c r="H19" i="4"/>
  <c r="G19" i="4"/>
  <c r="H18" i="4"/>
  <c r="G18" i="4"/>
  <c r="H17" i="4"/>
  <c r="G17" i="4"/>
  <c r="H16" i="4"/>
  <c r="G16" i="4"/>
  <c r="H15" i="4"/>
  <c r="G15" i="4"/>
  <c r="H14" i="4"/>
  <c r="G14" i="4"/>
  <c r="H13" i="4"/>
  <c r="G13" i="4"/>
  <c r="H12" i="4"/>
  <c r="G12" i="4"/>
  <c r="H11" i="4"/>
  <c r="G11" i="4"/>
  <c r="H10" i="4"/>
  <c r="G10" i="4"/>
  <c r="H9" i="4"/>
  <c r="G9" i="4"/>
  <c r="H8" i="4"/>
  <c r="G8" i="4"/>
  <c r="H7" i="4"/>
  <c r="G7" i="4"/>
  <c r="H6" i="4"/>
  <c r="G6" i="4"/>
  <c r="G6" i="2"/>
  <c r="H6" i="2"/>
  <c r="G7" i="2"/>
  <c r="H7" i="2"/>
  <c r="G8" i="2"/>
  <c r="H8" i="2"/>
  <c r="G9" i="2"/>
  <c r="H9" i="2"/>
  <c r="G10" i="2"/>
  <c r="H10" i="2"/>
  <c r="G11" i="2"/>
  <c r="H11" i="2"/>
  <c r="G12" i="2"/>
  <c r="H12" i="2"/>
  <c r="G13" i="2"/>
  <c r="H13" i="2"/>
  <c r="G14" i="2"/>
  <c r="H14" i="2"/>
  <c r="G15" i="2"/>
  <c r="H15" i="2"/>
  <c r="G16" i="2"/>
  <c r="H16" i="2"/>
  <c r="G17" i="2"/>
  <c r="H17" i="2"/>
  <c r="G18" i="2"/>
  <c r="H18" i="2"/>
  <c r="G19" i="2"/>
  <c r="H19" i="2"/>
  <c r="G20" i="2"/>
  <c r="H20" i="2"/>
  <c r="G21" i="2"/>
  <c r="H21" i="2"/>
  <c r="G22" i="2"/>
  <c r="H22" i="2"/>
  <c r="G23" i="2"/>
  <c r="H23" i="2"/>
  <c r="G24" i="2"/>
  <c r="H24" i="2"/>
  <c r="G25" i="2"/>
  <c r="H25" i="2"/>
  <c r="G26" i="2"/>
  <c r="H26" i="2"/>
  <c r="G27" i="2"/>
  <c r="H27" i="2"/>
  <c r="G28" i="2"/>
  <c r="H28" i="2"/>
  <c r="G29" i="2"/>
  <c r="H29" i="2"/>
  <c r="G30" i="2"/>
  <c r="H30" i="2"/>
  <c r="G31" i="2"/>
  <c r="H31" i="2"/>
  <c r="G32" i="2"/>
  <c r="H32" i="2"/>
  <c r="G33" i="2"/>
  <c r="H33" i="2"/>
  <c r="G34" i="2"/>
  <c r="H34" i="2"/>
  <c r="G35" i="2"/>
  <c r="H35" i="2"/>
  <c r="G36" i="2"/>
  <c r="H36" i="2"/>
  <c r="G37" i="2"/>
  <c r="H37" i="2"/>
  <c r="G38" i="2"/>
  <c r="H38" i="2"/>
  <c r="G39" i="2"/>
  <c r="H39" i="2"/>
  <c r="G40" i="2"/>
  <c r="H40" i="2"/>
  <c r="G41" i="2"/>
  <c r="H41" i="2"/>
  <c r="G42" i="2"/>
  <c r="H42" i="2"/>
  <c r="G43" i="2"/>
  <c r="H43" i="2"/>
  <c r="G44" i="2"/>
  <c r="H44" i="2"/>
  <c r="G45" i="2"/>
  <c r="H45" i="2"/>
  <c r="G46" i="2"/>
  <c r="H46" i="2"/>
  <c r="G47" i="2"/>
  <c r="H47" i="2"/>
  <c r="G48" i="2"/>
  <c r="H48" i="2"/>
  <c r="G49" i="2"/>
  <c r="H49" i="2"/>
  <c r="G50" i="2"/>
  <c r="H50" i="2"/>
  <c r="G51" i="2"/>
  <c r="H51" i="2"/>
  <c r="G52" i="2"/>
  <c r="H52" i="2"/>
  <c r="G53" i="2"/>
  <c r="H53" i="2"/>
  <c r="G54" i="2"/>
  <c r="H54" i="2"/>
  <c r="G55" i="2"/>
  <c r="H55" i="2"/>
  <c r="G56" i="2"/>
  <c r="H56" i="2"/>
  <c r="G57" i="2"/>
  <c r="H57" i="2"/>
  <c r="G58" i="2"/>
  <c r="H58" i="2"/>
  <c r="G59" i="2"/>
  <c r="H59" i="2"/>
  <c r="G60" i="2"/>
  <c r="H60" i="2"/>
  <c r="G61" i="2"/>
  <c r="H61" i="2"/>
  <c r="G62" i="2"/>
  <c r="H62" i="2"/>
  <c r="G63" i="2"/>
  <c r="H63" i="2"/>
  <c r="G64" i="2"/>
  <c r="H64" i="2"/>
  <c r="G65" i="2"/>
  <c r="H65" i="2"/>
  <c r="G66" i="2"/>
  <c r="H66" i="2"/>
  <c r="G67" i="2"/>
  <c r="H67" i="2"/>
  <c r="G68" i="2"/>
  <c r="H68" i="2"/>
  <c r="G69" i="2"/>
  <c r="H69" i="2"/>
  <c r="G70" i="2"/>
  <c r="H70" i="2"/>
  <c r="G71" i="2"/>
  <c r="H71" i="2"/>
  <c r="G72" i="2"/>
  <c r="H72" i="2"/>
  <c r="G73" i="2"/>
  <c r="H73" i="2"/>
  <c r="G74" i="2"/>
  <c r="H74" i="2"/>
  <c r="G75" i="2"/>
  <c r="H75" i="2"/>
  <c r="G76" i="2"/>
  <c r="H76" i="2"/>
  <c r="G77" i="2"/>
  <c r="H77" i="2"/>
  <c r="G78" i="2"/>
  <c r="H78" i="2"/>
  <c r="G79" i="2"/>
  <c r="H79" i="2"/>
  <c r="G80" i="2"/>
  <c r="H80" i="2"/>
  <c r="G81" i="2"/>
  <c r="H81" i="2"/>
  <c r="G82" i="2"/>
  <c r="H82" i="2"/>
  <c r="G83" i="2"/>
  <c r="H83" i="2"/>
  <c r="G84" i="2"/>
  <c r="H84" i="2"/>
  <c r="G85" i="2"/>
  <c r="H85" i="2"/>
  <c r="G86" i="2"/>
  <c r="H86" i="2"/>
  <c r="G87" i="2"/>
  <c r="H87" i="2"/>
  <c r="G88" i="2"/>
  <c r="H88" i="2"/>
  <c r="G89" i="2"/>
  <c r="H89" i="2"/>
  <c r="G90" i="2"/>
  <c r="H90" i="2"/>
  <c r="G91" i="2"/>
  <c r="H91" i="2"/>
  <c r="G92" i="2"/>
  <c r="H92" i="2"/>
  <c r="G93" i="2"/>
  <c r="H93" i="2"/>
  <c r="G94" i="2"/>
  <c r="H94" i="2"/>
  <c r="G95" i="2"/>
  <c r="H95" i="2"/>
  <c r="G96" i="2"/>
  <c r="H96" i="2"/>
  <c r="G97" i="2"/>
  <c r="H97" i="2"/>
  <c r="G98" i="2"/>
  <c r="H98" i="2"/>
  <c r="G99" i="2"/>
  <c r="H99" i="2"/>
  <c r="G100" i="2"/>
  <c r="H100" i="2"/>
  <c r="G101" i="2"/>
  <c r="H101" i="2"/>
  <c r="G102" i="2"/>
  <c r="H102" i="2"/>
  <c r="G103" i="2"/>
  <c r="H103" i="2"/>
  <c r="G104" i="2"/>
  <c r="H104" i="2"/>
  <c r="G105" i="2"/>
  <c r="H105" i="2"/>
  <c r="G106" i="2"/>
  <c r="H106" i="2"/>
  <c r="G107" i="2"/>
  <c r="H107" i="2"/>
  <c r="G108" i="2"/>
  <c r="H108" i="2"/>
  <c r="G109" i="2"/>
  <c r="H109" i="2"/>
  <c r="G110" i="2"/>
  <c r="H110" i="2"/>
  <c r="G111" i="2"/>
  <c r="H111" i="2"/>
  <c r="G112" i="2"/>
  <c r="H112" i="2"/>
  <c r="G113" i="2"/>
  <c r="H113" i="2"/>
  <c r="G114" i="2"/>
  <c r="H114" i="2"/>
  <c r="G115" i="2"/>
  <c r="H115" i="2"/>
  <c r="G116" i="2"/>
  <c r="H116" i="2"/>
  <c r="G117" i="2"/>
  <c r="H117" i="2"/>
  <c r="G118" i="2"/>
  <c r="H118" i="2"/>
  <c r="G119" i="2"/>
  <c r="H119" i="2"/>
  <c r="G120" i="2"/>
  <c r="H120" i="2"/>
  <c r="G121" i="2"/>
  <c r="H121" i="2"/>
  <c r="G122" i="2"/>
  <c r="H122" i="2"/>
  <c r="G123" i="2"/>
  <c r="H123" i="2"/>
  <c r="G124" i="2"/>
  <c r="H124" i="2"/>
  <c r="G125" i="2"/>
  <c r="H125" i="2"/>
  <c r="G126" i="2"/>
  <c r="H126" i="2"/>
  <c r="G127" i="2"/>
  <c r="H127" i="2"/>
  <c r="G128" i="2"/>
  <c r="H128" i="2"/>
  <c r="G129" i="2"/>
  <c r="H129" i="2"/>
  <c r="G130" i="2"/>
  <c r="H130" i="2"/>
  <c r="G131" i="2"/>
  <c r="H131" i="2"/>
  <c r="G132" i="2"/>
  <c r="H132" i="2"/>
  <c r="G133" i="2"/>
  <c r="H133" i="2"/>
  <c r="G134" i="2"/>
  <c r="H134" i="2"/>
  <c r="G135" i="2"/>
  <c r="H135" i="2"/>
  <c r="G136" i="2"/>
  <c r="H136" i="2"/>
  <c r="G137" i="2"/>
  <c r="H137" i="2"/>
  <c r="G138" i="2"/>
  <c r="H138" i="2"/>
  <c r="G139" i="2"/>
  <c r="H139" i="2"/>
  <c r="G140" i="2"/>
  <c r="H140" i="2"/>
  <c r="G141" i="2"/>
  <c r="H141" i="2"/>
  <c r="G142" i="2"/>
  <c r="H142" i="2"/>
  <c r="G143" i="2"/>
  <c r="H143" i="2"/>
  <c r="G144" i="2"/>
  <c r="H144" i="2"/>
  <c r="G145" i="2"/>
  <c r="H145" i="2"/>
  <c r="G146" i="2"/>
  <c r="H146" i="2"/>
  <c r="G147" i="2"/>
  <c r="H147" i="2"/>
  <c r="G148" i="2"/>
  <c r="H148" i="2"/>
  <c r="G149" i="2"/>
  <c r="H149" i="2"/>
  <c r="G150" i="2"/>
  <c r="H150" i="2"/>
  <c r="G151" i="2"/>
  <c r="H151" i="2"/>
  <c r="G152" i="2"/>
  <c r="H152" i="2"/>
  <c r="G153" i="2"/>
  <c r="H153" i="2"/>
  <c r="G154" i="2"/>
  <c r="H154" i="2"/>
  <c r="G155" i="2"/>
  <c r="H155" i="2"/>
  <c r="G156" i="2"/>
  <c r="H156" i="2"/>
  <c r="G157" i="2"/>
  <c r="H157" i="2"/>
  <c r="G158" i="2"/>
  <c r="H158" i="2"/>
  <c r="G159" i="2"/>
  <c r="H159" i="2"/>
  <c r="G160" i="2"/>
  <c r="H160" i="2"/>
  <c r="G161" i="2"/>
  <c r="H161" i="2"/>
  <c r="G162" i="2"/>
  <c r="H162" i="2"/>
  <c r="G163" i="2"/>
  <c r="H163" i="2"/>
  <c r="G164" i="2"/>
  <c r="H164" i="2"/>
  <c r="G165" i="2"/>
  <c r="H165" i="2"/>
  <c r="G166" i="2"/>
  <c r="H166" i="2"/>
  <c r="G167" i="2"/>
  <c r="H167" i="2"/>
  <c r="G168" i="2"/>
  <c r="H168" i="2"/>
  <c r="G169" i="2"/>
  <c r="H169" i="2"/>
  <c r="G170" i="2"/>
  <c r="H170" i="2"/>
  <c r="G171" i="2"/>
  <c r="H171" i="2"/>
  <c r="G172" i="2"/>
  <c r="H172" i="2"/>
  <c r="G173" i="2"/>
  <c r="H173" i="2"/>
  <c r="G174" i="2"/>
  <c r="H174" i="2"/>
  <c r="G175" i="2"/>
  <c r="H175" i="2"/>
  <c r="G176" i="2"/>
  <c r="H176" i="2"/>
  <c r="G177" i="2"/>
  <c r="H177" i="2"/>
  <c r="G178" i="2"/>
  <c r="H178" i="2"/>
  <c r="G179" i="2"/>
  <c r="H179" i="2"/>
  <c r="G180" i="2"/>
  <c r="H180" i="2"/>
  <c r="G181" i="2"/>
  <c r="H181" i="2"/>
  <c r="G182" i="2"/>
  <c r="H182" i="2"/>
  <c r="G183" i="2"/>
  <c r="H183" i="2"/>
  <c r="G184" i="2"/>
  <c r="H184" i="2"/>
  <c r="G185" i="2"/>
  <c r="H185" i="2"/>
  <c r="G186" i="2"/>
  <c r="H186" i="2"/>
  <c r="G187" i="2"/>
  <c r="H187" i="2"/>
  <c r="G188" i="2"/>
  <c r="H188" i="2"/>
  <c r="G189" i="2"/>
  <c r="H189" i="2"/>
  <c r="G190" i="2"/>
  <c r="H190" i="2"/>
  <c r="G191" i="2"/>
  <c r="H191" i="2"/>
  <c r="G192" i="2"/>
  <c r="H192" i="2"/>
  <c r="G193" i="2"/>
  <c r="H193" i="2"/>
  <c r="G194" i="2"/>
  <c r="H194" i="2"/>
  <c r="G195" i="2"/>
  <c r="H195" i="2"/>
  <c r="G196" i="2"/>
  <c r="H196" i="2"/>
  <c r="G197" i="2"/>
  <c r="H197" i="2"/>
  <c r="G198" i="2"/>
  <c r="H198" i="2"/>
  <c r="G199" i="2"/>
  <c r="H199" i="2"/>
  <c r="G200" i="2"/>
  <c r="H200" i="2"/>
  <c r="G201" i="2"/>
  <c r="H201" i="2"/>
  <c r="G202" i="2"/>
  <c r="H202" i="2"/>
  <c r="G203" i="2"/>
  <c r="H203" i="2"/>
  <c r="G204" i="2"/>
  <c r="H204" i="2"/>
  <c r="G205" i="2"/>
  <c r="H205" i="2"/>
  <c r="G206" i="2"/>
  <c r="H206" i="2"/>
  <c r="G207" i="2"/>
  <c r="H207" i="2"/>
  <c r="G208" i="2"/>
  <c r="H208" i="2"/>
  <c r="G209" i="2"/>
  <c r="H209" i="2"/>
  <c r="G210" i="2"/>
  <c r="H210" i="2"/>
  <c r="G211" i="2"/>
  <c r="H211" i="2"/>
  <c r="G212" i="2"/>
  <c r="H212" i="2"/>
  <c r="G213" i="2"/>
  <c r="H213" i="2"/>
  <c r="G214" i="2"/>
  <c r="H214" i="2"/>
  <c r="G215" i="2"/>
  <c r="H215" i="2"/>
  <c r="G216" i="2"/>
  <c r="H216" i="2"/>
  <c r="G217" i="2"/>
  <c r="H217" i="2"/>
  <c r="G218" i="2"/>
  <c r="H218" i="2"/>
  <c r="G219" i="2"/>
  <c r="H219" i="2"/>
  <c r="G220" i="2"/>
  <c r="H220" i="2"/>
  <c r="G221" i="2"/>
  <c r="H221" i="2"/>
  <c r="G222" i="2"/>
  <c r="H222" i="2"/>
  <c r="G223" i="2"/>
  <c r="H223" i="2"/>
  <c r="G224" i="2"/>
  <c r="H224" i="2"/>
  <c r="G225" i="2"/>
  <c r="H225" i="2"/>
  <c r="G226" i="2"/>
  <c r="H226" i="2"/>
  <c r="G227" i="2"/>
  <c r="H227" i="2"/>
  <c r="G228" i="2"/>
  <c r="H228" i="2"/>
  <c r="G229" i="2"/>
  <c r="H229" i="2"/>
  <c r="G230" i="2"/>
  <c r="H230" i="2"/>
  <c r="G231" i="2"/>
  <c r="H231" i="2"/>
  <c r="G232" i="2"/>
  <c r="H232" i="2"/>
  <c r="G233" i="2"/>
  <c r="H233" i="2"/>
  <c r="G234" i="2"/>
  <c r="H234" i="2"/>
  <c r="G235" i="2"/>
  <c r="H235" i="2"/>
  <c r="G236" i="2"/>
  <c r="H236" i="2"/>
  <c r="G237" i="2"/>
  <c r="H237" i="2"/>
  <c r="G238" i="2"/>
  <c r="H238" i="2"/>
  <c r="G239" i="2"/>
  <c r="H239" i="2"/>
  <c r="G240" i="2"/>
  <c r="H240" i="2"/>
  <c r="G241" i="2"/>
  <c r="H241" i="2"/>
  <c r="G242" i="2"/>
  <c r="H242" i="2"/>
  <c r="G243" i="2"/>
  <c r="H243" i="2"/>
  <c r="G244" i="2"/>
  <c r="H244" i="2"/>
  <c r="G245" i="2"/>
  <c r="H245" i="2"/>
  <c r="G246" i="2"/>
  <c r="H246" i="2"/>
  <c r="G247" i="2"/>
  <c r="H247" i="2"/>
  <c r="G248" i="2"/>
  <c r="H248" i="2"/>
  <c r="G249" i="2"/>
  <c r="H249" i="2"/>
  <c r="G250" i="2"/>
  <c r="H250" i="2"/>
  <c r="G251" i="2"/>
  <c r="H251" i="2"/>
  <c r="G252" i="2"/>
  <c r="H252" i="2"/>
  <c r="G253" i="2"/>
  <c r="H253" i="2"/>
  <c r="G254" i="2"/>
  <c r="H254" i="2"/>
  <c r="G255" i="2"/>
  <c r="H255" i="2"/>
  <c r="G256" i="2"/>
  <c r="H256" i="2"/>
  <c r="G257" i="2"/>
  <c r="H257" i="2"/>
  <c r="G258" i="2"/>
  <c r="H258" i="2"/>
  <c r="G259" i="2"/>
  <c r="H259" i="2"/>
  <c r="G260" i="2"/>
  <c r="H260" i="2"/>
  <c r="G261" i="2"/>
  <c r="H261" i="2"/>
  <c r="G262" i="2"/>
  <c r="H262" i="2"/>
  <c r="G263" i="2"/>
  <c r="H263" i="2"/>
  <c r="G264" i="2"/>
  <c r="H264" i="2"/>
  <c r="G265" i="2"/>
  <c r="H265" i="2"/>
  <c r="G266" i="2"/>
  <c r="H266" i="2"/>
  <c r="G267" i="2"/>
  <c r="H267" i="2"/>
  <c r="G268" i="2"/>
  <c r="H268" i="2"/>
  <c r="G269" i="2"/>
  <c r="H269" i="2"/>
  <c r="G270" i="2"/>
  <c r="H270" i="2"/>
  <c r="G271" i="2"/>
  <c r="H271" i="2"/>
  <c r="G272" i="2"/>
  <c r="H272" i="2"/>
  <c r="G273" i="2"/>
  <c r="H273" i="2"/>
  <c r="G274" i="2"/>
  <c r="H274" i="2"/>
  <c r="G275" i="2"/>
  <c r="H275" i="2"/>
  <c r="G276" i="2"/>
  <c r="H276" i="2"/>
  <c r="G277" i="2"/>
  <c r="H277" i="2"/>
  <c r="G278" i="2"/>
  <c r="H278" i="2"/>
  <c r="G279" i="2"/>
  <c r="H279" i="2"/>
  <c r="G280" i="2"/>
  <c r="H280" i="2"/>
  <c r="G281" i="2"/>
  <c r="H281" i="2"/>
  <c r="G282" i="2"/>
  <c r="H282" i="2"/>
  <c r="G283" i="2"/>
  <c r="H283" i="2"/>
  <c r="G284" i="2"/>
  <c r="H284" i="2"/>
  <c r="G285" i="2"/>
  <c r="H285" i="2"/>
  <c r="G286" i="2"/>
  <c r="H286" i="2"/>
  <c r="G287" i="2"/>
  <c r="H287" i="2"/>
  <c r="G288" i="2"/>
  <c r="H288" i="2"/>
  <c r="G289" i="2"/>
  <c r="H289" i="2"/>
  <c r="G290" i="2"/>
  <c r="H290" i="2"/>
  <c r="G291" i="2"/>
  <c r="H291" i="2"/>
  <c r="G292" i="2"/>
  <c r="H292" i="2"/>
  <c r="G293" i="2"/>
  <c r="H293" i="2"/>
  <c r="G294" i="2"/>
  <c r="H294" i="2"/>
  <c r="G295" i="2"/>
  <c r="H295" i="2"/>
  <c r="G296" i="2"/>
  <c r="H296" i="2"/>
  <c r="G297" i="2"/>
  <c r="H297" i="2"/>
  <c r="G298" i="2"/>
  <c r="H298" i="2"/>
  <c r="G299" i="2"/>
  <c r="H299" i="2"/>
  <c r="G300" i="2"/>
  <c r="H300" i="2"/>
  <c r="G301" i="2"/>
  <c r="H301" i="2"/>
  <c r="G302" i="2"/>
  <c r="H302" i="2"/>
  <c r="G303" i="2"/>
  <c r="H303" i="2"/>
  <c r="G304" i="2"/>
  <c r="H304" i="2"/>
  <c r="G305" i="2"/>
  <c r="H305" i="2"/>
  <c r="G306" i="2"/>
  <c r="H306" i="2"/>
  <c r="G307" i="2"/>
  <c r="H307" i="2"/>
  <c r="G308" i="2"/>
  <c r="H308" i="2"/>
  <c r="G309" i="2"/>
  <c r="H309" i="2"/>
  <c r="G310" i="2"/>
  <c r="H310" i="2"/>
  <c r="G311" i="2"/>
  <c r="H311" i="2"/>
  <c r="G312" i="2"/>
  <c r="H312" i="2"/>
  <c r="G313" i="2"/>
  <c r="H313" i="2"/>
  <c r="G314" i="2"/>
  <c r="H314" i="2"/>
  <c r="G315" i="2"/>
  <c r="H315" i="2"/>
  <c r="G316" i="2"/>
  <c r="H316" i="2"/>
  <c r="G317" i="2"/>
  <c r="H317" i="2"/>
  <c r="G318" i="2"/>
  <c r="H318" i="2"/>
  <c r="G319" i="2"/>
  <c r="H319" i="2"/>
  <c r="G320" i="2"/>
  <c r="H320" i="2"/>
  <c r="G321" i="2"/>
  <c r="H321" i="2"/>
  <c r="G322" i="2"/>
  <c r="H322" i="2"/>
  <c r="G323" i="2"/>
  <c r="H323" i="2"/>
  <c r="G324" i="2"/>
  <c r="H324" i="2"/>
  <c r="G325" i="2"/>
  <c r="H325" i="2"/>
  <c r="G326" i="2"/>
  <c r="H326" i="2"/>
  <c r="G327" i="2"/>
  <c r="H327" i="2"/>
  <c r="G328" i="2"/>
  <c r="H328" i="2"/>
  <c r="G329" i="2"/>
  <c r="H329" i="2"/>
  <c r="G330" i="2"/>
  <c r="H330" i="2"/>
  <c r="G331" i="2"/>
  <c r="H331" i="2"/>
  <c r="G332" i="2"/>
  <c r="H332" i="2"/>
  <c r="G333" i="2"/>
  <c r="H333" i="2"/>
  <c r="G334" i="2"/>
  <c r="H334" i="2"/>
  <c r="G335" i="2"/>
  <c r="H335" i="2"/>
  <c r="G336" i="2"/>
  <c r="H336" i="2"/>
  <c r="G337" i="2"/>
  <c r="H337" i="2"/>
  <c r="G338" i="2"/>
  <c r="H338" i="2"/>
  <c r="G339" i="2"/>
  <c r="H339" i="2"/>
  <c r="G340" i="2"/>
  <c r="H340" i="2"/>
  <c r="G341" i="2"/>
  <c r="H341" i="2"/>
  <c r="G342" i="2"/>
  <c r="H342" i="2"/>
  <c r="G343" i="2"/>
  <c r="H343" i="2"/>
  <c r="G344" i="2"/>
  <c r="H344" i="2"/>
  <c r="G345" i="2"/>
  <c r="H345" i="2"/>
  <c r="G346" i="2"/>
  <c r="H346" i="2"/>
  <c r="G347" i="2"/>
  <c r="H347" i="2"/>
  <c r="G348" i="2"/>
  <c r="H348" i="2"/>
  <c r="G349" i="2"/>
  <c r="H349" i="2"/>
  <c r="G350" i="2"/>
  <c r="H350" i="2"/>
  <c r="G351" i="2"/>
  <c r="H351" i="2"/>
  <c r="G352" i="2"/>
  <c r="H352" i="2"/>
  <c r="G353" i="2"/>
  <c r="H353" i="2"/>
  <c r="G354" i="2"/>
  <c r="H354" i="2"/>
  <c r="G355" i="2"/>
  <c r="H355" i="2"/>
  <c r="G356" i="2"/>
  <c r="H356" i="2"/>
  <c r="G357" i="2"/>
  <c r="H357" i="2"/>
  <c r="G358" i="2"/>
  <c r="H358" i="2"/>
  <c r="G359" i="2"/>
  <c r="H359" i="2"/>
  <c r="G360" i="2"/>
  <c r="H360" i="2"/>
  <c r="G361" i="2"/>
  <c r="H361" i="2"/>
  <c r="G362" i="2"/>
  <c r="H362" i="2"/>
  <c r="G363" i="2"/>
  <c r="H363" i="2"/>
  <c r="G364" i="2"/>
  <c r="H364" i="2"/>
  <c r="G365" i="2"/>
  <c r="H365" i="2"/>
  <c r="G366" i="2"/>
  <c r="H366" i="2"/>
  <c r="G367" i="2"/>
  <c r="H367" i="2"/>
  <c r="G368" i="2"/>
  <c r="H368" i="2"/>
  <c r="G369" i="2"/>
  <c r="H369" i="2"/>
  <c r="G370" i="2"/>
  <c r="H370" i="2"/>
  <c r="G371" i="2"/>
  <c r="H371" i="2"/>
  <c r="G372" i="2"/>
  <c r="H372" i="2"/>
  <c r="G373" i="2"/>
  <c r="H373" i="2"/>
  <c r="G374" i="2"/>
  <c r="H374" i="2"/>
  <c r="G375" i="2"/>
  <c r="H375" i="2"/>
  <c r="G376" i="2"/>
  <c r="H376" i="2"/>
  <c r="G377" i="2"/>
  <c r="H377" i="2"/>
  <c r="G378" i="2"/>
  <c r="H378" i="2"/>
  <c r="G379" i="2"/>
  <c r="H379" i="2"/>
  <c r="G380" i="2"/>
  <c r="H380" i="2"/>
  <c r="G381" i="2"/>
  <c r="H381" i="2"/>
  <c r="G382" i="2"/>
  <c r="H382" i="2"/>
  <c r="G383" i="2"/>
  <c r="H383" i="2"/>
  <c r="G384" i="2"/>
  <c r="H384" i="2"/>
  <c r="G385" i="2"/>
  <c r="H385" i="2"/>
  <c r="G386" i="2"/>
  <c r="H386" i="2"/>
  <c r="G387" i="2"/>
  <c r="H387" i="2"/>
  <c r="G388" i="2"/>
  <c r="H388" i="2"/>
  <c r="G389" i="2"/>
  <c r="H389" i="2"/>
  <c r="G390" i="2"/>
  <c r="H390" i="2"/>
  <c r="G391" i="2"/>
  <c r="H391" i="2"/>
  <c r="G392" i="2"/>
  <c r="H392" i="2"/>
  <c r="G393" i="2"/>
  <c r="H393" i="2"/>
  <c r="G394" i="2"/>
  <c r="H394" i="2"/>
  <c r="G395" i="2"/>
  <c r="H395" i="2"/>
  <c r="G396" i="2"/>
  <c r="H396" i="2"/>
  <c r="G397" i="2"/>
  <c r="H397" i="2"/>
  <c r="G398" i="2"/>
  <c r="H398" i="2"/>
  <c r="G399" i="2"/>
  <c r="H399" i="2"/>
  <c r="G400" i="2"/>
  <c r="H400" i="2"/>
  <c r="G401" i="2"/>
  <c r="H401" i="2"/>
  <c r="G402" i="2"/>
  <c r="H402" i="2"/>
  <c r="G403" i="2"/>
  <c r="H403" i="2"/>
  <c r="G404" i="2"/>
  <c r="H404" i="2"/>
  <c r="G405" i="2"/>
  <c r="H405" i="2"/>
  <c r="G406" i="2"/>
  <c r="H406" i="2"/>
  <c r="G407" i="2"/>
  <c r="H407" i="2"/>
  <c r="G408" i="2"/>
  <c r="H408" i="2"/>
  <c r="G409" i="2"/>
  <c r="H409" i="2"/>
  <c r="G410" i="2"/>
  <c r="H410" i="2"/>
  <c r="G411" i="2"/>
  <c r="H411" i="2"/>
  <c r="G412" i="2"/>
  <c r="H412" i="2"/>
  <c r="G413" i="2"/>
  <c r="H413" i="2"/>
  <c r="G414" i="2"/>
  <c r="H414" i="2"/>
  <c r="G415" i="2"/>
  <c r="H415" i="2"/>
  <c r="G416" i="2"/>
  <c r="H416" i="2"/>
  <c r="G417" i="2"/>
  <c r="H417" i="2"/>
  <c r="G418" i="2"/>
  <c r="H418" i="2"/>
  <c r="G419" i="2"/>
  <c r="H419" i="2"/>
  <c r="G420" i="2"/>
  <c r="H420" i="2"/>
  <c r="G421" i="2"/>
  <c r="H421" i="2"/>
  <c r="G422" i="2"/>
  <c r="H422" i="2"/>
  <c r="G423" i="2"/>
  <c r="H423" i="2"/>
  <c r="G424" i="2"/>
  <c r="H424" i="2"/>
  <c r="G425" i="2"/>
  <c r="H425" i="2"/>
  <c r="G426" i="2"/>
  <c r="H426" i="2"/>
  <c r="G427" i="2"/>
  <c r="H427" i="2"/>
  <c r="G428" i="2"/>
  <c r="H428" i="2"/>
  <c r="G429" i="2"/>
  <c r="H429" i="2"/>
  <c r="G430" i="2"/>
  <c r="H430" i="2"/>
  <c r="G431" i="2"/>
  <c r="H431" i="2"/>
  <c r="G432" i="2"/>
  <c r="H432" i="2"/>
  <c r="G433" i="2"/>
  <c r="H433" i="2"/>
  <c r="G434" i="2"/>
  <c r="H434" i="2"/>
  <c r="G435" i="2"/>
  <c r="H435" i="2"/>
  <c r="G436" i="2"/>
  <c r="H436" i="2"/>
  <c r="G437" i="2"/>
  <c r="H437" i="2"/>
  <c r="G438" i="2"/>
  <c r="H438" i="2"/>
  <c r="G439" i="2"/>
  <c r="H439" i="2"/>
  <c r="G440" i="2"/>
  <c r="H440" i="2"/>
  <c r="G441" i="2"/>
  <c r="H441" i="2"/>
  <c r="G442" i="2"/>
  <c r="H442" i="2"/>
  <c r="G443" i="2"/>
  <c r="H443" i="2"/>
  <c r="G444" i="2"/>
  <c r="H444" i="2"/>
  <c r="G445" i="2"/>
  <c r="H445" i="2"/>
  <c r="G446" i="2"/>
  <c r="H446" i="2"/>
  <c r="G447" i="2"/>
  <c r="H447" i="2"/>
  <c r="G448" i="2"/>
  <c r="H448" i="2"/>
  <c r="G449" i="2"/>
  <c r="H449" i="2"/>
  <c r="G450" i="2"/>
  <c r="H450" i="2"/>
  <c r="G451" i="2"/>
  <c r="H451" i="2"/>
  <c r="G452" i="2"/>
  <c r="H452" i="2"/>
  <c r="G453" i="2"/>
  <c r="H453" i="2"/>
  <c r="G454" i="2"/>
  <c r="H454" i="2"/>
  <c r="G455" i="2"/>
  <c r="H455" i="2"/>
  <c r="G456" i="2"/>
  <c r="H456" i="2"/>
  <c r="G457" i="2"/>
  <c r="H457" i="2"/>
  <c r="G458" i="2"/>
  <c r="H458" i="2"/>
  <c r="G459" i="2"/>
  <c r="H459" i="2"/>
  <c r="G460" i="2"/>
  <c r="H460" i="2"/>
  <c r="G461" i="2"/>
  <c r="H461" i="2"/>
  <c r="G462" i="2"/>
  <c r="H462" i="2"/>
  <c r="G463" i="2"/>
  <c r="H463" i="2"/>
  <c r="G464" i="2"/>
  <c r="H464" i="2"/>
  <c r="G465" i="2"/>
  <c r="H465" i="2"/>
  <c r="G466" i="2"/>
  <c r="H466" i="2"/>
  <c r="G467" i="2"/>
  <c r="H467" i="2"/>
  <c r="G468" i="2"/>
  <c r="H468" i="2"/>
  <c r="G469" i="2"/>
  <c r="H469" i="2"/>
  <c r="G470" i="2"/>
  <c r="H470" i="2"/>
  <c r="G471" i="2"/>
  <c r="H471" i="2"/>
  <c r="G472" i="2"/>
  <c r="H472" i="2"/>
  <c r="G473" i="2"/>
  <c r="H473" i="2"/>
  <c r="G474" i="2"/>
  <c r="H474" i="2"/>
  <c r="G475" i="2"/>
  <c r="H475" i="2"/>
  <c r="G476" i="2"/>
  <c r="H476" i="2"/>
  <c r="G477" i="2"/>
  <c r="H477" i="2"/>
  <c r="G478" i="2"/>
  <c r="H478" i="2"/>
  <c r="G479" i="2"/>
  <c r="H479" i="2"/>
  <c r="G480" i="2"/>
  <c r="H480" i="2"/>
  <c r="G481" i="2"/>
  <c r="H481" i="2"/>
  <c r="G482" i="2"/>
  <c r="H482" i="2"/>
  <c r="G483" i="2"/>
  <c r="H483" i="2"/>
  <c r="G484" i="2"/>
  <c r="H484" i="2"/>
  <c r="G485" i="2"/>
  <c r="H485" i="2"/>
  <c r="G486" i="2"/>
  <c r="H486" i="2"/>
  <c r="G487" i="2"/>
  <c r="H487" i="2"/>
  <c r="G488" i="2"/>
  <c r="H488" i="2"/>
  <c r="G489" i="2"/>
  <c r="H489" i="2"/>
  <c r="G490" i="2"/>
  <c r="H490" i="2"/>
  <c r="G491" i="2"/>
  <c r="H491" i="2"/>
  <c r="G492" i="2"/>
  <c r="H492" i="2"/>
  <c r="G493" i="2"/>
  <c r="H493" i="2"/>
  <c r="G494" i="2"/>
  <c r="H494" i="2"/>
  <c r="G495" i="2"/>
  <c r="H495" i="2"/>
  <c r="G496" i="2"/>
  <c r="H496" i="2"/>
  <c r="G497" i="2"/>
  <c r="H497" i="2"/>
  <c r="G498" i="2"/>
  <c r="H498" i="2"/>
  <c r="G499" i="2"/>
  <c r="H499" i="2"/>
  <c r="G500" i="2"/>
  <c r="H500" i="2"/>
  <c r="G501" i="2"/>
  <c r="H501" i="2"/>
  <c r="G502" i="2"/>
  <c r="H502" i="2"/>
  <c r="G503" i="2"/>
  <c r="H503" i="2"/>
  <c r="G504" i="2"/>
  <c r="H504" i="2"/>
  <c r="G505" i="2"/>
  <c r="H505" i="2"/>
  <c r="G506" i="2"/>
  <c r="H506" i="2"/>
  <c r="G507" i="2"/>
  <c r="H507" i="2"/>
  <c r="G508" i="2"/>
  <c r="H508" i="2"/>
  <c r="G509" i="2"/>
  <c r="H509" i="2"/>
  <c r="G510" i="2"/>
  <c r="H510" i="2"/>
  <c r="G511" i="2"/>
  <c r="H511" i="2"/>
  <c r="G512" i="2"/>
  <c r="H512" i="2"/>
  <c r="G513" i="2"/>
  <c r="H513" i="2"/>
  <c r="G514" i="2"/>
  <c r="H514" i="2"/>
  <c r="G515" i="2"/>
  <c r="H515" i="2"/>
  <c r="G516" i="2"/>
  <c r="H516" i="2"/>
  <c r="G517" i="2"/>
  <c r="H517" i="2"/>
  <c r="G518" i="2"/>
  <c r="H518" i="2"/>
  <c r="G519" i="2"/>
  <c r="H519" i="2"/>
  <c r="G520" i="2"/>
  <c r="H520" i="2"/>
  <c r="G521" i="2"/>
  <c r="H521" i="2"/>
  <c r="G522" i="2"/>
  <c r="H522" i="2"/>
  <c r="G523" i="2"/>
  <c r="H523" i="2"/>
  <c r="G524" i="2"/>
  <c r="H524" i="2"/>
  <c r="G525" i="2"/>
  <c r="H525" i="2"/>
  <c r="G526" i="2"/>
  <c r="H526" i="2"/>
  <c r="G527" i="2"/>
  <c r="H527" i="2"/>
  <c r="G528" i="2"/>
  <c r="H528" i="2"/>
  <c r="G529" i="2"/>
  <c r="H529" i="2"/>
  <c r="G530" i="2"/>
  <c r="H530" i="2"/>
  <c r="G531" i="2"/>
  <c r="H531" i="2"/>
  <c r="G532" i="2"/>
  <c r="H532" i="2"/>
  <c r="G533" i="2"/>
  <c r="H533" i="2"/>
  <c r="G534" i="2"/>
  <c r="H534" i="2"/>
  <c r="G535" i="2"/>
  <c r="H535" i="2"/>
  <c r="G536" i="2"/>
  <c r="H536" i="2"/>
  <c r="G537" i="2"/>
  <c r="H537" i="2"/>
  <c r="G538" i="2"/>
  <c r="H538" i="2"/>
  <c r="G539" i="2"/>
  <c r="H539" i="2"/>
  <c r="G540" i="2"/>
  <c r="H540" i="2"/>
  <c r="G541" i="2"/>
  <c r="H541" i="2"/>
  <c r="G542" i="2"/>
  <c r="H542" i="2"/>
  <c r="G543" i="2"/>
  <c r="H543" i="2"/>
  <c r="G544" i="2"/>
  <c r="H544" i="2"/>
  <c r="G545" i="2"/>
  <c r="H545" i="2"/>
  <c r="G546" i="2"/>
  <c r="H546" i="2"/>
  <c r="G547" i="2"/>
  <c r="H547" i="2"/>
  <c r="G548" i="2"/>
  <c r="H548" i="2"/>
  <c r="G549" i="2"/>
  <c r="H549" i="2"/>
  <c r="G550" i="2"/>
  <c r="H550" i="2"/>
  <c r="G551" i="2"/>
  <c r="H551" i="2"/>
  <c r="G552" i="2"/>
  <c r="H552" i="2"/>
  <c r="G553" i="2"/>
  <c r="H553" i="2"/>
  <c r="G554" i="2"/>
  <c r="H554" i="2"/>
  <c r="G555" i="2"/>
  <c r="H555" i="2"/>
  <c r="G556" i="2"/>
  <c r="H556" i="2"/>
  <c r="G557" i="2"/>
  <c r="H557" i="2"/>
  <c r="G558" i="2"/>
  <c r="H558" i="2"/>
  <c r="G559" i="2"/>
  <c r="H559" i="2"/>
  <c r="G560" i="2"/>
  <c r="H560" i="2"/>
  <c r="G561" i="2"/>
  <c r="H561" i="2"/>
  <c r="G562" i="2"/>
  <c r="H562" i="2"/>
  <c r="G563" i="2"/>
  <c r="H563" i="2"/>
  <c r="G564" i="2"/>
  <c r="H564" i="2"/>
  <c r="G565" i="2"/>
  <c r="H565" i="2"/>
</calcChain>
</file>

<file path=xl/sharedStrings.xml><?xml version="1.0" encoding="utf-8"?>
<sst xmlns="http://schemas.openxmlformats.org/spreadsheetml/2006/main" count="4902" uniqueCount="618">
  <si>
    <t>Jugendamtsbezirk</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</si>
  <si>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</si>
  <si>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</si>
  <si>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</si>
  <si>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</si>
  <si>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</si>
  <si>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</si>
  <si>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</si>
  <si>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</si>
  <si>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</si>
  <si>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</si>
  <si>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</si>
  <si>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</si>
  <si>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</si>
  <si>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Norderstedt, kreisangehörige Stadt</t>
  </si>
  <si>
    <t>LK Steinburg</t>
  </si>
  <si>
    <t>LKR Stormarn</t>
  </si>
  <si>
    <t>Hamburg, Freie und Hansestadt</t>
  </si>
  <si>
    <t>KFR Braunschweig, Stadt</t>
  </si>
  <si>
    <t>KFR Salzgitter, Stadt</t>
  </si>
  <si>
    <t>KFR Wolfsburg, Stadt</t>
  </si>
  <si>
    <t>LKR Gifhorn</t>
  </si>
  <si>
    <t>LKR Göttingen</t>
  </si>
  <si>
    <t>Göttingen, Stadt</t>
  </si>
  <si>
    <t>LKR Goslar</t>
  </si>
  <si>
    <t>LKR Helmstedt</t>
  </si>
  <si>
    <t>LKR Northeim</t>
  </si>
  <si>
    <t>LKR Osterode am Harz</t>
  </si>
  <si>
    <t>LKR Peine</t>
  </si>
  <si>
    <t>LKR Wolfenbüttel</t>
  </si>
  <si>
    <t>LKR Region Hannover</t>
  </si>
  <si>
    <t>Hannover, Landeshauptstadt</t>
  </si>
  <si>
    <t>Burgdorf, Stadt</t>
  </si>
  <si>
    <t>Laatzen, Stadt</t>
  </si>
  <si>
    <t>Langenhagen, Stadt</t>
  </si>
  <si>
    <t>Lehrte, Stadt</t>
  </si>
  <si>
    <t>Springe, Stadt</t>
  </si>
  <si>
    <t>LKR Diepholz</t>
  </si>
  <si>
    <t>LKR Hameln-Pyrmont</t>
  </si>
  <si>
    <t>LKR Hildesheim</t>
  </si>
  <si>
    <t>LKR Holzminden</t>
  </si>
  <si>
    <t>LKR Nienburg (Weser)</t>
  </si>
  <si>
    <t>LKR Schaumburg</t>
  </si>
  <si>
    <t>LKR Celle</t>
  </si>
  <si>
    <t>Celle, Stadt</t>
  </si>
  <si>
    <t>LKR Cuxhaven</t>
  </si>
  <si>
    <t>LKR Harburg</t>
  </si>
  <si>
    <t>LKR Lüchow-Dannenberg</t>
  </si>
  <si>
    <t>LKR Lüneburg</t>
  </si>
  <si>
    <t>Lüneburg, Hansestadt</t>
  </si>
  <si>
    <t>LKR Osterholz</t>
  </si>
  <si>
    <t>LKR Rotenburg (Wümme)</t>
  </si>
  <si>
    <t>LKR Heidekreis</t>
  </si>
  <si>
    <t>LKR Stade</t>
  </si>
  <si>
    <t>Buxtehude, Stadt</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</si>
  <si>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</si>
  <si>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</si>
  <si>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</si>
  <si>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</si>
  <si>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</si>
  <si>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</si>
  <si>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</si>
  <si>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</si>
  <si>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</si>
  <si>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</si>
  <si>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</si>
  <si>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Lingen, Stadt</t>
  </si>
  <si>
    <t>LKR Friesland</t>
  </si>
  <si>
    <t>LKR Grafschaft Bentheim</t>
  </si>
  <si>
    <t>Nordhorn, Stadt</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</si>
  <si>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</si>
  <si>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</si>
  <si>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</si>
  <si>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</si>
  <si>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</si>
  <si>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</si>
  <si>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</si>
  <si>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</si>
  <si>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</si>
  <si>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</si>
  <si>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</si>
  <si>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</si>
  <si>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</si>
  <si>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</si>
  <si>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</si>
  <si>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</si>
  <si>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</si>
  <si>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</si>
  <si>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</si>
  <si>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</si>
  <si>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</si>
  <si>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</si>
  <si>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</si>
  <si>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</si>
  <si>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</si>
  <si>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</si>
  <si>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</si>
  <si>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</si>
  <si>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</si>
  <si>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</si>
  <si>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</si>
  <si>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</si>
  <si>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</si>
  <si>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</si>
  <si>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LKR Rhein-Kreis Neuss</t>
  </si>
  <si>
    <t>Dormagen, Stadt</t>
  </si>
  <si>
    <t>Grevenbroich, Stadt</t>
  </si>
  <si>
    <t>Kaarst, Stadt</t>
  </si>
  <si>
    <t>Meerbusch, Stadt</t>
  </si>
  <si>
    <t>Neuss, Stadt</t>
  </si>
  <si>
    <t>LKR Viersen, Kreis</t>
  </si>
  <si>
    <t>Kempen, Stadt</t>
  </si>
  <si>
    <t>Nettetal, Stadt</t>
  </si>
  <si>
    <t>Viersen, Stadt</t>
  </si>
  <si>
    <t>Willich, Stadt</t>
  </si>
  <si>
    <t>LKR Wesel, Kreis</t>
  </si>
  <si>
    <t>Dinslaken, Stadt</t>
  </si>
  <si>
    <t>Kamp-Lintfort, Stadt</t>
  </si>
  <si>
    <t>Moers, Stadt</t>
  </si>
  <si>
    <t>Rheinberg, Stadt</t>
  </si>
  <si>
    <t>Voerde (Niederrhein), Stadt</t>
  </si>
  <si>
    <t>Wesel, Stadt</t>
  </si>
  <si>
    <t>KFR Bonn, Stadt</t>
  </si>
  <si>
    <t>KFR Köln, Stadt</t>
  </si>
  <si>
    <t>KFR Leverkusen, Stadt</t>
  </si>
  <si>
    <t>LKR Aachen, Städteregion</t>
  </si>
  <si>
    <t>Aachen, Stadt</t>
  </si>
  <si>
    <t>Alsdorf, Stadt</t>
  </si>
  <si>
    <t>Eschweiler, Stadt</t>
  </si>
  <si>
    <t>Herzogenrath, Stadt</t>
  </si>
  <si>
    <t>Stolberg (Rhld.), Stadt</t>
  </si>
  <si>
    <t>Würselen, Stadt</t>
  </si>
  <si>
    <t>LKR Düren, Kreis</t>
  </si>
  <si>
    <t>Düren, Stadt</t>
  </si>
  <si>
    <t>Bedburg, Stadt</t>
  </si>
  <si>
    <t>Bergheim, Stadt</t>
  </si>
  <si>
    <t>Brühl, Stadt</t>
  </si>
  <si>
    <t>Elsdorf, Stadt</t>
  </si>
  <si>
    <t>Erftstadt, Stadt</t>
  </si>
  <si>
    <t>Frechen, Stadt</t>
  </si>
  <si>
    <t>Hürth, Stadt</t>
  </si>
  <si>
    <t>Kerpen, Stadt</t>
  </si>
  <si>
    <t>Pulheim, Stadt</t>
  </si>
  <si>
    <t>Wesseling, Stadt</t>
  </si>
  <si>
    <t>LKR Euskirchen, Kreis</t>
  </si>
  <si>
    <t>LKR Heinsberg</t>
  </si>
  <si>
    <t>Erkelenz, Stadt</t>
  </si>
  <si>
    <t>Geilenkirchen, Stadt</t>
  </si>
  <si>
    <t>Heinsberg, Stadt</t>
  </si>
  <si>
    <t>Hückelhoven, Stadt</t>
  </si>
  <si>
    <t>LKR Oberbergischer Kreis</t>
  </si>
  <si>
    <t>Gummersbach, Stadt</t>
  </si>
  <si>
    <t>Radevormwald, Stadt</t>
  </si>
  <si>
    <t>Wiehl, Stadt</t>
  </si>
  <si>
    <t>Wipperfürth, Stadt</t>
  </si>
  <si>
    <t>LKR Rheinisch-Bergischer Kreis</t>
  </si>
  <si>
    <t>Bergisch Gladbach, Stadt</t>
  </si>
  <si>
    <t>Leichlingen (Rhld.), Stadt</t>
  </si>
  <si>
    <t>Overath, Stadt</t>
  </si>
  <si>
    <t>Rösrath, Stadt</t>
  </si>
  <si>
    <t>Wermelskirchen, Stadt</t>
  </si>
  <si>
    <t>LKR Rhein-Sieg-Kreis</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</si>
  <si>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</si>
  <si>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</si>
  <si>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</si>
  <si>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</si>
  <si>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</si>
  <si>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</si>
  <si>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</si>
  <si>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</si>
  <si>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</si>
  <si>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</si>
  <si>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</si>
  <si>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KFR Bottrop, Stadt</t>
  </si>
  <si>
    <t>KFR Gelsenkirchen, Stadt</t>
  </si>
  <si>
    <t>KFR Münster, Stadt</t>
  </si>
  <si>
    <t>LKR Borken</t>
  </si>
  <si>
    <t>Ahaus, Stadt</t>
  </si>
  <si>
    <t>Bocholt, Stadt</t>
  </si>
  <si>
    <t>Borken, Stadt</t>
  </si>
  <si>
    <t>Gronau (Westf.), Stadt</t>
  </si>
  <si>
    <t>LKR Coesfeld, Kreis</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</si>
  <si>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</si>
  <si>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</si>
  <si>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</si>
  <si>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</si>
  <si>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</si>
  <si>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</si>
  <si>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</si>
  <si>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</si>
  <si>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</si>
  <si>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</si>
  <si>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</si>
  <si>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</si>
  <si>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LKR Steinfurt, Kreis</t>
  </si>
  <si>
    <t>Emsdetten, Stadt</t>
  </si>
  <si>
    <t>Greven, Stadt</t>
  </si>
  <si>
    <t>Ibbenbüren, Stadt</t>
  </si>
  <si>
    <t>Rheine, Stadt</t>
  </si>
  <si>
    <t>LKR Warendorf, Kreis</t>
  </si>
  <si>
    <t>Ahlen, Stadt</t>
  </si>
  <si>
    <t>Beckum, Stadt</t>
  </si>
  <si>
    <t>Oelde, Stadt</t>
  </si>
  <si>
    <t>KFR Bielefeld, Stadt</t>
  </si>
  <si>
    <t>LKR Gütersloh, Kreis</t>
  </si>
  <si>
    <t>Gütersloh, Stadt</t>
  </si>
  <si>
    <t>Rheda-Wiedenbrück, Stadt</t>
  </si>
  <si>
    <t>Verl, Stadt</t>
  </si>
  <si>
    <t>LKR Herford, Kreis</t>
  </si>
  <si>
    <t>Bünde, Stadt</t>
  </si>
  <si>
    <t>Herford, Stadt</t>
  </si>
  <si>
    <t>Löhne, Stadt</t>
  </si>
  <si>
    <t>LKR Höxter, Kreis</t>
  </si>
  <si>
    <t>LKR Lippe, Kreis</t>
  </si>
  <si>
    <t>Bad Salzuflen, Stadt</t>
  </si>
  <si>
    <t>Detmold, Stadt</t>
  </si>
  <si>
    <t>Lage, Stadt</t>
  </si>
  <si>
    <t>Lemgo, Stadt</t>
  </si>
  <si>
    <t>LKR Minden-Lübbecke, Kreis</t>
  </si>
  <si>
    <t>Bad Oeynhausen, Stadt</t>
  </si>
  <si>
    <t>Minden, Stadt</t>
  </si>
  <si>
    <t>Porta Westfalica</t>
  </si>
  <si>
    <t>LKR Paderborn, Kreis</t>
  </si>
  <si>
    <t>Paderborn, Stadt</t>
  </si>
  <si>
    <t>KFR Bochum, Stadt</t>
  </si>
  <si>
    <t>KFR Dortmund, Stadt</t>
  </si>
  <si>
    <t>KFR Hagen, Stadt</t>
  </si>
  <si>
    <t>KFR Hamm, Stadt</t>
  </si>
  <si>
    <t>KFR Herne,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</si>
  <si>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</si>
  <si>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</si>
  <si>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</si>
  <si>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</si>
  <si>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</si>
  <si>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</si>
  <si>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</si>
  <si>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</si>
  <si>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</si>
  <si>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</si>
  <si>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</si>
  <si>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</si>
  <si>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LKR Märkischer Kreis</t>
  </si>
  <si>
    <t>Altena, Stadt</t>
  </si>
  <si>
    <t>Hemer, Stadt</t>
  </si>
  <si>
    <t>Iserlohn, Stadt</t>
  </si>
  <si>
    <t>Lüdenscheid, Stadt</t>
  </si>
  <si>
    <t>Menden (Sauerland), Stadt</t>
  </si>
  <si>
    <t>Plettenberg, Stadt</t>
  </si>
  <si>
    <t>Werdohl, Stadt</t>
  </si>
  <si>
    <t>LKR Olpe, Kreis</t>
  </si>
  <si>
    <t>LKR Siegen-Wittgenstein, Kreis</t>
  </si>
  <si>
    <t>Siegen, Stadt</t>
  </si>
  <si>
    <t>LKR Soest, Kreis</t>
  </si>
  <si>
    <t>Lippstadt, Stadt</t>
  </si>
  <si>
    <t>Soest, Stadt</t>
  </si>
  <si>
    <t>Warstein, Stadt</t>
  </si>
  <si>
    <t>LKR Unna, Kreis</t>
  </si>
  <si>
    <t>Bergkamen, Stadt</t>
  </si>
  <si>
    <t>Kamen, Stadt</t>
  </si>
  <si>
    <t>Lünen, Stadt</t>
  </si>
  <si>
    <t>Schwerte, Stadt</t>
  </si>
  <si>
    <t>Selm, Stadt</t>
  </si>
  <si>
    <t>Unna, Stadt</t>
  </si>
  <si>
    <t>Werne, Stadt</t>
  </si>
  <si>
    <t>KFR Darmstadt, Wissenschaftsstadt</t>
  </si>
  <si>
    <t>KFR Frankfurt am Main, Stadt</t>
  </si>
  <si>
    <t>KFR Offenbach am Main, Stadt</t>
  </si>
  <si>
    <t>KFR Wiesbaden, Landeshauptstadt</t>
  </si>
  <si>
    <t>LKR Bergstraße</t>
  </si>
  <si>
    <t>LKR Darmstadt-Dieburg</t>
  </si>
  <si>
    <t>LKR Groß-Gerau, Kreis</t>
  </si>
  <si>
    <t>Rüsselsheim, Stadt</t>
  </si>
  <si>
    <t>LKR Hochtaunuskreis</t>
  </si>
  <si>
    <t>Bad Homburg v.d. Höhe</t>
  </si>
  <si>
    <t>Main-Kinzig-Kreis, Stadt</t>
  </si>
  <si>
    <t>Hanau, Stadt</t>
  </si>
  <si>
    <t>LKR Main-Taunus-Kreis</t>
  </si>
  <si>
    <t>LKR Odenwaldkreis</t>
  </si>
  <si>
    <t>LKR Offenbach</t>
  </si>
  <si>
    <t>LKR Rheingau-Taunus-Kreis</t>
  </si>
  <si>
    <t>LKR Wetteraukreis</t>
  </si>
  <si>
    <t>LKR Gießen, Kreis</t>
  </si>
  <si>
    <t>Gießen, Stadt</t>
  </si>
  <si>
    <t>LKR Lahn-Dill-Kreis</t>
  </si>
  <si>
    <t>Wetzlar, Stadt</t>
  </si>
  <si>
    <t>LKR Limburg-Weilburg</t>
  </si>
  <si>
    <t>LKR Marburg-Biedenkopf</t>
  </si>
  <si>
    <t>Marburg, Stadt</t>
  </si>
  <si>
    <t>LKR Vogelsbergkreis</t>
  </si>
  <si>
    <t>KFR Kassel, documtena-Stadt</t>
  </si>
  <si>
    <t>LKR Fulda</t>
  </si>
  <si>
    <t>Fulda, Stadt</t>
  </si>
  <si>
    <t>LKR Hersfeld-Rotenburg</t>
  </si>
  <si>
    <t>LKR Kassel</t>
  </si>
  <si>
    <t>LKR Schwalm-Eder-Kreis</t>
  </si>
  <si>
    <t>LKR Waldeck-Frankenberg</t>
  </si>
  <si>
    <t>LKR Werra-Meißner-Kreis</t>
  </si>
  <si>
    <t>KFR Koblenz, kreisfreie Stadt</t>
  </si>
  <si>
    <t>LKR Ahrweiler</t>
  </si>
  <si>
    <t>LKR Altenkirchen (Westerwald)</t>
  </si>
  <si>
    <t>LKR Bad Kreuznach, Kreis</t>
  </si>
  <si>
    <t>Bad Kreuznach, Stadt</t>
  </si>
  <si>
    <t>LKR Birkenfeld, Kreis</t>
  </si>
  <si>
    <t>Idar-Oberstein, Stadt</t>
  </si>
  <si>
    <t>LKR Cochem-Zell</t>
  </si>
  <si>
    <t>LKR Mayen-Koblenz, Kreis</t>
  </si>
  <si>
    <t>Andernach, Stadt</t>
  </si>
  <si>
    <t>Mayen, Stadt</t>
  </si>
  <si>
    <t>LKR Neuwied, Kreis</t>
  </si>
  <si>
    <t>Neuwied, Stadt</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</si>
  <si>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</si>
  <si>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</si>
  <si>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</si>
  <si>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</si>
  <si>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</si>
  <si>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</si>
  <si>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</si>
  <si>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</si>
  <si>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</si>
  <si>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</si>
  <si>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</si>
  <si>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</si>
  <si>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</si>
  <si>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</si>
  <si>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</si>
  <si>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</si>
  <si>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</si>
  <si>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</si>
  <si>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</si>
  <si>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</si>
  <si>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</si>
  <si>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</si>
  <si>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</si>
  <si>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</si>
  <si>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</si>
  <si>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</si>
  <si>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</si>
  <si>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</si>
  <si>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</si>
  <si>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</si>
  <si>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</si>
  <si>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</si>
  <si>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</si>
  <si>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</si>
  <si>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</si>
  <si>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</si>
  <si>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</si>
  <si>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</si>
  <si>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</si>
  <si>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</si>
  <si>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</si>
  <si>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</si>
  <si>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</si>
  <si>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</si>
  <si>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</si>
  <si>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</si>
  <si>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</si>
  <si>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</si>
  <si>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</si>
  <si>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</si>
  <si>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</si>
  <si>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</si>
  <si>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</si>
  <si>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</si>
  <si>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</si>
  <si>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</si>
  <si>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</si>
  <si>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Villingen-Schwenningen, Stadt</t>
  </si>
  <si>
    <t>LKR Tuttlingen</t>
  </si>
  <si>
    <t>LKR Konstanz, Kreis</t>
  </si>
  <si>
    <t>Konstanz, Stadt</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</si>
  <si>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</si>
  <si>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</si>
  <si>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</si>
  <si>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</si>
  <si>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</si>
  <si>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</si>
  <si>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</si>
  <si>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</si>
  <si>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</si>
  <si>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</si>
  <si>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</si>
  <si>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</si>
  <si>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</si>
  <si>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</si>
  <si>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</si>
  <si>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</si>
  <si>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</si>
  <si>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</si>
  <si>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</si>
  <si>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</si>
  <si>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</si>
  <si>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</si>
  <si>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</si>
  <si>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</si>
  <si>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</si>
  <si>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</si>
  <si>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</si>
  <si>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</si>
  <si>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</si>
  <si>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</si>
  <si>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</si>
  <si>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</si>
  <si>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</si>
  <si>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</si>
  <si>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</si>
  <si>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</si>
  <si>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</si>
  <si>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</si>
  <si>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</si>
  <si>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</si>
  <si>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</si>
  <si>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</si>
  <si>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</si>
  <si>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</si>
  <si>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</si>
  <si>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</si>
  <si>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</si>
  <si>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</si>
  <si>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</si>
  <si>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</si>
  <si>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</si>
  <si>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</si>
  <si>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</si>
  <si>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</si>
  <si>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</si>
  <si>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</si>
  <si>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</si>
  <si>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</si>
  <si>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</si>
  <si>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</si>
  <si>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</si>
  <si>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</si>
  <si>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</si>
  <si>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</si>
  <si>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</si>
  <si>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</si>
  <si>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</si>
  <si>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</si>
  <si>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</si>
  <si>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</si>
  <si>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</si>
  <si>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</si>
  <si>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</si>
  <si>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</si>
  <si>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</si>
  <si>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</si>
  <si>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</si>
  <si>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</si>
  <si>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</si>
  <si>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</si>
  <si>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</si>
  <si>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</si>
  <si>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</si>
  <si>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</si>
  <si>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</si>
  <si>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</si>
  <si>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</si>
  <si>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</si>
  <si>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</si>
  <si>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</si>
  <si>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</si>
  <si>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</si>
  <si>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</si>
  <si>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</si>
  <si>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</si>
  <si>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</si>
  <si>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</si>
  <si>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</si>
  <si>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</si>
  <si>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</si>
  <si>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</si>
  <si>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</si>
  <si>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</si>
  <si>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</si>
  <si>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</si>
  <si>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</si>
  <si>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</si>
  <si>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</si>
  <si>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</si>
  <si>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</si>
  <si>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</si>
  <si>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</si>
  <si>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</si>
  <si>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</si>
  <si>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</si>
  <si>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</si>
  <si>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</si>
  <si>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</si>
  <si>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</si>
  <si>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</si>
  <si>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</si>
  <si>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</si>
  <si>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</si>
  <si>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</si>
  <si>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</si>
  <si>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</si>
  <si>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</si>
  <si>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</si>
  <si>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</si>
  <si>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</si>
  <si>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</si>
  <si>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</si>
  <si>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</si>
  <si>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</si>
  <si>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</si>
  <si>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</si>
  <si>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</si>
  <si>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</si>
  <si>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</si>
  <si>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</si>
  <si>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</si>
  <si>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</si>
  <si>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</si>
  <si>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</si>
  <si>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</si>
  <si>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</si>
  <si>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</si>
  <si>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</si>
  <si>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</si>
  <si>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</si>
  <si>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</si>
  <si>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</si>
  <si>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</si>
  <si>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</si>
  <si>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</si>
  <si>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</si>
  <si>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</si>
  <si>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</si>
  <si>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</si>
  <si>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</si>
  <si>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</si>
  <si>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</si>
  <si>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</si>
  <si>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</si>
  <si>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</si>
  <si>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</si>
  <si>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</si>
  <si>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</si>
  <si>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</si>
  <si>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</si>
  <si>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</si>
  <si>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</si>
  <si>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</si>
  <si>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</si>
  <si>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</si>
  <si>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</si>
  <si>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</si>
  <si>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</si>
  <si>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</si>
  <si>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</si>
  <si>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</si>
  <si>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</si>
  <si>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</si>
  <si>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</si>
  <si>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</si>
  <si>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</si>
  <si>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</si>
  <si>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</si>
  <si>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</si>
  <si>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</si>
  <si>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Insgesamt</t>
  </si>
  <si>
    <t>Anzahl</t>
  </si>
  <si>
    <t>In %</t>
  </si>
  <si>
    <t>KiTas … Zeit für Leitung</t>
  </si>
  <si>
    <t>Deutschland</t>
  </si>
  <si>
    <t>/</t>
  </si>
  <si>
    <t>KFR Landau in der Pfalz, kreisfreie Stadt</t>
  </si>
  <si>
    <t>KFR Ludwigshafen am Rhein, kreisfreie Stadt</t>
  </si>
  <si>
    <t>x</t>
  </si>
  <si>
    <t>Ohne</t>
  </si>
  <si>
    <t>Mit</t>
  </si>
  <si>
    <t>x Wert unterliegt der Geheimhaltung.</t>
  </si>
  <si>
    <t>/ Keine Angabe, da Zahlenwert nicht sicher genug.</t>
  </si>
  <si>
    <t>Quelle: FDZ der Statistischen Ämter des Bundes und der Länder, Statistik der Kinder- und Jugendhilfe, Kinder und tätige Personen in Tageseinrichtungen und in öffentlich geförderter Kindertagespflege, 2016; Berechnungen der Bertelsmann Stiftung, 2017</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</si>
  <si>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</si>
  <si>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</si>
  <si>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</si>
  <si>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</si>
  <si>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</si>
  <si>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</si>
  <si>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</si>
  <si>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</si>
  <si>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</si>
  <si>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</si>
  <si>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</si>
  <si>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</si>
  <si>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</si>
  <si>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</si>
  <si>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</si>
  <si>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</si>
  <si>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</si>
  <si>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 xml:space="preserve">Tab107r_i102r_lm17: </t>
    </r>
    <r>
      <rPr>
        <b/>
        <sz val="15"/>
        <color theme="3"/>
        <rFont val="Calibri"/>
        <family val="2"/>
        <scheme val="minor"/>
      </rPr>
      <t>Kindertageseinrichtungen ohne Zeit für Leitung in den Jugendamtsbezirken am 01.03.2016</t>
    </r>
    <r>
      <rPr>
        <sz val="15"/>
        <color theme="3"/>
        <rFont val="Calibri"/>
        <family val="2"/>
        <scheme val="minor"/>
      </rPr>
      <t xml:space="preserve"> (Anzahl; Anteil in %)</t>
    </r>
  </si>
  <si>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</si>
  <si>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r>
      <rPr>
        <sz val="15"/>
        <color theme="3"/>
        <rFont val="Calibri"/>
        <family val="2"/>
        <scheme val="minor"/>
      </rPr>
      <t xml:space="preserve">Tab107r_i102r_lm19: </t>
    </r>
    <r>
      <rPr>
        <b/>
        <sz val="15"/>
        <color theme="3"/>
        <rFont val="Calibri"/>
        <family val="2"/>
        <scheme val="minor"/>
      </rPr>
      <t>Kindertageseinrichtungen ohne Zeit für Leitung in den Jugendamtsbezirken am 01.03.2018</t>
    </r>
    <r>
      <rPr>
        <sz val="15"/>
        <color theme="3"/>
        <rFont val="Calibri"/>
        <family val="2"/>
        <scheme val="minor"/>
      </rPr>
      <t xml:space="preserve"> (Anzahl; Anteil in %)</t>
    </r>
  </si>
  <si>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</si>
  <si>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r>
      <rPr>
        <sz val="15"/>
        <color theme="3"/>
        <rFont val="Calibri"/>
        <family val="2"/>
        <scheme val="minor"/>
      </rPr>
      <t xml:space="preserve">Tab107r_i102r_lm21: </t>
    </r>
    <r>
      <rPr>
        <b/>
        <sz val="15"/>
        <color theme="3"/>
        <rFont val="Calibri"/>
        <family val="2"/>
        <scheme val="minor"/>
      </rPr>
      <t xml:space="preserve">Kindertageseinrichtungen ohne Zeit für Leitung in den Jugendamtsbezirken am 01.03.2020 </t>
    </r>
    <r>
      <rPr>
        <sz val="15"/>
        <color theme="3"/>
        <rFont val="Calibri"/>
        <family val="2"/>
        <scheme val="minor"/>
      </rPr>
      <t>(Anzahl; Anteil in %)</t>
    </r>
  </si>
  <si>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</si>
  <si>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</si>
  <si>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</si>
  <si>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r>
      <rPr>
        <sz val="15"/>
        <color theme="3"/>
        <rFont val="Calibri"/>
        <family val="2"/>
        <scheme val="minor"/>
      </rPr>
      <t xml:space="preserve">Tab107r_i102r_lm20: </t>
    </r>
    <r>
      <rPr>
        <b/>
        <sz val="15"/>
        <color theme="3"/>
        <rFont val="Calibri"/>
        <family val="2"/>
        <scheme val="minor"/>
      </rPr>
      <t>Kindertageseinrichtungen ohne Zeit für Leitung in den Jugendamtsbezirken am 01.03.2019 (Anzahl; Anteil in %)</t>
    </r>
  </si>
  <si>
    <t>Inhaltsverzeichnis</t>
  </si>
  <si>
    <t>Datenjahr</t>
  </si>
  <si>
    <t>Link</t>
  </si>
  <si>
    <t>Tab107r_i102r_lm21: Kindertageseinrichtungen ohne Zeit für Leitung in den Jugendamtsbezirken am 01.03.2020 (Anzahl; Anteil in %)</t>
  </si>
  <si>
    <t>Tab107r_i102r_lm20: Kindertageseinrichtungen ohne Zeit für Leitung in den Jugendamtsbezirken am 01.03.2019 (Anzahl; Anteil in %)</t>
  </si>
  <si>
    <t>Tab107r_i102r_lm19: Kindertageseinrichtungen ohne Zeit für Leitung in den Jugendamtsbezirken am 01.03.2018 (Anzahl; Anteil in %)</t>
  </si>
  <si>
    <t>Tab107r_i102r_lm17: Kindertageseinrichtungen ohne Zeit für Leitung in den Jugendamtsbezirken am 01.03.2016 (Anzahl; Anteil in %)</t>
  </si>
  <si>
    <t>Kindertageseinrichtungen ohne Zeit für Leitung</t>
  </si>
  <si>
    <r>
      <rPr>
        <sz val="15"/>
        <color theme="3"/>
        <rFont val="Calibri"/>
        <family val="2"/>
        <scheme val="minor"/>
      </rPr>
      <t xml:space="preserve">Tab107r_i102r_lm22: </t>
    </r>
    <r>
      <rPr>
        <b/>
        <sz val="15"/>
        <color theme="3"/>
        <rFont val="Calibri"/>
        <family val="2"/>
        <scheme val="minor"/>
      </rPr>
      <t xml:space="preserve">Kindertageseinrichtungen ohne Zeit für Leitung in den Jugendamtsbezirken am 01.03.2021* </t>
    </r>
    <r>
      <rPr>
        <sz val="15"/>
        <color theme="3"/>
        <rFont val="Calibri"/>
        <family val="2"/>
        <scheme val="minor"/>
      </rPr>
      <t>(Anzahl;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</si>
  <si>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</si>
  <si>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</si>
  <si>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Tab107r_i102r_lm22: Kindertageseinrichtungen ohne Zeit für Leitung in den Jugendamtsbezirken am 01.03.2021* (Anzahl; Anteil in %)</t>
  </si>
  <si>
    <r>
      <rPr>
        <sz val="15"/>
        <color theme="3"/>
        <rFont val="Calibri"/>
        <family val="2"/>
        <scheme val="minor"/>
      </rPr>
      <t xml:space="preserve">Tab107r_i102r_lm23: </t>
    </r>
    <r>
      <rPr>
        <b/>
        <sz val="15"/>
        <color theme="3"/>
        <rFont val="Calibri"/>
        <family val="2"/>
        <scheme val="minor"/>
      </rPr>
      <t xml:space="preserve">Kindertageseinrichtungen ohne Zeit für Leitung in den Jugendamtsbezirken am 01.03.2022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</si>
  <si>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</si>
  <si>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Tab107r_i102r_lm23: Kindertageseinrichtungen ohne Zeit für Leitung in den Jugendamtsbezirken am 01.03.2022 (Anzahl; Anteil in %)</t>
  </si>
  <si>
    <t>Tab107r_i102r_lm24: Kindertageseinrichtungen ohne Zeit für Leitung in den Jugendamtsbezirken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</si>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</sst>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
  </numFmts>
  <fonts count="16">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53">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ck">
        <color theme="4"/>
      </bottom>
      <diagonal/>
    </border>
    <border>
      <left style="thin">
        <color auto="1"/>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style="thin">
        <color auto="1"/>
      </right>
      <top/>
      <bottom/>
      <diagonal/>
    </border>
    <border>
      <left style="thin">
        <color rgb="FFE0E0E0"/>
      </left>
      <right style="thin">
        <color rgb="FFE0E0E0"/>
      </right>
      <top/>
      <bottom/>
      <diagonal/>
    </border>
    <border>
      <left style="thin">
        <color auto="1"/>
      </left>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style="thin">
        <color auto="1"/>
      </top>
      <bottom style="thin">
        <color auto="1"/>
      </bottom>
      <diagonal/>
    </border>
    <border>
      <left style="thin">
        <color rgb="FFE0E0E0"/>
      </left>
      <right style="thin">
        <color rgb="FFE0E0E0"/>
      </right>
      <top style="thin">
        <color auto="1"/>
      </top>
      <bottom style="thin">
        <color auto="1"/>
      </bottom>
      <diagonal/>
    </border>
    <border>
      <left/>
      <right/>
      <top style="thin">
        <color auto="1"/>
      </top>
      <bottom/>
      <diagonal/>
    </border>
    <border>
      <left style="thin">
        <color rgb="FFE0E0E0"/>
      </left>
      <right style="thin">
        <color auto="1"/>
      </right>
      <top style="thin">
        <color auto="1"/>
      </top>
      <bottom/>
      <diagonal/>
    </border>
    <border>
      <left style="thin">
        <color rgb="FFE0E0E0"/>
      </left>
      <right style="thin">
        <color rgb="FFE0E0E0"/>
      </right>
      <top style="thin">
        <color auto="1"/>
      </top>
      <bottom/>
      <diagonal/>
    </border>
    <border>
      <left style="thin">
        <color rgb="FFE0E0E0"/>
      </left>
      <right style="thin">
        <color auto="1"/>
      </right>
      <top/>
      <bottom style="thin">
        <color auto="1"/>
      </bottom>
      <diagonal/>
    </border>
    <border>
      <left/>
      <right/>
      <top/>
      <bottom style="thin">
        <color auto="1"/>
      </bottom>
      <diagonal/>
    </border>
    <border>
      <left style="thin">
        <color rgb="FFE0E0E0"/>
      </left>
      <right style="thin">
        <color rgb="FFE0E0E0"/>
      </right>
      <top/>
      <bottom style="thin">
        <color auto="1"/>
      </bottom>
      <diagonal/>
    </border>
    <border>
      <left style="thin">
        <color indexed="64"/>
      </left>
      <right/>
      <top/>
      <bottom style="thin">
        <color rgb="FFAEAEAE"/>
      </bottom>
      <diagonal/>
    </border>
    <border>
      <left style="thin">
        <color rgb="FFE0E0E0"/>
      </left>
      <right style="thin">
        <color indexed="64"/>
      </right>
      <top/>
      <bottom style="thin">
        <color rgb="FFAEAEAE"/>
      </bottom>
      <diagonal/>
    </border>
    <border>
      <left/>
      <right/>
      <top/>
      <bottom style="thin">
        <color rgb="FFAEAEAE"/>
      </bottom>
      <diagonal/>
    </border>
    <border>
      <left style="thin">
        <color rgb="FFE0E0E0"/>
      </left>
      <right style="thin">
        <color rgb="FFE0E0E0"/>
      </right>
      <top/>
      <bottom style="thin">
        <color rgb="FFAEAEAE"/>
      </bottom>
      <diagonal/>
    </border>
    <border>
      <left style="thin">
        <color indexed="64"/>
      </left>
      <right/>
      <top style="thin">
        <color indexed="64"/>
      </top>
      <bottom style="thin">
        <color theme="0" tint="-0.249977111117893"/>
      </bottom>
      <diagonal/>
    </border>
    <border>
      <left style="thin">
        <color rgb="FFE0E0E0"/>
      </left>
      <right style="thin">
        <color rgb="FFE0E0E0"/>
      </right>
      <top style="thin">
        <color indexed="64"/>
      </top>
      <bottom style="thin">
        <color theme="0" tint="-0.249977111117893"/>
      </bottom>
      <diagonal/>
    </border>
    <border>
      <left style="thin">
        <color rgb="FFE0E0E0"/>
      </left>
      <right style="thin">
        <color indexed="64"/>
      </right>
      <top style="thin">
        <color indexed="64"/>
      </top>
      <bottom style="thin">
        <color theme="0" tint="-0.249977111117893"/>
      </bottom>
      <diagonal/>
    </border>
    <border>
      <left style="thin">
        <color indexed="64"/>
      </left>
      <right/>
      <top/>
      <bottom style="thin">
        <color theme="0" tint="-0.249977111117893"/>
      </bottom>
      <diagonal/>
    </border>
    <border>
      <left style="thin">
        <color rgb="FFE0E0E0"/>
      </left>
      <right style="thin">
        <color rgb="FFE0E0E0"/>
      </right>
      <top/>
      <bottom style="thin">
        <color theme="0" tint="-0.249977111117893"/>
      </bottom>
      <diagonal/>
    </border>
    <border>
      <left style="thin">
        <color rgb="FFE0E0E0"/>
      </left>
      <right style="thin">
        <color indexed="64"/>
      </right>
      <top/>
      <bottom style="thin">
        <color theme="0" tint="-0.249977111117893"/>
      </bottom>
      <diagonal/>
    </border>
    <border>
      <left style="thin">
        <color indexed="64"/>
      </left>
      <right/>
      <top style="thin">
        <color theme="0" tint="-0.249977111117893"/>
      </top>
      <bottom style="thin">
        <color theme="0" tint="-0.249977111117893"/>
      </bottom>
      <diagonal/>
    </border>
    <border>
      <left style="thin">
        <color rgb="FFE0E0E0"/>
      </left>
      <right style="thin">
        <color rgb="FFE0E0E0"/>
      </right>
      <top style="thin">
        <color theme="0" tint="-0.249977111117893"/>
      </top>
      <bottom style="thin">
        <color theme="0" tint="-0.249977111117893"/>
      </bottom>
      <diagonal/>
    </border>
    <border>
      <left style="thin">
        <color rgb="FFE0E0E0"/>
      </left>
      <right style="thin">
        <color indexed="64"/>
      </right>
      <top style="thin">
        <color theme="0" tint="-0.249977111117893"/>
      </top>
      <bottom style="thin">
        <color theme="0" tint="-0.249977111117893"/>
      </bottom>
      <diagonal/>
    </border>
    <border>
      <left/>
      <right/>
      <top style="thin">
        <color rgb="FFAEAEAE"/>
      </top>
      <bottom/>
      <diagonal/>
    </border>
    <border>
      <left style="thin">
        <color rgb="FFE0E0E0"/>
      </left>
      <right style="thin">
        <color rgb="FFE0E0E0"/>
      </right>
      <top style="thin">
        <color rgb="FFAEAEAE"/>
      </top>
      <bottom/>
      <diagonal/>
    </border>
    <border>
      <left style="thin">
        <color rgb="FFE0E0E0"/>
      </left>
      <right style="thin">
        <color indexed="64"/>
      </right>
      <top style="thin">
        <color rgb="FFAEAEAE"/>
      </top>
      <bottom/>
      <diagonal/>
    </border>
  </borders>
  <cellStyleXfs count="32">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4" applyNumberFormat="0" applyFill="0" applyAlignment="0" applyProtection="0"/>
    <xf numFmtId="0" fontId="1" fillId="0" borderId="0"/>
    <xf numFmtId="0" fontId="1" fillId="0" borderId="0"/>
    <xf numFmtId="0" fontId="1" fillId="0" borderId="0"/>
    <xf numFmtId="0" fontId="1" fillId="0" borderId="0"/>
    <xf numFmtId="0" fontId="4" fillId="0" borderId="14" applyNumberFormat="0" applyFill="0" applyAlignment="0" applyProtection="0"/>
    <xf numFmtId="0" fontId="7" fillId="0" borderId="0" applyNumberFormat="0" applyFill="0" applyBorder="0" applyAlignment="0" applyProtection="0"/>
    <xf numFmtId="0" fontId="13" fillId="0" borderId="0" applyNumberFormat="0" applyFill="0" applyBorder="0" applyAlignment="0" applyProtection="0"/>
  </cellStyleXfs>
  <cellXfs count="180">
    <xf numFmtId="0" fontId="0" fillId="0" borderId="0" xfId="0"/>
    <xf numFmtId="0" fontId="2" fillId="0" borderId="0" xfId="0" applyFont="1" applyAlignment="1">
      <alignment horizontal="left"/>
    </xf>
    <xf numFmtId="0" fontId="3" fillId="0" borderId="0" xfId="0" applyFont="1" applyAlignment="1">
      <alignment horizontal="left"/>
    </xf>
    <xf numFmtId="0" fontId="3" fillId="0" borderId="0" xfId="0" applyFont="1"/>
    <xf numFmtId="0" fontId="3" fillId="0" borderId="0" xfId="2" applyFont="1" applyAlignment="1">
      <alignment horizontal="center" vertical="center" wrapText="1"/>
    </xf>
    <xf numFmtId="0" fontId="3" fillId="0" borderId="0" xfId="5" applyFont="1" applyAlignment="1">
      <alignment horizontal="center" vertical="center" wrapText="1"/>
    </xf>
    <xf numFmtId="165" fontId="3" fillId="0" borderId="0" xfId="10" applyNumberFormat="1" applyFont="1" applyAlignment="1">
      <alignment horizontal="right" vertical="top"/>
    </xf>
    <xf numFmtId="165" fontId="3" fillId="0" borderId="0" xfId="15" applyNumberFormat="1" applyFont="1" applyAlignment="1">
      <alignment horizontal="right" vertical="top"/>
    </xf>
    <xf numFmtId="165" fontId="3" fillId="0" borderId="0" xfId="19" applyNumberFormat="1" applyFont="1" applyAlignment="1">
      <alignment horizontal="right" vertical="top"/>
    </xf>
    <xf numFmtId="165" fontId="3" fillId="0" borderId="0" xfId="13" applyNumberFormat="1" applyFont="1" applyAlignment="1">
      <alignment horizontal="right" vertical="top"/>
    </xf>
    <xf numFmtId="165" fontId="3" fillId="0" borderId="0" xfId="23" applyNumberFormat="1" applyFont="1" applyAlignment="1">
      <alignment horizontal="right" vertical="top"/>
    </xf>
    <xf numFmtId="0" fontId="5" fillId="0" borderId="0" xfId="24" applyFont="1" applyBorder="1"/>
    <xf numFmtId="0" fontId="3" fillId="4" borderId="7" xfId="0" applyFont="1" applyFill="1" applyBorder="1" applyAlignment="1">
      <alignment horizontal="center" vertical="center"/>
    </xf>
    <xf numFmtId="0" fontId="3" fillId="3" borderId="3" xfId="0" applyFont="1" applyFill="1" applyBorder="1" applyAlignment="1">
      <alignment horizontal="center"/>
    </xf>
    <xf numFmtId="0" fontId="3" fillId="0" borderId="0" xfId="25" applyFont="1"/>
    <xf numFmtId="0" fontId="3" fillId="5" borderId="3" xfId="3" applyFont="1" applyFill="1" applyBorder="1" applyAlignment="1">
      <alignment horizontal="center" vertical="center" wrapText="1"/>
    </xf>
    <xf numFmtId="0" fontId="3" fillId="6" borderId="3" xfId="4" applyFont="1" applyFill="1" applyBorder="1" applyAlignment="1">
      <alignment horizontal="center" vertical="center" wrapText="1"/>
    </xf>
    <xf numFmtId="0" fontId="0" fillId="3" borderId="15" xfId="26" applyFont="1" applyFill="1" applyBorder="1" applyAlignment="1">
      <alignment horizontal="right" vertical="top"/>
    </xf>
    <xf numFmtId="3" fontId="0" fillId="3" borderId="16" xfId="27" applyNumberFormat="1" applyFont="1" applyFill="1" applyBorder="1" applyAlignment="1">
      <alignment horizontal="left" vertical="top"/>
    </xf>
    <xf numFmtId="3" fontId="0" fillId="3" borderId="17" xfId="26" applyNumberFormat="1" applyFont="1" applyFill="1" applyBorder="1" applyAlignment="1">
      <alignment horizontal="right" vertical="top"/>
    </xf>
    <xf numFmtId="3" fontId="0" fillId="3" borderId="18" xfId="27" applyNumberFormat="1" applyFont="1" applyFill="1" applyBorder="1" applyAlignment="1">
      <alignment horizontal="right" vertical="top"/>
    </xf>
    <xf numFmtId="3" fontId="0" fillId="3" borderId="16" xfId="28" applyNumberFormat="1" applyFont="1" applyFill="1" applyBorder="1" applyAlignment="1">
      <alignment horizontal="right" vertical="top"/>
    </xf>
    <xf numFmtId="164" fontId="0" fillId="3" borderId="15" xfId="26" applyNumberFormat="1" applyFont="1" applyFill="1" applyBorder="1" applyAlignment="1">
      <alignment horizontal="right" vertical="top"/>
    </xf>
    <xf numFmtId="164" fontId="0" fillId="3" borderId="16" xfId="27" applyNumberFormat="1" applyFont="1" applyFill="1" applyBorder="1" applyAlignment="1">
      <alignment horizontal="right" vertical="top"/>
    </xf>
    <xf numFmtId="0" fontId="0" fillId="0" borderId="7" xfId="26" applyFont="1" applyBorder="1" applyAlignment="1">
      <alignment horizontal="right" vertical="top"/>
    </xf>
    <xf numFmtId="3" fontId="0" fillId="0" borderId="19" xfId="27" applyNumberFormat="1" applyFont="1" applyBorder="1" applyAlignment="1">
      <alignment horizontal="left" vertical="top"/>
    </xf>
    <xf numFmtId="3" fontId="0" fillId="0" borderId="0" xfId="26" applyNumberFormat="1" applyFont="1" applyAlignment="1">
      <alignment horizontal="right" vertical="top"/>
    </xf>
    <xf numFmtId="3" fontId="0" fillId="0" borderId="20" xfId="27" applyNumberFormat="1" applyFont="1" applyBorder="1" applyAlignment="1">
      <alignment horizontal="right" vertical="top"/>
    </xf>
    <xf numFmtId="3" fontId="0" fillId="0" borderId="19" xfId="28" applyNumberFormat="1" applyFont="1" applyBorder="1" applyAlignment="1">
      <alignment horizontal="right" vertical="top"/>
    </xf>
    <xf numFmtId="164" fontId="0" fillId="0" borderId="7" xfId="26" applyNumberFormat="1" applyFont="1" applyBorder="1" applyAlignment="1">
      <alignment horizontal="right" vertical="top"/>
    </xf>
    <xf numFmtId="164" fontId="0" fillId="0" borderId="19" xfId="27" applyNumberFormat="1" applyFont="1" applyBorder="1" applyAlignment="1">
      <alignment horizontal="right" vertical="top"/>
    </xf>
    <xf numFmtId="0" fontId="0" fillId="3" borderId="21" xfId="26" applyFont="1" applyFill="1" applyBorder="1" applyAlignment="1">
      <alignment horizontal="right" vertical="top"/>
    </xf>
    <xf numFmtId="3" fontId="0" fillId="3" borderId="22" xfId="27" applyNumberFormat="1" applyFont="1" applyFill="1" applyBorder="1" applyAlignment="1">
      <alignment horizontal="left" vertical="top"/>
    </xf>
    <xf numFmtId="3" fontId="0" fillId="3" borderId="23" xfId="26" applyNumberFormat="1" applyFont="1" applyFill="1" applyBorder="1" applyAlignment="1">
      <alignment horizontal="right" vertical="top"/>
    </xf>
    <xf numFmtId="3" fontId="0" fillId="3" borderId="24" xfId="27" applyNumberFormat="1" applyFont="1" applyFill="1" applyBorder="1" applyAlignment="1">
      <alignment horizontal="right" vertical="top"/>
    </xf>
    <xf numFmtId="3" fontId="0" fillId="3" borderId="22" xfId="28" applyNumberFormat="1" applyFont="1" applyFill="1" applyBorder="1" applyAlignment="1">
      <alignment horizontal="right" vertical="top"/>
    </xf>
    <xf numFmtId="164" fontId="0" fillId="3" borderId="21" xfId="26" applyNumberFormat="1" applyFont="1" applyFill="1" applyBorder="1" applyAlignment="1">
      <alignment horizontal="right" vertical="top"/>
    </xf>
    <xf numFmtId="164" fontId="0" fillId="3" borderId="22" xfId="27" applyNumberFormat="1" applyFont="1" applyFill="1" applyBorder="1" applyAlignment="1">
      <alignment horizontal="right" vertical="top"/>
    </xf>
    <xf numFmtId="0" fontId="0" fillId="3" borderId="25" xfId="26" applyFont="1" applyFill="1" applyBorder="1" applyAlignment="1">
      <alignment horizontal="right" vertical="top"/>
    </xf>
    <xf numFmtId="3" fontId="0" fillId="3" borderId="26" xfId="27" applyNumberFormat="1" applyFont="1" applyFill="1" applyBorder="1" applyAlignment="1">
      <alignment horizontal="left" vertical="top"/>
    </xf>
    <xf numFmtId="3" fontId="0" fillId="3" borderId="27" xfId="26" applyNumberFormat="1" applyFont="1" applyFill="1" applyBorder="1" applyAlignment="1">
      <alignment horizontal="right" vertical="top"/>
    </xf>
    <xf numFmtId="3" fontId="0" fillId="3" borderId="28" xfId="27" applyNumberFormat="1" applyFont="1" applyFill="1" applyBorder="1" applyAlignment="1">
      <alignment horizontal="right" vertical="top"/>
    </xf>
    <xf numFmtId="3" fontId="0" fillId="3" borderId="26" xfId="28" applyNumberFormat="1" applyFont="1" applyFill="1" applyBorder="1" applyAlignment="1">
      <alignment horizontal="right" vertical="top"/>
    </xf>
    <xf numFmtId="164" fontId="0" fillId="3" borderId="25" xfId="26" applyNumberFormat="1" applyFont="1" applyFill="1" applyBorder="1" applyAlignment="1">
      <alignment horizontal="right" vertical="top"/>
    </xf>
    <xf numFmtId="164" fontId="0" fillId="3" borderId="26" xfId="27" applyNumberFormat="1" applyFont="1" applyFill="1" applyBorder="1" applyAlignment="1">
      <alignment horizontal="right" vertical="top"/>
    </xf>
    <xf numFmtId="0" fontId="0" fillId="3" borderId="11" xfId="26" applyFont="1" applyFill="1" applyBorder="1" applyAlignment="1">
      <alignment horizontal="right" vertical="top"/>
    </xf>
    <xf numFmtId="3" fontId="0" fillId="3" borderId="29" xfId="27" applyNumberFormat="1" applyFont="1" applyFill="1" applyBorder="1" applyAlignment="1">
      <alignment horizontal="left" vertical="top"/>
    </xf>
    <xf numFmtId="3" fontId="0" fillId="3" borderId="13" xfId="26" applyNumberFormat="1" applyFont="1" applyFill="1" applyBorder="1" applyAlignment="1">
      <alignment horizontal="right" vertical="top"/>
    </xf>
    <xf numFmtId="3" fontId="0" fillId="3" borderId="30" xfId="27" applyNumberFormat="1" applyFont="1" applyFill="1" applyBorder="1" applyAlignment="1">
      <alignment horizontal="right" vertical="top"/>
    </xf>
    <xf numFmtId="3" fontId="0" fillId="3" borderId="29" xfId="28" applyNumberFormat="1" applyFont="1" applyFill="1" applyBorder="1" applyAlignment="1">
      <alignment horizontal="right" vertical="top"/>
    </xf>
    <xf numFmtId="164" fontId="0" fillId="3" borderId="11" xfId="26" applyNumberFormat="1" applyFont="1" applyFill="1" applyBorder="1" applyAlignment="1">
      <alignment horizontal="right" vertical="top"/>
    </xf>
    <xf numFmtId="164" fontId="0" fillId="3" borderId="29" xfId="27" applyNumberFormat="1" applyFont="1" applyFill="1" applyBorder="1" applyAlignment="1">
      <alignment horizontal="right" vertical="top"/>
    </xf>
    <xf numFmtId="0" fontId="0" fillId="0" borderId="1" xfId="26" applyFont="1" applyBorder="1" applyAlignment="1">
      <alignment horizontal="right" vertical="top"/>
    </xf>
    <xf numFmtId="3" fontId="0" fillId="0" borderId="32" xfId="27" applyNumberFormat="1" applyFont="1" applyBorder="1" applyAlignment="1">
      <alignment horizontal="left" vertical="top"/>
    </xf>
    <xf numFmtId="3" fontId="0" fillId="0" borderId="31" xfId="26" applyNumberFormat="1" applyFont="1" applyBorder="1" applyAlignment="1">
      <alignment horizontal="right" vertical="top"/>
    </xf>
    <xf numFmtId="3" fontId="0" fillId="0" borderId="33" xfId="27" applyNumberFormat="1" applyFont="1" applyBorder="1" applyAlignment="1">
      <alignment horizontal="right" vertical="top"/>
    </xf>
    <xf numFmtId="3" fontId="0" fillId="0" borderId="32" xfId="28" applyNumberFormat="1" applyFont="1" applyBorder="1" applyAlignment="1">
      <alignment horizontal="right" vertical="top"/>
    </xf>
    <xf numFmtId="164" fontId="0" fillId="0" borderId="1" xfId="26" applyNumberFormat="1" applyFont="1" applyBorder="1" applyAlignment="1">
      <alignment horizontal="right" vertical="top"/>
    </xf>
    <xf numFmtId="164" fontId="0" fillId="0" borderId="32" xfId="27" applyNumberFormat="1" applyFont="1" applyBorder="1" applyAlignment="1">
      <alignment horizontal="right" vertical="top"/>
    </xf>
    <xf numFmtId="0" fontId="0" fillId="0" borderId="4" xfId="26" applyFont="1" applyBorder="1" applyAlignment="1">
      <alignment horizontal="right" vertical="top"/>
    </xf>
    <xf numFmtId="3" fontId="0" fillId="0" borderId="34" xfId="27" applyNumberFormat="1" applyFont="1" applyBorder="1" applyAlignment="1">
      <alignment horizontal="left" vertical="top"/>
    </xf>
    <xf numFmtId="3" fontId="0" fillId="0" borderId="35" xfId="26" applyNumberFormat="1" applyFont="1" applyBorder="1" applyAlignment="1">
      <alignment horizontal="right" vertical="top"/>
    </xf>
    <xf numFmtId="3" fontId="0" fillId="0" borderId="36" xfId="27" applyNumberFormat="1" applyFont="1" applyBorder="1" applyAlignment="1">
      <alignment horizontal="right" vertical="top"/>
    </xf>
    <xf numFmtId="3" fontId="0" fillId="0" borderId="34" xfId="28" applyNumberFormat="1" applyFont="1" applyBorder="1" applyAlignment="1">
      <alignment horizontal="right" vertical="top"/>
    </xf>
    <xf numFmtId="164" fontId="0" fillId="0" borderId="4" xfId="26" applyNumberFormat="1" applyFont="1" applyBorder="1" applyAlignment="1">
      <alignment horizontal="right" vertical="top"/>
    </xf>
    <xf numFmtId="164" fontId="0" fillId="0" borderId="34" xfId="27" applyNumberFormat="1" applyFont="1" applyBorder="1" applyAlignment="1">
      <alignment horizontal="right" vertical="top"/>
    </xf>
    <xf numFmtId="3" fontId="3" fillId="8" borderId="3" xfId="21" applyNumberFormat="1" applyFont="1" applyFill="1" applyBorder="1" applyAlignment="1">
      <alignment horizontal="right" vertical="top"/>
    </xf>
    <xf numFmtId="3" fontId="3" fillId="8" borderId="3" xfId="22" applyNumberFormat="1" applyFont="1" applyFill="1" applyBorder="1" applyAlignment="1">
      <alignment horizontal="right" vertical="top"/>
    </xf>
    <xf numFmtId="3" fontId="3" fillId="8" borderId="3" xfId="23" applyNumberFormat="1" applyFont="1" applyFill="1" applyBorder="1" applyAlignment="1">
      <alignment horizontal="right" vertical="top"/>
    </xf>
    <xf numFmtId="164" fontId="3" fillId="8" borderId="3" xfId="8" applyNumberFormat="1" applyFont="1" applyFill="1" applyBorder="1" applyAlignment="1">
      <alignment horizontal="right" vertical="top"/>
    </xf>
    <xf numFmtId="164" fontId="3" fillId="8" borderId="3" xfId="9" applyNumberFormat="1" applyFont="1" applyFill="1" applyBorder="1" applyAlignment="1">
      <alignment horizontal="right" vertical="top"/>
    </xf>
    <xf numFmtId="0" fontId="5" fillId="0" borderId="0" xfId="29" applyFont="1" applyBorder="1"/>
    <xf numFmtId="0" fontId="3" fillId="0" borderId="11" xfId="0" applyFont="1" applyBorder="1" applyAlignment="1">
      <alignment horizontal="center" vertical="center"/>
    </xf>
    <xf numFmtId="0" fontId="0" fillId="0" borderId="11" xfId="26" applyFont="1" applyBorder="1" applyAlignment="1">
      <alignment horizontal="right" vertical="top"/>
    </xf>
    <xf numFmtId="3" fontId="0" fillId="0" borderId="29" xfId="27" applyNumberFormat="1" applyFont="1" applyBorder="1" applyAlignment="1">
      <alignment horizontal="left" vertical="top"/>
    </xf>
    <xf numFmtId="3" fontId="0" fillId="0" borderId="13" xfId="26" applyNumberFormat="1" applyFont="1" applyBorder="1" applyAlignment="1">
      <alignment horizontal="right" vertical="top"/>
    </xf>
    <xf numFmtId="3" fontId="0" fillId="0" borderId="30" xfId="27" applyNumberFormat="1" applyFont="1" applyBorder="1" applyAlignment="1">
      <alignment horizontal="right" vertical="top"/>
    </xf>
    <xf numFmtId="3" fontId="0" fillId="0" borderId="29" xfId="28" applyNumberFormat="1" applyFont="1" applyBorder="1" applyAlignment="1">
      <alignment horizontal="right" vertical="top"/>
    </xf>
    <xf numFmtId="164" fontId="0" fillId="0" borderId="11" xfId="26" applyNumberFormat="1" applyFont="1" applyBorder="1" applyAlignment="1">
      <alignment horizontal="right" vertical="top"/>
    </xf>
    <xf numFmtId="164" fontId="0" fillId="0" borderId="29" xfId="27" applyNumberFormat="1" applyFont="1" applyBorder="1" applyAlignment="1">
      <alignment horizontal="right" vertical="top"/>
    </xf>
    <xf numFmtId="0" fontId="1" fillId="3" borderId="37" xfId="26" applyFill="1" applyBorder="1" applyAlignment="1">
      <alignment horizontal="right" vertical="top"/>
    </xf>
    <xf numFmtId="3" fontId="1" fillId="3" borderId="38" xfId="27" applyNumberFormat="1" applyFill="1" applyBorder="1" applyAlignment="1">
      <alignment horizontal="left" vertical="top"/>
    </xf>
    <xf numFmtId="3" fontId="0" fillId="3" borderId="39" xfId="26" applyNumberFormat="1" applyFont="1" applyFill="1" applyBorder="1" applyAlignment="1">
      <alignment horizontal="right" vertical="top"/>
    </xf>
    <xf numFmtId="3" fontId="0" fillId="3" borderId="40" xfId="27" applyNumberFormat="1" applyFont="1" applyFill="1" applyBorder="1" applyAlignment="1">
      <alignment horizontal="right" vertical="top"/>
    </xf>
    <xf numFmtId="3" fontId="0" fillId="3" borderId="38" xfId="28" applyNumberFormat="1" applyFont="1" applyFill="1" applyBorder="1" applyAlignment="1">
      <alignment horizontal="right" vertical="top"/>
    </xf>
    <xf numFmtId="164" fontId="0" fillId="3" borderId="37" xfId="26" applyNumberFormat="1" applyFont="1" applyFill="1" applyBorder="1" applyAlignment="1">
      <alignment horizontal="right" vertical="top"/>
    </xf>
    <xf numFmtId="164" fontId="0" fillId="3" borderId="38" xfId="27" applyNumberFormat="1" applyFont="1" applyFill="1" applyBorder="1" applyAlignment="1">
      <alignment horizontal="right" vertical="top"/>
    </xf>
    <xf numFmtId="0" fontId="1" fillId="3" borderId="15" xfId="26" applyFill="1" applyBorder="1" applyAlignment="1">
      <alignment horizontal="right" vertical="top"/>
    </xf>
    <xf numFmtId="3" fontId="1" fillId="3" borderId="16" xfId="27" applyNumberFormat="1" applyFill="1" applyBorder="1" applyAlignment="1">
      <alignment horizontal="left" vertical="top"/>
    </xf>
    <xf numFmtId="0" fontId="1" fillId="3" borderId="25" xfId="26" applyFill="1" applyBorder="1" applyAlignment="1">
      <alignment horizontal="right" vertical="top"/>
    </xf>
    <xf numFmtId="3" fontId="1" fillId="3" borderId="26" xfId="27" applyNumberFormat="1" applyFill="1" applyBorder="1" applyAlignment="1">
      <alignment horizontal="left" vertical="top"/>
    </xf>
    <xf numFmtId="3" fontId="0" fillId="0" borderId="17" xfId="26" applyNumberFormat="1" applyFont="1" applyBorder="1" applyAlignment="1">
      <alignment horizontal="right" vertical="top"/>
    </xf>
    <xf numFmtId="3" fontId="0" fillId="0" borderId="18" xfId="27" applyNumberFormat="1" applyFont="1" applyBorder="1" applyAlignment="1">
      <alignment horizontal="right" vertical="top"/>
    </xf>
    <xf numFmtId="3" fontId="0" fillId="0" borderId="16" xfId="28" applyNumberFormat="1" applyFont="1" applyBorder="1" applyAlignment="1">
      <alignment horizontal="right" vertical="top"/>
    </xf>
    <xf numFmtId="3" fontId="0" fillId="0" borderId="41" xfId="26" applyNumberFormat="1" applyFont="1" applyBorder="1" applyAlignment="1">
      <alignment horizontal="right" vertical="top"/>
    </xf>
    <xf numFmtId="3" fontId="0" fillId="0" borderId="42" xfId="27" applyNumberFormat="1" applyFont="1" applyBorder="1" applyAlignment="1">
      <alignment horizontal="right" vertical="top"/>
    </xf>
    <xf numFmtId="3" fontId="0" fillId="0" borderId="43" xfId="28" applyNumberFormat="1" applyFont="1" applyBorder="1" applyAlignment="1">
      <alignment horizontal="right" vertical="top"/>
    </xf>
    <xf numFmtId="3" fontId="0" fillId="0" borderId="44" xfId="26" applyNumberFormat="1" applyFont="1" applyBorder="1" applyAlignment="1">
      <alignment horizontal="right" vertical="top"/>
    </xf>
    <xf numFmtId="3" fontId="0" fillId="0" borderId="45" xfId="27" applyNumberFormat="1" applyFont="1" applyBorder="1" applyAlignment="1">
      <alignment horizontal="right" vertical="top"/>
    </xf>
    <xf numFmtId="3" fontId="0" fillId="0" borderId="46" xfId="28" applyNumberFormat="1" applyFont="1" applyBorder="1" applyAlignment="1">
      <alignment horizontal="right" vertical="top"/>
    </xf>
    <xf numFmtId="3" fontId="0" fillId="0" borderId="37" xfId="26" applyNumberFormat="1" applyFont="1" applyBorder="1" applyAlignment="1">
      <alignment horizontal="right" vertical="top"/>
    </xf>
    <xf numFmtId="3" fontId="0" fillId="0" borderId="47" xfId="26" applyNumberFormat="1" applyFont="1" applyBorder="1" applyAlignment="1">
      <alignment horizontal="right" vertical="top"/>
    </xf>
    <xf numFmtId="3" fontId="0" fillId="0" borderId="48" xfId="27" applyNumberFormat="1" applyFont="1" applyBorder="1" applyAlignment="1">
      <alignment horizontal="right" vertical="top"/>
    </xf>
    <xf numFmtId="3" fontId="0" fillId="0" borderId="49" xfId="28" applyNumberFormat="1" applyFont="1" applyBorder="1" applyAlignment="1">
      <alignment horizontal="right" vertical="top"/>
    </xf>
    <xf numFmtId="3" fontId="0" fillId="0" borderId="50" xfId="26" applyNumberFormat="1" applyFont="1" applyBorder="1" applyAlignment="1">
      <alignment horizontal="right" vertical="top"/>
    </xf>
    <xf numFmtId="3" fontId="0" fillId="0" borderId="51" xfId="27" applyNumberFormat="1" applyFont="1" applyBorder="1" applyAlignment="1">
      <alignment horizontal="right" vertical="top"/>
    </xf>
    <xf numFmtId="3" fontId="0" fillId="0" borderId="52" xfId="28" applyNumberFormat="1" applyFont="1" applyBorder="1" applyAlignment="1">
      <alignment horizontal="right" vertical="top"/>
    </xf>
    <xf numFmtId="3" fontId="3" fillId="8" borderId="11" xfId="21" applyNumberFormat="1" applyFont="1" applyFill="1" applyBorder="1" applyAlignment="1">
      <alignment horizontal="right" vertical="top"/>
    </xf>
    <xf numFmtId="3" fontId="3" fillId="8" borderId="13" xfId="21" applyNumberFormat="1" applyFont="1" applyFill="1" applyBorder="1" applyAlignment="1">
      <alignment horizontal="right" vertical="top"/>
    </xf>
    <xf numFmtId="3" fontId="3" fillId="8" borderId="12" xfId="21" applyNumberFormat="1" applyFont="1" applyFill="1" applyBorder="1" applyAlignment="1">
      <alignment horizontal="right" vertical="top"/>
    </xf>
    <xf numFmtId="164" fontId="3" fillId="8" borderId="13" xfId="8" applyNumberFormat="1" applyFont="1" applyFill="1" applyBorder="1" applyAlignment="1">
      <alignment horizontal="right" vertical="top"/>
    </xf>
    <xf numFmtId="164" fontId="3" fillId="8" borderId="12" xfId="9" applyNumberFormat="1" applyFont="1" applyFill="1" applyBorder="1" applyAlignment="1">
      <alignment horizontal="right" vertical="top"/>
    </xf>
    <xf numFmtId="0" fontId="0" fillId="9" borderId="0" xfId="0" applyFill="1"/>
    <xf numFmtId="0" fontId="13" fillId="9" borderId="0" xfId="31" applyFill="1" applyBorder="1" applyAlignment="1">
      <alignment horizontal="left" wrapText="1"/>
    </xf>
    <xf numFmtId="0" fontId="15" fillId="3" borderId="7" xfId="0" applyFont="1" applyFill="1" applyBorder="1" applyAlignment="1">
      <alignment horizontal="center" vertical="center"/>
    </xf>
    <xf numFmtId="0" fontId="15" fillId="3" borderId="8" xfId="0" applyFont="1" applyFill="1" applyBorder="1" applyAlignment="1">
      <alignment horizontal="center" vertical="center"/>
    </xf>
    <xf numFmtId="0" fontId="14" fillId="3" borderId="7" xfId="30" applyFont="1" applyFill="1" applyBorder="1" applyAlignment="1">
      <alignment horizontal="left" vertical="center" wrapText="1" indent="1"/>
    </xf>
    <xf numFmtId="0" fontId="14" fillId="3" borderId="0" xfId="30" applyFont="1" applyFill="1" applyBorder="1" applyAlignment="1">
      <alignment horizontal="left" vertical="center" wrapText="1" indent="1"/>
    </xf>
    <xf numFmtId="0" fontId="14" fillId="3" borderId="8" xfId="30" applyFont="1" applyFill="1" applyBorder="1" applyAlignment="1">
      <alignment horizontal="left" vertical="center" wrapText="1" indent="1"/>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4" fillId="0" borderId="4" xfId="30" applyFont="1" applyFill="1" applyBorder="1" applyAlignment="1">
      <alignment horizontal="left" vertical="center" wrapText="1" indent="1"/>
    </xf>
    <xf numFmtId="0" fontId="14" fillId="0" borderId="35" xfId="30" applyFont="1" applyFill="1" applyBorder="1" applyAlignment="1">
      <alignment horizontal="left" vertical="center" wrapText="1" indent="1"/>
    </xf>
    <xf numFmtId="0" fontId="14" fillId="0" borderId="5" xfId="30" applyFont="1" applyFill="1" applyBorder="1" applyAlignment="1">
      <alignment horizontal="left" vertical="center" wrapText="1" indent="1"/>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4" fillId="0" borderId="7" xfId="30" applyFont="1" applyBorder="1" applyAlignment="1">
      <alignment horizontal="left" vertical="center" wrapText="1" indent="1"/>
    </xf>
    <xf numFmtId="0" fontId="14" fillId="0" borderId="0" xfId="30" applyFont="1" applyBorder="1" applyAlignment="1">
      <alignment horizontal="left" vertical="center" wrapText="1" indent="1"/>
    </xf>
    <xf numFmtId="0" fontId="14" fillId="0" borderId="8" xfId="30" applyFont="1" applyBorder="1" applyAlignment="1">
      <alignment horizontal="left" vertical="center" wrapText="1" indent="1"/>
    </xf>
    <xf numFmtId="0" fontId="8" fillId="9" borderId="0" xfId="0" applyFont="1" applyFill="1" applyAlignment="1">
      <alignment horizontal="center" vertical="top"/>
    </xf>
    <xf numFmtId="0" fontId="9" fillId="9" borderId="0" xfId="0" applyFont="1" applyFill="1" applyAlignment="1">
      <alignment horizontal="center" vertical="top"/>
    </xf>
    <xf numFmtId="0" fontId="10" fillId="0" borderId="0" xfId="0" applyFont="1" applyAlignment="1">
      <alignment horizontal="center" vertical="center"/>
    </xf>
    <xf numFmtId="0" fontId="11" fillId="0" borderId="0" xfId="0" applyFont="1" applyAlignment="1">
      <alignment horizontal="center" vertical="center"/>
    </xf>
    <xf numFmtId="0" fontId="12" fillId="10" borderId="3" xfId="0" applyFont="1" applyFill="1" applyBorder="1" applyAlignment="1">
      <alignment horizontal="center" vertical="center"/>
    </xf>
    <xf numFmtId="0" fontId="15" fillId="11" borderId="7" xfId="0" applyFont="1" applyFill="1" applyBorder="1" applyAlignment="1">
      <alignment horizontal="center" vertical="center"/>
    </xf>
    <xf numFmtId="0" fontId="15" fillId="11" borderId="8" xfId="0" applyFont="1" applyFill="1" applyBorder="1" applyAlignment="1">
      <alignment horizontal="center" vertical="center"/>
    </xf>
    <xf numFmtId="0" fontId="14" fillId="11" borderId="7" xfId="30" applyFont="1" applyFill="1" applyBorder="1" applyAlignment="1">
      <alignment horizontal="left" vertical="center" wrapText="1" indent="1"/>
    </xf>
    <xf numFmtId="0" fontId="14" fillId="11" borderId="0" xfId="30" applyFont="1" applyFill="1" applyBorder="1" applyAlignment="1">
      <alignment horizontal="left" vertical="center" wrapText="1" indent="1"/>
    </xf>
    <xf numFmtId="0" fontId="14" fillId="11" borderId="8" xfId="30" applyFont="1" applyFill="1" applyBorder="1" applyAlignment="1">
      <alignment horizontal="left" vertical="center" wrapText="1" indent="1"/>
    </xf>
    <xf numFmtId="0" fontId="3" fillId="3" borderId="3" xfId="0" applyFont="1" applyFill="1" applyBorder="1" applyAlignment="1">
      <alignment horizontal="center" vertical="center" textRotation="90"/>
    </xf>
    <xf numFmtId="0" fontId="3" fillId="0" borderId="10" xfId="0" applyFont="1" applyBorder="1" applyAlignment="1">
      <alignment horizontal="center" vertical="center" textRotation="90"/>
    </xf>
    <xf numFmtId="0" fontId="3" fillId="0" borderId="3" xfId="0" applyFont="1" applyBorder="1" applyAlignment="1">
      <alignment horizontal="center" vertical="center" textRotation="90"/>
    </xf>
    <xf numFmtId="0" fontId="3" fillId="8" borderId="11" xfId="20" applyFont="1" applyFill="1" applyBorder="1" applyAlignment="1">
      <alignment horizontal="center" vertical="center" wrapText="1"/>
    </xf>
    <xf numFmtId="0" fontId="3" fillId="8" borderId="13" xfId="20" applyFont="1" applyFill="1" applyBorder="1" applyAlignment="1">
      <alignment horizontal="center" vertical="center" wrapText="1"/>
    </xf>
    <xf numFmtId="0" fontId="3" fillId="0" borderId="0" xfId="0" applyFont="1" applyAlignment="1">
      <alignment horizontal="left" vertical="top" wrapText="1"/>
    </xf>
    <xf numFmtId="0" fontId="3" fillId="0" borderId="9" xfId="0" applyFont="1" applyBorder="1" applyAlignment="1">
      <alignment horizontal="center" vertical="center" textRotation="90"/>
    </xf>
    <xf numFmtId="0" fontId="3" fillId="3" borderId="6" xfId="0" applyFont="1" applyFill="1" applyBorder="1" applyAlignment="1">
      <alignment horizontal="center" vertical="center" textRotation="90"/>
    </xf>
    <xf numFmtId="0" fontId="3" fillId="3" borderId="9" xfId="0" applyFont="1" applyFill="1" applyBorder="1" applyAlignment="1">
      <alignment horizontal="center" vertical="center" textRotation="90"/>
    </xf>
    <xf numFmtId="0" fontId="3" fillId="3" borderId="10" xfId="0" applyFont="1" applyFill="1" applyBorder="1" applyAlignment="1">
      <alignment horizontal="center" vertical="center" textRotation="90"/>
    </xf>
    <xf numFmtId="0" fontId="3" fillId="0" borderId="6" xfId="0" applyFont="1" applyBorder="1" applyAlignment="1">
      <alignment horizontal="center" vertical="center" textRotation="90"/>
    </xf>
    <xf numFmtId="0" fontId="3" fillId="3" borderId="3" xfId="0" applyFont="1" applyFill="1" applyBorder="1" applyAlignment="1">
      <alignment horizontal="center" vertical="center" textRotation="90" wrapText="1"/>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5" fillId="0" borderId="0" xfId="29" applyFont="1" applyFill="1" applyBorder="1" applyAlignment="1">
      <alignment horizontal="left" vertical="center" wrapText="1"/>
    </xf>
    <xf numFmtId="0" fontId="3" fillId="2" borderId="6"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3" xfId="1" applyFont="1" applyBorder="1" applyAlignment="1">
      <alignment horizontal="center" vertical="center" wrapText="1"/>
    </xf>
    <xf numFmtId="0" fontId="3" fillId="0" borderId="3" xfId="2" applyFont="1" applyBorder="1" applyAlignment="1">
      <alignment horizontal="center" vertical="center" wrapText="1"/>
    </xf>
    <xf numFmtId="0" fontId="3" fillId="0" borderId="3" xfId="5" applyFont="1" applyBorder="1" applyAlignment="1">
      <alignment horizontal="center" vertical="center" wrapText="1"/>
    </xf>
    <xf numFmtId="0" fontId="3" fillId="7" borderId="11" xfId="3" applyFont="1" applyFill="1" applyBorder="1" applyAlignment="1">
      <alignment horizontal="center" vertical="center" wrapText="1"/>
    </xf>
    <xf numFmtId="0" fontId="3" fillId="7" borderId="13" xfId="3" applyFont="1" applyFill="1" applyBorder="1" applyAlignment="1">
      <alignment horizontal="center" vertical="center" wrapText="1"/>
    </xf>
    <xf numFmtId="0" fontId="3" fillId="7" borderId="12" xfId="3" applyFont="1" applyFill="1" applyBorder="1" applyAlignment="1">
      <alignment horizontal="center" vertical="center" wrapText="1"/>
    </xf>
    <xf numFmtId="0" fontId="3" fillId="0" borderId="31" xfId="0" applyFont="1" applyBorder="1" applyAlignment="1">
      <alignment horizontal="left" vertical="top" wrapText="1"/>
    </xf>
    <xf numFmtId="0" fontId="3" fillId="0" borderId="31" xfId="0" applyFont="1" applyBorder="1" applyAlignment="1">
      <alignment horizontal="left" wrapText="1"/>
    </xf>
    <xf numFmtId="0" fontId="3" fillId="8" borderId="12" xfId="20" applyFont="1" applyFill="1" applyBorder="1" applyAlignment="1">
      <alignment horizontal="center" vertical="center" wrapText="1"/>
    </xf>
    <xf numFmtId="0" fontId="3" fillId="0" borderId="0" xfId="0" applyFont="1" applyAlignment="1">
      <alignment horizontal="left" wrapText="1"/>
    </xf>
    <xf numFmtId="0" fontId="3" fillId="4" borderId="4" xfId="0" applyFont="1" applyFill="1" applyBorder="1" applyAlignment="1">
      <alignment horizontal="center" vertical="center"/>
    </xf>
    <xf numFmtId="0" fontId="3" fillId="4" borderId="1"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4" fillId="0" borderId="7" xfId="30" applyFont="1" applyFill="1" applyBorder="1" applyAlignment="1">
      <alignment horizontal="left" vertical="center" wrapText="1" indent="1"/>
    </xf>
    <xf numFmtId="0" fontId="14" fillId="0" borderId="0" xfId="30" applyFont="1" applyFill="1" applyBorder="1" applyAlignment="1">
      <alignment horizontal="left" vertical="center" wrapText="1" indent="1"/>
    </xf>
    <xf numFmtId="0" fontId="14" fillId="0" borderId="8" xfId="30" applyFont="1" applyFill="1" applyBorder="1" applyAlignment="1">
      <alignment horizontal="left" vertical="center" wrapText="1" indent="1"/>
    </xf>
  </cellXfs>
  <cellStyles count="32">
    <cellStyle name="Hyperlink" xfId="31" xr:uid="{19802F05-9085-439B-AF12-CF2E172AEED2}"/>
    <cellStyle name="Link" xfId="30" builtinId="8"/>
    <cellStyle name="Standard" xfId="0" builtinId="0"/>
    <cellStyle name="Standard 2" xfId="25" xr:uid="{00000000-0005-0000-0000-000001000000}"/>
    <cellStyle name="style1483522632291" xfId="11" xr:uid="{00000000-0005-0000-0000-000002000000}"/>
    <cellStyle name="style1483522632494" xfId="6" xr:uid="{00000000-0005-0000-0000-000003000000}"/>
    <cellStyle name="style1487671340252" xfId="4" xr:uid="{00000000-0005-0000-0000-000004000000}"/>
    <cellStyle name="style1487671340439" xfId="2" xr:uid="{00000000-0005-0000-0000-000005000000}"/>
    <cellStyle name="style1487671340627" xfId="5" xr:uid="{00000000-0005-0000-0000-000006000000}"/>
    <cellStyle name="style1487671344439" xfId="16" xr:uid="{00000000-0005-0000-0000-000007000000}"/>
    <cellStyle name="style1487671344658" xfId="12" xr:uid="{00000000-0005-0000-0000-000008000000}"/>
    <cellStyle name="style1487671344877" xfId="20" xr:uid="{00000000-0005-0000-0000-000009000000}"/>
    <cellStyle name="style1487671347174" xfId="7" xr:uid="{00000000-0005-0000-0000-00000A000000}"/>
    <cellStyle name="style1487671347392" xfId="1" xr:uid="{00000000-0005-0000-0000-00000B000000}"/>
    <cellStyle name="style1487671347517" xfId="3" xr:uid="{00000000-0005-0000-0000-00000C000000}"/>
    <cellStyle name="style1487671347674" xfId="8" xr:uid="{00000000-0005-0000-0000-00000D000000}"/>
    <cellStyle name="style1487671347814" xfId="13" xr:uid="{00000000-0005-0000-0000-00000E000000}"/>
    <cellStyle name="style1487671348017" xfId="17" xr:uid="{00000000-0005-0000-0000-00000F000000}"/>
    <cellStyle name="style1487671348314" xfId="21" xr:uid="{00000000-0005-0000-0000-000010000000}"/>
    <cellStyle name="style1487671348533" xfId="9" xr:uid="{00000000-0005-0000-0000-000011000000}"/>
    <cellStyle name="style1487671348689" xfId="14" xr:uid="{00000000-0005-0000-0000-000012000000}"/>
    <cellStyle name="style1487671348908" xfId="18" xr:uid="{00000000-0005-0000-0000-000013000000}"/>
    <cellStyle name="style1487671349142" xfId="22" xr:uid="{00000000-0005-0000-0000-000014000000}"/>
    <cellStyle name="style1487671349330" xfId="10" xr:uid="{00000000-0005-0000-0000-000015000000}"/>
    <cellStyle name="style1487671349486" xfId="15" xr:uid="{00000000-0005-0000-0000-000016000000}"/>
    <cellStyle name="style1487671349689" xfId="19" xr:uid="{00000000-0005-0000-0000-000017000000}"/>
    <cellStyle name="style1487671349970" xfId="23" xr:uid="{00000000-0005-0000-0000-000018000000}"/>
    <cellStyle name="style1490944563099" xfId="26" xr:uid="{00000000-0005-0000-0000-000019000000}"/>
    <cellStyle name="style1490944563271" xfId="27" xr:uid="{00000000-0005-0000-0000-00001A000000}"/>
    <cellStyle name="style1490944563396" xfId="28" xr:uid="{00000000-0005-0000-0000-00001B000000}"/>
    <cellStyle name="Überschrift 1" xfId="24" builtinId="16"/>
    <cellStyle name="Überschrift 1 2" xfId="29" xr:uid="{00000000-0005-0000-0000-00001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365F6-15B8-45BE-AFB8-6B134F3B20AD}">
  <sheetPr>
    <tabColor rgb="FF00B0F0"/>
  </sheetPr>
  <dimension ref="A1:J15"/>
  <sheetViews>
    <sheetView tabSelected="1" topLeftCell="A5"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112"/>
      <c r="B1" s="112"/>
      <c r="C1" s="112"/>
      <c r="D1" s="112"/>
      <c r="E1" s="112"/>
      <c r="F1" s="112"/>
      <c r="G1" s="112"/>
      <c r="H1" s="112"/>
      <c r="I1" s="112"/>
      <c r="J1" s="112"/>
    </row>
    <row r="2" spans="1:10">
      <c r="A2" s="112"/>
      <c r="B2" s="129" t="s">
        <v>601</v>
      </c>
      <c r="C2" s="130"/>
      <c r="D2" s="130"/>
      <c r="E2" s="130"/>
      <c r="F2" s="130"/>
      <c r="G2" s="130"/>
      <c r="H2" s="130"/>
      <c r="I2" s="130"/>
      <c r="J2" s="112"/>
    </row>
    <row r="3" spans="1:10" ht="24" customHeight="1">
      <c r="A3" s="112"/>
      <c r="B3" s="130"/>
      <c r="C3" s="130"/>
      <c r="D3" s="130"/>
      <c r="E3" s="130"/>
      <c r="F3" s="130"/>
      <c r="G3" s="130"/>
      <c r="H3" s="130"/>
      <c r="I3" s="130"/>
      <c r="J3" s="112"/>
    </row>
    <row r="4" spans="1:10">
      <c r="A4" s="112"/>
      <c r="B4" s="131" t="s">
        <v>608</v>
      </c>
      <c r="C4" s="132"/>
      <c r="D4" s="132"/>
      <c r="E4" s="132"/>
      <c r="F4" s="132"/>
      <c r="G4" s="132"/>
      <c r="H4" s="132"/>
      <c r="I4" s="132"/>
      <c r="J4" s="112"/>
    </row>
    <row r="5" spans="1:10" ht="40" customHeight="1">
      <c r="A5" s="112"/>
      <c r="B5" s="132"/>
      <c r="C5" s="132"/>
      <c r="D5" s="132"/>
      <c r="E5" s="132"/>
      <c r="F5" s="132"/>
      <c r="G5" s="132"/>
      <c r="H5" s="132"/>
      <c r="I5" s="132"/>
      <c r="J5" s="112"/>
    </row>
    <row r="6" spans="1:10">
      <c r="A6" s="112"/>
      <c r="B6" s="133" t="s">
        <v>602</v>
      </c>
      <c r="C6" s="133"/>
      <c r="D6" s="133" t="s">
        <v>603</v>
      </c>
      <c r="E6" s="133"/>
      <c r="F6" s="133"/>
      <c r="G6" s="133"/>
      <c r="H6" s="133"/>
      <c r="I6" s="133"/>
      <c r="J6" s="112"/>
    </row>
    <row r="7" spans="1:10">
      <c r="A7" s="112"/>
      <c r="B7" s="133"/>
      <c r="C7" s="133"/>
      <c r="D7" s="133"/>
      <c r="E7" s="133"/>
      <c r="F7" s="133"/>
      <c r="G7" s="133"/>
      <c r="H7" s="133"/>
      <c r="I7" s="133"/>
      <c r="J7" s="112"/>
    </row>
    <row r="8" spans="1:10" ht="33.75" customHeight="1">
      <c r="A8" s="112"/>
      <c r="B8" s="175">
        <v>2023</v>
      </c>
      <c r="C8" s="176"/>
      <c r="D8" s="177" t="s">
        <v>616</v>
      </c>
      <c r="E8" s="178"/>
      <c r="F8" s="178"/>
      <c r="G8" s="178"/>
      <c r="H8" s="178"/>
      <c r="I8" s="179"/>
      <c r="J8" s="112"/>
    </row>
    <row r="9" spans="1:10" ht="33.75" customHeight="1">
      <c r="A9" s="112"/>
      <c r="B9" s="134">
        <v>2022</v>
      </c>
      <c r="C9" s="135"/>
      <c r="D9" s="136" t="s">
        <v>615</v>
      </c>
      <c r="E9" s="137"/>
      <c r="F9" s="137"/>
      <c r="G9" s="137"/>
      <c r="H9" s="137"/>
      <c r="I9" s="138"/>
      <c r="J9" s="112"/>
    </row>
    <row r="10" spans="1:10" ht="33.75" customHeight="1">
      <c r="A10" s="112"/>
      <c r="B10" s="124">
        <v>2021</v>
      </c>
      <c r="C10" s="125"/>
      <c r="D10" s="126" t="s">
        <v>612</v>
      </c>
      <c r="E10" s="127"/>
      <c r="F10" s="127"/>
      <c r="G10" s="127"/>
      <c r="H10" s="127"/>
      <c r="I10" s="128"/>
      <c r="J10" s="112"/>
    </row>
    <row r="11" spans="1:10" ht="33" customHeight="1">
      <c r="A11" s="112"/>
      <c r="B11" s="134">
        <v>2020</v>
      </c>
      <c r="C11" s="135"/>
      <c r="D11" s="136" t="s">
        <v>604</v>
      </c>
      <c r="E11" s="137"/>
      <c r="F11" s="137"/>
      <c r="G11" s="137"/>
      <c r="H11" s="137"/>
      <c r="I11" s="138"/>
      <c r="J11" s="112"/>
    </row>
    <row r="12" spans="1:10" ht="33.75" customHeight="1">
      <c r="A12" s="112"/>
      <c r="B12" s="124">
        <v>2019</v>
      </c>
      <c r="C12" s="125"/>
      <c r="D12" s="126" t="s">
        <v>605</v>
      </c>
      <c r="E12" s="127"/>
      <c r="F12" s="127"/>
      <c r="G12" s="127"/>
      <c r="H12" s="127"/>
      <c r="I12" s="128"/>
      <c r="J12" s="112"/>
    </row>
    <row r="13" spans="1:10" ht="33" customHeight="1">
      <c r="A13" s="112"/>
      <c r="B13" s="114">
        <v>2017</v>
      </c>
      <c r="C13" s="115"/>
      <c r="D13" s="116" t="s">
        <v>606</v>
      </c>
      <c r="E13" s="117"/>
      <c r="F13" s="117"/>
      <c r="G13" s="117"/>
      <c r="H13" s="117"/>
      <c r="I13" s="118"/>
      <c r="J13" s="112"/>
    </row>
    <row r="14" spans="1:10" ht="33" customHeight="1">
      <c r="A14" s="112"/>
      <c r="B14" s="119">
        <v>2016</v>
      </c>
      <c r="C14" s="120"/>
      <c r="D14" s="121" t="s">
        <v>607</v>
      </c>
      <c r="E14" s="122"/>
      <c r="F14" s="122"/>
      <c r="G14" s="122"/>
      <c r="H14" s="122"/>
      <c r="I14" s="123"/>
      <c r="J14" s="112"/>
    </row>
    <row r="15" spans="1:10" ht="33" customHeight="1">
      <c r="A15" s="112"/>
      <c r="B15" s="112"/>
      <c r="C15" s="112"/>
      <c r="D15" s="113"/>
      <c r="E15" s="113"/>
      <c r="F15" s="113"/>
      <c r="G15" s="113"/>
      <c r="H15" s="113"/>
      <c r="I15" s="113"/>
      <c r="J15" s="112"/>
    </row>
  </sheetData>
  <mergeCells count="19">
    <mergeCell ref="B12:C12"/>
    <mergeCell ref="D12:I12"/>
    <mergeCell ref="B10:C10"/>
    <mergeCell ref="D10:I10"/>
    <mergeCell ref="B2:I3"/>
    <mergeCell ref="B4:I5"/>
    <mergeCell ref="B6:C7"/>
    <mergeCell ref="D6:I7"/>
    <mergeCell ref="B11:C11"/>
    <mergeCell ref="D11:I11"/>
    <mergeCell ref="B9:C9"/>
    <mergeCell ref="D9:I9"/>
    <mergeCell ref="B8:C8"/>
    <mergeCell ref="D8:I8"/>
    <mergeCell ref="D15:I15"/>
    <mergeCell ref="B13:C13"/>
    <mergeCell ref="D13:I13"/>
    <mergeCell ref="B14:C14"/>
    <mergeCell ref="D14:I14"/>
  </mergeCells>
  <hyperlinks>
    <hyperlink ref="D11:I11" location="'JA_ohne Leitung_2020'!A1" display="Tab107r_i102r_lm21: Kindertageseinrichtungen ohne Zeit für Leitung in den Jugendamtsbezirken am 01.03.2020 (Anzahl; Anteil in %)" xr:uid="{8727B082-4358-46BC-A5C4-F3939638DC47}"/>
    <hyperlink ref="D12:I12" location="'JA_ohne Leitung_2019'!A1" display="Tab107r_i102r_lm20: Kindertageseinrichtungen ohne Zeit für Leitung in den Jugendamtsbezirken am 01.03.2019 (Anzahl; Anteil in %)" xr:uid="{972A67E6-F093-43CE-B473-6F7E8F5A025B}"/>
    <hyperlink ref="D13:I13" location="'JA_ohne Leitung_2017'!A1" display="Tab107r_i102r_lm19: Kindertageseinrichtungen ohne Zeit für Leitung in den Jugendamtsbezirken am 01.03.2018 (Anzahl; Anteil in %)" xr:uid="{0AFC643C-E67A-4103-A46B-F4816B6A0FAF}"/>
    <hyperlink ref="D14:I14" location="'JA_ohne Leitung_2016'!A1" display="Tab107r_i102r_lm17: Kindertageseinrichtungen ohne Zeit für Leitung in den Jugendamtsbezirken am 01.03.2016 (Anzahl; Anteil in %)" xr:uid="{53010F14-99F8-4A04-A053-ADD4D90ED73D}"/>
    <hyperlink ref="D10" location="JA_ohne_Leitung_2021!A1" display="Tab107r_i102r_lm22: Kindertageseinrichtungen ohne Zeit für Leitung in den Jugendamtsbezirken am 01.03.2021* (Anzahl; Anteil in %)" xr:uid="{DDAB1B43-7405-495F-8345-4713B2A8E617}"/>
    <hyperlink ref="D9" location="JA_ohne_Leitung_2022!A1" display="Tab107r_i102r_lm23: Kindertageseinrichtungen ohne Zeit für Leitung in den Jugendamtsbezirken am 01.03.2022 (Anzahl; Anteil in %)" xr:uid="{149D4FF7-CD17-4003-BCF2-6EFAD1678303}"/>
    <hyperlink ref="D8" location="JA_ohne_Leitung_2022!A1" display="Tab107r_i102r_lm23: Kindertageseinrichtungen ohne Zeit für Leitung in den Jugendamtsbezirken am 01.03.2022 (Anzahl; Anteil in %)" xr:uid="{666E0757-69F6-42CA-9014-78C2EF4401EE}"/>
    <hyperlink ref="D8:I8" location="JA_ohne_Leitung_2023!A1" display="Tab107r_i102r_lm24: Kindertageseinrichtungen ohne Zeit für Leitung in den Jugendamtsbezirken am 01.03.2023 (Anzahl; Anteil in %)" xr:uid="{7406D244-DD82-4D27-89F8-0AA0ECDE0BE6}"/>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3ABFB-DE3D-4CC2-9B76-53B3744B4A38}">
  <sheetPr>
    <tabColor rgb="FF002060"/>
  </sheetPr>
  <dimension ref="A1:I578"/>
  <sheetViews>
    <sheetView zoomScale="99" zoomScaleNormal="99" workbookViewId="0">
      <pane xSplit="1" ySplit="5" topLeftCell="B534" activePane="bottomRight" state="frozen"/>
      <selection pane="topRight" activeCell="B1" sqref="B1"/>
      <selection pane="bottomLeft" activeCell="A6" sqref="A6"/>
      <selection pane="bottomRight" activeCell="L148" sqref="L148"/>
    </sheetView>
  </sheetViews>
  <sheetFormatPr baseColWidth="10" defaultColWidth="9.36328125" defaultRowHeight="14.5"/>
  <cols>
    <col min="1" max="1" width="15.453125" style="3" customWidth="1"/>
    <col min="2" max="2" width="11.6328125" style="3" customWidth="1"/>
    <col min="3" max="3" width="45" style="2" bestFit="1" customWidth="1"/>
    <col min="4" max="8" width="19.36328125" style="3" customWidth="1"/>
    <col min="9" max="15" width="13.453125" style="3" customWidth="1"/>
    <col min="16" max="16" width="12.6328125" style="3" customWidth="1"/>
    <col min="17" max="21" width="13.453125" style="3" customWidth="1"/>
    <col min="22" max="22" width="12.36328125" style="3" customWidth="1"/>
    <col min="23" max="24" width="13.453125" style="3" customWidth="1"/>
    <col min="25" max="25" width="11.6328125" style="3" customWidth="1"/>
    <col min="26" max="28" width="13.453125" style="3" customWidth="1"/>
    <col min="29" max="29" width="11" style="3" customWidth="1"/>
    <col min="30" max="35" width="13.453125" style="3" customWidth="1"/>
    <col min="36" max="36" width="12.453125" style="3" customWidth="1"/>
    <col min="37" max="37" width="13.453125" style="3" customWidth="1"/>
    <col min="38" max="38" width="13.36328125" style="3" customWidth="1"/>
    <col min="39" max="43" width="13.453125" style="3" customWidth="1"/>
    <col min="44" max="44" width="10.453125" style="3" customWidth="1"/>
    <col min="45" max="45" width="11.453125" style="3" customWidth="1"/>
    <col min="46" max="46" width="13.453125" style="3" customWidth="1"/>
    <col min="47" max="47" width="12.6328125" style="3" customWidth="1"/>
    <col min="48" max="53" width="13.453125" style="3" customWidth="1"/>
    <col min="54" max="54" width="11" style="3" customWidth="1"/>
    <col min="55" max="55" width="13.453125" style="3" customWidth="1"/>
    <col min="56" max="56" width="11.6328125" style="3" customWidth="1"/>
    <col min="57" max="57" width="12" style="3" customWidth="1"/>
    <col min="58" max="63" width="13.453125" style="3" customWidth="1"/>
    <col min="64" max="64" width="11.36328125" style="3" customWidth="1"/>
    <col min="65" max="66" width="13.453125" style="3" customWidth="1"/>
    <col min="67" max="67" width="12.6328125" style="3" customWidth="1"/>
    <col min="68" max="70" width="13.453125" style="3" customWidth="1"/>
    <col min="71" max="71" width="10" style="3" customWidth="1"/>
    <col min="72" max="73" width="13.453125" style="3" customWidth="1"/>
    <col min="74" max="74" width="11.6328125" style="3" customWidth="1"/>
    <col min="75" max="91" width="13.453125" style="3" customWidth="1"/>
    <col min="92" max="92" width="11.453125" style="3" customWidth="1"/>
    <col min="93" max="93" width="13.453125" style="3" customWidth="1"/>
    <col min="94" max="94" width="11.6328125" style="3" customWidth="1"/>
    <col min="95" max="95" width="13" style="3" customWidth="1"/>
    <col min="96" max="96" width="11.6328125" style="3" customWidth="1"/>
    <col min="97" max="97" width="13.453125" style="3" customWidth="1"/>
    <col min="98" max="98" width="12.453125" style="3" customWidth="1"/>
    <col min="99" max="102" width="13.453125" style="3" customWidth="1"/>
    <col min="103" max="103" width="12.6328125" style="3" customWidth="1"/>
    <col min="104" max="107" width="13.453125" style="3" customWidth="1"/>
    <col min="108" max="108" width="12.453125" style="3" customWidth="1"/>
    <col min="109" max="109" width="13.453125" style="3" customWidth="1"/>
    <col min="110" max="110" width="12.6328125" style="3" customWidth="1"/>
    <col min="111" max="114" width="13.453125" style="3" customWidth="1"/>
    <col min="115" max="115" width="12.453125" style="3" customWidth="1"/>
    <col min="116" max="118" width="13.453125" style="3" customWidth="1"/>
    <col min="119" max="119" width="12.36328125" style="3" customWidth="1"/>
    <col min="120" max="121" width="13.453125" style="3" customWidth="1"/>
    <col min="122" max="122" width="12.453125" style="3" customWidth="1"/>
    <col min="123" max="126" width="13.453125" style="3" customWidth="1"/>
    <col min="127" max="127" width="13.36328125" style="3" customWidth="1"/>
    <col min="128" max="128" width="12.6328125" style="3" customWidth="1"/>
    <col min="129" max="133" width="13.453125" style="3" customWidth="1"/>
    <col min="134" max="134" width="12.36328125" style="3" customWidth="1"/>
    <col min="135" max="136" width="13.453125" style="3" customWidth="1"/>
    <col min="137" max="137" width="11.453125" style="3" customWidth="1"/>
    <col min="138" max="138" width="13" style="3" customWidth="1"/>
    <col min="139" max="140" width="13.453125" style="3" customWidth="1"/>
    <col min="141" max="141" width="11.6328125" style="3" customWidth="1"/>
    <col min="142" max="142" width="13.36328125" style="3" customWidth="1"/>
    <col min="143" max="153" width="13.453125" style="3" customWidth="1"/>
    <col min="154" max="154" width="11.6328125" style="3" customWidth="1"/>
    <col min="155" max="176" width="13.453125" style="3" customWidth="1"/>
    <col min="177" max="177" width="12" style="3" customWidth="1"/>
    <col min="178" max="178" width="12.453125" style="3" customWidth="1"/>
    <col min="179" max="179" width="13.36328125" style="3" customWidth="1"/>
    <col min="180" max="180" width="13" style="3" customWidth="1"/>
    <col min="181" max="185" width="13.453125" style="3" customWidth="1"/>
    <col min="186" max="186" width="13" style="3" customWidth="1"/>
    <col min="187" max="189" width="13.453125" style="3" customWidth="1"/>
    <col min="190" max="190" width="12.6328125" style="3" customWidth="1"/>
    <col min="191" max="191" width="10.6328125" style="3" customWidth="1"/>
    <col min="192" max="196" width="13.453125" style="3" customWidth="1"/>
    <col min="197" max="197" width="13" style="3" customWidth="1"/>
    <col min="198" max="198" width="13.453125" style="3" customWidth="1"/>
    <col min="199" max="199" width="13.36328125" style="3" customWidth="1"/>
    <col min="200" max="200" width="13.453125" style="3" customWidth="1"/>
    <col min="201" max="201" width="11.6328125" style="3" customWidth="1"/>
    <col min="202" max="202" width="13.453125" style="3" customWidth="1"/>
    <col min="203" max="203" width="12.36328125" style="3" customWidth="1"/>
    <col min="204" max="207" width="13.453125" style="3" customWidth="1"/>
    <col min="208" max="208" width="10.453125" style="3" customWidth="1"/>
    <col min="209" max="209" width="13.453125" style="3" customWidth="1"/>
    <col min="210" max="210" width="12.453125" style="3" customWidth="1"/>
    <col min="211" max="211" width="13.36328125" style="3" customWidth="1"/>
    <col min="212" max="212" width="12.453125" style="3" customWidth="1"/>
    <col min="213" max="216" width="13.453125" style="3" customWidth="1"/>
    <col min="217" max="217" width="11.453125" style="3" customWidth="1"/>
    <col min="218" max="218" width="13" style="3" customWidth="1"/>
    <col min="219" max="220" width="13.453125" style="3" customWidth="1"/>
    <col min="221" max="221" width="13.36328125" style="3" customWidth="1"/>
    <col min="222" max="236" width="13.453125" style="3" customWidth="1"/>
    <col min="237" max="237" width="12.36328125" style="3" customWidth="1"/>
    <col min="238" max="242" width="13.453125" style="3" customWidth="1"/>
    <col min="243" max="243" width="12.36328125" style="3" customWidth="1"/>
    <col min="244" max="244" width="12.6328125" style="3" customWidth="1"/>
    <col min="245" max="251" width="13.453125" style="3" customWidth="1"/>
    <col min="252" max="252" width="13" style="3" customWidth="1"/>
    <col min="253" max="254" width="13.453125" style="3" customWidth="1"/>
    <col min="255" max="255" width="12" style="3" customWidth="1"/>
    <col min="256" max="258" width="13.453125" style="3" customWidth="1"/>
    <col min="259" max="259" width="13.36328125" style="3" customWidth="1"/>
    <col min="260" max="260" width="12.453125" style="3" customWidth="1"/>
    <col min="261" max="261" width="13.453125" style="3" customWidth="1"/>
    <col min="262" max="262" width="11.453125" style="3" customWidth="1"/>
    <col min="263" max="263" width="11.6328125" style="3" customWidth="1"/>
    <col min="264" max="264" width="12.453125" style="3" customWidth="1"/>
    <col min="265" max="275" width="13.453125" style="3" customWidth="1"/>
    <col min="276" max="276" width="12.6328125" style="3" customWidth="1"/>
    <col min="277" max="282" width="13.453125" style="3" customWidth="1"/>
    <col min="283" max="283" width="13.36328125" style="3" customWidth="1"/>
    <col min="284" max="284" width="13.453125" style="3" customWidth="1"/>
    <col min="285" max="285" width="13.36328125" style="3" customWidth="1"/>
    <col min="286" max="290" width="13.453125" style="3" customWidth="1"/>
    <col min="291" max="291" width="10.6328125" style="3" customWidth="1"/>
    <col min="292" max="292" width="11.6328125" style="3" customWidth="1"/>
    <col min="293" max="293" width="13.453125" style="3" customWidth="1"/>
    <col min="294" max="294" width="12" style="3" customWidth="1"/>
    <col min="295" max="307" width="13.453125" style="3" customWidth="1"/>
    <col min="308" max="308" width="12.453125" style="3" customWidth="1"/>
    <col min="309" max="333" width="13.453125" style="3" customWidth="1"/>
    <col min="334" max="334" width="11" style="3" customWidth="1"/>
    <col min="335" max="338" width="13.453125" style="3" customWidth="1"/>
    <col min="339" max="339" width="12.6328125" style="3" customWidth="1"/>
    <col min="340" max="354" width="13.453125" style="3" customWidth="1"/>
    <col min="355" max="355" width="12" style="3" customWidth="1"/>
    <col min="356" max="360" width="13.453125" style="3" customWidth="1"/>
    <col min="361" max="361" width="10.453125" style="3" customWidth="1"/>
    <col min="362" max="362" width="13.36328125" style="3" customWidth="1"/>
    <col min="363" max="367" width="13.453125" style="3" customWidth="1"/>
    <col min="368" max="368" width="12.6328125" style="3" customWidth="1"/>
    <col min="369" max="373" width="13.453125" style="3" customWidth="1"/>
    <col min="374" max="374" width="12.453125" style="3" customWidth="1"/>
    <col min="375" max="378" width="13.453125" style="3" customWidth="1"/>
    <col min="379" max="379" width="9.6328125" style="3" customWidth="1"/>
    <col min="380" max="387" width="13.453125" style="3" customWidth="1"/>
    <col min="388" max="388" width="12.453125" style="3" customWidth="1"/>
    <col min="389" max="390" width="13.453125" style="3" customWidth="1"/>
    <col min="391" max="391" width="12.453125" style="3" customWidth="1"/>
    <col min="392" max="392" width="13.453125" style="3" customWidth="1"/>
    <col min="393" max="393" width="13.36328125" style="3" customWidth="1"/>
    <col min="394" max="394" width="11.453125" style="3" customWidth="1"/>
    <col min="395" max="395" width="12.6328125" style="3" customWidth="1"/>
    <col min="396" max="412" width="13.453125" style="3" customWidth="1"/>
    <col min="413" max="413" width="13" style="3" customWidth="1"/>
    <col min="414" max="414" width="13.453125" style="3" customWidth="1"/>
    <col min="415" max="415" width="12.453125" style="3" customWidth="1"/>
    <col min="416" max="416" width="11.6328125" style="3" customWidth="1"/>
    <col min="417" max="423" width="13.453125" style="3" customWidth="1"/>
    <col min="424" max="424" width="11.36328125" style="3" customWidth="1"/>
    <col min="425" max="434" width="13.453125" style="3" customWidth="1"/>
    <col min="435" max="435" width="13.36328125" style="3" customWidth="1"/>
    <col min="436" max="436" width="12.36328125" style="3" customWidth="1"/>
    <col min="437" max="437" width="13.453125" style="3" customWidth="1"/>
    <col min="438" max="438" width="9.453125" style="3" customWidth="1"/>
    <col min="439" max="439" width="13" style="3" customWidth="1"/>
    <col min="440" max="447" width="13.453125" style="3" customWidth="1"/>
    <col min="448" max="448" width="13.36328125" style="3" customWidth="1"/>
    <col min="449" max="449" width="13.453125" style="3" customWidth="1"/>
    <col min="450" max="450" width="10.453125" style="3" customWidth="1"/>
    <col min="451" max="452" width="13.453125" style="3" customWidth="1"/>
    <col min="453" max="453" width="10.36328125" style="3" customWidth="1"/>
    <col min="454" max="486" width="13.453125" style="3" customWidth="1"/>
    <col min="487" max="487" width="12" style="3" customWidth="1"/>
    <col min="488" max="491" width="13.453125" style="3" customWidth="1"/>
    <col min="492" max="492" width="12.36328125" style="3" customWidth="1"/>
    <col min="493" max="501" width="13.453125" style="3" customWidth="1"/>
    <col min="502" max="502" width="12.36328125" style="3" customWidth="1"/>
    <col min="503" max="505" width="13.453125" style="3" customWidth="1"/>
    <col min="506" max="506" width="12.6328125" style="3" customWidth="1"/>
    <col min="507" max="508" width="13.453125" style="3" customWidth="1"/>
    <col min="509" max="509" width="12.6328125" style="3" customWidth="1"/>
    <col min="510" max="517" width="13.453125" style="3" customWidth="1"/>
    <col min="518" max="518" width="12.6328125" style="3" customWidth="1"/>
    <col min="519" max="519" width="13.453125" style="3" customWidth="1"/>
    <col min="520" max="520" width="12.6328125" style="3" customWidth="1"/>
    <col min="521" max="521" width="11.36328125" style="3" customWidth="1"/>
    <col min="522" max="522" width="12.36328125" style="3" customWidth="1"/>
    <col min="523" max="524" width="13.453125" style="3" customWidth="1"/>
    <col min="525" max="525" width="12" style="3" customWidth="1"/>
    <col min="526" max="531" width="13.453125" style="3" customWidth="1"/>
    <col min="532" max="532" width="11.36328125" style="3" customWidth="1"/>
    <col min="533" max="533" width="13.453125" style="3" customWidth="1"/>
    <col min="534" max="534" width="10" style="3" customWidth="1"/>
    <col min="535" max="538" width="13.453125" style="3" customWidth="1"/>
    <col min="539" max="539" width="12.453125" style="3" customWidth="1"/>
    <col min="540" max="552" width="13.453125" style="3" customWidth="1"/>
    <col min="553" max="553" width="11.36328125" style="3" customWidth="1"/>
    <col min="554" max="561" width="13.453125" style="3" customWidth="1"/>
    <col min="562" max="562" width="10.453125" style="3" customWidth="1"/>
    <col min="563" max="563" width="13.453125" style="3" customWidth="1"/>
    <col min="564" max="564" width="9.453125" style="3" customWidth="1"/>
    <col min="565" max="16384" width="9.36328125" style="3"/>
  </cols>
  <sheetData>
    <row r="1" spans="1:9" ht="25.5" customHeight="1">
      <c r="A1" s="153" t="s">
        <v>616</v>
      </c>
      <c r="B1" s="153"/>
      <c r="C1" s="153"/>
      <c r="D1" s="153"/>
      <c r="E1" s="153"/>
      <c r="F1" s="153"/>
      <c r="G1" s="153"/>
      <c r="H1" s="153"/>
    </row>
    <row r="2" spans="1:9" ht="15" customHeight="1">
      <c r="A2" s="71"/>
      <c r="B2" s="1"/>
    </row>
    <row r="3" spans="1:9" ht="15" customHeight="1">
      <c r="A3" s="154" t="s">
        <v>575</v>
      </c>
      <c r="B3" s="157" t="s">
        <v>0</v>
      </c>
      <c r="C3" s="158"/>
      <c r="D3" s="163" t="s">
        <v>564</v>
      </c>
      <c r="E3" s="163"/>
      <c r="F3" s="164" t="s">
        <v>561</v>
      </c>
      <c r="G3" s="163" t="s">
        <v>564</v>
      </c>
      <c r="H3" s="163"/>
      <c r="I3" s="4"/>
    </row>
    <row r="4" spans="1:9">
      <c r="A4" s="155"/>
      <c r="B4" s="159"/>
      <c r="C4" s="160"/>
      <c r="D4" s="15" t="s">
        <v>570</v>
      </c>
      <c r="E4" s="16" t="s">
        <v>571</v>
      </c>
      <c r="F4" s="165"/>
      <c r="G4" s="15" t="s">
        <v>570</v>
      </c>
      <c r="H4" s="16" t="s">
        <v>571</v>
      </c>
      <c r="I4" s="5"/>
    </row>
    <row r="5" spans="1:9">
      <c r="A5" s="156"/>
      <c r="B5" s="161"/>
      <c r="C5" s="162"/>
      <c r="D5" s="166" t="s">
        <v>562</v>
      </c>
      <c r="E5" s="167"/>
      <c r="F5" s="168"/>
      <c r="G5" s="166" t="s">
        <v>563</v>
      </c>
      <c r="H5" s="168"/>
      <c r="I5" s="5"/>
    </row>
    <row r="6" spans="1:9">
      <c r="A6" s="146" t="s">
        <v>576</v>
      </c>
      <c r="B6" s="31">
        <v>1001000</v>
      </c>
      <c r="C6" s="32" t="s">
        <v>1</v>
      </c>
      <c r="D6" s="33">
        <v>6</v>
      </c>
      <c r="E6" s="34">
        <v>64</v>
      </c>
      <c r="F6" s="35">
        <v>70</v>
      </c>
      <c r="G6" s="36">
        <f>IF(D6="x","x",IF(D6="-","-",D6*100/$F6))</f>
        <v>8.5714285714285712</v>
      </c>
      <c r="H6" s="37">
        <f>IF(E6="x","x",IF(E6="-","-",E6*100/$F6))</f>
        <v>91.428571428571431</v>
      </c>
      <c r="I6" s="6"/>
    </row>
    <row r="7" spans="1:9">
      <c r="A7" s="147"/>
      <c r="B7" s="17">
        <v>1002000</v>
      </c>
      <c r="C7" s="18" t="s">
        <v>2</v>
      </c>
      <c r="D7" s="19">
        <v>11</v>
      </c>
      <c r="E7" s="20">
        <v>152</v>
      </c>
      <c r="F7" s="21">
        <v>163</v>
      </c>
      <c r="G7" s="22">
        <f t="shared" ref="G7:H70" si="0">IF(D7="x","x",IF(D7="-","-",D7*100/$F7))</f>
        <v>6.7484662576687118</v>
      </c>
      <c r="H7" s="23">
        <f t="shared" si="0"/>
        <v>93.25153374233129</v>
      </c>
      <c r="I7" s="7"/>
    </row>
    <row r="8" spans="1:9">
      <c r="A8" s="147"/>
      <c r="B8" s="17">
        <v>1003000</v>
      </c>
      <c r="C8" s="18" t="s">
        <v>3</v>
      </c>
      <c r="D8" s="19">
        <v>3</v>
      </c>
      <c r="E8" s="20">
        <v>128</v>
      </c>
      <c r="F8" s="21">
        <v>131</v>
      </c>
      <c r="G8" s="22">
        <f t="shared" si="0"/>
        <v>2.2900763358778624</v>
      </c>
      <c r="H8" s="23">
        <f t="shared" si="0"/>
        <v>97.709923664122144</v>
      </c>
      <c r="I8" s="8"/>
    </row>
    <row r="9" spans="1:9">
      <c r="A9" s="147"/>
      <c r="B9" s="17">
        <v>1004000</v>
      </c>
      <c r="C9" s="18" t="s">
        <v>4</v>
      </c>
      <c r="D9" s="19">
        <v>0</v>
      </c>
      <c r="E9" s="20">
        <v>37</v>
      </c>
      <c r="F9" s="21">
        <v>37</v>
      </c>
      <c r="G9" s="22">
        <f t="shared" si="0"/>
        <v>0</v>
      </c>
      <c r="H9" s="23">
        <f t="shared" si="0"/>
        <v>100</v>
      </c>
      <c r="I9" s="9"/>
    </row>
    <row r="10" spans="1:9">
      <c r="A10" s="147"/>
      <c r="B10" s="17">
        <v>1051000</v>
      </c>
      <c r="C10" s="18" t="s">
        <v>5</v>
      </c>
      <c r="D10" s="19">
        <v>6</v>
      </c>
      <c r="E10" s="20">
        <v>79</v>
      </c>
      <c r="F10" s="21">
        <v>85</v>
      </c>
      <c r="G10" s="22">
        <f t="shared" si="0"/>
        <v>7.0588235294117645</v>
      </c>
      <c r="H10" s="23">
        <f t="shared" si="0"/>
        <v>92.941176470588232</v>
      </c>
      <c r="I10" s="8"/>
    </row>
    <row r="11" spans="1:9">
      <c r="A11" s="147"/>
      <c r="B11" s="17">
        <v>1053000</v>
      </c>
      <c r="C11" s="18" t="s">
        <v>6</v>
      </c>
      <c r="D11" s="19">
        <v>15</v>
      </c>
      <c r="E11" s="20">
        <v>122</v>
      </c>
      <c r="F11" s="21">
        <v>137</v>
      </c>
      <c r="G11" s="22">
        <f t="shared" si="0"/>
        <v>10.948905109489051</v>
      </c>
      <c r="H11" s="23">
        <f t="shared" si="0"/>
        <v>89.051094890510953</v>
      </c>
      <c r="I11" s="7"/>
    </row>
    <row r="12" spans="1:9">
      <c r="A12" s="147"/>
      <c r="B12" s="17">
        <v>1054000</v>
      </c>
      <c r="C12" s="18" t="s">
        <v>7</v>
      </c>
      <c r="D12" s="19">
        <v>12</v>
      </c>
      <c r="E12" s="20">
        <v>105</v>
      </c>
      <c r="F12" s="21">
        <v>117</v>
      </c>
      <c r="G12" s="22">
        <f t="shared" si="0"/>
        <v>10.256410256410257</v>
      </c>
      <c r="H12" s="23">
        <f t="shared" si="0"/>
        <v>89.743589743589737</v>
      </c>
      <c r="I12" s="7"/>
    </row>
    <row r="13" spans="1:9">
      <c r="A13" s="147"/>
      <c r="B13" s="17">
        <v>1055000</v>
      </c>
      <c r="C13" s="18" t="s">
        <v>8</v>
      </c>
      <c r="D13" s="19">
        <v>6</v>
      </c>
      <c r="E13" s="20">
        <v>121</v>
      </c>
      <c r="F13" s="21">
        <v>127</v>
      </c>
      <c r="G13" s="22">
        <f t="shared" si="0"/>
        <v>4.7244094488188972</v>
      </c>
      <c r="H13" s="23">
        <f t="shared" si="0"/>
        <v>95.275590551181097</v>
      </c>
      <c r="I13" s="7"/>
    </row>
    <row r="14" spans="1:9">
      <c r="A14" s="147"/>
      <c r="B14" s="17">
        <v>1056000</v>
      </c>
      <c r="C14" s="18" t="s">
        <v>9</v>
      </c>
      <c r="D14" s="19">
        <v>14</v>
      </c>
      <c r="E14" s="20">
        <v>136</v>
      </c>
      <c r="F14" s="21">
        <v>150</v>
      </c>
      <c r="G14" s="22">
        <f t="shared" si="0"/>
        <v>9.3333333333333339</v>
      </c>
      <c r="H14" s="23">
        <f t="shared" si="0"/>
        <v>90.666666666666671</v>
      </c>
      <c r="I14" s="7"/>
    </row>
    <row r="15" spans="1:9">
      <c r="A15" s="147"/>
      <c r="B15" s="17">
        <v>1057000</v>
      </c>
      <c r="C15" s="18" t="s">
        <v>10</v>
      </c>
      <c r="D15" s="19">
        <v>8</v>
      </c>
      <c r="E15" s="20">
        <v>87</v>
      </c>
      <c r="F15" s="21">
        <v>95</v>
      </c>
      <c r="G15" s="22">
        <f t="shared" si="0"/>
        <v>8.4210526315789469</v>
      </c>
      <c r="H15" s="23">
        <f t="shared" si="0"/>
        <v>91.578947368421055</v>
      </c>
      <c r="I15" s="7"/>
    </row>
    <row r="16" spans="1:9">
      <c r="A16" s="147"/>
      <c r="B16" s="17">
        <v>1058000</v>
      </c>
      <c r="C16" s="18" t="s">
        <v>11</v>
      </c>
      <c r="D16" s="19">
        <v>10</v>
      </c>
      <c r="E16" s="20">
        <v>172</v>
      </c>
      <c r="F16" s="21">
        <v>182</v>
      </c>
      <c r="G16" s="22">
        <f t="shared" si="0"/>
        <v>5.4945054945054945</v>
      </c>
      <c r="H16" s="23">
        <f t="shared" si="0"/>
        <v>94.505494505494511</v>
      </c>
      <c r="I16" s="7"/>
    </row>
    <row r="17" spans="1:9">
      <c r="A17" s="147"/>
      <c r="B17" s="17">
        <v>1059000</v>
      </c>
      <c r="C17" s="18" t="s">
        <v>12</v>
      </c>
      <c r="D17" s="19">
        <v>4</v>
      </c>
      <c r="E17" s="20">
        <v>143</v>
      </c>
      <c r="F17" s="21">
        <v>147</v>
      </c>
      <c r="G17" s="22">
        <f t="shared" si="0"/>
        <v>2.7210884353741496</v>
      </c>
      <c r="H17" s="23">
        <f t="shared" si="0"/>
        <v>97.278911564625844</v>
      </c>
      <c r="I17" s="7"/>
    </row>
    <row r="18" spans="1:9">
      <c r="A18" s="147"/>
      <c r="B18" s="17">
        <v>1060000</v>
      </c>
      <c r="C18" s="18" t="s">
        <v>13</v>
      </c>
      <c r="D18" s="19">
        <v>9</v>
      </c>
      <c r="E18" s="20">
        <v>111</v>
      </c>
      <c r="F18" s="21">
        <v>120</v>
      </c>
      <c r="G18" s="22">
        <f t="shared" si="0"/>
        <v>7.5</v>
      </c>
      <c r="H18" s="23">
        <f t="shared" si="0"/>
        <v>92.5</v>
      </c>
      <c r="I18" s="7"/>
    </row>
    <row r="19" spans="1:9">
      <c r="A19" s="147"/>
      <c r="B19" s="17">
        <v>1060063</v>
      </c>
      <c r="C19" s="18" t="s">
        <v>14</v>
      </c>
      <c r="D19" s="19">
        <v>6</v>
      </c>
      <c r="E19" s="20">
        <v>49</v>
      </c>
      <c r="F19" s="21">
        <v>55</v>
      </c>
      <c r="G19" s="22">
        <f t="shared" si="0"/>
        <v>10.909090909090908</v>
      </c>
      <c r="H19" s="23">
        <f t="shared" si="0"/>
        <v>89.090909090909093</v>
      </c>
      <c r="I19" s="7"/>
    </row>
    <row r="20" spans="1:9">
      <c r="A20" s="147"/>
      <c r="B20" s="17">
        <v>1061000</v>
      </c>
      <c r="C20" s="18" t="s">
        <v>15</v>
      </c>
      <c r="D20" s="19">
        <v>6</v>
      </c>
      <c r="E20" s="20">
        <v>71</v>
      </c>
      <c r="F20" s="21">
        <v>77</v>
      </c>
      <c r="G20" s="22">
        <f t="shared" si="0"/>
        <v>7.7922077922077921</v>
      </c>
      <c r="H20" s="23">
        <f t="shared" si="0"/>
        <v>92.20779220779221</v>
      </c>
      <c r="I20" s="7"/>
    </row>
    <row r="21" spans="1:9">
      <c r="A21" s="148"/>
      <c r="B21" s="38">
        <v>1062000</v>
      </c>
      <c r="C21" s="39" t="s">
        <v>16</v>
      </c>
      <c r="D21" s="40">
        <v>13</v>
      </c>
      <c r="E21" s="41">
        <v>152</v>
      </c>
      <c r="F21" s="42">
        <v>165</v>
      </c>
      <c r="G21" s="43">
        <f t="shared" si="0"/>
        <v>7.8787878787878789</v>
      </c>
      <c r="H21" s="44">
        <f t="shared" si="0"/>
        <v>92.121212121212125</v>
      </c>
      <c r="I21" s="7"/>
    </row>
    <row r="22" spans="1:9" ht="14.75" customHeight="1">
      <c r="A22" s="72" t="s">
        <v>577</v>
      </c>
      <c r="B22" s="73">
        <v>2000000</v>
      </c>
      <c r="C22" s="74" t="s">
        <v>17</v>
      </c>
      <c r="D22" s="75">
        <v>146</v>
      </c>
      <c r="E22" s="76">
        <v>1030</v>
      </c>
      <c r="F22" s="77">
        <v>1176</v>
      </c>
      <c r="G22" s="78">
        <f t="shared" si="0"/>
        <v>12.414965986394558</v>
      </c>
      <c r="H22" s="79">
        <f t="shared" si="0"/>
        <v>87.585034013605437</v>
      </c>
      <c r="I22" s="7"/>
    </row>
    <row r="23" spans="1:9">
      <c r="A23" s="147" t="s">
        <v>578</v>
      </c>
      <c r="B23" s="80">
        <v>3101000</v>
      </c>
      <c r="C23" s="81" t="s">
        <v>18</v>
      </c>
      <c r="D23" s="82">
        <v>32</v>
      </c>
      <c r="E23" s="83">
        <v>175</v>
      </c>
      <c r="F23" s="84">
        <v>207</v>
      </c>
      <c r="G23" s="85">
        <f t="shared" si="0"/>
        <v>15.458937198067632</v>
      </c>
      <c r="H23" s="86">
        <f t="shared" si="0"/>
        <v>84.54106280193237</v>
      </c>
      <c r="I23" s="7"/>
    </row>
    <row r="24" spans="1:9">
      <c r="A24" s="147"/>
      <c r="B24" s="87">
        <v>3102000</v>
      </c>
      <c r="C24" s="88" t="s">
        <v>19</v>
      </c>
      <c r="D24" s="19">
        <v>5</v>
      </c>
      <c r="E24" s="20">
        <v>51</v>
      </c>
      <c r="F24" s="21">
        <v>56</v>
      </c>
      <c r="G24" s="22">
        <f t="shared" si="0"/>
        <v>8.9285714285714288</v>
      </c>
      <c r="H24" s="23">
        <f t="shared" si="0"/>
        <v>91.071428571428569</v>
      </c>
      <c r="I24" s="7"/>
    </row>
    <row r="25" spans="1:9">
      <c r="A25" s="147"/>
      <c r="B25" s="87">
        <v>3103000</v>
      </c>
      <c r="C25" s="88" t="s">
        <v>20</v>
      </c>
      <c r="D25" s="19">
        <v>3</v>
      </c>
      <c r="E25" s="20">
        <v>65</v>
      </c>
      <c r="F25" s="21">
        <v>68</v>
      </c>
      <c r="G25" s="22">
        <f t="shared" si="0"/>
        <v>4.4117647058823533</v>
      </c>
      <c r="H25" s="23">
        <f t="shared" si="0"/>
        <v>95.588235294117652</v>
      </c>
      <c r="I25" s="7"/>
    </row>
    <row r="26" spans="1:9">
      <c r="A26" s="147"/>
      <c r="B26" s="87">
        <v>3151000</v>
      </c>
      <c r="C26" s="88" t="s">
        <v>21</v>
      </c>
      <c r="D26" s="19">
        <v>10</v>
      </c>
      <c r="E26" s="20">
        <v>126</v>
      </c>
      <c r="F26" s="21">
        <v>136</v>
      </c>
      <c r="G26" s="22">
        <f t="shared" si="0"/>
        <v>7.3529411764705879</v>
      </c>
      <c r="H26" s="23">
        <f t="shared" si="0"/>
        <v>92.647058823529406</v>
      </c>
      <c r="I26" s="7"/>
    </row>
    <row r="27" spans="1:9">
      <c r="A27" s="147"/>
      <c r="B27" s="87">
        <v>3153000</v>
      </c>
      <c r="C27" s="88" t="s">
        <v>24</v>
      </c>
      <c r="D27" s="19">
        <v>4</v>
      </c>
      <c r="E27" s="20">
        <v>75</v>
      </c>
      <c r="F27" s="21">
        <v>79</v>
      </c>
      <c r="G27" s="22">
        <f t="shared" si="0"/>
        <v>5.0632911392405067</v>
      </c>
      <c r="H27" s="23">
        <f t="shared" si="0"/>
        <v>94.936708860759495</v>
      </c>
      <c r="I27" s="7"/>
    </row>
    <row r="28" spans="1:9">
      <c r="A28" s="147"/>
      <c r="B28" s="87">
        <v>3154000</v>
      </c>
      <c r="C28" s="88" t="s">
        <v>25</v>
      </c>
      <c r="D28" s="19">
        <v>9</v>
      </c>
      <c r="E28" s="20">
        <v>64</v>
      </c>
      <c r="F28" s="21">
        <v>73</v>
      </c>
      <c r="G28" s="22">
        <f t="shared" si="0"/>
        <v>12.328767123287671</v>
      </c>
      <c r="H28" s="23">
        <f t="shared" si="0"/>
        <v>87.671232876712324</v>
      </c>
      <c r="I28" s="7"/>
    </row>
    <row r="29" spans="1:9">
      <c r="A29" s="147"/>
      <c r="B29" s="87">
        <v>3155000</v>
      </c>
      <c r="C29" s="88" t="s">
        <v>26</v>
      </c>
      <c r="D29" s="19">
        <v>19</v>
      </c>
      <c r="E29" s="20">
        <v>77</v>
      </c>
      <c r="F29" s="21">
        <v>96</v>
      </c>
      <c r="G29" s="22">
        <f t="shared" si="0"/>
        <v>19.791666666666668</v>
      </c>
      <c r="H29" s="23">
        <f t="shared" si="0"/>
        <v>80.208333333333329</v>
      </c>
      <c r="I29" s="7"/>
    </row>
    <row r="30" spans="1:9">
      <c r="A30" s="147"/>
      <c r="B30" s="87">
        <v>3157000</v>
      </c>
      <c r="C30" s="88" t="s">
        <v>28</v>
      </c>
      <c r="D30" s="19">
        <v>13</v>
      </c>
      <c r="E30" s="20">
        <v>99</v>
      </c>
      <c r="F30" s="21">
        <v>112</v>
      </c>
      <c r="G30" s="22">
        <f t="shared" si="0"/>
        <v>11.607142857142858</v>
      </c>
      <c r="H30" s="23">
        <f t="shared" si="0"/>
        <v>88.392857142857139</v>
      </c>
      <c r="I30" s="7"/>
    </row>
    <row r="31" spans="1:9">
      <c r="A31" s="147"/>
      <c r="B31" s="87">
        <v>3158000</v>
      </c>
      <c r="C31" s="88" t="s">
        <v>29</v>
      </c>
      <c r="D31" s="19">
        <v>8</v>
      </c>
      <c r="E31" s="20">
        <v>81</v>
      </c>
      <c r="F31" s="21">
        <v>89</v>
      </c>
      <c r="G31" s="22">
        <f t="shared" si="0"/>
        <v>8.9887640449438209</v>
      </c>
      <c r="H31" s="23">
        <f t="shared" si="0"/>
        <v>91.011235955056179</v>
      </c>
      <c r="I31" s="7"/>
    </row>
    <row r="32" spans="1:9">
      <c r="A32" s="147"/>
      <c r="B32" s="87">
        <v>3159000</v>
      </c>
      <c r="C32" s="88" t="s">
        <v>22</v>
      </c>
      <c r="D32" s="19">
        <v>16</v>
      </c>
      <c r="E32" s="20">
        <v>129</v>
      </c>
      <c r="F32" s="21">
        <v>145</v>
      </c>
      <c r="G32" s="22">
        <f t="shared" si="0"/>
        <v>11.03448275862069</v>
      </c>
      <c r="H32" s="23">
        <f t="shared" si="0"/>
        <v>88.965517241379317</v>
      </c>
      <c r="I32" s="7"/>
    </row>
    <row r="33" spans="1:9">
      <c r="A33" s="147"/>
      <c r="B33" s="87">
        <v>3159016</v>
      </c>
      <c r="C33" s="88" t="s">
        <v>23</v>
      </c>
      <c r="D33" s="19">
        <v>10</v>
      </c>
      <c r="E33" s="20">
        <v>101</v>
      </c>
      <c r="F33" s="21">
        <v>111</v>
      </c>
      <c r="G33" s="22">
        <f t="shared" si="0"/>
        <v>9.0090090090090094</v>
      </c>
      <c r="H33" s="23">
        <f t="shared" si="0"/>
        <v>90.990990990990994</v>
      </c>
      <c r="I33" s="7"/>
    </row>
    <row r="34" spans="1:9">
      <c r="A34" s="147"/>
      <c r="B34" s="87">
        <v>3241000</v>
      </c>
      <c r="C34" s="88" t="s">
        <v>30</v>
      </c>
      <c r="D34" s="19">
        <v>44</v>
      </c>
      <c r="E34" s="20">
        <v>335</v>
      </c>
      <c r="F34" s="21">
        <v>379</v>
      </c>
      <c r="G34" s="22">
        <f t="shared" si="0"/>
        <v>11.609498680738787</v>
      </c>
      <c r="H34" s="23">
        <f t="shared" si="0"/>
        <v>88.390501319261219</v>
      </c>
      <c r="I34" s="7"/>
    </row>
    <row r="35" spans="1:9">
      <c r="A35" s="147"/>
      <c r="B35" s="87">
        <v>3241001</v>
      </c>
      <c r="C35" s="88" t="s">
        <v>31</v>
      </c>
      <c r="D35" s="19">
        <v>102</v>
      </c>
      <c r="E35" s="20">
        <v>382</v>
      </c>
      <c r="F35" s="21">
        <v>484</v>
      </c>
      <c r="G35" s="22">
        <f t="shared" si="0"/>
        <v>21.074380165289256</v>
      </c>
      <c r="H35" s="23">
        <f t="shared" si="0"/>
        <v>78.925619834710744</v>
      </c>
      <c r="I35" s="7"/>
    </row>
    <row r="36" spans="1:9">
      <c r="A36" s="147"/>
      <c r="B36" s="87">
        <v>3241003</v>
      </c>
      <c r="C36" s="88" t="s">
        <v>32</v>
      </c>
      <c r="D36" s="19">
        <v>0</v>
      </c>
      <c r="E36" s="20">
        <v>23</v>
      </c>
      <c r="F36" s="21">
        <v>23</v>
      </c>
      <c r="G36" s="22">
        <f t="shared" si="0"/>
        <v>0</v>
      </c>
      <c r="H36" s="23">
        <f t="shared" si="0"/>
        <v>100</v>
      </c>
      <c r="I36" s="7"/>
    </row>
    <row r="37" spans="1:9">
      <c r="A37" s="147"/>
      <c r="B37" s="87">
        <v>3241009</v>
      </c>
      <c r="C37" s="88" t="s">
        <v>33</v>
      </c>
      <c r="D37" s="19">
        <v>1</v>
      </c>
      <c r="E37" s="20">
        <v>22</v>
      </c>
      <c r="F37" s="21">
        <v>23</v>
      </c>
      <c r="G37" s="22">
        <f t="shared" si="0"/>
        <v>4.3478260869565215</v>
      </c>
      <c r="H37" s="23">
        <f t="shared" si="0"/>
        <v>95.652173913043484</v>
      </c>
      <c r="I37" s="9"/>
    </row>
    <row r="38" spans="1:9">
      <c r="A38" s="147"/>
      <c r="B38" s="87">
        <v>3241010</v>
      </c>
      <c r="C38" s="88" t="s">
        <v>34</v>
      </c>
      <c r="D38" s="19">
        <v>5</v>
      </c>
      <c r="E38" s="20">
        <v>38</v>
      </c>
      <c r="F38" s="21">
        <v>43</v>
      </c>
      <c r="G38" s="22">
        <f t="shared" si="0"/>
        <v>11.627906976744185</v>
      </c>
      <c r="H38" s="23">
        <f t="shared" si="0"/>
        <v>88.372093023255815</v>
      </c>
      <c r="I38" s="9"/>
    </row>
    <row r="39" spans="1:9">
      <c r="A39" s="147"/>
      <c r="B39" s="87">
        <v>3241011</v>
      </c>
      <c r="C39" s="88" t="s">
        <v>35</v>
      </c>
      <c r="D39" s="19">
        <v>10</v>
      </c>
      <c r="E39" s="20">
        <v>22</v>
      </c>
      <c r="F39" s="21">
        <v>32</v>
      </c>
      <c r="G39" s="22">
        <f t="shared" si="0"/>
        <v>31.25</v>
      </c>
      <c r="H39" s="23">
        <f t="shared" si="0"/>
        <v>68.75</v>
      </c>
      <c r="I39" s="9"/>
    </row>
    <row r="40" spans="1:9">
      <c r="A40" s="147"/>
      <c r="B40" s="87">
        <v>3251000</v>
      </c>
      <c r="C40" s="88" t="s">
        <v>37</v>
      </c>
      <c r="D40" s="19">
        <v>25</v>
      </c>
      <c r="E40" s="20">
        <v>152</v>
      </c>
      <c r="F40" s="21">
        <v>177</v>
      </c>
      <c r="G40" s="22">
        <f t="shared" si="0"/>
        <v>14.124293785310735</v>
      </c>
      <c r="H40" s="23">
        <f t="shared" si="0"/>
        <v>85.875706214689259</v>
      </c>
      <c r="I40" s="7"/>
    </row>
    <row r="41" spans="1:9">
      <c r="A41" s="147"/>
      <c r="B41" s="87">
        <v>3252000</v>
      </c>
      <c r="C41" s="88" t="s">
        <v>38</v>
      </c>
      <c r="D41" s="19">
        <v>14</v>
      </c>
      <c r="E41" s="20">
        <v>97</v>
      </c>
      <c r="F41" s="21">
        <v>111</v>
      </c>
      <c r="G41" s="22">
        <f t="shared" si="0"/>
        <v>12.612612612612613</v>
      </c>
      <c r="H41" s="23">
        <f t="shared" si="0"/>
        <v>87.387387387387392</v>
      </c>
      <c r="I41" s="7"/>
    </row>
    <row r="42" spans="1:9">
      <c r="A42" s="147"/>
      <c r="B42" s="87">
        <v>3254000</v>
      </c>
      <c r="C42" s="88" t="s">
        <v>39</v>
      </c>
      <c r="D42" s="19">
        <v>24</v>
      </c>
      <c r="E42" s="20">
        <v>182</v>
      </c>
      <c r="F42" s="21">
        <v>206</v>
      </c>
      <c r="G42" s="22">
        <f t="shared" si="0"/>
        <v>11.650485436893204</v>
      </c>
      <c r="H42" s="23">
        <f t="shared" si="0"/>
        <v>88.349514563106794</v>
      </c>
      <c r="I42" s="7"/>
    </row>
    <row r="43" spans="1:9">
      <c r="A43" s="147"/>
      <c r="B43" s="87">
        <v>3255000</v>
      </c>
      <c r="C43" s="88" t="s">
        <v>40</v>
      </c>
      <c r="D43" s="19">
        <v>9</v>
      </c>
      <c r="E43" s="20">
        <v>43</v>
      </c>
      <c r="F43" s="21">
        <v>52</v>
      </c>
      <c r="G43" s="22">
        <f t="shared" si="0"/>
        <v>17.307692307692307</v>
      </c>
      <c r="H43" s="23">
        <f t="shared" si="0"/>
        <v>82.692307692307693</v>
      </c>
      <c r="I43" s="7"/>
    </row>
    <row r="44" spans="1:9">
      <c r="A44" s="147"/>
      <c r="B44" s="87">
        <v>3256000</v>
      </c>
      <c r="C44" s="88" t="s">
        <v>41</v>
      </c>
      <c r="D44" s="19">
        <v>12</v>
      </c>
      <c r="E44" s="20">
        <v>69</v>
      </c>
      <c r="F44" s="21">
        <v>81</v>
      </c>
      <c r="G44" s="22">
        <f t="shared" si="0"/>
        <v>14.814814814814815</v>
      </c>
      <c r="H44" s="23">
        <f t="shared" si="0"/>
        <v>85.18518518518519</v>
      </c>
      <c r="I44" s="7"/>
    </row>
    <row r="45" spans="1:9">
      <c r="A45" s="147"/>
      <c r="B45" s="87">
        <v>3257000</v>
      </c>
      <c r="C45" s="88" t="s">
        <v>42</v>
      </c>
      <c r="D45" s="19">
        <v>12</v>
      </c>
      <c r="E45" s="20">
        <v>113</v>
      </c>
      <c r="F45" s="21">
        <v>125</v>
      </c>
      <c r="G45" s="22">
        <f t="shared" si="0"/>
        <v>9.6</v>
      </c>
      <c r="H45" s="23">
        <f t="shared" si="0"/>
        <v>90.4</v>
      </c>
      <c r="I45" s="7"/>
    </row>
    <row r="46" spans="1:9">
      <c r="A46" s="147"/>
      <c r="B46" s="87">
        <v>3351000</v>
      </c>
      <c r="C46" s="88" t="s">
        <v>43</v>
      </c>
      <c r="D46" s="19">
        <v>17</v>
      </c>
      <c r="E46" s="20">
        <v>103</v>
      </c>
      <c r="F46" s="21">
        <v>120</v>
      </c>
      <c r="G46" s="22">
        <f t="shared" si="0"/>
        <v>14.166666666666666</v>
      </c>
      <c r="H46" s="23">
        <f t="shared" si="0"/>
        <v>85.833333333333329</v>
      </c>
      <c r="I46" s="7"/>
    </row>
    <row r="47" spans="1:9">
      <c r="A47" s="147"/>
      <c r="B47" s="87">
        <v>3352000</v>
      </c>
      <c r="C47" s="88" t="s">
        <v>45</v>
      </c>
      <c r="D47" s="19">
        <v>37</v>
      </c>
      <c r="E47" s="20">
        <v>141</v>
      </c>
      <c r="F47" s="21">
        <v>178</v>
      </c>
      <c r="G47" s="22">
        <f t="shared" si="0"/>
        <v>20.786516853932586</v>
      </c>
      <c r="H47" s="23">
        <f t="shared" si="0"/>
        <v>79.213483146067418</v>
      </c>
      <c r="I47" s="7"/>
    </row>
    <row r="48" spans="1:9">
      <c r="A48" s="147"/>
      <c r="B48" s="87">
        <v>3353000</v>
      </c>
      <c r="C48" s="88" t="s">
        <v>46</v>
      </c>
      <c r="D48" s="19">
        <v>35</v>
      </c>
      <c r="E48" s="20">
        <v>171</v>
      </c>
      <c r="F48" s="21">
        <v>206</v>
      </c>
      <c r="G48" s="22">
        <f t="shared" si="0"/>
        <v>16.990291262135923</v>
      </c>
      <c r="H48" s="23">
        <f t="shared" si="0"/>
        <v>83.009708737864074</v>
      </c>
      <c r="I48" s="7"/>
    </row>
    <row r="49" spans="1:9">
      <c r="A49" s="147"/>
      <c r="B49" s="87">
        <v>3354000</v>
      </c>
      <c r="C49" s="88" t="s">
        <v>47</v>
      </c>
      <c r="D49" s="19">
        <v>5</v>
      </c>
      <c r="E49" s="20">
        <v>36</v>
      </c>
      <c r="F49" s="21">
        <v>41</v>
      </c>
      <c r="G49" s="22">
        <f t="shared" si="0"/>
        <v>12.195121951219512</v>
      </c>
      <c r="H49" s="23">
        <f t="shared" si="0"/>
        <v>87.804878048780495</v>
      </c>
      <c r="I49" s="7"/>
    </row>
    <row r="50" spans="1:9">
      <c r="A50" s="147"/>
      <c r="B50" s="87">
        <v>3355000</v>
      </c>
      <c r="C50" s="88" t="s">
        <v>48</v>
      </c>
      <c r="D50" s="19">
        <v>13</v>
      </c>
      <c r="E50" s="20">
        <v>71</v>
      </c>
      <c r="F50" s="21">
        <v>84</v>
      </c>
      <c r="G50" s="22">
        <f t="shared" si="0"/>
        <v>15.476190476190476</v>
      </c>
      <c r="H50" s="23">
        <f t="shared" si="0"/>
        <v>84.523809523809518</v>
      </c>
      <c r="I50" s="7"/>
    </row>
    <row r="51" spans="1:9">
      <c r="A51" s="147"/>
      <c r="B51" s="87">
        <v>3355022</v>
      </c>
      <c r="C51" s="88" t="s">
        <v>49</v>
      </c>
      <c r="D51" s="19">
        <v>5</v>
      </c>
      <c r="E51" s="20">
        <v>59</v>
      </c>
      <c r="F51" s="21">
        <v>64</v>
      </c>
      <c r="G51" s="22">
        <f t="shared" si="0"/>
        <v>7.8125</v>
      </c>
      <c r="H51" s="23">
        <f t="shared" si="0"/>
        <v>92.1875</v>
      </c>
      <c r="I51" s="7"/>
    </row>
    <row r="52" spans="1:9">
      <c r="A52" s="147"/>
      <c r="B52" s="87">
        <v>3356000</v>
      </c>
      <c r="C52" s="88" t="s">
        <v>50</v>
      </c>
      <c r="D52" s="19">
        <v>15</v>
      </c>
      <c r="E52" s="20">
        <v>86</v>
      </c>
      <c r="F52" s="21">
        <v>101</v>
      </c>
      <c r="G52" s="22">
        <f t="shared" si="0"/>
        <v>14.851485148514852</v>
      </c>
      <c r="H52" s="23">
        <f t="shared" si="0"/>
        <v>85.148514851485146</v>
      </c>
      <c r="I52" s="7"/>
    </row>
    <row r="53" spans="1:9">
      <c r="A53" s="147"/>
      <c r="B53" s="87">
        <v>3357000</v>
      </c>
      <c r="C53" s="88" t="s">
        <v>51</v>
      </c>
      <c r="D53" s="19">
        <v>15</v>
      </c>
      <c r="E53" s="20">
        <v>127</v>
      </c>
      <c r="F53" s="21">
        <v>142</v>
      </c>
      <c r="G53" s="22">
        <f t="shared" si="0"/>
        <v>10.56338028169014</v>
      </c>
      <c r="H53" s="23">
        <f t="shared" si="0"/>
        <v>89.436619718309856</v>
      </c>
      <c r="I53" s="7"/>
    </row>
    <row r="54" spans="1:9">
      <c r="A54" s="147"/>
      <c r="B54" s="87">
        <v>3358000</v>
      </c>
      <c r="C54" s="88" t="s">
        <v>52</v>
      </c>
      <c r="D54" s="19">
        <v>12</v>
      </c>
      <c r="E54" s="20">
        <v>99</v>
      </c>
      <c r="F54" s="21">
        <v>111</v>
      </c>
      <c r="G54" s="22">
        <f t="shared" si="0"/>
        <v>10.810810810810811</v>
      </c>
      <c r="H54" s="23">
        <f t="shared" si="0"/>
        <v>89.189189189189193</v>
      </c>
      <c r="I54" s="7"/>
    </row>
    <row r="55" spans="1:9">
      <c r="A55" s="147"/>
      <c r="B55" s="87">
        <v>3359000</v>
      </c>
      <c r="C55" s="88" t="s">
        <v>53</v>
      </c>
      <c r="D55" s="19">
        <v>15</v>
      </c>
      <c r="E55" s="20">
        <v>119</v>
      </c>
      <c r="F55" s="21">
        <v>134</v>
      </c>
      <c r="G55" s="22">
        <f t="shared" si="0"/>
        <v>11.194029850746269</v>
      </c>
      <c r="H55" s="23">
        <f t="shared" si="0"/>
        <v>88.805970149253724</v>
      </c>
      <c r="I55" s="7"/>
    </row>
    <row r="56" spans="1:9">
      <c r="A56" s="147"/>
      <c r="B56" s="87">
        <v>3359010</v>
      </c>
      <c r="C56" s="88" t="s">
        <v>54</v>
      </c>
      <c r="D56" s="19">
        <v>5</v>
      </c>
      <c r="E56" s="20">
        <v>19</v>
      </c>
      <c r="F56" s="21">
        <v>24</v>
      </c>
      <c r="G56" s="22">
        <f t="shared" si="0"/>
        <v>20.833333333333332</v>
      </c>
      <c r="H56" s="23">
        <f t="shared" si="0"/>
        <v>79.166666666666671</v>
      </c>
      <c r="I56" s="7"/>
    </row>
    <row r="57" spans="1:9">
      <c r="A57" s="147"/>
      <c r="B57" s="87">
        <v>3360000</v>
      </c>
      <c r="C57" s="88" t="s">
        <v>55</v>
      </c>
      <c r="D57" s="19">
        <v>5</v>
      </c>
      <c r="E57" s="20">
        <v>59</v>
      </c>
      <c r="F57" s="21">
        <v>64</v>
      </c>
      <c r="G57" s="22">
        <f t="shared" si="0"/>
        <v>7.8125</v>
      </c>
      <c r="H57" s="23">
        <f t="shared" si="0"/>
        <v>92.1875</v>
      </c>
      <c r="I57" s="7"/>
    </row>
    <row r="58" spans="1:9">
      <c r="A58" s="147"/>
      <c r="B58" s="87">
        <v>3361000</v>
      </c>
      <c r="C58" s="88" t="s">
        <v>56</v>
      </c>
      <c r="D58" s="19">
        <v>20</v>
      </c>
      <c r="E58" s="20">
        <v>90</v>
      </c>
      <c r="F58" s="21">
        <v>110</v>
      </c>
      <c r="G58" s="22">
        <f t="shared" si="0"/>
        <v>18.181818181818183</v>
      </c>
      <c r="H58" s="23">
        <f t="shared" si="0"/>
        <v>81.818181818181813</v>
      </c>
      <c r="I58" s="7"/>
    </row>
    <row r="59" spans="1:9">
      <c r="A59" s="147"/>
      <c r="B59" s="87">
        <v>3401000</v>
      </c>
      <c r="C59" s="88" t="s">
        <v>57</v>
      </c>
      <c r="D59" s="19">
        <v>4</v>
      </c>
      <c r="E59" s="20">
        <v>31</v>
      </c>
      <c r="F59" s="21">
        <v>35</v>
      </c>
      <c r="G59" s="22">
        <f t="shared" si="0"/>
        <v>11.428571428571429</v>
      </c>
      <c r="H59" s="23">
        <f t="shared" si="0"/>
        <v>88.571428571428569</v>
      </c>
      <c r="I59" s="7"/>
    </row>
    <row r="60" spans="1:9">
      <c r="A60" s="147"/>
      <c r="B60" s="87">
        <v>3402000</v>
      </c>
      <c r="C60" s="88" t="s">
        <v>58</v>
      </c>
      <c r="D60" s="19">
        <v>3</v>
      </c>
      <c r="E60" s="20">
        <v>29</v>
      </c>
      <c r="F60" s="21">
        <v>32</v>
      </c>
      <c r="G60" s="22">
        <f t="shared" si="0"/>
        <v>9.375</v>
      </c>
      <c r="H60" s="23">
        <f t="shared" si="0"/>
        <v>90.625</v>
      </c>
      <c r="I60" s="7"/>
    </row>
    <row r="61" spans="1:9">
      <c r="A61" s="147"/>
      <c r="B61" s="87">
        <v>3403000</v>
      </c>
      <c r="C61" s="88" t="s">
        <v>59</v>
      </c>
      <c r="D61" s="19">
        <v>28</v>
      </c>
      <c r="E61" s="20">
        <v>118</v>
      </c>
      <c r="F61" s="21">
        <v>146</v>
      </c>
      <c r="G61" s="22">
        <f t="shared" si="0"/>
        <v>19.17808219178082</v>
      </c>
      <c r="H61" s="23">
        <f t="shared" si="0"/>
        <v>80.821917808219183</v>
      </c>
      <c r="I61" s="9"/>
    </row>
    <row r="62" spans="1:9">
      <c r="A62" s="147"/>
      <c r="B62" s="87">
        <v>3404000</v>
      </c>
      <c r="C62" s="88" t="s">
        <v>60</v>
      </c>
      <c r="D62" s="19">
        <v>12</v>
      </c>
      <c r="E62" s="20">
        <v>108</v>
      </c>
      <c r="F62" s="21">
        <v>120</v>
      </c>
      <c r="G62" s="22">
        <f t="shared" si="0"/>
        <v>10</v>
      </c>
      <c r="H62" s="23">
        <f t="shared" si="0"/>
        <v>90</v>
      </c>
      <c r="I62" s="7"/>
    </row>
    <row r="63" spans="1:9">
      <c r="A63" s="147"/>
      <c r="B63" s="87">
        <v>3405000</v>
      </c>
      <c r="C63" s="88" t="s">
        <v>61</v>
      </c>
      <c r="D63" s="19">
        <v>7</v>
      </c>
      <c r="E63" s="20">
        <v>37</v>
      </c>
      <c r="F63" s="21">
        <v>44</v>
      </c>
      <c r="G63" s="22">
        <f t="shared" si="0"/>
        <v>15.909090909090908</v>
      </c>
      <c r="H63" s="23">
        <f t="shared" si="0"/>
        <v>84.090909090909093</v>
      </c>
      <c r="I63" s="7"/>
    </row>
    <row r="64" spans="1:9">
      <c r="A64" s="147"/>
      <c r="B64" s="87">
        <v>3451000</v>
      </c>
      <c r="C64" s="88" t="s">
        <v>62</v>
      </c>
      <c r="D64" s="19">
        <v>8</v>
      </c>
      <c r="E64" s="20">
        <v>76</v>
      </c>
      <c r="F64" s="21">
        <v>84</v>
      </c>
      <c r="G64" s="22">
        <f t="shared" si="0"/>
        <v>9.5238095238095237</v>
      </c>
      <c r="H64" s="23">
        <f t="shared" si="0"/>
        <v>90.476190476190482</v>
      </c>
      <c r="I64" s="7"/>
    </row>
    <row r="65" spans="1:9">
      <c r="A65" s="147"/>
      <c r="B65" s="87">
        <v>3452000</v>
      </c>
      <c r="C65" s="88" t="s">
        <v>63</v>
      </c>
      <c r="D65" s="19">
        <v>20</v>
      </c>
      <c r="E65" s="20">
        <v>124</v>
      </c>
      <c r="F65" s="21">
        <v>144</v>
      </c>
      <c r="G65" s="22">
        <f t="shared" si="0"/>
        <v>13.888888888888889</v>
      </c>
      <c r="H65" s="23">
        <f t="shared" si="0"/>
        <v>86.111111111111114</v>
      </c>
      <c r="I65" s="7"/>
    </row>
    <row r="66" spans="1:9">
      <c r="A66" s="147"/>
      <c r="B66" s="87">
        <v>3453000</v>
      </c>
      <c r="C66" s="88" t="s">
        <v>64</v>
      </c>
      <c r="D66" s="19">
        <v>3</v>
      </c>
      <c r="E66" s="20">
        <v>96</v>
      </c>
      <c r="F66" s="21">
        <v>99</v>
      </c>
      <c r="G66" s="22">
        <f t="shared" si="0"/>
        <v>3.0303030303030303</v>
      </c>
      <c r="H66" s="23">
        <f t="shared" si="0"/>
        <v>96.969696969696969</v>
      </c>
      <c r="I66" s="7"/>
    </row>
    <row r="67" spans="1:9">
      <c r="A67" s="147"/>
      <c r="B67" s="87">
        <v>3454000</v>
      </c>
      <c r="C67" s="88" t="s">
        <v>65</v>
      </c>
      <c r="D67" s="19">
        <v>19</v>
      </c>
      <c r="E67" s="20">
        <v>144</v>
      </c>
      <c r="F67" s="21">
        <v>163</v>
      </c>
      <c r="G67" s="22">
        <f t="shared" si="0"/>
        <v>11.656441717791411</v>
      </c>
      <c r="H67" s="23">
        <f t="shared" si="0"/>
        <v>88.343558282208591</v>
      </c>
      <c r="I67" s="7"/>
    </row>
    <row r="68" spans="1:9">
      <c r="A68" s="147"/>
      <c r="B68" s="87">
        <v>3454032</v>
      </c>
      <c r="C68" s="88" t="s">
        <v>66</v>
      </c>
      <c r="D68" s="19">
        <v>3</v>
      </c>
      <c r="E68" s="20">
        <v>33</v>
      </c>
      <c r="F68" s="21">
        <v>36</v>
      </c>
      <c r="G68" s="22">
        <f t="shared" si="0"/>
        <v>8.3333333333333339</v>
      </c>
      <c r="H68" s="23">
        <f t="shared" si="0"/>
        <v>91.666666666666671</v>
      </c>
      <c r="I68" s="7"/>
    </row>
    <row r="69" spans="1:9">
      <c r="A69" s="147"/>
      <c r="B69" s="87">
        <v>3455000</v>
      </c>
      <c r="C69" s="88" t="s">
        <v>67</v>
      </c>
      <c r="D69" s="19">
        <v>8</v>
      </c>
      <c r="E69" s="20">
        <v>57</v>
      </c>
      <c r="F69" s="21">
        <v>65</v>
      </c>
      <c r="G69" s="22">
        <f t="shared" si="0"/>
        <v>12.307692307692308</v>
      </c>
      <c r="H69" s="23">
        <f t="shared" si="0"/>
        <v>87.692307692307693</v>
      </c>
      <c r="I69" s="9"/>
    </row>
    <row r="70" spans="1:9">
      <c r="A70" s="147"/>
      <c r="B70" s="87">
        <v>3456000</v>
      </c>
      <c r="C70" s="88" t="s">
        <v>68</v>
      </c>
      <c r="D70" s="19">
        <v>3</v>
      </c>
      <c r="E70" s="20">
        <v>77</v>
      </c>
      <c r="F70" s="21">
        <v>80</v>
      </c>
      <c r="G70" s="22">
        <f t="shared" si="0"/>
        <v>3.75</v>
      </c>
      <c r="H70" s="23">
        <f t="shared" si="0"/>
        <v>96.25</v>
      </c>
      <c r="I70" s="7"/>
    </row>
    <row r="71" spans="1:9">
      <c r="A71" s="147"/>
      <c r="B71" s="87">
        <v>3457000</v>
      </c>
      <c r="C71" s="88" t="s">
        <v>70</v>
      </c>
      <c r="D71" s="19">
        <v>8</v>
      </c>
      <c r="E71" s="20">
        <v>96</v>
      </c>
      <c r="F71" s="21">
        <v>104</v>
      </c>
      <c r="G71" s="22">
        <f t="shared" ref="G71:H134" si="1">IF(D71="x","x",IF(D71="-","-",D71*100/$F71))</f>
        <v>7.6923076923076925</v>
      </c>
      <c r="H71" s="23">
        <f t="shared" si="1"/>
        <v>92.307692307692307</v>
      </c>
      <c r="I71" s="7"/>
    </row>
    <row r="72" spans="1:9">
      <c r="A72" s="147"/>
      <c r="B72" s="87">
        <v>3458000</v>
      </c>
      <c r="C72" s="88" t="s">
        <v>71</v>
      </c>
      <c r="D72" s="19">
        <v>17</v>
      </c>
      <c r="E72" s="20">
        <v>84</v>
      </c>
      <c r="F72" s="21">
        <v>101</v>
      </c>
      <c r="G72" s="22">
        <f t="shared" si="1"/>
        <v>16.831683168316832</v>
      </c>
      <c r="H72" s="23">
        <f t="shared" si="1"/>
        <v>83.168316831683171</v>
      </c>
      <c r="I72" s="9"/>
    </row>
    <row r="73" spans="1:9">
      <c r="A73" s="147"/>
      <c r="B73" s="87">
        <v>3459000</v>
      </c>
      <c r="C73" s="88" t="s">
        <v>72</v>
      </c>
      <c r="D73" s="19">
        <v>19</v>
      </c>
      <c r="E73" s="20">
        <v>193</v>
      </c>
      <c r="F73" s="21">
        <v>212</v>
      </c>
      <c r="G73" s="22">
        <f t="shared" si="1"/>
        <v>8.9622641509433958</v>
      </c>
      <c r="H73" s="23">
        <f t="shared" si="1"/>
        <v>91.037735849056602</v>
      </c>
      <c r="I73" s="7"/>
    </row>
    <row r="74" spans="1:9">
      <c r="A74" s="147"/>
      <c r="B74" s="87">
        <v>3460000</v>
      </c>
      <c r="C74" s="88" t="s">
        <v>73</v>
      </c>
      <c r="D74" s="19">
        <v>6</v>
      </c>
      <c r="E74" s="20">
        <v>86</v>
      </c>
      <c r="F74" s="21">
        <v>92</v>
      </c>
      <c r="G74" s="22">
        <f t="shared" si="1"/>
        <v>6.5217391304347823</v>
      </c>
      <c r="H74" s="23">
        <f t="shared" si="1"/>
        <v>93.478260869565219</v>
      </c>
      <c r="I74" s="7"/>
    </row>
    <row r="75" spans="1:9">
      <c r="A75" s="147"/>
      <c r="B75" s="87">
        <v>3461000</v>
      </c>
      <c r="C75" s="88" t="s">
        <v>74</v>
      </c>
      <c r="D75" s="19">
        <v>5</v>
      </c>
      <c r="E75" s="20">
        <v>56</v>
      </c>
      <c r="F75" s="21">
        <v>61</v>
      </c>
      <c r="G75" s="22">
        <f t="shared" si="1"/>
        <v>8.1967213114754092</v>
      </c>
      <c r="H75" s="23">
        <f t="shared" si="1"/>
        <v>91.803278688524586</v>
      </c>
      <c r="I75" s="7"/>
    </row>
    <row r="76" spans="1:9">
      <c r="A76" s="148"/>
      <c r="B76" s="89">
        <v>3462000</v>
      </c>
      <c r="C76" s="90" t="s">
        <v>75</v>
      </c>
      <c r="D76" s="40">
        <v>1</v>
      </c>
      <c r="E76" s="41">
        <v>38</v>
      </c>
      <c r="F76" s="42">
        <v>39</v>
      </c>
      <c r="G76" s="43">
        <f t="shared" si="1"/>
        <v>2.5641025641025643</v>
      </c>
      <c r="H76" s="44">
        <f t="shared" si="1"/>
        <v>97.435897435897431</v>
      </c>
      <c r="I76" s="7"/>
    </row>
    <row r="77" spans="1:9">
      <c r="A77" s="151" t="s">
        <v>579</v>
      </c>
      <c r="B77" s="24">
        <v>4011000</v>
      </c>
      <c r="C77" s="25" t="s">
        <v>76</v>
      </c>
      <c r="D77" s="26">
        <v>112</v>
      </c>
      <c r="E77" s="27">
        <v>309</v>
      </c>
      <c r="F77" s="28">
        <v>421</v>
      </c>
      <c r="G77" s="29">
        <f t="shared" si="1"/>
        <v>26.603325415676959</v>
      </c>
      <c r="H77" s="30">
        <f t="shared" si="1"/>
        <v>73.396674584323037</v>
      </c>
      <c r="I77" s="7"/>
    </row>
    <row r="78" spans="1:9">
      <c r="A78" s="152"/>
      <c r="B78" s="24">
        <v>4012000</v>
      </c>
      <c r="C78" s="25" t="s">
        <v>77</v>
      </c>
      <c r="D78" s="26">
        <v>3</v>
      </c>
      <c r="E78" s="27">
        <v>60</v>
      </c>
      <c r="F78" s="28">
        <v>63</v>
      </c>
      <c r="G78" s="29">
        <f t="shared" si="1"/>
        <v>4.7619047619047619</v>
      </c>
      <c r="H78" s="30">
        <f t="shared" si="1"/>
        <v>95.238095238095241</v>
      </c>
      <c r="I78" s="9"/>
    </row>
    <row r="79" spans="1:9">
      <c r="A79" s="146" t="s">
        <v>580</v>
      </c>
      <c r="B79" s="31">
        <v>5111000</v>
      </c>
      <c r="C79" s="32" t="s">
        <v>78</v>
      </c>
      <c r="D79" s="33">
        <v>79</v>
      </c>
      <c r="E79" s="34">
        <v>327</v>
      </c>
      <c r="F79" s="35">
        <v>406</v>
      </c>
      <c r="G79" s="36">
        <f t="shared" si="1"/>
        <v>19.458128078817733</v>
      </c>
      <c r="H79" s="37">
        <f t="shared" si="1"/>
        <v>80.541871921182263</v>
      </c>
      <c r="I79" s="7"/>
    </row>
    <row r="80" spans="1:9">
      <c r="A80" s="147"/>
      <c r="B80" s="17">
        <v>5112000</v>
      </c>
      <c r="C80" s="18" t="s">
        <v>79</v>
      </c>
      <c r="D80" s="19">
        <v>17</v>
      </c>
      <c r="E80" s="20">
        <v>186</v>
      </c>
      <c r="F80" s="21">
        <v>203</v>
      </c>
      <c r="G80" s="22">
        <f t="shared" si="1"/>
        <v>8.3743842364532028</v>
      </c>
      <c r="H80" s="23">
        <f t="shared" si="1"/>
        <v>91.625615763546804</v>
      </c>
      <c r="I80" s="7"/>
    </row>
    <row r="81" spans="1:9">
      <c r="A81" s="147"/>
      <c r="B81" s="17">
        <v>5113000</v>
      </c>
      <c r="C81" s="18" t="s">
        <v>80</v>
      </c>
      <c r="D81" s="19">
        <v>32</v>
      </c>
      <c r="E81" s="20">
        <v>293</v>
      </c>
      <c r="F81" s="21">
        <v>325</v>
      </c>
      <c r="G81" s="22">
        <f t="shared" si="1"/>
        <v>9.8461538461538467</v>
      </c>
      <c r="H81" s="23">
        <f t="shared" si="1"/>
        <v>90.15384615384616</v>
      </c>
      <c r="I81" s="7"/>
    </row>
    <row r="82" spans="1:9">
      <c r="A82" s="147"/>
      <c r="B82" s="17">
        <v>5114000</v>
      </c>
      <c r="C82" s="18" t="s">
        <v>81</v>
      </c>
      <c r="D82" s="19">
        <v>5</v>
      </c>
      <c r="E82" s="20">
        <v>101</v>
      </c>
      <c r="F82" s="21">
        <v>106</v>
      </c>
      <c r="G82" s="22">
        <f t="shared" si="1"/>
        <v>4.716981132075472</v>
      </c>
      <c r="H82" s="23">
        <f t="shared" si="1"/>
        <v>95.283018867924525</v>
      </c>
      <c r="I82" s="7"/>
    </row>
    <row r="83" spans="1:9">
      <c r="A83" s="147"/>
      <c r="B83" s="17">
        <v>5116000</v>
      </c>
      <c r="C83" s="18" t="s">
        <v>82</v>
      </c>
      <c r="D83" s="19">
        <v>11</v>
      </c>
      <c r="E83" s="20">
        <v>152</v>
      </c>
      <c r="F83" s="21">
        <v>163</v>
      </c>
      <c r="G83" s="22">
        <f t="shared" si="1"/>
        <v>6.7484662576687118</v>
      </c>
      <c r="H83" s="23">
        <f t="shared" si="1"/>
        <v>93.25153374233129</v>
      </c>
      <c r="I83" s="7"/>
    </row>
    <row r="84" spans="1:9">
      <c r="A84" s="147"/>
      <c r="B84" s="17">
        <v>5117000</v>
      </c>
      <c r="C84" s="18" t="s">
        <v>83</v>
      </c>
      <c r="D84" s="19">
        <v>14</v>
      </c>
      <c r="E84" s="20">
        <v>85</v>
      </c>
      <c r="F84" s="21">
        <v>99</v>
      </c>
      <c r="G84" s="22">
        <f t="shared" si="1"/>
        <v>14.141414141414142</v>
      </c>
      <c r="H84" s="23">
        <f t="shared" si="1"/>
        <v>85.858585858585855</v>
      </c>
      <c r="I84" s="7"/>
    </row>
    <row r="85" spans="1:9">
      <c r="A85" s="147"/>
      <c r="B85" s="17">
        <v>5119000</v>
      </c>
      <c r="C85" s="18" t="s">
        <v>84</v>
      </c>
      <c r="D85" s="19">
        <v>2</v>
      </c>
      <c r="E85" s="20">
        <v>86</v>
      </c>
      <c r="F85" s="21">
        <v>88</v>
      </c>
      <c r="G85" s="22">
        <f t="shared" si="1"/>
        <v>2.2727272727272729</v>
      </c>
      <c r="H85" s="23">
        <f t="shared" si="1"/>
        <v>97.727272727272734</v>
      </c>
      <c r="I85" s="7"/>
    </row>
    <row r="86" spans="1:9">
      <c r="A86" s="147"/>
      <c r="B86" s="17">
        <v>5120000</v>
      </c>
      <c r="C86" s="18" t="s">
        <v>85</v>
      </c>
      <c r="D86" s="19">
        <v>1</v>
      </c>
      <c r="E86" s="20">
        <v>63</v>
      </c>
      <c r="F86" s="21">
        <v>64</v>
      </c>
      <c r="G86" s="22">
        <f t="shared" si="1"/>
        <v>1.5625</v>
      </c>
      <c r="H86" s="23">
        <f t="shared" si="1"/>
        <v>98.4375</v>
      </c>
      <c r="I86" s="9"/>
    </row>
    <row r="87" spans="1:9">
      <c r="A87" s="147"/>
      <c r="B87" s="17">
        <v>5122000</v>
      </c>
      <c r="C87" s="18" t="s">
        <v>86</v>
      </c>
      <c r="D87" s="19">
        <v>5</v>
      </c>
      <c r="E87" s="20">
        <v>94</v>
      </c>
      <c r="F87" s="21">
        <v>99</v>
      </c>
      <c r="G87" s="22">
        <f t="shared" si="1"/>
        <v>5.0505050505050502</v>
      </c>
      <c r="H87" s="23">
        <f t="shared" si="1"/>
        <v>94.949494949494948</v>
      </c>
      <c r="I87" s="7"/>
    </row>
    <row r="88" spans="1:9">
      <c r="A88" s="147"/>
      <c r="B88" s="17">
        <v>5124000</v>
      </c>
      <c r="C88" s="18" t="s">
        <v>87</v>
      </c>
      <c r="D88" s="19">
        <v>11</v>
      </c>
      <c r="E88" s="20">
        <v>200</v>
      </c>
      <c r="F88" s="21">
        <v>211</v>
      </c>
      <c r="G88" s="22">
        <f t="shared" si="1"/>
        <v>5.2132701421800949</v>
      </c>
      <c r="H88" s="23">
        <f t="shared" si="1"/>
        <v>94.786729857819907</v>
      </c>
      <c r="I88" s="7"/>
    </row>
    <row r="89" spans="1:9">
      <c r="A89" s="147"/>
      <c r="B89" s="17">
        <v>5154000</v>
      </c>
      <c r="C89" s="18" t="s">
        <v>88</v>
      </c>
      <c r="D89" s="19">
        <v>12</v>
      </c>
      <c r="E89" s="20">
        <v>68</v>
      </c>
      <c r="F89" s="21">
        <v>80</v>
      </c>
      <c r="G89" s="22">
        <f t="shared" si="1"/>
        <v>15</v>
      </c>
      <c r="H89" s="23">
        <f t="shared" si="1"/>
        <v>85</v>
      </c>
      <c r="I89" s="7"/>
    </row>
    <row r="90" spans="1:9">
      <c r="A90" s="147"/>
      <c r="B90" s="17">
        <v>5154008</v>
      </c>
      <c r="C90" s="18" t="s">
        <v>89</v>
      </c>
      <c r="D90" s="19">
        <v>1</v>
      </c>
      <c r="E90" s="20">
        <v>15</v>
      </c>
      <c r="F90" s="21">
        <v>16</v>
      </c>
      <c r="G90" s="22">
        <f t="shared" si="1"/>
        <v>6.25</v>
      </c>
      <c r="H90" s="23">
        <f t="shared" si="1"/>
        <v>93.75</v>
      </c>
      <c r="I90" s="9"/>
    </row>
    <row r="91" spans="1:9">
      <c r="A91" s="147"/>
      <c r="B91" s="17">
        <v>5154012</v>
      </c>
      <c r="C91" s="18" t="s">
        <v>90</v>
      </c>
      <c r="D91" s="19">
        <v>1</v>
      </c>
      <c r="E91" s="20">
        <v>21</v>
      </c>
      <c r="F91" s="21">
        <v>22</v>
      </c>
      <c r="G91" s="22">
        <f t="shared" si="1"/>
        <v>4.5454545454545459</v>
      </c>
      <c r="H91" s="23">
        <f t="shared" si="1"/>
        <v>95.454545454545453</v>
      </c>
      <c r="I91" s="9"/>
    </row>
    <row r="92" spans="1:9">
      <c r="A92" s="147"/>
      <c r="B92" s="17">
        <v>5154016</v>
      </c>
      <c r="C92" s="18" t="s">
        <v>91</v>
      </c>
      <c r="D92" s="19">
        <v>3</v>
      </c>
      <c r="E92" s="20">
        <v>15</v>
      </c>
      <c r="F92" s="21">
        <v>18</v>
      </c>
      <c r="G92" s="22">
        <f t="shared" si="1"/>
        <v>16.666666666666668</v>
      </c>
      <c r="H92" s="23">
        <f t="shared" si="1"/>
        <v>83.333333333333329</v>
      </c>
      <c r="I92" s="9"/>
    </row>
    <row r="93" spans="1:9">
      <c r="A93" s="147"/>
      <c r="B93" s="17">
        <v>5154032</v>
      </c>
      <c r="C93" s="18" t="s">
        <v>92</v>
      </c>
      <c r="D93" s="19">
        <v>1</v>
      </c>
      <c r="E93" s="20">
        <v>16</v>
      </c>
      <c r="F93" s="21">
        <v>17</v>
      </c>
      <c r="G93" s="22">
        <f t="shared" si="1"/>
        <v>5.882352941176471</v>
      </c>
      <c r="H93" s="23">
        <f t="shared" si="1"/>
        <v>94.117647058823536</v>
      </c>
      <c r="I93" s="9"/>
    </row>
    <row r="94" spans="1:9">
      <c r="A94" s="147"/>
      <c r="B94" s="17">
        <v>5154036</v>
      </c>
      <c r="C94" s="18" t="s">
        <v>93</v>
      </c>
      <c r="D94" s="19">
        <v>1</v>
      </c>
      <c r="E94" s="20">
        <v>25</v>
      </c>
      <c r="F94" s="21">
        <v>26</v>
      </c>
      <c r="G94" s="22">
        <f t="shared" si="1"/>
        <v>3.8461538461538463</v>
      </c>
      <c r="H94" s="23">
        <f t="shared" si="1"/>
        <v>96.15384615384616</v>
      </c>
      <c r="I94" s="7"/>
    </row>
    <row r="95" spans="1:9">
      <c r="A95" s="147"/>
      <c r="B95" s="17">
        <v>5158004</v>
      </c>
      <c r="C95" s="18" t="s">
        <v>94</v>
      </c>
      <c r="D95" s="19">
        <v>1</v>
      </c>
      <c r="E95" s="20">
        <v>22</v>
      </c>
      <c r="F95" s="21">
        <v>23</v>
      </c>
      <c r="G95" s="22">
        <f t="shared" si="1"/>
        <v>4.3478260869565215</v>
      </c>
      <c r="H95" s="23">
        <f t="shared" si="1"/>
        <v>95.652173913043484</v>
      </c>
      <c r="I95" s="9"/>
    </row>
    <row r="96" spans="1:9">
      <c r="A96" s="147"/>
      <c r="B96" s="17">
        <v>5158008</v>
      </c>
      <c r="C96" s="18" t="s">
        <v>95</v>
      </c>
      <c r="D96" s="19">
        <v>0</v>
      </c>
      <c r="E96" s="20">
        <v>18</v>
      </c>
      <c r="F96" s="21">
        <v>18</v>
      </c>
      <c r="G96" s="22">
        <f t="shared" si="1"/>
        <v>0</v>
      </c>
      <c r="H96" s="23">
        <f t="shared" si="1"/>
        <v>100</v>
      </c>
      <c r="I96" s="9"/>
    </row>
    <row r="97" spans="1:9">
      <c r="A97" s="147"/>
      <c r="B97" s="17">
        <v>5158012</v>
      </c>
      <c r="C97" s="18" t="s">
        <v>96</v>
      </c>
      <c r="D97" s="19">
        <v>2</v>
      </c>
      <c r="E97" s="20">
        <v>11</v>
      </c>
      <c r="F97" s="21">
        <v>13</v>
      </c>
      <c r="G97" s="22">
        <f t="shared" si="1"/>
        <v>15.384615384615385</v>
      </c>
      <c r="H97" s="23">
        <f t="shared" si="1"/>
        <v>84.615384615384613</v>
      </c>
      <c r="I97" s="9"/>
    </row>
    <row r="98" spans="1:9">
      <c r="A98" s="147"/>
      <c r="B98" s="17">
        <v>5158016</v>
      </c>
      <c r="C98" s="18" t="s">
        <v>97</v>
      </c>
      <c r="D98" s="19">
        <v>3</v>
      </c>
      <c r="E98" s="20">
        <v>25</v>
      </c>
      <c r="F98" s="21">
        <v>28</v>
      </c>
      <c r="G98" s="22">
        <f t="shared" si="1"/>
        <v>10.714285714285714</v>
      </c>
      <c r="H98" s="23">
        <f t="shared" si="1"/>
        <v>89.285714285714292</v>
      </c>
      <c r="I98" s="7"/>
    </row>
    <row r="99" spans="1:9">
      <c r="A99" s="147"/>
      <c r="B99" s="17">
        <v>5158020</v>
      </c>
      <c r="C99" s="18" t="s">
        <v>98</v>
      </c>
      <c r="D99" s="19">
        <v>5</v>
      </c>
      <c r="E99" s="20">
        <v>24</v>
      </c>
      <c r="F99" s="21">
        <v>29</v>
      </c>
      <c r="G99" s="22">
        <f t="shared" si="1"/>
        <v>17.241379310344829</v>
      </c>
      <c r="H99" s="23">
        <f t="shared" si="1"/>
        <v>82.758620689655174</v>
      </c>
      <c r="I99" s="9"/>
    </row>
    <row r="100" spans="1:9">
      <c r="A100" s="147"/>
      <c r="B100" s="17">
        <v>5158024</v>
      </c>
      <c r="C100" s="18" t="s">
        <v>99</v>
      </c>
      <c r="D100" s="19">
        <v>3</v>
      </c>
      <c r="E100" s="20">
        <v>17</v>
      </c>
      <c r="F100" s="21">
        <v>20</v>
      </c>
      <c r="G100" s="22">
        <f t="shared" si="1"/>
        <v>15</v>
      </c>
      <c r="H100" s="23">
        <f t="shared" si="1"/>
        <v>85</v>
      </c>
      <c r="I100" s="9"/>
    </row>
    <row r="101" spans="1:9">
      <c r="A101" s="147"/>
      <c r="B101" s="17">
        <v>5158026</v>
      </c>
      <c r="C101" s="18" t="s">
        <v>100</v>
      </c>
      <c r="D101" s="19">
        <v>2</v>
      </c>
      <c r="E101" s="20">
        <v>22</v>
      </c>
      <c r="F101" s="21">
        <v>24</v>
      </c>
      <c r="G101" s="22">
        <f t="shared" si="1"/>
        <v>8.3333333333333339</v>
      </c>
      <c r="H101" s="23">
        <f t="shared" si="1"/>
        <v>91.666666666666671</v>
      </c>
      <c r="I101" s="9"/>
    </row>
    <row r="102" spans="1:9">
      <c r="A102" s="147"/>
      <c r="B102" s="17">
        <v>5158028</v>
      </c>
      <c r="C102" s="18" t="s">
        <v>101</v>
      </c>
      <c r="D102" s="19">
        <v>3</v>
      </c>
      <c r="E102" s="20">
        <v>45</v>
      </c>
      <c r="F102" s="21">
        <v>48</v>
      </c>
      <c r="G102" s="22">
        <f t="shared" si="1"/>
        <v>6.25</v>
      </c>
      <c r="H102" s="23">
        <f t="shared" si="1"/>
        <v>93.75</v>
      </c>
      <c r="I102" s="7"/>
    </row>
    <row r="103" spans="1:9">
      <c r="A103" s="147"/>
      <c r="B103" s="17">
        <v>5158032</v>
      </c>
      <c r="C103" s="18" t="s">
        <v>102</v>
      </c>
      <c r="D103" s="19">
        <v>8</v>
      </c>
      <c r="E103" s="20">
        <v>43</v>
      </c>
      <c r="F103" s="21">
        <v>51</v>
      </c>
      <c r="G103" s="22">
        <f t="shared" si="1"/>
        <v>15.686274509803921</v>
      </c>
      <c r="H103" s="23">
        <f t="shared" si="1"/>
        <v>84.313725490196077</v>
      </c>
      <c r="I103" s="7"/>
    </row>
    <row r="104" spans="1:9">
      <c r="A104" s="147"/>
      <c r="B104" s="17">
        <v>5158036</v>
      </c>
      <c r="C104" s="18" t="s">
        <v>103</v>
      </c>
      <c r="D104" s="19">
        <v>0</v>
      </c>
      <c r="E104" s="20">
        <v>12</v>
      </c>
      <c r="F104" s="21">
        <v>12</v>
      </c>
      <c r="G104" s="22">
        <f t="shared" si="1"/>
        <v>0</v>
      </c>
      <c r="H104" s="23">
        <f t="shared" si="1"/>
        <v>100</v>
      </c>
      <c r="I104" s="9"/>
    </row>
    <row r="105" spans="1:9">
      <c r="A105" s="147"/>
      <c r="B105" s="17">
        <v>5162000</v>
      </c>
      <c r="C105" s="18" t="s">
        <v>104</v>
      </c>
      <c r="D105" s="19">
        <v>0</v>
      </c>
      <c r="E105" s="20">
        <v>39</v>
      </c>
      <c r="F105" s="21">
        <v>39</v>
      </c>
      <c r="G105" s="22">
        <f t="shared" si="1"/>
        <v>0</v>
      </c>
      <c r="H105" s="23">
        <f t="shared" si="1"/>
        <v>100</v>
      </c>
      <c r="I105" s="9"/>
    </row>
    <row r="106" spans="1:9">
      <c r="A106" s="147"/>
      <c r="B106" s="17">
        <v>5162004</v>
      </c>
      <c r="C106" s="18" t="s">
        <v>105</v>
      </c>
      <c r="D106" s="19">
        <v>2</v>
      </c>
      <c r="E106" s="20">
        <v>33</v>
      </c>
      <c r="F106" s="21">
        <v>35</v>
      </c>
      <c r="G106" s="22">
        <f t="shared" si="1"/>
        <v>5.7142857142857144</v>
      </c>
      <c r="H106" s="23">
        <f t="shared" si="1"/>
        <v>94.285714285714292</v>
      </c>
      <c r="I106" s="9"/>
    </row>
    <row r="107" spans="1:9">
      <c r="A107" s="147"/>
      <c r="B107" s="17">
        <v>5162008</v>
      </c>
      <c r="C107" s="18" t="s">
        <v>106</v>
      </c>
      <c r="D107" s="19">
        <v>1</v>
      </c>
      <c r="E107" s="20">
        <v>31</v>
      </c>
      <c r="F107" s="21">
        <v>32</v>
      </c>
      <c r="G107" s="22">
        <f t="shared" si="1"/>
        <v>3.125</v>
      </c>
      <c r="H107" s="23">
        <f t="shared" si="1"/>
        <v>96.875</v>
      </c>
      <c r="I107" s="9"/>
    </row>
    <row r="108" spans="1:9">
      <c r="A108" s="147"/>
      <c r="B108" s="17">
        <v>5162016</v>
      </c>
      <c r="C108" s="18" t="s">
        <v>107</v>
      </c>
      <c r="D108" s="19">
        <v>2</v>
      </c>
      <c r="E108" s="20">
        <v>22</v>
      </c>
      <c r="F108" s="21">
        <v>24</v>
      </c>
      <c r="G108" s="22">
        <f t="shared" si="1"/>
        <v>8.3333333333333339</v>
      </c>
      <c r="H108" s="23">
        <f t="shared" si="1"/>
        <v>91.666666666666671</v>
      </c>
      <c r="I108" s="9"/>
    </row>
    <row r="109" spans="1:9">
      <c r="A109" s="147"/>
      <c r="B109" s="17">
        <v>5162022</v>
      </c>
      <c r="C109" s="18" t="s">
        <v>108</v>
      </c>
      <c r="D109" s="19">
        <v>4</v>
      </c>
      <c r="E109" s="20">
        <v>26</v>
      </c>
      <c r="F109" s="21">
        <v>30</v>
      </c>
      <c r="G109" s="22">
        <f t="shared" si="1"/>
        <v>13.333333333333334</v>
      </c>
      <c r="H109" s="23">
        <f t="shared" si="1"/>
        <v>86.666666666666671</v>
      </c>
      <c r="I109" s="9"/>
    </row>
    <row r="110" spans="1:9">
      <c r="A110" s="147"/>
      <c r="B110" s="17">
        <v>5162024</v>
      </c>
      <c r="C110" s="18" t="s">
        <v>109</v>
      </c>
      <c r="D110" s="19">
        <v>5</v>
      </c>
      <c r="E110" s="20">
        <v>100</v>
      </c>
      <c r="F110" s="21">
        <v>105</v>
      </c>
      <c r="G110" s="22">
        <f t="shared" si="1"/>
        <v>4.7619047619047619</v>
      </c>
      <c r="H110" s="23">
        <f t="shared" si="1"/>
        <v>95.238095238095241</v>
      </c>
      <c r="I110" s="7"/>
    </row>
    <row r="111" spans="1:9">
      <c r="A111" s="147"/>
      <c r="B111" s="17">
        <v>5166000</v>
      </c>
      <c r="C111" s="18" t="s">
        <v>110</v>
      </c>
      <c r="D111" s="19">
        <v>5</v>
      </c>
      <c r="E111" s="20">
        <v>53</v>
      </c>
      <c r="F111" s="21">
        <v>58</v>
      </c>
      <c r="G111" s="22">
        <f t="shared" si="1"/>
        <v>8.6206896551724146</v>
      </c>
      <c r="H111" s="23">
        <f t="shared" si="1"/>
        <v>91.379310344827587</v>
      </c>
      <c r="I111" s="7"/>
    </row>
    <row r="112" spans="1:9">
      <c r="A112" s="147"/>
      <c r="B112" s="17">
        <v>5166012</v>
      </c>
      <c r="C112" s="18" t="s">
        <v>111</v>
      </c>
      <c r="D112" s="19">
        <v>3</v>
      </c>
      <c r="E112" s="20">
        <v>14</v>
      </c>
      <c r="F112" s="21">
        <v>17</v>
      </c>
      <c r="G112" s="22">
        <f t="shared" si="1"/>
        <v>17.647058823529413</v>
      </c>
      <c r="H112" s="23">
        <f t="shared" si="1"/>
        <v>82.352941176470594</v>
      </c>
      <c r="I112" s="9"/>
    </row>
    <row r="113" spans="1:9">
      <c r="A113" s="147"/>
      <c r="B113" s="17">
        <v>5166016</v>
      </c>
      <c r="C113" s="18" t="s">
        <v>112</v>
      </c>
      <c r="D113" s="19">
        <v>2</v>
      </c>
      <c r="E113" s="20">
        <v>19</v>
      </c>
      <c r="F113" s="21">
        <v>21</v>
      </c>
      <c r="G113" s="22">
        <f t="shared" si="1"/>
        <v>9.5238095238095237</v>
      </c>
      <c r="H113" s="23">
        <f t="shared" si="1"/>
        <v>90.476190476190482</v>
      </c>
      <c r="I113" s="9"/>
    </row>
    <row r="114" spans="1:9">
      <c r="A114" s="147"/>
      <c r="B114" s="17">
        <v>5166032</v>
      </c>
      <c r="C114" s="18" t="s">
        <v>113</v>
      </c>
      <c r="D114" s="19">
        <v>5</v>
      </c>
      <c r="E114" s="20">
        <v>37</v>
      </c>
      <c r="F114" s="21">
        <v>42</v>
      </c>
      <c r="G114" s="22">
        <f t="shared" si="1"/>
        <v>11.904761904761905</v>
      </c>
      <c r="H114" s="23">
        <f t="shared" si="1"/>
        <v>88.095238095238102</v>
      </c>
      <c r="I114" s="7"/>
    </row>
    <row r="115" spans="1:9">
      <c r="A115" s="147"/>
      <c r="B115" s="17">
        <v>5166036</v>
      </c>
      <c r="C115" s="18" t="s">
        <v>114</v>
      </c>
      <c r="D115" s="19">
        <v>6</v>
      </c>
      <c r="E115" s="20">
        <v>22</v>
      </c>
      <c r="F115" s="21">
        <v>28</v>
      </c>
      <c r="G115" s="22">
        <f t="shared" si="1"/>
        <v>21.428571428571427</v>
      </c>
      <c r="H115" s="23">
        <f t="shared" si="1"/>
        <v>78.571428571428569</v>
      </c>
      <c r="I115" s="7"/>
    </row>
    <row r="116" spans="1:9">
      <c r="A116" s="147"/>
      <c r="B116" s="17">
        <v>5170000</v>
      </c>
      <c r="C116" s="18" t="s">
        <v>115</v>
      </c>
      <c r="D116" s="19">
        <v>5</v>
      </c>
      <c r="E116" s="20">
        <v>63</v>
      </c>
      <c r="F116" s="21">
        <v>68</v>
      </c>
      <c r="G116" s="22">
        <f t="shared" si="1"/>
        <v>7.3529411764705879</v>
      </c>
      <c r="H116" s="23">
        <f t="shared" si="1"/>
        <v>92.647058823529406</v>
      </c>
      <c r="I116" s="7"/>
    </row>
    <row r="117" spans="1:9">
      <c r="A117" s="147"/>
      <c r="B117" s="17">
        <v>5170008</v>
      </c>
      <c r="C117" s="18" t="s">
        <v>116</v>
      </c>
      <c r="D117" s="19">
        <v>1</v>
      </c>
      <c r="E117" s="20">
        <v>32</v>
      </c>
      <c r="F117" s="21">
        <v>33</v>
      </c>
      <c r="G117" s="22">
        <f t="shared" si="1"/>
        <v>3.0303030303030303</v>
      </c>
      <c r="H117" s="23">
        <f t="shared" si="1"/>
        <v>96.969696969696969</v>
      </c>
      <c r="I117" s="9"/>
    </row>
    <row r="118" spans="1:9">
      <c r="A118" s="147"/>
      <c r="B118" s="17">
        <v>5170020</v>
      </c>
      <c r="C118" s="18" t="s">
        <v>117</v>
      </c>
      <c r="D118" s="19">
        <v>1</v>
      </c>
      <c r="E118" s="20">
        <v>22</v>
      </c>
      <c r="F118" s="21">
        <v>23</v>
      </c>
      <c r="G118" s="22">
        <f t="shared" si="1"/>
        <v>4.3478260869565215</v>
      </c>
      <c r="H118" s="23">
        <f t="shared" si="1"/>
        <v>95.652173913043484</v>
      </c>
      <c r="I118" s="9"/>
    </row>
    <row r="119" spans="1:9">
      <c r="A119" s="147"/>
      <c r="B119" s="17">
        <v>5170024</v>
      </c>
      <c r="C119" s="18" t="s">
        <v>118</v>
      </c>
      <c r="D119" s="19">
        <v>5</v>
      </c>
      <c r="E119" s="20">
        <v>45</v>
      </c>
      <c r="F119" s="21">
        <v>50</v>
      </c>
      <c r="G119" s="22">
        <f t="shared" si="1"/>
        <v>10</v>
      </c>
      <c r="H119" s="23">
        <f t="shared" si="1"/>
        <v>90</v>
      </c>
      <c r="I119" s="7"/>
    </row>
    <row r="120" spans="1:9">
      <c r="A120" s="147"/>
      <c r="B120" s="17">
        <v>5170032</v>
      </c>
      <c r="C120" s="18" t="s">
        <v>119</v>
      </c>
      <c r="D120" s="19">
        <v>1</v>
      </c>
      <c r="E120" s="20">
        <v>17</v>
      </c>
      <c r="F120" s="21">
        <v>18</v>
      </c>
      <c r="G120" s="22">
        <f t="shared" si="1"/>
        <v>5.5555555555555554</v>
      </c>
      <c r="H120" s="23">
        <f t="shared" si="1"/>
        <v>94.444444444444443</v>
      </c>
      <c r="I120" s="9"/>
    </row>
    <row r="121" spans="1:9">
      <c r="A121" s="147"/>
      <c r="B121" s="17">
        <v>5170044</v>
      </c>
      <c r="C121" s="18" t="s">
        <v>120</v>
      </c>
      <c r="D121" s="19">
        <v>0</v>
      </c>
      <c r="E121" s="20">
        <v>17</v>
      </c>
      <c r="F121" s="21">
        <v>17</v>
      </c>
      <c r="G121" s="22">
        <f t="shared" si="1"/>
        <v>0</v>
      </c>
      <c r="H121" s="23">
        <f t="shared" si="1"/>
        <v>100</v>
      </c>
      <c r="I121" s="9"/>
    </row>
    <row r="122" spans="1:9">
      <c r="A122" s="147"/>
      <c r="B122" s="17">
        <v>5170048</v>
      </c>
      <c r="C122" s="18" t="s">
        <v>121</v>
      </c>
      <c r="D122" s="19">
        <v>1</v>
      </c>
      <c r="E122" s="20">
        <v>34</v>
      </c>
      <c r="F122" s="21">
        <v>35</v>
      </c>
      <c r="G122" s="22">
        <f t="shared" si="1"/>
        <v>2.8571428571428572</v>
      </c>
      <c r="H122" s="23">
        <f t="shared" si="1"/>
        <v>97.142857142857139</v>
      </c>
      <c r="I122" s="9"/>
    </row>
    <row r="123" spans="1:9">
      <c r="A123" s="147"/>
      <c r="B123" s="17">
        <v>5314000</v>
      </c>
      <c r="C123" s="18" t="s">
        <v>122</v>
      </c>
      <c r="D123" s="19">
        <v>23</v>
      </c>
      <c r="E123" s="20">
        <v>204</v>
      </c>
      <c r="F123" s="21">
        <v>227</v>
      </c>
      <c r="G123" s="22">
        <f t="shared" si="1"/>
        <v>10.13215859030837</v>
      </c>
      <c r="H123" s="23">
        <f t="shared" si="1"/>
        <v>89.867841409691636</v>
      </c>
      <c r="I123" s="7"/>
    </row>
    <row r="124" spans="1:9">
      <c r="A124" s="147"/>
      <c r="B124" s="17">
        <v>5315000</v>
      </c>
      <c r="C124" s="18" t="s">
        <v>123</v>
      </c>
      <c r="D124" s="19">
        <v>62</v>
      </c>
      <c r="E124" s="20">
        <v>649</v>
      </c>
      <c r="F124" s="21">
        <v>711</v>
      </c>
      <c r="G124" s="22">
        <f t="shared" si="1"/>
        <v>8.7201125175808727</v>
      </c>
      <c r="H124" s="23">
        <f t="shared" si="1"/>
        <v>91.279887482419127</v>
      </c>
      <c r="I124" s="7"/>
    </row>
    <row r="125" spans="1:9">
      <c r="A125" s="147"/>
      <c r="B125" s="17">
        <v>5316000</v>
      </c>
      <c r="C125" s="18" t="s">
        <v>124</v>
      </c>
      <c r="D125" s="19">
        <v>6</v>
      </c>
      <c r="E125" s="20">
        <v>84</v>
      </c>
      <c r="F125" s="21">
        <v>90</v>
      </c>
      <c r="G125" s="22">
        <f t="shared" si="1"/>
        <v>6.666666666666667</v>
      </c>
      <c r="H125" s="23">
        <f t="shared" si="1"/>
        <v>93.333333333333329</v>
      </c>
      <c r="I125" s="7"/>
    </row>
    <row r="126" spans="1:9">
      <c r="A126" s="147"/>
      <c r="B126" s="17">
        <v>5334000</v>
      </c>
      <c r="C126" s="18" t="s">
        <v>125</v>
      </c>
      <c r="D126" s="19">
        <v>7</v>
      </c>
      <c r="E126" s="20">
        <v>37</v>
      </c>
      <c r="F126" s="21">
        <v>44</v>
      </c>
      <c r="G126" s="22">
        <f t="shared" si="1"/>
        <v>15.909090909090908</v>
      </c>
      <c r="H126" s="23">
        <f t="shared" si="1"/>
        <v>84.090909090909093</v>
      </c>
      <c r="I126" s="7"/>
    </row>
    <row r="127" spans="1:9">
      <c r="A127" s="147"/>
      <c r="B127" s="17">
        <v>5334002</v>
      </c>
      <c r="C127" s="18" t="s">
        <v>126</v>
      </c>
      <c r="D127" s="19">
        <v>3</v>
      </c>
      <c r="E127" s="20">
        <v>146</v>
      </c>
      <c r="F127" s="21">
        <v>149</v>
      </c>
      <c r="G127" s="22">
        <f t="shared" si="1"/>
        <v>2.0134228187919465</v>
      </c>
      <c r="H127" s="23">
        <f t="shared" si="1"/>
        <v>97.986577181208048</v>
      </c>
      <c r="I127" s="7"/>
    </row>
    <row r="128" spans="1:9">
      <c r="A128" s="147"/>
      <c r="B128" s="17">
        <v>5334004</v>
      </c>
      <c r="C128" s="18" t="s">
        <v>127</v>
      </c>
      <c r="D128" s="19">
        <v>2</v>
      </c>
      <c r="E128" s="20">
        <v>20</v>
      </c>
      <c r="F128" s="21">
        <v>22</v>
      </c>
      <c r="G128" s="22">
        <f t="shared" si="1"/>
        <v>9.0909090909090917</v>
      </c>
      <c r="H128" s="23">
        <f t="shared" si="1"/>
        <v>90.909090909090907</v>
      </c>
      <c r="I128" s="9"/>
    </row>
    <row r="129" spans="1:9">
      <c r="A129" s="147"/>
      <c r="B129" s="17">
        <v>5334012</v>
      </c>
      <c r="C129" s="18" t="s">
        <v>128</v>
      </c>
      <c r="D129" s="19">
        <v>1</v>
      </c>
      <c r="E129" s="20">
        <v>36</v>
      </c>
      <c r="F129" s="21">
        <v>37</v>
      </c>
      <c r="G129" s="22">
        <f t="shared" si="1"/>
        <v>2.7027027027027026</v>
      </c>
      <c r="H129" s="23">
        <f t="shared" si="1"/>
        <v>97.297297297297291</v>
      </c>
      <c r="I129" s="9"/>
    </row>
    <row r="130" spans="1:9">
      <c r="A130" s="147"/>
      <c r="B130" s="17">
        <v>5334016</v>
      </c>
      <c r="C130" s="18" t="s">
        <v>129</v>
      </c>
      <c r="D130" s="19">
        <v>0</v>
      </c>
      <c r="E130" s="20">
        <v>23</v>
      </c>
      <c r="F130" s="21">
        <v>23</v>
      </c>
      <c r="G130" s="22">
        <f t="shared" si="1"/>
        <v>0</v>
      </c>
      <c r="H130" s="23">
        <f t="shared" si="1"/>
        <v>100</v>
      </c>
      <c r="I130" s="9"/>
    </row>
    <row r="131" spans="1:9">
      <c r="A131" s="147"/>
      <c r="B131" s="17">
        <v>5334032</v>
      </c>
      <c r="C131" s="18" t="s">
        <v>130</v>
      </c>
      <c r="D131" s="19">
        <v>0</v>
      </c>
      <c r="E131" s="20">
        <v>34</v>
      </c>
      <c r="F131" s="21">
        <v>34</v>
      </c>
      <c r="G131" s="22">
        <f t="shared" si="1"/>
        <v>0</v>
      </c>
      <c r="H131" s="23">
        <f t="shared" si="1"/>
        <v>100</v>
      </c>
      <c r="I131" s="9"/>
    </row>
    <row r="132" spans="1:9">
      <c r="A132" s="147"/>
      <c r="B132" s="17">
        <v>5334036</v>
      </c>
      <c r="C132" s="18" t="s">
        <v>131</v>
      </c>
      <c r="D132" s="19">
        <v>1</v>
      </c>
      <c r="E132" s="20">
        <v>20</v>
      </c>
      <c r="F132" s="21">
        <v>21</v>
      </c>
      <c r="G132" s="22">
        <f t="shared" si="1"/>
        <v>4.7619047619047619</v>
      </c>
      <c r="H132" s="23">
        <f t="shared" si="1"/>
        <v>95.238095238095241</v>
      </c>
      <c r="I132" s="9"/>
    </row>
    <row r="133" spans="1:9">
      <c r="A133" s="147"/>
      <c r="B133" s="17">
        <v>5358000</v>
      </c>
      <c r="C133" s="18" t="s">
        <v>132</v>
      </c>
      <c r="D133" s="19">
        <v>7</v>
      </c>
      <c r="E133" s="20">
        <v>114</v>
      </c>
      <c r="F133" s="21">
        <v>121</v>
      </c>
      <c r="G133" s="22">
        <f t="shared" si="1"/>
        <v>5.785123966942149</v>
      </c>
      <c r="H133" s="23">
        <f t="shared" si="1"/>
        <v>94.214876033057848</v>
      </c>
      <c r="I133" s="7"/>
    </row>
    <row r="134" spans="1:9">
      <c r="A134" s="147"/>
      <c r="B134" s="17">
        <v>5358008</v>
      </c>
      <c r="C134" s="18" t="s">
        <v>133</v>
      </c>
      <c r="D134" s="19">
        <v>7</v>
      </c>
      <c r="E134" s="20">
        <v>44</v>
      </c>
      <c r="F134" s="21">
        <v>51</v>
      </c>
      <c r="G134" s="22">
        <f t="shared" si="1"/>
        <v>13.725490196078431</v>
      </c>
      <c r="H134" s="23">
        <f t="shared" si="1"/>
        <v>86.274509803921575</v>
      </c>
      <c r="I134" s="9"/>
    </row>
    <row r="135" spans="1:9">
      <c r="A135" s="147"/>
      <c r="B135" s="17">
        <v>5362004</v>
      </c>
      <c r="C135" s="18" t="s">
        <v>134</v>
      </c>
      <c r="D135" s="19">
        <v>2</v>
      </c>
      <c r="E135" s="20">
        <v>16</v>
      </c>
      <c r="F135" s="21">
        <v>18</v>
      </c>
      <c r="G135" s="22">
        <f t="shared" ref="G135:H198" si="2">IF(D135="x","x",IF(D135="-","-",D135*100/$F135))</f>
        <v>11.111111111111111</v>
      </c>
      <c r="H135" s="23">
        <f t="shared" si="2"/>
        <v>88.888888888888886</v>
      </c>
      <c r="I135" s="9"/>
    </row>
    <row r="136" spans="1:9">
      <c r="A136" s="147"/>
      <c r="B136" s="17">
        <v>5362008</v>
      </c>
      <c r="C136" s="18" t="s">
        <v>135</v>
      </c>
      <c r="D136" s="19">
        <v>2</v>
      </c>
      <c r="E136" s="20">
        <v>42</v>
      </c>
      <c r="F136" s="21">
        <v>44</v>
      </c>
      <c r="G136" s="22">
        <f t="shared" si="2"/>
        <v>4.5454545454545459</v>
      </c>
      <c r="H136" s="23">
        <f t="shared" si="2"/>
        <v>95.454545454545453</v>
      </c>
      <c r="I136" s="7"/>
    </row>
    <row r="137" spans="1:9">
      <c r="A137" s="147"/>
      <c r="B137" s="17">
        <v>5362012</v>
      </c>
      <c r="C137" s="18" t="s">
        <v>136</v>
      </c>
      <c r="D137" s="19">
        <v>2</v>
      </c>
      <c r="E137" s="20">
        <v>29</v>
      </c>
      <c r="F137" s="21">
        <v>31</v>
      </c>
      <c r="G137" s="22">
        <f t="shared" si="2"/>
        <v>6.4516129032258061</v>
      </c>
      <c r="H137" s="23">
        <f t="shared" si="2"/>
        <v>93.548387096774192</v>
      </c>
      <c r="I137" s="7"/>
    </row>
    <row r="138" spans="1:9">
      <c r="A138" s="147"/>
      <c r="B138" s="17">
        <v>5362016</v>
      </c>
      <c r="C138" s="18" t="s">
        <v>137</v>
      </c>
      <c r="D138" s="19">
        <v>1</v>
      </c>
      <c r="E138" s="20">
        <v>13</v>
      </c>
      <c r="F138" s="21">
        <v>14</v>
      </c>
      <c r="G138" s="22">
        <f t="shared" si="2"/>
        <v>7.1428571428571432</v>
      </c>
      <c r="H138" s="23">
        <f t="shared" si="2"/>
        <v>92.857142857142861</v>
      </c>
      <c r="I138" s="9"/>
    </row>
    <row r="139" spans="1:9">
      <c r="A139" s="147"/>
      <c r="B139" s="17">
        <v>5362020</v>
      </c>
      <c r="C139" s="18" t="s">
        <v>138</v>
      </c>
      <c r="D139" s="19">
        <v>5</v>
      </c>
      <c r="E139" s="20">
        <v>27</v>
      </c>
      <c r="F139" s="21">
        <v>32</v>
      </c>
      <c r="G139" s="22">
        <f t="shared" si="2"/>
        <v>15.625</v>
      </c>
      <c r="H139" s="23">
        <f t="shared" si="2"/>
        <v>84.375</v>
      </c>
      <c r="I139" s="7"/>
    </row>
    <row r="140" spans="1:9">
      <c r="A140" s="147"/>
      <c r="B140" s="17">
        <v>5362024</v>
      </c>
      <c r="C140" s="18" t="s">
        <v>139</v>
      </c>
      <c r="D140" s="19">
        <v>0</v>
      </c>
      <c r="E140" s="20">
        <v>31</v>
      </c>
      <c r="F140" s="21">
        <v>31</v>
      </c>
      <c r="G140" s="22">
        <f t="shared" si="2"/>
        <v>0</v>
      </c>
      <c r="H140" s="23">
        <f t="shared" si="2"/>
        <v>100</v>
      </c>
      <c r="I140" s="7"/>
    </row>
    <row r="141" spans="1:9">
      <c r="A141" s="147"/>
      <c r="B141" s="17">
        <v>5362028</v>
      </c>
      <c r="C141" s="18" t="s">
        <v>140</v>
      </c>
      <c r="D141" s="19">
        <v>4</v>
      </c>
      <c r="E141" s="20">
        <v>33</v>
      </c>
      <c r="F141" s="21">
        <v>37</v>
      </c>
      <c r="G141" s="22">
        <f t="shared" si="2"/>
        <v>10.810810810810811</v>
      </c>
      <c r="H141" s="23">
        <f t="shared" si="2"/>
        <v>89.189189189189193</v>
      </c>
      <c r="I141" s="7"/>
    </row>
    <row r="142" spans="1:9">
      <c r="A142" s="147"/>
      <c r="B142" s="17">
        <v>5362032</v>
      </c>
      <c r="C142" s="18" t="s">
        <v>141</v>
      </c>
      <c r="D142" s="19">
        <v>1</v>
      </c>
      <c r="E142" s="20">
        <v>37</v>
      </c>
      <c r="F142" s="21">
        <v>38</v>
      </c>
      <c r="G142" s="22">
        <f t="shared" si="2"/>
        <v>2.6315789473684212</v>
      </c>
      <c r="H142" s="23">
        <f t="shared" si="2"/>
        <v>97.368421052631575</v>
      </c>
      <c r="I142" s="9"/>
    </row>
    <row r="143" spans="1:9">
      <c r="A143" s="147"/>
      <c r="B143" s="17">
        <v>5362036</v>
      </c>
      <c r="C143" s="18" t="s">
        <v>142</v>
      </c>
      <c r="D143" s="19">
        <v>6</v>
      </c>
      <c r="E143" s="20">
        <v>29</v>
      </c>
      <c r="F143" s="21">
        <v>35</v>
      </c>
      <c r="G143" s="22">
        <f t="shared" si="2"/>
        <v>17.142857142857142</v>
      </c>
      <c r="H143" s="23">
        <f t="shared" si="2"/>
        <v>82.857142857142861</v>
      </c>
      <c r="I143" s="7"/>
    </row>
    <row r="144" spans="1:9">
      <c r="A144" s="147"/>
      <c r="B144" s="17">
        <v>5362040</v>
      </c>
      <c r="C144" s="18" t="s">
        <v>143</v>
      </c>
      <c r="D144" s="19">
        <v>3</v>
      </c>
      <c r="E144" s="20">
        <v>21</v>
      </c>
      <c r="F144" s="21">
        <v>24</v>
      </c>
      <c r="G144" s="22">
        <f t="shared" si="2"/>
        <v>12.5</v>
      </c>
      <c r="H144" s="23">
        <f t="shared" si="2"/>
        <v>87.5</v>
      </c>
      <c r="I144" s="9"/>
    </row>
    <row r="145" spans="1:9">
      <c r="A145" s="147"/>
      <c r="B145" s="17">
        <v>5366000</v>
      </c>
      <c r="C145" s="18" t="s">
        <v>144</v>
      </c>
      <c r="D145" s="19">
        <v>22</v>
      </c>
      <c r="E145" s="20">
        <v>128</v>
      </c>
      <c r="F145" s="21">
        <v>150</v>
      </c>
      <c r="G145" s="22">
        <f t="shared" si="2"/>
        <v>14.666666666666666</v>
      </c>
      <c r="H145" s="23">
        <f t="shared" si="2"/>
        <v>85.333333333333329</v>
      </c>
      <c r="I145" s="7"/>
    </row>
    <row r="146" spans="1:9">
      <c r="A146" s="147"/>
      <c r="B146" s="17">
        <v>5370000</v>
      </c>
      <c r="C146" s="18" t="s">
        <v>145</v>
      </c>
      <c r="D146" s="19">
        <v>5</v>
      </c>
      <c r="E146" s="20">
        <v>54</v>
      </c>
      <c r="F146" s="21">
        <v>59</v>
      </c>
      <c r="G146" s="22">
        <f t="shared" si="2"/>
        <v>8.4745762711864412</v>
      </c>
      <c r="H146" s="23">
        <f t="shared" si="2"/>
        <v>91.525423728813564</v>
      </c>
      <c r="I146" s="9"/>
    </row>
    <row r="147" spans="1:9">
      <c r="A147" s="147"/>
      <c r="B147" s="17">
        <v>5370004</v>
      </c>
      <c r="C147" s="18" t="s">
        <v>146</v>
      </c>
      <c r="D147" s="19">
        <v>3</v>
      </c>
      <c r="E147" s="20">
        <v>24</v>
      </c>
      <c r="F147" s="21">
        <v>27</v>
      </c>
      <c r="G147" s="22">
        <f t="shared" si="2"/>
        <v>11.111111111111111</v>
      </c>
      <c r="H147" s="23">
        <f t="shared" si="2"/>
        <v>88.888888888888886</v>
      </c>
      <c r="I147" s="9"/>
    </row>
    <row r="148" spans="1:9">
      <c r="A148" s="147"/>
      <c r="B148" s="17">
        <v>5370012</v>
      </c>
      <c r="C148" s="18" t="s">
        <v>147</v>
      </c>
      <c r="D148" s="19">
        <v>0</v>
      </c>
      <c r="E148" s="20">
        <v>15</v>
      </c>
      <c r="F148" s="21">
        <v>15</v>
      </c>
      <c r="G148" s="22">
        <f t="shared" si="2"/>
        <v>0</v>
      </c>
      <c r="H148" s="23">
        <f t="shared" si="2"/>
        <v>100</v>
      </c>
      <c r="I148" s="9"/>
    </row>
    <row r="149" spans="1:9">
      <c r="A149" s="147"/>
      <c r="B149" s="17">
        <v>5370016</v>
      </c>
      <c r="C149" s="18" t="s">
        <v>148</v>
      </c>
      <c r="D149" s="19">
        <v>1</v>
      </c>
      <c r="E149" s="20">
        <v>18</v>
      </c>
      <c r="F149" s="21">
        <v>19</v>
      </c>
      <c r="G149" s="22">
        <f t="shared" si="2"/>
        <v>5.2631578947368425</v>
      </c>
      <c r="H149" s="23">
        <f t="shared" si="2"/>
        <v>94.736842105263165</v>
      </c>
      <c r="I149" s="9"/>
    </row>
    <row r="150" spans="1:9">
      <c r="A150" s="147"/>
      <c r="B150" s="17">
        <v>5370020</v>
      </c>
      <c r="C150" s="18" t="s">
        <v>149</v>
      </c>
      <c r="D150" s="19">
        <v>2</v>
      </c>
      <c r="E150" s="20">
        <v>19</v>
      </c>
      <c r="F150" s="21">
        <v>21</v>
      </c>
      <c r="G150" s="22">
        <f t="shared" si="2"/>
        <v>9.5238095238095237</v>
      </c>
      <c r="H150" s="23">
        <f t="shared" si="2"/>
        <v>90.476190476190482</v>
      </c>
      <c r="I150" s="7"/>
    </row>
    <row r="151" spans="1:9">
      <c r="A151" s="147"/>
      <c r="B151" s="17">
        <v>5374000</v>
      </c>
      <c r="C151" s="18" t="s">
        <v>150</v>
      </c>
      <c r="D151" s="19">
        <v>6</v>
      </c>
      <c r="E151" s="20">
        <v>85</v>
      </c>
      <c r="F151" s="21">
        <v>91</v>
      </c>
      <c r="G151" s="22">
        <f t="shared" si="2"/>
        <v>6.5934065934065931</v>
      </c>
      <c r="H151" s="23">
        <f t="shared" si="2"/>
        <v>93.406593406593402</v>
      </c>
      <c r="I151" s="7"/>
    </row>
    <row r="152" spans="1:9">
      <c r="A152" s="147"/>
      <c r="B152" s="17">
        <v>5374012</v>
      </c>
      <c r="C152" s="18" t="s">
        <v>151</v>
      </c>
      <c r="D152" s="19">
        <v>2</v>
      </c>
      <c r="E152" s="20">
        <v>25</v>
      </c>
      <c r="F152" s="21">
        <v>27</v>
      </c>
      <c r="G152" s="22">
        <f t="shared" si="2"/>
        <v>7.4074074074074074</v>
      </c>
      <c r="H152" s="23">
        <f t="shared" si="2"/>
        <v>92.592592592592595</v>
      </c>
      <c r="I152" s="9"/>
    </row>
    <row r="153" spans="1:9">
      <c r="A153" s="147"/>
      <c r="B153" s="17">
        <v>5374036</v>
      </c>
      <c r="C153" s="18" t="s">
        <v>152</v>
      </c>
      <c r="D153" s="19">
        <v>2</v>
      </c>
      <c r="E153" s="20">
        <v>11</v>
      </c>
      <c r="F153" s="21">
        <v>13</v>
      </c>
      <c r="G153" s="22">
        <f t="shared" si="2"/>
        <v>15.384615384615385</v>
      </c>
      <c r="H153" s="23">
        <f t="shared" si="2"/>
        <v>84.615384615384613</v>
      </c>
      <c r="I153" s="9"/>
    </row>
    <row r="154" spans="1:9">
      <c r="A154" s="147"/>
      <c r="B154" s="17">
        <v>5374048</v>
      </c>
      <c r="C154" s="18" t="s">
        <v>153</v>
      </c>
      <c r="D154" s="19">
        <v>2</v>
      </c>
      <c r="E154" s="20">
        <v>14</v>
      </c>
      <c r="F154" s="21">
        <v>16</v>
      </c>
      <c r="G154" s="22">
        <f t="shared" si="2"/>
        <v>12.5</v>
      </c>
      <c r="H154" s="23">
        <f t="shared" si="2"/>
        <v>87.5</v>
      </c>
      <c r="I154" s="7"/>
    </row>
    <row r="155" spans="1:9">
      <c r="A155" s="147"/>
      <c r="B155" s="17">
        <v>5374052</v>
      </c>
      <c r="C155" s="18" t="s">
        <v>154</v>
      </c>
      <c r="D155" s="19">
        <v>4</v>
      </c>
      <c r="E155" s="20">
        <v>10</v>
      </c>
      <c r="F155" s="21">
        <v>14</v>
      </c>
      <c r="G155" s="22">
        <f t="shared" si="2"/>
        <v>28.571428571428573</v>
      </c>
      <c r="H155" s="23">
        <f t="shared" si="2"/>
        <v>71.428571428571431</v>
      </c>
      <c r="I155" s="9"/>
    </row>
    <row r="156" spans="1:9">
      <c r="A156" s="147"/>
      <c r="B156" s="17">
        <v>5378000</v>
      </c>
      <c r="C156" s="18" t="s">
        <v>155</v>
      </c>
      <c r="D156" s="19">
        <v>2</v>
      </c>
      <c r="E156" s="20">
        <v>35</v>
      </c>
      <c r="F156" s="21">
        <v>37</v>
      </c>
      <c r="G156" s="22">
        <f t="shared" si="2"/>
        <v>5.4054054054054053</v>
      </c>
      <c r="H156" s="23">
        <f t="shared" si="2"/>
        <v>94.594594594594597</v>
      </c>
      <c r="I156" s="7"/>
    </row>
    <row r="157" spans="1:9">
      <c r="A157" s="147"/>
      <c r="B157" s="17">
        <v>5378004</v>
      </c>
      <c r="C157" s="18" t="s">
        <v>156</v>
      </c>
      <c r="D157" s="19">
        <v>9</v>
      </c>
      <c r="E157" s="20">
        <v>68</v>
      </c>
      <c r="F157" s="21">
        <v>77</v>
      </c>
      <c r="G157" s="22">
        <f t="shared" si="2"/>
        <v>11.688311688311689</v>
      </c>
      <c r="H157" s="23">
        <f t="shared" si="2"/>
        <v>88.311688311688314</v>
      </c>
      <c r="I157" s="7"/>
    </row>
    <row r="158" spans="1:9">
      <c r="A158" s="147"/>
      <c r="B158" s="17">
        <v>5378016</v>
      </c>
      <c r="C158" s="18" t="s">
        <v>157</v>
      </c>
      <c r="D158" s="19">
        <v>0</v>
      </c>
      <c r="E158" s="20">
        <v>12</v>
      </c>
      <c r="F158" s="21">
        <v>12</v>
      </c>
      <c r="G158" s="22">
        <f t="shared" si="2"/>
        <v>0</v>
      </c>
      <c r="H158" s="23">
        <f t="shared" si="2"/>
        <v>100</v>
      </c>
      <c r="I158" s="9"/>
    </row>
    <row r="159" spans="1:9">
      <c r="A159" s="147"/>
      <c r="B159" s="17">
        <v>5378024</v>
      </c>
      <c r="C159" s="18" t="s">
        <v>158</v>
      </c>
      <c r="D159" s="19">
        <v>2</v>
      </c>
      <c r="E159" s="20">
        <v>17</v>
      </c>
      <c r="F159" s="21">
        <v>19</v>
      </c>
      <c r="G159" s="22">
        <f t="shared" si="2"/>
        <v>10.526315789473685</v>
      </c>
      <c r="H159" s="23">
        <f t="shared" si="2"/>
        <v>89.473684210526315</v>
      </c>
      <c r="I159" s="9"/>
    </row>
    <row r="160" spans="1:9">
      <c r="A160" s="147"/>
      <c r="B160" s="17">
        <v>5378028</v>
      </c>
      <c r="C160" s="18" t="s">
        <v>159</v>
      </c>
      <c r="D160" s="19">
        <v>3</v>
      </c>
      <c r="E160" s="20">
        <v>16</v>
      </c>
      <c r="F160" s="21">
        <v>19</v>
      </c>
      <c r="G160" s="22">
        <f t="shared" si="2"/>
        <v>15.789473684210526</v>
      </c>
      <c r="H160" s="23">
        <f t="shared" si="2"/>
        <v>84.21052631578948</v>
      </c>
      <c r="I160" s="9"/>
    </row>
    <row r="161" spans="1:9">
      <c r="A161" s="147"/>
      <c r="B161" s="17">
        <v>5378032</v>
      </c>
      <c r="C161" s="18" t="s">
        <v>160</v>
      </c>
      <c r="D161" s="19">
        <v>0</v>
      </c>
      <c r="E161" s="20">
        <v>19</v>
      </c>
      <c r="F161" s="21">
        <v>19</v>
      </c>
      <c r="G161" s="22">
        <f t="shared" si="2"/>
        <v>0</v>
      </c>
      <c r="H161" s="23">
        <f t="shared" si="2"/>
        <v>100</v>
      </c>
      <c r="I161" s="9"/>
    </row>
    <row r="162" spans="1:9">
      <c r="A162" s="147"/>
      <c r="B162" s="17">
        <v>5382000</v>
      </c>
      <c r="C162" s="18" t="s">
        <v>161</v>
      </c>
      <c r="D162" s="19">
        <v>4</v>
      </c>
      <c r="E162" s="20">
        <v>95</v>
      </c>
      <c r="F162" s="21">
        <v>99</v>
      </c>
      <c r="G162" s="22">
        <f t="shared" si="2"/>
        <v>4.0404040404040407</v>
      </c>
      <c r="H162" s="23">
        <f t="shared" si="2"/>
        <v>95.959595959595958</v>
      </c>
      <c r="I162" s="7"/>
    </row>
    <row r="163" spans="1:9">
      <c r="A163" s="147"/>
      <c r="B163" s="17">
        <v>5382008</v>
      </c>
      <c r="C163" s="18" t="s">
        <v>162</v>
      </c>
      <c r="D163" s="19">
        <v>0</v>
      </c>
      <c r="E163" s="20">
        <v>13</v>
      </c>
      <c r="F163" s="21">
        <v>13</v>
      </c>
      <c r="G163" s="22">
        <f t="shared" si="2"/>
        <v>0</v>
      </c>
      <c r="H163" s="23">
        <f t="shared" si="2"/>
        <v>100</v>
      </c>
      <c r="I163" s="9"/>
    </row>
    <row r="164" spans="1:9">
      <c r="A164" s="147"/>
      <c r="B164" s="17">
        <v>5382012</v>
      </c>
      <c r="C164" s="18" t="s">
        <v>163</v>
      </c>
      <c r="D164" s="19">
        <v>1</v>
      </c>
      <c r="E164" s="20">
        <v>34</v>
      </c>
      <c r="F164" s="21">
        <v>35</v>
      </c>
      <c r="G164" s="22">
        <f t="shared" si="2"/>
        <v>2.8571428571428572</v>
      </c>
      <c r="H164" s="23">
        <f t="shared" si="2"/>
        <v>97.142857142857139</v>
      </c>
      <c r="I164" s="7"/>
    </row>
    <row r="165" spans="1:9">
      <c r="A165" s="147"/>
      <c r="B165" s="17">
        <v>5382020</v>
      </c>
      <c r="C165" s="18" t="s">
        <v>164</v>
      </c>
      <c r="D165" s="19">
        <v>3</v>
      </c>
      <c r="E165" s="20">
        <v>32</v>
      </c>
      <c r="F165" s="21">
        <v>35</v>
      </c>
      <c r="G165" s="22">
        <f t="shared" si="2"/>
        <v>8.5714285714285712</v>
      </c>
      <c r="H165" s="23">
        <f t="shared" si="2"/>
        <v>91.428571428571431</v>
      </c>
      <c r="I165" s="9"/>
    </row>
    <row r="166" spans="1:9">
      <c r="A166" s="147"/>
      <c r="B166" s="17">
        <v>5382024</v>
      </c>
      <c r="C166" s="18" t="s">
        <v>165</v>
      </c>
      <c r="D166" s="19">
        <v>4</v>
      </c>
      <c r="E166" s="20">
        <v>27</v>
      </c>
      <c r="F166" s="21">
        <v>31</v>
      </c>
      <c r="G166" s="22">
        <f t="shared" si="2"/>
        <v>12.903225806451612</v>
      </c>
      <c r="H166" s="23">
        <f t="shared" si="2"/>
        <v>87.096774193548384</v>
      </c>
      <c r="I166" s="7"/>
    </row>
    <row r="167" spans="1:9">
      <c r="A167" s="147"/>
      <c r="B167" s="17">
        <v>5382028</v>
      </c>
      <c r="C167" s="18" t="s">
        <v>166</v>
      </c>
      <c r="D167" s="19">
        <v>2</v>
      </c>
      <c r="E167" s="20">
        <v>19</v>
      </c>
      <c r="F167" s="21">
        <v>21</v>
      </c>
      <c r="G167" s="22">
        <f t="shared" si="2"/>
        <v>9.5238095238095237</v>
      </c>
      <c r="H167" s="23">
        <f t="shared" si="2"/>
        <v>90.476190476190482</v>
      </c>
      <c r="I167" s="7"/>
    </row>
    <row r="168" spans="1:9">
      <c r="A168" s="147"/>
      <c r="B168" s="17">
        <v>5382032</v>
      </c>
      <c r="C168" s="18" t="s">
        <v>167</v>
      </c>
      <c r="D168" s="19">
        <v>2</v>
      </c>
      <c r="E168" s="20">
        <v>16</v>
      </c>
      <c r="F168" s="21">
        <v>18</v>
      </c>
      <c r="G168" s="22">
        <f t="shared" si="2"/>
        <v>11.111111111111111</v>
      </c>
      <c r="H168" s="23">
        <f t="shared" si="2"/>
        <v>88.888888888888886</v>
      </c>
      <c r="I168" s="9"/>
    </row>
    <row r="169" spans="1:9">
      <c r="A169" s="147"/>
      <c r="B169" s="17">
        <v>5382044</v>
      </c>
      <c r="C169" s="18" t="s">
        <v>168</v>
      </c>
      <c r="D169" s="19">
        <v>0</v>
      </c>
      <c r="E169" s="20">
        <v>26</v>
      </c>
      <c r="F169" s="21">
        <v>26</v>
      </c>
      <c r="G169" s="22">
        <f t="shared" si="2"/>
        <v>0</v>
      </c>
      <c r="H169" s="23">
        <f t="shared" si="2"/>
        <v>100</v>
      </c>
      <c r="I169" s="9"/>
    </row>
    <row r="170" spans="1:9">
      <c r="A170" s="147"/>
      <c r="B170" s="17">
        <v>5382048</v>
      </c>
      <c r="C170" s="18" t="s">
        <v>169</v>
      </c>
      <c r="D170" s="19">
        <v>2</v>
      </c>
      <c r="E170" s="20">
        <v>17</v>
      </c>
      <c r="F170" s="21">
        <v>19</v>
      </c>
      <c r="G170" s="22">
        <f t="shared" si="2"/>
        <v>10.526315789473685</v>
      </c>
      <c r="H170" s="23">
        <f t="shared" si="2"/>
        <v>89.473684210526315</v>
      </c>
      <c r="I170" s="7"/>
    </row>
    <row r="171" spans="1:9">
      <c r="A171" s="147"/>
      <c r="B171" s="17">
        <v>5382056</v>
      </c>
      <c r="C171" s="18" t="s">
        <v>170</v>
      </c>
      <c r="D171" s="19">
        <v>3</v>
      </c>
      <c r="E171" s="20">
        <v>34</v>
      </c>
      <c r="F171" s="21">
        <v>37</v>
      </c>
      <c r="G171" s="22">
        <f t="shared" si="2"/>
        <v>8.1081081081081088</v>
      </c>
      <c r="H171" s="23">
        <f t="shared" si="2"/>
        <v>91.891891891891888</v>
      </c>
      <c r="I171" s="9"/>
    </row>
    <row r="172" spans="1:9">
      <c r="A172" s="147"/>
      <c r="B172" s="17">
        <v>5382060</v>
      </c>
      <c r="C172" s="18" t="s">
        <v>171</v>
      </c>
      <c r="D172" s="19">
        <v>2</v>
      </c>
      <c r="E172" s="20">
        <v>21</v>
      </c>
      <c r="F172" s="21">
        <v>23</v>
      </c>
      <c r="G172" s="22">
        <f t="shared" si="2"/>
        <v>8.695652173913043</v>
      </c>
      <c r="H172" s="23">
        <f t="shared" si="2"/>
        <v>91.304347826086953</v>
      </c>
      <c r="I172" s="7"/>
    </row>
    <row r="173" spans="1:9">
      <c r="A173" s="147"/>
      <c r="B173" s="17">
        <v>5382068</v>
      </c>
      <c r="C173" s="18" t="s">
        <v>172</v>
      </c>
      <c r="D173" s="19">
        <v>5</v>
      </c>
      <c r="E173" s="20">
        <v>43</v>
      </c>
      <c r="F173" s="21">
        <v>48</v>
      </c>
      <c r="G173" s="22">
        <f t="shared" si="2"/>
        <v>10.416666666666666</v>
      </c>
      <c r="H173" s="23">
        <f t="shared" si="2"/>
        <v>89.583333333333329</v>
      </c>
      <c r="I173" s="7"/>
    </row>
    <row r="174" spans="1:9">
      <c r="A174" s="147"/>
      <c r="B174" s="17">
        <v>5512000</v>
      </c>
      <c r="C174" s="18" t="s">
        <v>173</v>
      </c>
      <c r="D174" s="19">
        <v>1</v>
      </c>
      <c r="E174" s="20">
        <v>60</v>
      </c>
      <c r="F174" s="21">
        <v>61</v>
      </c>
      <c r="G174" s="22">
        <f t="shared" si="2"/>
        <v>1.639344262295082</v>
      </c>
      <c r="H174" s="23">
        <f t="shared" si="2"/>
        <v>98.360655737704917</v>
      </c>
      <c r="I174" s="7"/>
    </row>
    <row r="175" spans="1:9">
      <c r="A175" s="147"/>
      <c r="B175" s="17">
        <v>5513000</v>
      </c>
      <c r="C175" s="18" t="s">
        <v>174</v>
      </c>
      <c r="D175" s="19">
        <v>6</v>
      </c>
      <c r="E175" s="20">
        <v>127</v>
      </c>
      <c r="F175" s="21">
        <v>133</v>
      </c>
      <c r="G175" s="22">
        <f t="shared" si="2"/>
        <v>4.511278195488722</v>
      </c>
      <c r="H175" s="23">
        <f t="shared" si="2"/>
        <v>95.488721804511272</v>
      </c>
      <c r="I175" s="7"/>
    </row>
    <row r="176" spans="1:9">
      <c r="A176" s="147"/>
      <c r="B176" s="17">
        <v>5515000</v>
      </c>
      <c r="C176" s="18" t="s">
        <v>175</v>
      </c>
      <c r="D176" s="19">
        <v>13</v>
      </c>
      <c r="E176" s="20">
        <v>195</v>
      </c>
      <c r="F176" s="21">
        <v>208</v>
      </c>
      <c r="G176" s="22">
        <f t="shared" si="2"/>
        <v>6.25</v>
      </c>
      <c r="H176" s="23">
        <f t="shared" si="2"/>
        <v>93.75</v>
      </c>
      <c r="I176" s="7"/>
    </row>
    <row r="177" spans="1:9">
      <c r="A177" s="147"/>
      <c r="B177" s="17">
        <v>5554000</v>
      </c>
      <c r="C177" s="18" t="s">
        <v>176</v>
      </c>
      <c r="D177" s="19">
        <v>9</v>
      </c>
      <c r="E177" s="20">
        <v>105</v>
      </c>
      <c r="F177" s="21">
        <v>114</v>
      </c>
      <c r="G177" s="22">
        <f t="shared" si="2"/>
        <v>7.8947368421052628</v>
      </c>
      <c r="H177" s="23">
        <f t="shared" si="2"/>
        <v>92.10526315789474</v>
      </c>
      <c r="I177" s="7"/>
    </row>
    <row r="178" spans="1:9">
      <c r="A178" s="147"/>
      <c r="B178" s="17">
        <v>5554004</v>
      </c>
      <c r="C178" s="18" t="s">
        <v>177</v>
      </c>
      <c r="D178" s="19">
        <v>0</v>
      </c>
      <c r="E178" s="20">
        <v>27</v>
      </c>
      <c r="F178" s="21">
        <v>27</v>
      </c>
      <c r="G178" s="22">
        <f t="shared" si="2"/>
        <v>0</v>
      </c>
      <c r="H178" s="23">
        <f t="shared" si="2"/>
        <v>100</v>
      </c>
      <c r="I178" s="9"/>
    </row>
    <row r="179" spans="1:9">
      <c r="A179" s="147"/>
      <c r="B179" s="17">
        <v>5554008</v>
      </c>
      <c r="C179" s="18" t="s">
        <v>178</v>
      </c>
      <c r="D179" s="19">
        <v>4</v>
      </c>
      <c r="E179" s="20">
        <v>38</v>
      </c>
      <c r="F179" s="21">
        <v>42</v>
      </c>
      <c r="G179" s="22">
        <f t="shared" si="2"/>
        <v>9.5238095238095237</v>
      </c>
      <c r="H179" s="23">
        <f t="shared" si="2"/>
        <v>90.476190476190482</v>
      </c>
      <c r="I179" s="7"/>
    </row>
    <row r="180" spans="1:9">
      <c r="A180" s="147"/>
      <c r="B180" s="17">
        <v>5554012</v>
      </c>
      <c r="C180" s="18" t="s">
        <v>179</v>
      </c>
      <c r="D180" s="19">
        <v>2</v>
      </c>
      <c r="E180" s="20">
        <v>24</v>
      </c>
      <c r="F180" s="21">
        <v>26</v>
      </c>
      <c r="G180" s="22">
        <f t="shared" si="2"/>
        <v>7.6923076923076925</v>
      </c>
      <c r="H180" s="23">
        <f t="shared" si="2"/>
        <v>92.307692307692307</v>
      </c>
      <c r="I180" s="9"/>
    </row>
    <row r="181" spans="1:9">
      <c r="A181" s="147"/>
      <c r="B181" s="17">
        <v>5554020</v>
      </c>
      <c r="C181" s="18" t="s">
        <v>180</v>
      </c>
      <c r="D181" s="19">
        <v>1</v>
      </c>
      <c r="E181" s="20">
        <v>31</v>
      </c>
      <c r="F181" s="21">
        <v>32</v>
      </c>
      <c r="G181" s="22">
        <f t="shared" si="2"/>
        <v>3.125</v>
      </c>
      <c r="H181" s="23">
        <f t="shared" si="2"/>
        <v>96.875</v>
      </c>
      <c r="I181" s="7"/>
    </row>
    <row r="182" spans="1:9">
      <c r="A182" s="147"/>
      <c r="B182" s="17">
        <v>5558000</v>
      </c>
      <c r="C182" s="18" t="s">
        <v>181</v>
      </c>
      <c r="D182" s="19">
        <v>15</v>
      </c>
      <c r="E182" s="20">
        <v>92</v>
      </c>
      <c r="F182" s="21">
        <v>107</v>
      </c>
      <c r="G182" s="22">
        <f t="shared" si="2"/>
        <v>14.018691588785046</v>
      </c>
      <c r="H182" s="23">
        <f t="shared" si="2"/>
        <v>85.981308411214954</v>
      </c>
      <c r="I182" s="7"/>
    </row>
    <row r="183" spans="1:9">
      <c r="A183" s="147"/>
      <c r="B183" s="17">
        <v>5558012</v>
      </c>
      <c r="C183" s="18" t="s">
        <v>182</v>
      </c>
      <c r="D183" s="19">
        <v>3</v>
      </c>
      <c r="E183" s="20">
        <v>20</v>
      </c>
      <c r="F183" s="21">
        <v>23</v>
      </c>
      <c r="G183" s="22">
        <f t="shared" si="2"/>
        <v>13.043478260869565</v>
      </c>
      <c r="H183" s="23">
        <f t="shared" si="2"/>
        <v>86.956521739130437</v>
      </c>
      <c r="I183" s="9"/>
    </row>
    <row r="184" spans="1:9">
      <c r="A184" s="147"/>
      <c r="B184" s="17">
        <v>5558016</v>
      </c>
      <c r="C184" s="18" t="s">
        <v>183</v>
      </c>
      <c r="D184" s="19">
        <v>3</v>
      </c>
      <c r="E184" s="20">
        <v>20</v>
      </c>
      <c r="F184" s="21">
        <v>23</v>
      </c>
      <c r="G184" s="22">
        <f t="shared" si="2"/>
        <v>13.043478260869565</v>
      </c>
      <c r="H184" s="23">
        <f t="shared" si="2"/>
        <v>86.956521739130437</v>
      </c>
      <c r="I184" s="9"/>
    </row>
    <row r="185" spans="1:9">
      <c r="A185" s="147"/>
      <c r="B185" s="17">
        <v>5562004</v>
      </c>
      <c r="C185" s="18" t="s">
        <v>184</v>
      </c>
      <c r="D185" s="19">
        <v>0</v>
      </c>
      <c r="E185" s="20">
        <v>40</v>
      </c>
      <c r="F185" s="21">
        <v>40</v>
      </c>
      <c r="G185" s="22">
        <f t="shared" si="2"/>
        <v>0</v>
      </c>
      <c r="H185" s="23">
        <f t="shared" si="2"/>
        <v>100</v>
      </c>
      <c r="I185" s="7"/>
    </row>
    <row r="186" spans="1:9">
      <c r="A186" s="147"/>
      <c r="B186" s="17">
        <v>5562008</v>
      </c>
      <c r="C186" s="18" t="s">
        <v>185</v>
      </c>
      <c r="D186" s="19">
        <v>0</v>
      </c>
      <c r="E186" s="20">
        <v>19</v>
      </c>
      <c r="F186" s="21">
        <v>19</v>
      </c>
      <c r="G186" s="22">
        <f t="shared" si="2"/>
        <v>0</v>
      </c>
      <c r="H186" s="23">
        <f t="shared" si="2"/>
        <v>100</v>
      </c>
      <c r="I186" s="9"/>
    </row>
    <row r="187" spans="1:9">
      <c r="A187" s="147"/>
      <c r="B187" s="17">
        <v>5562012</v>
      </c>
      <c r="C187" s="18" t="s">
        <v>186</v>
      </c>
      <c r="D187" s="19">
        <v>3</v>
      </c>
      <c r="E187" s="20">
        <v>35</v>
      </c>
      <c r="F187" s="21">
        <v>38</v>
      </c>
      <c r="G187" s="22">
        <f t="shared" si="2"/>
        <v>7.8947368421052628</v>
      </c>
      <c r="H187" s="23">
        <f t="shared" si="2"/>
        <v>92.10526315789474</v>
      </c>
      <c r="I187" s="9"/>
    </row>
    <row r="188" spans="1:9">
      <c r="A188" s="147"/>
      <c r="B188" s="17">
        <v>5562014</v>
      </c>
      <c r="C188" s="18" t="s">
        <v>187</v>
      </c>
      <c r="D188" s="19">
        <v>5</v>
      </c>
      <c r="E188" s="20">
        <v>37</v>
      </c>
      <c r="F188" s="21">
        <v>42</v>
      </c>
      <c r="G188" s="22">
        <f t="shared" si="2"/>
        <v>11.904761904761905</v>
      </c>
      <c r="H188" s="23">
        <f t="shared" si="2"/>
        <v>88.095238095238102</v>
      </c>
      <c r="I188" s="7"/>
    </row>
    <row r="189" spans="1:9">
      <c r="A189" s="147"/>
      <c r="B189" s="17">
        <v>5562016</v>
      </c>
      <c r="C189" s="18" t="s">
        <v>188</v>
      </c>
      <c r="D189" s="19">
        <v>0</v>
      </c>
      <c r="E189" s="20">
        <v>21</v>
      </c>
      <c r="F189" s="21">
        <v>21</v>
      </c>
      <c r="G189" s="22">
        <f t="shared" si="2"/>
        <v>0</v>
      </c>
      <c r="H189" s="23">
        <f t="shared" si="2"/>
        <v>100</v>
      </c>
      <c r="I189" s="9"/>
    </row>
    <row r="190" spans="1:9">
      <c r="A190" s="147"/>
      <c r="B190" s="17">
        <v>5562020</v>
      </c>
      <c r="C190" s="18" t="s">
        <v>189</v>
      </c>
      <c r="D190" s="19">
        <v>0</v>
      </c>
      <c r="E190" s="20">
        <v>33</v>
      </c>
      <c r="F190" s="21">
        <v>33</v>
      </c>
      <c r="G190" s="22">
        <f t="shared" si="2"/>
        <v>0</v>
      </c>
      <c r="H190" s="23">
        <f t="shared" si="2"/>
        <v>100</v>
      </c>
      <c r="I190" s="9"/>
    </row>
    <row r="191" spans="1:9">
      <c r="A191" s="147"/>
      <c r="B191" s="17">
        <v>5562024</v>
      </c>
      <c r="C191" s="18" t="s">
        <v>190</v>
      </c>
      <c r="D191" s="19">
        <v>4</v>
      </c>
      <c r="E191" s="20">
        <v>45</v>
      </c>
      <c r="F191" s="21">
        <v>49</v>
      </c>
      <c r="G191" s="22">
        <f t="shared" si="2"/>
        <v>8.1632653061224492</v>
      </c>
      <c r="H191" s="23">
        <f t="shared" si="2"/>
        <v>91.836734693877546</v>
      </c>
      <c r="I191" s="9"/>
    </row>
    <row r="192" spans="1:9">
      <c r="A192" s="147"/>
      <c r="B192" s="17">
        <v>5562028</v>
      </c>
      <c r="C192" s="18" t="s">
        <v>191</v>
      </c>
      <c r="D192" s="19">
        <v>2</v>
      </c>
      <c r="E192" s="20">
        <v>13</v>
      </c>
      <c r="F192" s="21">
        <v>15</v>
      </c>
      <c r="G192" s="22">
        <f t="shared" si="2"/>
        <v>13.333333333333334</v>
      </c>
      <c r="H192" s="23">
        <f t="shared" si="2"/>
        <v>86.666666666666671</v>
      </c>
      <c r="I192" s="7"/>
    </row>
    <row r="193" spans="1:9">
      <c r="A193" s="147"/>
      <c r="B193" s="17">
        <v>5562032</v>
      </c>
      <c r="C193" s="18" t="s">
        <v>192</v>
      </c>
      <c r="D193" s="19">
        <v>2</v>
      </c>
      <c r="E193" s="20">
        <v>63</v>
      </c>
      <c r="F193" s="21">
        <v>65</v>
      </c>
      <c r="G193" s="22">
        <f t="shared" si="2"/>
        <v>3.0769230769230771</v>
      </c>
      <c r="H193" s="23">
        <f t="shared" si="2"/>
        <v>96.92307692307692</v>
      </c>
      <c r="I193" s="7"/>
    </row>
    <row r="194" spans="1:9">
      <c r="A194" s="147"/>
      <c r="B194" s="17">
        <v>5562036</v>
      </c>
      <c r="C194" s="18" t="s">
        <v>193</v>
      </c>
      <c r="D194" s="19">
        <v>3</v>
      </c>
      <c r="E194" s="20">
        <v>12</v>
      </c>
      <c r="F194" s="21">
        <v>15</v>
      </c>
      <c r="G194" s="22">
        <f t="shared" si="2"/>
        <v>20</v>
      </c>
      <c r="H194" s="23">
        <f t="shared" si="2"/>
        <v>80</v>
      </c>
      <c r="I194" s="9"/>
    </row>
    <row r="195" spans="1:9">
      <c r="A195" s="147"/>
      <c r="B195" s="17">
        <v>5566000</v>
      </c>
      <c r="C195" s="18" t="s">
        <v>194</v>
      </c>
      <c r="D195" s="19">
        <v>12</v>
      </c>
      <c r="E195" s="20">
        <v>173</v>
      </c>
      <c r="F195" s="21">
        <v>185</v>
      </c>
      <c r="G195" s="22">
        <f t="shared" si="2"/>
        <v>6.4864864864864868</v>
      </c>
      <c r="H195" s="23">
        <f t="shared" si="2"/>
        <v>93.513513513513516</v>
      </c>
      <c r="I195" s="7"/>
    </row>
    <row r="196" spans="1:9">
      <c r="A196" s="147"/>
      <c r="B196" s="17">
        <v>5566008</v>
      </c>
      <c r="C196" s="18" t="s">
        <v>195</v>
      </c>
      <c r="D196" s="19">
        <v>0</v>
      </c>
      <c r="E196" s="20">
        <v>22</v>
      </c>
      <c r="F196" s="21">
        <v>22</v>
      </c>
      <c r="G196" s="22">
        <f t="shared" si="2"/>
        <v>0</v>
      </c>
      <c r="H196" s="23">
        <f t="shared" si="2"/>
        <v>100</v>
      </c>
      <c r="I196" s="7"/>
    </row>
    <row r="197" spans="1:9">
      <c r="A197" s="147"/>
      <c r="B197" s="17">
        <v>5566012</v>
      </c>
      <c r="C197" s="18" t="s">
        <v>196</v>
      </c>
      <c r="D197" s="19">
        <v>2</v>
      </c>
      <c r="E197" s="20">
        <v>24</v>
      </c>
      <c r="F197" s="21">
        <v>26</v>
      </c>
      <c r="G197" s="22">
        <f t="shared" si="2"/>
        <v>7.6923076923076925</v>
      </c>
      <c r="H197" s="23">
        <f t="shared" si="2"/>
        <v>92.307692307692307</v>
      </c>
      <c r="I197" s="9"/>
    </row>
    <row r="198" spans="1:9">
      <c r="A198" s="147"/>
      <c r="B198" s="17">
        <v>5566028</v>
      </c>
      <c r="C198" s="18" t="s">
        <v>197</v>
      </c>
      <c r="D198" s="19">
        <v>1</v>
      </c>
      <c r="E198" s="20">
        <v>28</v>
      </c>
      <c r="F198" s="21">
        <v>29</v>
      </c>
      <c r="G198" s="22">
        <f t="shared" si="2"/>
        <v>3.4482758620689653</v>
      </c>
      <c r="H198" s="23">
        <f t="shared" si="2"/>
        <v>96.551724137931032</v>
      </c>
      <c r="I198" s="7"/>
    </row>
    <row r="199" spans="1:9">
      <c r="A199" s="147"/>
      <c r="B199" s="17">
        <v>5566076</v>
      </c>
      <c r="C199" s="18" t="s">
        <v>198</v>
      </c>
      <c r="D199" s="19">
        <v>10</v>
      </c>
      <c r="E199" s="20">
        <v>46</v>
      </c>
      <c r="F199" s="21">
        <v>56</v>
      </c>
      <c r="G199" s="22">
        <f t="shared" ref="G199:H262" si="3">IF(D199="x","x",IF(D199="-","-",D199*100/$F199))</f>
        <v>17.857142857142858</v>
      </c>
      <c r="H199" s="23">
        <f t="shared" si="3"/>
        <v>82.142857142857139</v>
      </c>
      <c r="I199" s="7"/>
    </row>
    <row r="200" spans="1:9">
      <c r="A200" s="147"/>
      <c r="B200" s="17">
        <v>5570000</v>
      </c>
      <c r="C200" s="18" t="s">
        <v>199</v>
      </c>
      <c r="D200" s="19">
        <v>8</v>
      </c>
      <c r="E200" s="20">
        <v>97</v>
      </c>
      <c r="F200" s="21">
        <v>105</v>
      </c>
      <c r="G200" s="22">
        <f t="shared" si="3"/>
        <v>7.6190476190476186</v>
      </c>
      <c r="H200" s="23">
        <f t="shared" si="3"/>
        <v>92.38095238095238</v>
      </c>
      <c r="I200" s="7"/>
    </row>
    <row r="201" spans="1:9">
      <c r="A201" s="147"/>
      <c r="B201" s="17">
        <v>5570004</v>
      </c>
      <c r="C201" s="18" t="s">
        <v>200</v>
      </c>
      <c r="D201" s="19">
        <v>2</v>
      </c>
      <c r="E201" s="20">
        <v>26</v>
      </c>
      <c r="F201" s="21">
        <v>28</v>
      </c>
      <c r="G201" s="22">
        <f t="shared" si="3"/>
        <v>7.1428571428571432</v>
      </c>
      <c r="H201" s="23">
        <f t="shared" si="3"/>
        <v>92.857142857142861</v>
      </c>
      <c r="I201" s="7"/>
    </row>
    <row r="202" spans="1:9">
      <c r="A202" s="147"/>
      <c r="B202" s="17">
        <v>5570008</v>
      </c>
      <c r="C202" s="18" t="s">
        <v>201</v>
      </c>
      <c r="D202" s="19">
        <v>4</v>
      </c>
      <c r="E202" s="20">
        <v>21</v>
      </c>
      <c r="F202" s="21">
        <v>25</v>
      </c>
      <c r="G202" s="22">
        <f t="shared" si="3"/>
        <v>16</v>
      </c>
      <c r="H202" s="23">
        <f t="shared" si="3"/>
        <v>84</v>
      </c>
      <c r="I202" s="7"/>
    </row>
    <row r="203" spans="1:9">
      <c r="A203" s="147"/>
      <c r="B203" s="17">
        <v>5570028</v>
      </c>
      <c r="C203" s="18" t="s">
        <v>202</v>
      </c>
      <c r="D203" s="19">
        <v>2</v>
      </c>
      <c r="E203" s="20">
        <v>12</v>
      </c>
      <c r="F203" s="21">
        <v>14</v>
      </c>
      <c r="G203" s="22">
        <f t="shared" si="3"/>
        <v>14.285714285714286</v>
      </c>
      <c r="H203" s="23">
        <f t="shared" si="3"/>
        <v>85.714285714285708</v>
      </c>
      <c r="I203" s="7"/>
    </row>
    <row r="204" spans="1:9">
      <c r="A204" s="147"/>
      <c r="B204" s="17">
        <v>5711000</v>
      </c>
      <c r="C204" s="18" t="s">
        <v>203</v>
      </c>
      <c r="D204" s="19">
        <v>8</v>
      </c>
      <c r="E204" s="20">
        <v>202</v>
      </c>
      <c r="F204" s="21">
        <v>210</v>
      </c>
      <c r="G204" s="22">
        <f t="shared" si="3"/>
        <v>3.8095238095238093</v>
      </c>
      <c r="H204" s="23">
        <f t="shared" si="3"/>
        <v>96.19047619047619</v>
      </c>
      <c r="I204" s="7"/>
    </row>
    <row r="205" spans="1:9">
      <c r="A205" s="147"/>
      <c r="B205" s="17">
        <v>5754000</v>
      </c>
      <c r="C205" s="18" t="s">
        <v>204</v>
      </c>
      <c r="D205" s="19">
        <v>10</v>
      </c>
      <c r="E205" s="20">
        <v>114</v>
      </c>
      <c r="F205" s="21">
        <v>124</v>
      </c>
      <c r="G205" s="22">
        <f t="shared" si="3"/>
        <v>8.064516129032258</v>
      </c>
      <c r="H205" s="23">
        <f t="shared" si="3"/>
        <v>91.935483870967744</v>
      </c>
      <c r="I205" s="7"/>
    </row>
    <row r="206" spans="1:9">
      <c r="A206" s="147"/>
      <c r="B206" s="17">
        <v>5754008</v>
      </c>
      <c r="C206" s="18" t="s">
        <v>205</v>
      </c>
      <c r="D206" s="19">
        <v>4</v>
      </c>
      <c r="E206" s="20">
        <v>54</v>
      </c>
      <c r="F206" s="21">
        <v>58</v>
      </c>
      <c r="G206" s="22">
        <f t="shared" si="3"/>
        <v>6.8965517241379306</v>
      </c>
      <c r="H206" s="23">
        <f t="shared" si="3"/>
        <v>93.103448275862064</v>
      </c>
      <c r="I206" s="9"/>
    </row>
    <row r="207" spans="1:9">
      <c r="A207" s="147"/>
      <c r="B207" s="17">
        <v>5754028</v>
      </c>
      <c r="C207" s="18" t="s">
        <v>206</v>
      </c>
      <c r="D207" s="19">
        <v>2</v>
      </c>
      <c r="E207" s="20">
        <v>21</v>
      </c>
      <c r="F207" s="21">
        <v>23</v>
      </c>
      <c r="G207" s="22">
        <f t="shared" si="3"/>
        <v>8.695652173913043</v>
      </c>
      <c r="H207" s="23">
        <f t="shared" si="3"/>
        <v>91.304347826086953</v>
      </c>
      <c r="I207" s="9"/>
    </row>
    <row r="208" spans="1:9">
      <c r="A208" s="147"/>
      <c r="B208" s="17">
        <v>5754044</v>
      </c>
      <c r="C208" s="18" t="s">
        <v>207</v>
      </c>
      <c r="D208" s="19">
        <v>2</v>
      </c>
      <c r="E208" s="20">
        <v>13</v>
      </c>
      <c r="F208" s="21">
        <v>15</v>
      </c>
      <c r="G208" s="22">
        <f t="shared" si="3"/>
        <v>13.333333333333334</v>
      </c>
      <c r="H208" s="23">
        <f t="shared" si="3"/>
        <v>86.666666666666671</v>
      </c>
      <c r="I208" s="9"/>
    </row>
    <row r="209" spans="1:9">
      <c r="A209" s="147"/>
      <c r="B209" s="17">
        <v>5758000</v>
      </c>
      <c r="C209" s="18" t="s">
        <v>208</v>
      </c>
      <c r="D209" s="19">
        <v>4</v>
      </c>
      <c r="E209" s="20">
        <v>49</v>
      </c>
      <c r="F209" s="21">
        <v>53</v>
      </c>
      <c r="G209" s="22">
        <f t="shared" si="3"/>
        <v>7.5471698113207548</v>
      </c>
      <c r="H209" s="23">
        <f t="shared" si="3"/>
        <v>92.452830188679243</v>
      </c>
      <c r="I209" s="9"/>
    </row>
    <row r="210" spans="1:9">
      <c r="A210" s="147"/>
      <c r="B210" s="17">
        <v>5758004</v>
      </c>
      <c r="C210" s="18" t="s">
        <v>209</v>
      </c>
      <c r="D210" s="19">
        <v>3</v>
      </c>
      <c r="E210" s="20">
        <v>21</v>
      </c>
      <c r="F210" s="21">
        <v>24</v>
      </c>
      <c r="G210" s="22">
        <f t="shared" si="3"/>
        <v>12.5</v>
      </c>
      <c r="H210" s="23">
        <f t="shared" si="3"/>
        <v>87.5</v>
      </c>
      <c r="I210" s="7"/>
    </row>
    <row r="211" spans="1:9">
      <c r="A211" s="147"/>
      <c r="B211" s="17">
        <v>5758012</v>
      </c>
      <c r="C211" s="18" t="s">
        <v>210</v>
      </c>
      <c r="D211" s="19">
        <v>2</v>
      </c>
      <c r="E211" s="20">
        <v>35</v>
      </c>
      <c r="F211" s="21">
        <v>37</v>
      </c>
      <c r="G211" s="22">
        <f t="shared" si="3"/>
        <v>5.4054054054054053</v>
      </c>
      <c r="H211" s="23">
        <f t="shared" si="3"/>
        <v>94.594594594594597</v>
      </c>
      <c r="I211" s="9"/>
    </row>
    <row r="212" spans="1:9">
      <c r="A212" s="147"/>
      <c r="B212" s="17">
        <v>5758024</v>
      </c>
      <c r="C212" s="18" t="s">
        <v>211</v>
      </c>
      <c r="D212" s="19">
        <v>2</v>
      </c>
      <c r="E212" s="20">
        <v>19</v>
      </c>
      <c r="F212" s="21">
        <v>21</v>
      </c>
      <c r="G212" s="22">
        <f t="shared" si="3"/>
        <v>9.5238095238095237</v>
      </c>
      <c r="H212" s="23">
        <f t="shared" si="3"/>
        <v>90.476190476190482</v>
      </c>
      <c r="I212" s="7"/>
    </row>
    <row r="213" spans="1:9">
      <c r="A213" s="147"/>
      <c r="B213" s="17">
        <v>5762000</v>
      </c>
      <c r="C213" s="18" t="s">
        <v>212</v>
      </c>
      <c r="D213" s="19">
        <v>4</v>
      </c>
      <c r="E213" s="20">
        <v>94</v>
      </c>
      <c r="F213" s="21">
        <v>98</v>
      </c>
      <c r="G213" s="22">
        <f t="shared" si="3"/>
        <v>4.0816326530612246</v>
      </c>
      <c r="H213" s="23">
        <f t="shared" si="3"/>
        <v>95.91836734693878</v>
      </c>
      <c r="I213" s="7"/>
    </row>
    <row r="214" spans="1:9">
      <c r="A214" s="147"/>
      <c r="B214" s="17">
        <v>5766000</v>
      </c>
      <c r="C214" s="18" t="s">
        <v>213</v>
      </c>
      <c r="D214" s="19">
        <v>4</v>
      </c>
      <c r="E214" s="20">
        <v>90</v>
      </c>
      <c r="F214" s="21">
        <v>94</v>
      </c>
      <c r="G214" s="22">
        <f t="shared" si="3"/>
        <v>4.2553191489361701</v>
      </c>
      <c r="H214" s="23">
        <f t="shared" si="3"/>
        <v>95.744680851063833</v>
      </c>
      <c r="I214" s="9"/>
    </row>
    <row r="215" spans="1:9">
      <c r="A215" s="147"/>
      <c r="B215" s="17">
        <v>5766008</v>
      </c>
      <c r="C215" s="18" t="s">
        <v>214</v>
      </c>
      <c r="D215" s="19">
        <v>2</v>
      </c>
      <c r="E215" s="20">
        <v>26</v>
      </c>
      <c r="F215" s="21">
        <v>28</v>
      </c>
      <c r="G215" s="22">
        <f t="shared" si="3"/>
        <v>7.1428571428571432</v>
      </c>
      <c r="H215" s="23">
        <f t="shared" si="3"/>
        <v>92.857142857142861</v>
      </c>
      <c r="I215" s="9"/>
    </row>
    <row r="216" spans="1:9">
      <c r="A216" s="147"/>
      <c r="B216" s="17">
        <v>5766020</v>
      </c>
      <c r="C216" s="18" t="s">
        <v>215</v>
      </c>
      <c r="D216" s="19">
        <v>2</v>
      </c>
      <c r="E216" s="20">
        <v>45</v>
      </c>
      <c r="F216" s="21">
        <v>47</v>
      </c>
      <c r="G216" s="22">
        <f t="shared" si="3"/>
        <v>4.2553191489361701</v>
      </c>
      <c r="H216" s="23">
        <f t="shared" si="3"/>
        <v>95.744680851063833</v>
      </c>
      <c r="I216" s="7"/>
    </row>
    <row r="217" spans="1:9">
      <c r="A217" s="147"/>
      <c r="B217" s="17">
        <v>5766040</v>
      </c>
      <c r="C217" s="18" t="s">
        <v>216</v>
      </c>
      <c r="D217" s="19">
        <v>4</v>
      </c>
      <c r="E217" s="20">
        <v>16</v>
      </c>
      <c r="F217" s="21">
        <v>20</v>
      </c>
      <c r="G217" s="22">
        <f t="shared" si="3"/>
        <v>20</v>
      </c>
      <c r="H217" s="23">
        <f t="shared" si="3"/>
        <v>80</v>
      </c>
      <c r="I217" s="7"/>
    </row>
    <row r="218" spans="1:9">
      <c r="A218" s="147"/>
      <c r="B218" s="17">
        <v>5766044</v>
      </c>
      <c r="C218" s="18" t="s">
        <v>217</v>
      </c>
      <c r="D218" s="19">
        <v>3</v>
      </c>
      <c r="E218" s="20">
        <v>21</v>
      </c>
      <c r="F218" s="21">
        <v>24</v>
      </c>
      <c r="G218" s="22">
        <f t="shared" si="3"/>
        <v>12.5</v>
      </c>
      <c r="H218" s="23">
        <f t="shared" si="3"/>
        <v>87.5</v>
      </c>
      <c r="I218" s="9"/>
    </row>
    <row r="219" spans="1:9">
      <c r="A219" s="147"/>
      <c r="B219" s="17">
        <v>5770000</v>
      </c>
      <c r="C219" s="18" t="s">
        <v>218</v>
      </c>
      <c r="D219" s="19">
        <v>5</v>
      </c>
      <c r="E219" s="20">
        <v>74</v>
      </c>
      <c r="F219" s="21">
        <v>79</v>
      </c>
      <c r="G219" s="22">
        <f t="shared" si="3"/>
        <v>6.3291139240506329</v>
      </c>
      <c r="H219" s="23">
        <f t="shared" si="3"/>
        <v>93.670886075949369</v>
      </c>
      <c r="I219" s="7"/>
    </row>
    <row r="220" spans="1:9">
      <c r="A220" s="147"/>
      <c r="B220" s="17">
        <v>5770004</v>
      </c>
      <c r="C220" s="18" t="s">
        <v>219</v>
      </c>
      <c r="D220" s="19">
        <v>1</v>
      </c>
      <c r="E220" s="20">
        <v>20</v>
      </c>
      <c r="F220" s="21">
        <v>21</v>
      </c>
      <c r="G220" s="22">
        <f t="shared" si="3"/>
        <v>4.7619047619047619</v>
      </c>
      <c r="H220" s="23">
        <f t="shared" si="3"/>
        <v>95.238095238095241</v>
      </c>
      <c r="I220" s="9"/>
    </row>
    <row r="221" spans="1:9">
      <c r="A221" s="147"/>
      <c r="B221" s="17">
        <v>5770024</v>
      </c>
      <c r="C221" s="18" t="s">
        <v>220</v>
      </c>
      <c r="D221" s="19">
        <v>2</v>
      </c>
      <c r="E221" s="20">
        <v>41</v>
      </c>
      <c r="F221" s="21">
        <v>43</v>
      </c>
      <c r="G221" s="22">
        <f t="shared" si="3"/>
        <v>4.6511627906976747</v>
      </c>
      <c r="H221" s="23">
        <f t="shared" si="3"/>
        <v>95.348837209302332</v>
      </c>
      <c r="I221" s="9"/>
    </row>
    <row r="222" spans="1:9">
      <c r="A222" s="147"/>
      <c r="B222" s="17">
        <v>5770032</v>
      </c>
      <c r="C222" s="18" t="s">
        <v>221</v>
      </c>
      <c r="D222" s="19">
        <v>1</v>
      </c>
      <c r="E222" s="20">
        <v>15</v>
      </c>
      <c r="F222" s="21">
        <v>16</v>
      </c>
      <c r="G222" s="22">
        <f t="shared" si="3"/>
        <v>6.25</v>
      </c>
      <c r="H222" s="23">
        <f t="shared" si="3"/>
        <v>93.75</v>
      </c>
      <c r="I222" s="9"/>
    </row>
    <row r="223" spans="1:9">
      <c r="A223" s="147"/>
      <c r="B223" s="17">
        <v>5774000</v>
      </c>
      <c r="C223" s="18" t="s">
        <v>222</v>
      </c>
      <c r="D223" s="19">
        <v>9</v>
      </c>
      <c r="E223" s="20">
        <v>104</v>
      </c>
      <c r="F223" s="21">
        <v>113</v>
      </c>
      <c r="G223" s="22">
        <f t="shared" si="3"/>
        <v>7.9646017699115044</v>
      </c>
      <c r="H223" s="23">
        <f t="shared" si="3"/>
        <v>92.035398230088489</v>
      </c>
      <c r="I223" s="7"/>
    </row>
    <row r="224" spans="1:9">
      <c r="A224" s="147"/>
      <c r="B224" s="17">
        <v>5774032</v>
      </c>
      <c r="C224" s="18" t="s">
        <v>223</v>
      </c>
      <c r="D224" s="19">
        <v>9</v>
      </c>
      <c r="E224" s="20">
        <v>83</v>
      </c>
      <c r="F224" s="21">
        <v>92</v>
      </c>
      <c r="G224" s="22">
        <f t="shared" si="3"/>
        <v>9.7826086956521738</v>
      </c>
      <c r="H224" s="23">
        <f t="shared" si="3"/>
        <v>90.217391304347828</v>
      </c>
      <c r="I224" s="7"/>
    </row>
    <row r="225" spans="1:9">
      <c r="A225" s="147"/>
      <c r="B225" s="17">
        <v>5911000</v>
      </c>
      <c r="C225" s="18" t="s">
        <v>224</v>
      </c>
      <c r="D225" s="19">
        <v>14</v>
      </c>
      <c r="E225" s="20">
        <v>176</v>
      </c>
      <c r="F225" s="21">
        <v>190</v>
      </c>
      <c r="G225" s="22">
        <f t="shared" si="3"/>
        <v>7.3684210526315788</v>
      </c>
      <c r="H225" s="23">
        <f t="shared" si="3"/>
        <v>92.631578947368425</v>
      </c>
      <c r="I225" s="7"/>
    </row>
    <row r="226" spans="1:9">
      <c r="A226" s="147"/>
      <c r="B226" s="17">
        <v>5913000</v>
      </c>
      <c r="C226" s="18" t="s">
        <v>225</v>
      </c>
      <c r="D226" s="19">
        <v>28</v>
      </c>
      <c r="E226" s="20">
        <v>296</v>
      </c>
      <c r="F226" s="21">
        <v>324</v>
      </c>
      <c r="G226" s="22">
        <f t="shared" si="3"/>
        <v>8.6419753086419746</v>
      </c>
      <c r="H226" s="23">
        <f t="shared" si="3"/>
        <v>91.358024691358025</v>
      </c>
      <c r="I226" s="7"/>
    </row>
    <row r="227" spans="1:9">
      <c r="A227" s="147"/>
      <c r="B227" s="17">
        <v>5914000</v>
      </c>
      <c r="C227" s="18" t="s">
        <v>226</v>
      </c>
      <c r="D227" s="19">
        <v>5</v>
      </c>
      <c r="E227" s="20">
        <v>100</v>
      </c>
      <c r="F227" s="21">
        <v>105</v>
      </c>
      <c r="G227" s="22">
        <f t="shared" si="3"/>
        <v>4.7619047619047619</v>
      </c>
      <c r="H227" s="23">
        <f t="shared" si="3"/>
        <v>95.238095238095241</v>
      </c>
      <c r="I227" s="7"/>
    </row>
    <row r="228" spans="1:9">
      <c r="A228" s="147"/>
      <c r="B228" s="17">
        <v>5915000</v>
      </c>
      <c r="C228" s="18" t="s">
        <v>227</v>
      </c>
      <c r="D228" s="19">
        <v>3</v>
      </c>
      <c r="E228" s="20">
        <v>107</v>
      </c>
      <c r="F228" s="21">
        <v>110</v>
      </c>
      <c r="G228" s="22">
        <f t="shared" si="3"/>
        <v>2.7272727272727271</v>
      </c>
      <c r="H228" s="23">
        <f t="shared" si="3"/>
        <v>97.272727272727266</v>
      </c>
      <c r="I228" s="7"/>
    </row>
    <row r="229" spans="1:9">
      <c r="A229" s="147"/>
      <c r="B229" s="17">
        <v>5916000</v>
      </c>
      <c r="C229" s="18" t="s">
        <v>228</v>
      </c>
      <c r="D229" s="19">
        <v>9</v>
      </c>
      <c r="E229" s="20">
        <v>60</v>
      </c>
      <c r="F229" s="21">
        <v>69</v>
      </c>
      <c r="G229" s="22">
        <f t="shared" si="3"/>
        <v>13.043478260869565</v>
      </c>
      <c r="H229" s="23">
        <f t="shared" si="3"/>
        <v>86.956521739130437</v>
      </c>
      <c r="I229" s="7"/>
    </row>
    <row r="230" spans="1:9">
      <c r="A230" s="147"/>
      <c r="B230" s="17">
        <v>5954008</v>
      </c>
      <c r="C230" s="18" t="s">
        <v>229</v>
      </c>
      <c r="D230" s="19">
        <v>1</v>
      </c>
      <c r="E230" s="20">
        <v>27</v>
      </c>
      <c r="F230" s="21">
        <v>28</v>
      </c>
      <c r="G230" s="22">
        <f t="shared" si="3"/>
        <v>3.5714285714285716</v>
      </c>
      <c r="H230" s="23">
        <f t="shared" si="3"/>
        <v>96.428571428571431</v>
      </c>
      <c r="I230" s="9"/>
    </row>
    <row r="231" spans="1:9">
      <c r="A231" s="147"/>
      <c r="B231" s="17">
        <v>5954012</v>
      </c>
      <c r="C231" s="18" t="s">
        <v>230</v>
      </c>
      <c r="D231" s="19">
        <v>1</v>
      </c>
      <c r="E231" s="20">
        <v>15</v>
      </c>
      <c r="F231" s="21">
        <v>16</v>
      </c>
      <c r="G231" s="22">
        <f t="shared" si="3"/>
        <v>6.25</v>
      </c>
      <c r="H231" s="23">
        <f t="shared" si="3"/>
        <v>93.75</v>
      </c>
      <c r="I231" s="9"/>
    </row>
    <row r="232" spans="1:9">
      <c r="A232" s="147"/>
      <c r="B232" s="17">
        <v>5954016</v>
      </c>
      <c r="C232" s="18" t="s">
        <v>231</v>
      </c>
      <c r="D232" s="19">
        <v>0</v>
      </c>
      <c r="E232" s="20">
        <v>29</v>
      </c>
      <c r="F232" s="21">
        <v>29</v>
      </c>
      <c r="G232" s="22">
        <f t="shared" si="3"/>
        <v>0</v>
      </c>
      <c r="H232" s="23">
        <f t="shared" si="3"/>
        <v>100</v>
      </c>
      <c r="I232" s="9"/>
    </row>
    <row r="233" spans="1:9">
      <c r="A233" s="147"/>
      <c r="B233" s="17">
        <v>5954020</v>
      </c>
      <c r="C233" s="18" t="s">
        <v>232</v>
      </c>
      <c r="D233" s="19">
        <v>0</v>
      </c>
      <c r="E233" s="20">
        <v>13</v>
      </c>
      <c r="F233" s="21">
        <v>13</v>
      </c>
      <c r="G233" s="22">
        <f t="shared" si="3"/>
        <v>0</v>
      </c>
      <c r="H233" s="23">
        <f t="shared" si="3"/>
        <v>100</v>
      </c>
      <c r="I233" s="9"/>
    </row>
    <row r="234" spans="1:9">
      <c r="A234" s="147"/>
      <c r="B234" s="17">
        <v>5954024</v>
      </c>
      <c r="C234" s="18" t="s">
        <v>233</v>
      </c>
      <c r="D234" s="19">
        <v>2</v>
      </c>
      <c r="E234" s="20">
        <v>17</v>
      </c>
      <c r="F234" s="21">
        <v>19</v>
      </c>
      <c r="G234" s="22">
        <f t="shared" si="3"/>
        <v>10.526315789473685</v>
      </c>
      <c r="H234" s="23">
        <f t="shared" si="3"/>
        <v>89.473684210526315</v>
      </c>
      <c r="I234" s="9"/>
    </row>
    <row r="235" spans="1:9">
      <c r="A235" s="147"/>
      <c r="B235" s="17">
        <v>5954028</v>
      </c>
      <c r="C235" s="18" t="s">
        <v>234</v>
      </c>
      <c r="D235" s="19">
        <v>1</v>
      </c>
      <c r="E235" s="20">
        <v>15</v>
      </c>
      <c r="F235" s="21">
        <v>16</v>
      </c>
      <c r="G235" s="22">
        <f t="shared" si="3"/>
        <v>6.25</v>
      </c>
      <c r="H235" s="23">
        <f t="shared" si="3"/>
        <v>93.75</v>
      </c>
      <c r="I235" s="9"/>
    </row>
    <row r="236" spans="1:9">
      <c r="A236" s="147"/>
      <c r="B236" s="17">
        <v>5954032</v>
      </c>
      <c r="C236" s="18" t="s">
        <v>235</v>
      </c>
      <c r="D236" s="19">
        <v>0</v>
      </c>
      <c r="E236" s="20">
        <v>16</v>
      </c>
      <c r="F236" s="21">
        <v>16</v>
      </c>
      <c r="G236" s="22">
        <f t="shared" si="3"/>
        <v>0</v>
      </c>
      <c r="H236" s="23">
        <f t="shared" si="3"/>
        <v>100</v>
      </c>
      <c r="I236" s="9"/>
    </row>
    <row r="237" spans="1:9">
      <c r="A237" s="147"/>
      <c r="B237" s="17">
        <v>5954036</v>
      </c>
      <c r="C237" s="18" t="s">
        <v>236</v>
      </c>
      <c r="D237" s="19">
        <v>1</v>
      </c>
      <c r="E237" s="20">
        <v>58</v>
      </c>
      <c r="F237" s="21">
        <v>59</v>
      </c>
      <c r="G237" s="22">
        <f t="shared" si="3"/>
        <v>1.6949152542372881</v>
      </c>
      <c r="H237" s="23">
        <f t="shared" si="3"/>
        <v>98.305084745762713</v>
      </c>
      <c r="I237" s="7"/>
    </row>
    <row r="238" spans="1:9">
      <c r="A238" s="147"/>
      <c r="B238" s="17">
        <v>5958000</v>
      </c>
      <c r="C238" s="18" t="s">
        <v>237</v>
      </c>
      <c r="D238" s="19">
        <v>7</v>
      </c>
      <c r="E238" s="20">
        <v>84</v>
      </c>
      <c r="F238" s="21">
        <v>91</v>
      </c>
      <c r="G238" s="22">
        <f t="shared" si="3"/>
        <v>7.6923076923076925</v>
      </c>
      <c r="H238" s="23">
        <f t="shared" si="3"/>
        <v>92.307692307692307</v>
      </c>
      <c r="I238" s="7"/>
    </row>
    <row r="239" spans="1:9">
      <c r="A239" s="147"/>
      <c r="B239" s="17">
        <v>5958004</v>
      </c>
      <c r="C239" s="18" t="s">
        <v>238</v>
      </c>
      <c r="D239" s="19">
        <v>6</v>
      </c>
      <c r="E239" s="20">
        <v>38</v>
      </c>
      <c r="F239" s="21">
        <v>44</v>
      </c>
      <c r="G239" s="22">
        <f t="shared" si="3"/>
        <v>13.636363636363637</v>
      </c>
      <c r="H239" s="23">
        <f t="shared" si="3"/>
        <v>86.36363636363636</v>
      </c>
      <c r="I239" s="7"/>
    </row>
    <row r="240" spans="1:9">
      <c r="A240" s="147"/>
      <c r="B240" s="17">
        <v>5958040</v>
      </c>
      <c r="C240" s="18" t="s">
        <v>239</v>
      </c>
      <c r="D240" s="19">
        <v>1</v>
      </c>
      <c r="E240" s="20">
        <v>18</v>
      </c>
      <c r="F240" s="21">
        <v>19</v>
      </c>
      <c r="G240" s="22">
        <f t="shared" si="3"/>
        <v>5.2631578947368425</v>
      </c>
      <c r="H240" s="23">
        <f t="shared" si="3"/>
        <v>94.736842105263165</v>
      </c>
      <c r="I240" s="7"/>
    </row>
    <row r="241" spans="1:9">
      <c r="A241" s="147"/>
      <c r="B241" s="17">
        <v>5958044</v>
      </c>
      <c r="C241" s="18" t="s">
        <v>240</v>
      </c>
      <c r="D241" s="19">
        <v>4</v>
      </c>
      <c r="E241" s="20">
        <v>13</v>
      </c>
      <c r="F241" s="21">
        <v>17</v>
      </c>
      <c r="G241" s="22">
        <f t="shared" si="3"/>
        <v>23.529411764705884</v>
      </c>
      <c r="H241" s="23">
        <f t="shared" si="3"/>
        <v>76.470588235294116</v>
      </c>
      <c r="I241" s="9"/>
    </row>
    <row r="242" spans="1:9">
      <c r="A242" s="147"/>
      <c r="B242" s="17">
        <v>5962000</v>
      </c>
      <c r="C242" s="18" t="s">
        <v>241</v>
      </c>
      <c r="D242" s="19">
        <v>3</v>
      </c>
      <c r="E242" s="20">
        <v>54</v>
      </c>
      <c r="F242" s="21">
        <v>57</v>
      </c>
      <c r="G242" s="22">
        <f t="shared" si="3"/>
        <v>5.2631578947368425</v>
      </c>
      <c r="H242" s="23">
        <f t="shared" si="3"/>
        <v>94.736842105263165</v>
      </c>
      <c r="I242" s="7"/>
    </row>
    <row r="243" spans="1:9">
      <c r="A243" s="147"/>
      <c r="B243" s="17">
        <v>5962004</v>
      </c>
      <c r="C243" s="18" t="s">
        <v>242</v>
      </c>
      <c r="D243" s="19">
        <v>0</v>
      </c>
      <c r="E243" s="20">
        <v>9</v>
      </c>
      <c r="F243" s="21">
        <v>9</v>
      </c>
      <c r="G243" s="22">
        <f t="shared" si="3"/>
        <v>0</v>
      </c>
      <c r="H243" s="23">
        <f t="shared" si="3"/>
        <v>100</v>
      </c>
      <c r="I243" s="9"/>
    </row>
    <row r="244" spans="1:9">
      <c r="A244" s="147"/>
      <c r="B244" s="17">
        <v>5962016</v>
      </c>
      <c r="C244" s="18" t="s">
        <v>243</v>
      </c>
      <c r="D244" s="19">
        <v>1</v>
      </c>
      <c r="E244" s="20">
        <v>14</v>
      </c>
      <c r="F244" s="21">
        <v>15</v>
      </c>
      <c r="G244" s="22">
        <f t="shared" si="3"/>
        <v>6.666666666666667</v>
      </c>
      <c r="H244" s="23">
        <f t="shared" si="3"/>
        <v>93.333333333333329</v>
      </c>
      <c r="I244" s="9"/>
    </row>
    <row r="245" spans="1:9">
      <c r="A245" s="147"/>
      <c r="B245" s="17">
        <v>5962024</v>
      </c>
      <c r="C245" s="18" t="s">
        <v>244</v>
      </c>
      <c r="D245" s="19">
        <v>3</v>
      </c>
      <c r="E245" s="20">
        <v>50</v>
      </c>
      <c r="F245" s="21">
        <v>53</v>
      </c>
      <c r="G245" s="22">
        <f t="shared" si="3"/>
        <v>5.6603773584905657</v>
      </c>
      <c r="H245" s="23">
        <f t="shared" si="3"/>
        <v>94.339622641509436</v>
      </c>
      <c r="I245" s="7"/>
    </row>
    <row r="246" spans="1:9">
      <c r="A246" s="147"/>
      <c r="B246" s="17">
        <v>5962032</v>
      </c>
      <c r="C246" s="18" t="s">
        <v>245</v>
      </c>
      <c r="D246" s="19">
        <v>2</v>
      </c>
      <c r="E246" s="20">
        <v>42</v>
      </c>
      <c r="F246" s="21">
        <v>44</v>
      </c>
      <c r="G246" s="22">
        <f t="shared" si="3"/>
        <v>4.5454545454545459</v>
      </c>
      <c r="H246" s="23">
        <f t="shared" si="3"/>
        <v>95.454545454545453</v>
      </c>
      <c r="I246" s="9"/>
    </row>
    <row r="247" spans="1:9">
      <c r="A247" s="147"/>
      <c r="B247" s="17">
        <v>5962040</v>
      </c>
      <c r="C247" s="18" t="s">
        <v>246</v>
      </c>
      <c r="D247" s="19">
        <v>2</v>
      </c>
      <c r="E247" s="20">
        <v>26</v>
      </c>
      <c r="F247" s="21">
        <v>28</v>
      </c>
      <c r="G247" s="22">
        <f t="shared" si="3"/>
        <v>7.1428571428571432</v>
      </c>
      <c r="H247" s="23">
        <f t="shared" si="3"/>
        <v>92.857142857142861</v>
      </c>
      <c r="I247" s="7"/>
    </row>
    <row r="248" spans="1:9">
      <c r="A248" s="147"/>
      <c r="B248" s="17">
        <v>5962052</v>
      </c>
      <c r="C248" s="18" t="s">
        <v>247</v>
      </c>
      <c r="D248" s="19">
        <v>0</v>
      </c>
      <c r="E248" s="20">
        <v>12</v>
      </c>
      <c r="F248" s="21">
        <v>12</v>
      </c>
      <c r="G248" s="22">
        <f t="shared" si="3"/>
        <v>0</v>
      </c>
      <c r="H248" s="23">
        <f t="shared" si="3"/>
        <v>100</v>
      </c>
      <c r="I248" s="9"/>
    </row>
    <row r="249" spans="1:9">
      <c r="A249" s="147"/>
      <c r="B249" s="17">
        <v>5962060</v>
      </c>
      <c r="C249" s="18" t="s">
        <v>248</v>
      </c>
      <c r="D249" s="19">
        <v>1</v>
      </c>
      <c r="E249" s="20">
        <v>8</v>
      </c>
      <c r="F249" s="21">
        <v>9</v>
      </c>
      <c r="G249" s="22">
        <f t="shared" si="3"/>
        <v>11.111111111111111</v>
      </c>
      <c r="H249" s="23">
        <f t="shared" si="3"/>
        <v>88.888888888888886</v>
      </c>
      <c r="I249" s="9"/>
    </row>
    <row r="250" spans="1:9">
      <c r="A250" s="147"/>
      <c r="B250" s="17">
        <v>5966000</v>
      </c>
      <c r="C250" s="18" t="s">
        <v>249</v>
      </c>
      <c r="D250" s="19">
        <v>3</v>
      </c>
      <c r="E250" s="20">
        <v>89</v>
      </c>
      <c r="F250" s="21">
        <v>92</v>
      </c>
      <c r="G250" s="22">
        <f t="shared" si="3"/>
        <v>3.2608695652173911</v>
      </c>
      <c r="H250" s="23">
        <f t="shared" si="3"/>
        <v>96.739130434782609</v>
      </c>
      <c r="I250" s="7"/>
    </row>
    <row r="251" spans="1:9">
      <c r="A251" s="147"/>
      <c r="B251" s="17">
        <v>5970000</v>
      </c>
      <c r="C251" s="18" t="s">
        <v>250</v>
      </c>
      <c r="D251" s="19">
        <v>5</v>
      </c>
      <c r="E251" s="20">
        <v>127</v>
      </c>
      <c r="F251" s="21">
        <v>132</v>
      </c>
      <c r="G251" s="22">
        <f t="shared" si="3"/>
        <v>3.7878787878787881</v>
      </c>
      <c r="H251" s="23">
        <f t="shared" si="3"/>
        <v>96.212121212121218</v>
      </c>
      <c r="I251" s="7"/>
    </row>
    <row r="252" spans="1:9">
      <c r="A252" s="147"/>
      <c r="B252" s="17">
        <v>5970040</v>
      </c>
      <c r="C252" s="18" t="s">
        <v>251</v>
      </c>
      <c r="D252" s="19">
        <v>2</v>
      </c>
      <c r="E252" s="20">
        <v>67</v>
      </c>
      <c r="F252" s="21">
        <v>69</v>
      </c>
      <c r="G252" s="22">
        <f t="shared" si="3"/>
        <v>2.8985507246376812</v>
      </c>
      <c r="H252" s="23">
        <f t="shared" si="3"/>
        <v>97.101449275362313</v>
      </c>
      <c r="I252" s="7"/>
    </row>
    <row r="253" spans="1:9">
      <c r="A253" s="147"/>
      <c r="B253" s="17">
        <v>5974000</v>
      </c>
      <c r="C253" s="18" t="s">
        <v>252</v>
      </c>
      <c r="D253" s="19">
        <v>12</v>
      </c>
      <c r="E253" s="20">
        <v>97</v>
      </c>
      <c r="F253" s="21">
        <v>109</v>
      </c>
      <c r="G253" s="22">
        <f t="shared" si="3"/>
        <v>11.009174311926605</v>
      </c>
      <c r="H253" s="23">
        <f t="shared" si="3"/>
        <v>88.9908256880734</v>
      </c>
      <c r="I253" s="7"/>
    </row>
    <row r="254" spans="1:9">
      <c r="A254" s="147"/>
      <c r="B254" s="17">
        <v>5974028</v>
      </c>
      <c r="C254" s="18" t="s">
        <v>253</v>
      </c>
      <c r="D254" s="19">
        <v>1</v>
      </c>
      <c r="E254" s="20">
        <v>41</v>
      </c>
      <c r="F254" s="21">
        <v>42</v>
      </c>
      <c r="G254" s="22">
        <f t="shared" si="3"/>
        <v>2.3809523809523809</v>
      </c>
      <c r="H254" s="23">
        <f t="shared" si="3"/>
        <v>97.61904761904762</v>
      </c>
      <c r="I254" s="7"/>
    </row>
    <row r="255" spans="1:9">
      <c r="A255" s="147"/>
      <c r="B255" s="17">
        <v>5974040</v>
      </c>
      <c r="C255" s="18" t="s">
        <v>254</v>
      </c>
      <c r="D255" s="19">
        <v>1</v>
      </c>
      <c r="E255" s="20">
        <v>35</v>
      </c>
      <c r="F255" s="21">
        <v>36</v>
      </c>
      <c r="G255" s="22">
        <f t="shared" si="3"/>
        <v>2.7777777777777777</v>
      </c>
      <c r="H255" s="23">
        <f t="shared" si="3"/>
        <v>97.222222222222229</v>
      </c>
      <c r="I255" s="9"/>
    </row>
    <row r="256" spans="1:9">
      <c r="A256" s="147"/>
      <c r="B256" s="17">
        <v>5974044</v>
      </c>
      <c r="C256" s="18" t="s">
        <v>255</v>
      </c>
      <c r="D256" s="19">
        <v>1</v>
      </c>
      <c r="E256" s="20">
        <v>15</v>
      </c>
      <c r="F256" s="21">
        <v>16</v>
      </c>
      <c r="G256" s="22">
        <f t="shared" si="3"/>
        <v>6.25</v>
      </c>
      <c r="H256" s="23">
        <f t="shared" si="3"/>
        <v>93.75</v>
      </c>
      <c r="I256" s="9"/>
    </row>
    <row r="257" spans="1:9">
      <c r="A257" s="147"/>
      <c r="B257" s="17">
        <v>5978000</v>
      </c>
      <c r="C257" s="18" t="s">
        <v>256</v>
      </c>
      <c r="D257" s="19">
        <v>3</v>
      </c>
      <c r="E257" s="20">
        <v>28</v>
      </c>
      <c r="F257" s="21">
        <v>31</v>
      </c>
      <c r="G257" s="22">
        <f t="shared" si="3"/>
        <v>9.67741935483871</v>
      </c>
      <c r="H257" s="23">
        <f t="shared" si="3"/>
        <v>90.322580645161295</v>
      </c>
      <c r="I257" s="7"/>
    </row>
    <row r="258" spans="1:9">
      <c r="A258" s="147"/>
      <c r="B258" s="17">
        <v>5978004</v>
      </c>
      <c r="C258" s="18" t="s">
        <v>257</v>
      </c>
      <c r="D258" s="19">
        <v>6</v>
      </c>
      <c r="E258" s="20">
        <v>21</v>
      </c>
      <c r="F258" s="21">
        <v>27</v>
      </c>
      <c r="G258" s="22">
        <f t="shared" si="3"/>
        <v>22.222222222222221</v>
      </c>
      <c r="H258" s="23">
        <f t="shared" si="3"/>
        <v>77.777777777777771</v>
      </c>
      <c r="I258" s="7"/>
    </row>
    <row r="259" spans="1:9">
      <c r="A259" s="147"/>
      <c r="B259" s="17">
        <v>5978020</v>
      </c>
      <c r="C259" s="18" t="s">
        <v>258</v>
      </c>
      <c r="D259" s="19">
        <v>1</v>
      </c>
      <c r="E259" s="20">
        <v>20</v>
      </c>
      <c r="F259" s="21">
        <v>21</v>
      </c>
      <c r="G259" s="22">
        <f t="shared" si="3"/>
        <v>4.7619047619047619</v>
      </c>
      <c r="H259" s="23">
        <f t="shared" si="3"/>
        <v>95.238095238095241</v>
      </c>
      <c r="I259" s="7"/>
    </row>
    <row r="260" spans="1:9">
      <c r="A260" s="147"/>
      <c r="B260" s="17">
        <v>5978024</v>
      </c>
      <c r="C260" s="18" t="s">
        <v>259</v>
      </c>
      <c r="D260" s="19">
        <v>3</v>
      </c>
      <c r="E260" s="20">
        <v>42</v>
      </c>
      <c r="F260" s="21">
        <v>45</v>
      </c>
      <c r="G260" s="22">
        <f t="shared" si="3"/>
        <v>6.666666666666667</v>
      </c>
      <c r="H260" s="23">
        <f t="shared" si="3"/>
        <v>93.333333333333329</v>
      </c>
      <c r="I260" s="7"/>
    </row>
    <row r="261" spans="1:9">
      <c r="A261" s="147"/>
      <c r="B261" s="17">
        <v>5978028</v>
      </c>
      <c r="C261" s="18" t="s">
        <v>260</v>
      </c>
      <c r="D261" s="19">
        <v>2</v>
      </c>
      <c r="E261" s="20">
        <v>26</v>
      </c>
      <c r="F261" s="21">
        <v>28</v>
      </c>
      <c r="G261" s="22">
        <f t="shared" si="3"/>
        <v>7.1428571428571432</v>
      </c>
      <c r="H261" s="23">
        <f t="shared" si="3"/>
        <v>92.857142857142861</v>
      </c>
      <c r="I261" s="7"/>
    </row>
    <row r="262" spans="1:9">
      <c r="A262" s="147"/>
      <c r="B262" s="17">
        <v>5978032</v>
      </c>
      <c r="C262" s="18" t="s">
        <v>261</v>
      </c>
      <c r="D262" s="19">
        <v>0</v>
      </c>
      <c r="E262" s="20">
        <v>14</v>
      </c>
      <c r="F262" s="21">
        <v>14</v>
      </c>
      <c r="G262" s="22">
        <f t="shared" si="3"/>
        <v>0</v>
      </c>
      <c r="H262" s="23">
        <f t="shared" si="3"/>
        <v>100</v>
      </c>
      <c r="I262" s="9"/>
    </row>
    <row r="263" spans="1:9">
      <c r="A263" s="147"/>
      <c r="B263" s="17">
        <v>5978036</v>
      </c>
      <c r="C263" s="18" t="s">
        <v>262</v>
      </c>
      <c r="D263" s="19">
        <v>1</v>
      </c>
      <c r="E263" s="20">
        <v>29</v>
      </c>
      <c r="F263" s="21">
        <v>30</v>
      </c>
      <c r="G263" s="22">
        <f t="shared" ref="G263:H326" si="4">IF(D263="x","x",IF(D263="-","-",D263*100/$F263))</f>
        <v>3.3333333333333335</v>
      </c>
      <c r="H263" s="23">
        <f t="shared" si="4"/>
        <v>96.666666666666671</v>
      </c>
      <c r="I263" s="7"/>
    </row>
    <row r="264" spans="1:9">
      <c r="A264" s="148"/>
      <c r="B264" s="38">
        <v>5978040</v>
      </c>
      <c r="C264" s="39" t="s">
        <v>263</v>
      </c>
      <c r="D264" s="40">
        <v>1</v>
      </c>
      <c r="E264" s="41">
        <v>16</v>
      </c>
      <c r="F264" s="42">
        <v>17</v>
      </c>
      <c r="G264" s="43">
        <f t="shared" si="4"/>
        <v>5.882352941176471</v>
      </c>
      <c r="H264" s="44">
        <f t="shared" si="4"/>
        <v>94.117647058823536</v>
      </c>
      <c r="I264" s="9"/>
    </row>
    <row r="265" spans="1:9">
      <c r="A265" s="149" t="s">
        <v>581</v>
      </c>
      <c r="B265" s="52">
        <v>6411000</v>
      </c>
      <c r="C265" s="53" t="s">
        <v>264</v>
      </c>
      <c r="D265" s="91">
        <v>19</v>
      </c>
      <c r="E265" s="92">
        <v>122</v>
      </c>
      <c r="F265" s="93">
        <v>141</v>
      </c>
      <c r="G265" s="57">
        <f t="shared" si="4"/>
        <v>13.475177304964539</v>
      </c>
      <c r="H265" s="58">
        <f t="shared" si="4"/>
        <v>86.524822695035468</v>
      </c>
      <c r="I265" s="7"/>
    </row>
    <row r="266" spans="1:9">
      <c r="A266" s="145"/>
      <c r="B266" s="24">
        <v>6412000</v>
      </c>
      <c r="C266" s="25" t="s">
        <v>265</v>
      </c>
      <c r="D266" s="91">
        <v>71</v>
      </c>
      <c r="E266" s="92">
        <v>729</v>
      </c>
      <c r="F266" s="93">
        <v>800</v>
      </c>
      <c r="G266" s="29">
        <f t="shared" si="4"/>
        <v>8.875</v>
      </c>
      <c r="H266" s="30">
        <f t="shared" si="4"/>
        <v>91.125</v>
      </c>
      <c r="I266" s="7"/>
    </row>
    <row r="267" spans="1:9">
      <c r="A267" s="145"/>
      <c r="B267" s="24">
        <v>6413000</v>
      </c>
      <c r="C267" s="25" t="s">
        <v>266</v>
      </c>
      <c r="D267" s="91">
        <v>16</v>
      </c>
      <c r="E267" s="92">
        <v>78</v>
      </c>
      <c r="F267" s="93">
        <v>94</v>
      </c>
      <c r="G267" s="29">
        <f t="shared" si="4"/>
        <v>17.021276595744681</v>
      </c>
      <c r="H267" s="30">
        <f t="shared" si="4"/>
        <v>82.978723404255319</v>
      </c>
      <c r="I267" s="7"/>
    </row>
    <row r="268" spans="1:9">
      <c r="A268" s="145"/>
      <c r="B268" s="24">
        <v>6414000</v>
      </c>
      <c r="C268" s="25" t="s">
        <v>267</v>
      </c>
      <c r="D268" s="91">
        <v>15</v>
      </c>
      <c r="E268" s="92">
        <v>172</v>
      </c>
      <c r="F268" s="93">
        <v>187</v>
      </c>
      <c r="G268" s="29">
        <f t="shared" si="4"/>
        <v>8.0213903743315509</v>
      </c>
      <c r="H268" s="30">
        <f t="shared" si="4"/>
        <v>91.978609625668454</v>
      </c>
      <c r="I268" s="7"/>
    </row>
    <row r="269" spans="1:9">
      <c r="A269" s="145"/>
      <c r="B269" s="24">
        <v>6431000</v>
      </c>
      <c r="C269" s="25" t="s">
        <v>268</v>
      </c>
      <c r="D269" s="91">
        <v>8</v>
      </c>
      <c r="E269" s="92">
        <v>165</v>
      </c>
      <c r="F269" s="93">
        <v>173</v>
      </c>
      <c r="G269" s="29">
        <f t="shared" si="4"/>
        <v>4.6242774566473992</v>
      </c>
      <c r="H269" s="30">
        <f t="shared" si="4"/>
        <v>95.375722543352595</v>
      </c>
      <c r="I269" s="7"/>
    </row>
    <row r="270" spans="1:9">
      <c r="A270" s="145"/>
      <c r="B270" s="24">
        <v>6432000</v>
      </c>
      <c r="C270" s="25" t="s">
        <v>269</v>
      </c>
      <c r="D270" s="91">
        <v>8</v>
      </c>
      <c r="E270" s="92">
        <v>172</v>
      </c>
      <c r="F270" s="93">
        <v>180</v>
      </c>
      <c r="G270" s="29">
        <f t="shared" si="4"/>
        <v>4.4444444444444446</v>
      </c>
      <c r="H270" s="30">
        <f t="shared" si="4"/>
        <v>95.555555555555557</v>
      </c>
      <c r="I270" s="7"/>
    </row>
    <row r="271" spans="1:9">
      <c r="A271" s="145"/>
      <c r="B271" s="24">
        <v>6433000</v>
      </c>
      <c r="C271" s="25" t="s">
        <v>270</v>
      </c>
      <c r="D271" s="91">
        <v>6</v>
      </c>
      <c r="E271" s="92">
        <v>128</v>
      </c>
      <c r="F271" s="93">
        <v>134</v>
      </c>
      <c r="G271" s="29">
        <f t="shared" si="4"/>
        <v>4.4776119402985071</v>
      </c>
      <c r="H271" s="30">
        <f t="shared" si="4"/>
        <v>95.522388059701498</v>
      </c>
      <c r="I271" s="7"/>
    </row>
    <row r="272" spans="1:9">
      <c r="A272" s="145"/>
      <c r="B272" s="24">
        <v>6433012</v>
      </c>
      <c r="C272" s="25" t="s">
        <v>271</v>
      </c>
      <c r="D272" s="91">
        <v>4</v>
      </c>
      <c r="E272" s="92">
        <v>37</v>
      </c>
      <c r="F272" s="93">
        <v>41</v>
      </c>
      <c r="G272" s="29">
        <f t="shared" si="4"/>
        <v>9.7560975609756095</v>
      </c>
      <c r="H272" s="30">
        <f t="shared" si="4"/>
        <v>90.243902439024396</v>
      </c>
      <c r="I272" s="7"/>
    </row>
    <row r="273" spans="1:9">
      <c r="A273" s="145"/>
      <c r="B273" s="24">
        <v>6434000</v>
      </c>
      <c r="C273" s="25" t="s">
        <v>272</v>
      </c>
      <c r="D273" s="91">
        <v>9</v>
      </c>
      <c r="E273" s="92">
        <v>112</v>
      </c>
      <c r="F273" s="93">
        <v>121</v>
      </c>
      <c r="G273" s="29">
        <f t="shared" si="4"/>
        <v>7.4380165289256199</v>
      </c>
      <c r="H273" s="30">
        <f t="shared" si="4"/>
        <v>92.561983471074385</v>
      </c>
      <c r="I273" s="7"/>
    </row>
    <row r="274" spans="1:9">
      <c r="A274" s="145"/>
      <c r="B274" s="24">
        <v>6434001</v>
      </c>
      <c r="C274" s="25" t="s">
        <v>273</v>
      </c>
      <c r="D274" s="91">
        <v>3</v>
      </c>
      <c r="E274" s="92">
        <v>44</v>
      </c>
      <c r="F274" s="93">
        <v>47</v>
      </c>
      <c r="G274" s="29">
        <f t="shared" si="4"/>
        <v>6.3829787234042552</v>
      </c>
      <c r="H274" s="30">
        <f t="shared" si="4"/>
        <v>93.61702127659575</v>
      </c>
      <c r="I274" s="7"/>
    </row>
    <row r="275" spans="1:9">
      <c r="A275" s="145"/>
      <c r="B275" s="24">
        <v>6435000</v>
      </c>
      <c r="C275" s="25" t="s">
        <v>274</v>
      </c>
      <c r="D275" s="91">
        <v>17</v>
      </c>
      <c r="E275" s="92">
        <v>195</v>
      </c>
      <c r="F275" s="93">
        <v>212</v>
      </c>
      <c r="G275" s="29">
        <f t="shared" si="4"/>
        <v>8.0188679245283012</v>
      </c>
      <c r="H275" s="30">
        <f t="shared" si="4"/>
        <v>91.981132075471692</v>
      </c>
      <c r="I275" s="7"/>
    </row>
    <row r="276" spans="1:9">
      <c r="A276" s="145"/>
      <c r="B276" s="24">
        <v>6435014</v>
      </c>
      <c r="C276" s="25" t="s">
        <v>275</v>
      </c>
      <c r="D276" s="91">
        <v>6</v>
      </c>
      <c r="E276" s="92">
        <v>55</v>
      </c>
      <c r="F276" s="93">
        <v>61</v>
      </c>
      <c r="G276" s="29">
        <f t="shared" si="4"/>
        <v>9.8360655737704921</v>
      </c>
      <c r="H276" s="30">
        <f t="shared" si="4"/>
        <v>90.163934426229503</v>
      </c>
      <c r="I276" s="7"/>
    </row>
    <row r="277" spans="1:9">
      <c r="A277" s="145"/>
      <c r="B277" s="24">
        <v>6436000</v>
      </c>
      <c r="C277" s="25" t="s">
        <v>276</v>
      </c>
      <c r="D277" s="91">
        <v>10</v>
      </c>
      <c r="E277" s="92">
        <v>156</v>
      </c>
      <c r="F277" s="93">
        <v>166</v>
      </c>
      <c r="G277" s="29">
        <f t="shared" si="4"/>
        <v>6.024096385542169</v>
      </c>
      <c r="H277" s="30">
        <f t="shared" si="4"/>
        <v>93.975903614457835</v>
      </c>
      <c r="I277" s="7"/>
    </row>
    <row r="278" spans="1:9">
      <c r="A278" s="145"/>
      <c r="B278" s="24">
        <v>6437000</v>
      </c>
      <c r="C278" s="25" t="s">
        <v>277</v>
      </c>
      <c r="D278" s="91">
        <v>5</v>
      </c>
      <c r="E278" s="92">
        <v>58</v>
      </c>
      <c r="F278" s="93">
        <v>63</v>
      </c>
      <c r="G278" s="29">
        <f t="shared" si="4"/>
        <v>7.9365079365079367</v>
      </c>
      <c r="H278" s="30">
        <f t="shared" si="4"/>
        <v>92.063492063492063</v>
      </c>
      <c r="I278" s="7"/>
    </row>
    <row r="279" spans="1:9">
      <c r="A279" s="145"/>
      <c r="B279" s="24">
        <v>6438000</v>
      </c>
      <c r="C279" s="25" t="s">
        <v>278</v>
      </c>
      <c r="D279" s="91">
        <v>14</v>
      </c>
      <c r="E279" s="92">
        <v>207</v>
      </c>
      <c r="F279" s="93">
        <v>221</v>
      </c>
      <c r="G279" s="29">
        <f t="shared" si="4"/>
        <v>6.3348416289592757</v>
      </c>
      <c r="H279" s="30">
        <f t="shared" si="4"/>
        <v>93.665158371040718</v>
      </c>
      <c r="I279" s="7"/>
    </row>
    <row r="280" spans="1:9">
      <c r="A280" s="145"/>
      <c r="B280" s="24">
        <v>6439000</v>
      </c>
      <c r="C280" s="25" t="s">
        <v>279</v>
      </c>
      <c r="D280" s="91">
        <v>3</v>
      </c>
      <c r="E280" s="92">
        <v>110</v>
      </c>
      <c r="F280" s="93">
        <v>113</v>
      </c>
      <c r="G280" s="29">
        <f t="shared" si="4"/>
        <v>2.6548672566371683</v>
      </c>
      <c r="H280" s="30">
        <f t="shared" si="4"/>
        <v>97.345132743362825</v>
      </c>
      <c r="I280" s="7"/>
    </row>
    <row r="281" spans="1:9">
      <c r="A281" s="145"/>
      <c r="B281" s="24">
        <v>6440000</v>
      </c>
      <c r="C281" s="25" t="s">
        <v>280</v>
      </c>
      <c r="D281" s="91">
        <v>17</v>
      </c>
      <c r="E281" s="92">
        <v>186</v>
      </c>
      <c r="F281" s="93">
        <v>203</v>
      </c>
      <c r="G281" s="29">
        <f t="shared" si="4"/>
        <v>8.3743842364532028</v>
      </c>
      <c r="H281" s="30">
        <f t="shared" si="4"/>
        <v>91.625615763546804</v>
      </c>
      <c r="I281" s="7"/>
    </row>
    <row r="282" spans="1:9">
      <c r="A282" s="145"/>
      <c r="B282" s="24">
        <v>6531000</v>
      </c>
      <c r="C282" s="25" t="s">
        <v>281</v>
      </c>
      <c r="D282" s="91">
        <v>21</v>
      </c>
      <c r="E282" s="92">
        <v>108</v>
      </c>
      <c r="F282" s="93">
        <v>129</v>
      </c>
      <c r="G282" s="29">
        <f t="shared" si="4"/>
        <v>16.279069767441861</v>
      </c>
      <c r="H282" s="30">
        <f t="shared" si="4"/>
        <v>83.720930232558146</v>
      </c>
      <c r="I282" s="7"/>
    </row>
    <row r="283" spans="1:9">
      <c r="A283" s="145"/>
      <c r="B283" s="24">
        <v>6531005</v>
      </c>
      <c r="C283" s="25" t="s">
        <v>282</v>
      </c>
      <c r="D283" s="91">
        <v>7</v>
      </c>
      <c r="E283" s="92">
        <v>55</v>
      </c>
      <c r="F283" s="93">
        <v>62</v>
      </c>
      <c r="G283" s="29">
        <f t="shared" si="4"/>
        <v>11.290322580645162</v>
      </c>
      <c r="H283" s="30">
        <f t="shared" si="4"/>
        <v>88.709677419354833</v>
      </c>
      <c r="I283" s="7"/>
    </row>
    <row r="284" spans="1:9">
      <c r="A284" s="145"/>
      <c r="B284" s="24">
        <v>6532000</v>
      </c>
      <c r="C284" s="25" t="s">
        <v>283</v>
      </c>
      <c r="D284" s="91">
        <v>3</v>
      </c>
      <c r="E284" s="92">
        <v>124</v>
      </c>
      <c r="F284" s="93">
        <v>127</v>
      </c>
      <c r="G284" s="29">
        <f t="shared" si="4"/>
        <v>2.3622047244094486</v>
      </c>
      <c r="H284" s="30">
        <f t="shared" si="4"/>
        <v>97.637795275590548</v>
      </c>
      <c r="I284" s="7"/>
    </row>
    <row r="285" spans="1:9">
      <c r="A285" s="145"/>
      <c r="B285" s="24">
        <v>6532023</v>
      </c>
      <c r="C285" s="25" t="s">
        <v>284</v>
      </c>
      <c r="D285" s="91">
        <v>1</v>
      </c>
      <c r="E285" s="92">
        <v>30</v>
      </c>
      <c r="F285" s="93">
        <v>31</v>
      </c>
      <c r="G285" s="29">
        <f t="shared" si="4"/>
        <v>3.225806451612903</v>
      </c>
      <c r="H285" s="30">
        <f t="shared" si="4"/>
        <v>96.774193548387103</v>
      </c>
      <c r="I285" s="9"/>
    </row>
    <row r="286" spans="1:9">
      <c r="A286" s="145"/>
      <c r="B286" s="24">
        <v>6533000</v>
      </c>
      <c r="C286" s="25" t="s">
        <v>285</v>
      </c>
      <c r="D286" s="91">
        <v>7</v>
      </c>
      <c r="E286" s="92">
        <v>113</v>
      </c>
      <c r="F286" s="93">
        <v>120</v>
      </c>
      <c r="G286" s="29">
        <f t="shared" si="4"/>
        <v>5.833333333333333</v>
      </c>
      <c r="H286" s="30">
        <f t="shared" si="4"/>
        <v>94.166666666666671</v>
      </c>
      <c r="I286" s="7"/>
    </row>
    <row r="287" spans="1:9">
      <c r="A287" s="145"/>
      <c r="B287" s="24">
        <v>6534000</v>
      </c>
      <c r="C287" s="25" t="s">
        <v>286</v>
      </c>
      <c r="D287" s="91">
        <v>3</v>
      </c>
      <c r="E287" s="92">
        <v>109</v>
      </c>
      <c r="F287" s="93">
        <v>112</v>
      </c>
      <c r="G287" s="29">
        <f t="shared" si="4"/>
        <v>2.6785714285714284</v>
      </c>
      <c r="H287" s="30">
        <f t="shared" si="4"/>
        <v>97.321428571428569</v>
      </c>
      <c r="I287" s="7"/>
    </row>
    <row r="288" spans="1:9">
      <c r="A288" s="145"/>
      <c r="B288" s="24">
        <v>6534014</v>
      </c>
      <c r="C288" s="25" t="s">
        <v>287</v>
      </c>
      <c r="D288" s="91">
        <v>11</v>
      </c>
      <c r="E288" s="92">
        <v>51</v>
      </c>
      <c r="F288" s="93">
        <v>62</v>
      </c>
      <c r="G288" s="29">
        <f t="shared" si="4"/>
        <v>17.741935483870968</v>
      </c>
      <c r="H288" s="30">
        <f t="shared" si="4"/>
        <v>82.258064516129039</v>
      </c>
      <c r="I288" s="7"/>
    </row>
    <row r="289" spans="1:9">
      <c r="A289" s="145"/>
      <c r="B289" s="24">
        <v>6535000</v>
      </c>
      <c r="C289" s="25" t="s">
        <v>288</v>
      </c>
      <c r="D289" s="91">
        <v>2</v>
      </c>
      <c r="E289" s="92">
        <v>59</v>
      </c>
      <c r="F289" s="93">
        <v>61</v>
      </c>
      <c r="G289" s="29">
        <f t="shared" si="4"/>
        <v>3.278688524590164</v>
      </c>
      <c r="H289" s="30">
        <f t="shared" si="4"/>
        <v>96.721311475409834</v>
      </c>
      <c r="I289" s="7"/>
    </row>
    <row r="290" spans="1:9">
      <c r="A290" s="145"/>
      <c r="B290" s="24">
        <v>6611000</v>
      </c>
      <c r="C290" s="25" t="s">
        <v>289</v>
      </c>
      <c r="D290" s="91">
        <v>18</v>
      </c>
      <c r="E290" s="92">
        <v>142</v>
      </c>
      <c r="F290" s="93">
        <v>160</v>
      </c>
      <c r="G290" s="29">
        <f t="shared" si="4"/>
        <v>11.25</v>
      </c>
      <c r="H290" s="30">
        <f t="shared" si="4"/>
        <v>88.75</v>
      </c>
      <c r="I290" s="7"/>
    </row>
    <row r="291" spans="1:9">
      <c r="A291" s="145"/>
      <c r="B291" s="24">
        <v>6631000</v>
      </c>
      <c r="C291" s="25" t="s">
        <v>290</v>
      </c>
      <c r="D291" s="91">
        <v>10</v>
      </c>
      <c r="E291" s="92">
        <v>96</v>
      </c>
      <c r="F291" s="93">
        <v>106</v>
      </c>
      <c r="G291" s="29">
        <f t="shared" si="4"/>
        <v>9.433962264150944</v>
      </c>
      <c r="H291" s="30">
        <f t="shared" si="4"/>
        <v>90.566037735849051</v>
      </c>
      <c r="I291" s="7"/>
    </row>
    <row r="292" spans="1:9">
      <c r="A292" s="145"/>
      <c r="B292" s="24">
        <v>6631009</v>
      </c>
      <c r="C292" s="25" t="s">
        <v>291</v>
      </c>
      <c r="D292" s="91">
        <v>1</v>
      </c>
      <c r="E292" s="92">
        <v>47</v>
      </c>
      <c r="F292" s="93">
        <v>48</v>
      </c>
      <c r="G292" s="29">
        <f t="shared" si="4"/>
        <v>2.0833333333333335</v>
      </c>
      <c r="H292" s="30">
        <f t="shared" si="4"/>
        <v>97.916666666666671</v>
      </c>
      <c r="I292" s="7"/>
    </row>
    <row r="293" spans="1:9">
      <c r="A293" s="145"/>
      <c r="B293" s="24">
        <v>6632000</v>
      </c>
      <c r="C293" s="25" t="s">
        <v>292</v>
      </c>
      <c r="D293" s="91">
        <v>14</v>
      </c>
      <c r="E293" s="92">
        <v>63</v>
      </c>
      <c r="F293" s="93">
        <v>77</v>
      </c>
      <c r="G293" s="29">
        <f t="shared" si="4"/>
        <v>18.181818181818183</v>
      </c>
      <c r="H293" s="30">
        <f t="shared" si="4"/>
        <v>81.818181818181813</v>
      </c>
      <c r="I293" s="7"/>
    </row>
    <row r="294" spans="1:9">
      <c r="A294" s="145"/>
      <c r="B294" s="24">
        <v>6633000</v>
      </c>
      <c r="C294" s="25" t="s">
        <v>293</v>
      </c>
      <c r="D294" s="91">
        <v>10</v>
      </c>
      <c r="E294" s="92">
        <v>134</v>
      </c>
      <c r="F294" s="93">
        <v>144</v>
      </c>
      <c r="G294" s="29">
        <f t="shared" si="4"/>
        <v>6.9444444444444446</v>
      </c>
      <c r="H294" s="30">
        <f t="shared" si="4"/>
        <v>93.055555555555557</v>
      </c>
      <c r="I294" s="7"/>
    </row>
    <row r="295" spans="1:9">
      <c r="A295" s="145"/>
      <c r="B295" s="24">
        <v>6634000</v>
      </c>
      <c r="C295" s="25" t="s">
        <v>294</v>
      </c>
      <c r="D295" s="91">
        <v>9</v>
      </c>
      <c r="E295" s="92">
        <v>105</v>
      </c>
      <c r="F295" s="93">
        <v>114</v>
      </c>
      <c r="G295" s="29">
        <f t="shared" si="4"/>
        <v>7.8947368421052628</v>
      </c>
      <c r="H295" s="30">
        <f t="shared" si="4"/>
        <v>92.10526315789474</v>
      </c>
      <c r="I295" s="7"/>
    </row>
    <row r="296" spans="1:9">
      <c r="A296" s="145"/>
      <c r="B296" s="24">
        <v>6635000</v>
      </c>
      <c r="C296" s="25" t="s">
        <v>295</v>
      </c>
      <c r="D296" s="91">
        <v>0</v>
      </c>
      <c r="E296" s="92">
        <v>99</v>
      </c>
      <c r="F296" s="93">
        <v>99</v>
      </c>
      <c r="G296" s="29">
        <f t="shared" si="4"/>
        <v>0</v>
      </c>
      <c r="H296" s="30">
        <f t="shared" si="4"/>
        <v>100</v>
      </c>
      <c r="I296" s="7"/>
    </row>
    <row r="297" spans="1:9">
      <c r="A297" s="140"/>
      <c r="B297" s="59">
        <v>6636000</v>
      </c>
      <c r="C297" s="60" t="s">
        <v>296</v>
      </c>
      <c r="D297" s="91">
        <v>4</v>
      </c>
      <c r="E297" s="92">
        <v>61</v>
      </c>
      <c r="F297" s="93">
        <v>65</v>
      </c>
      <c r="G297" s="64">
        <f t="shared" si="4"/>
        <v>6.1538461538461542</v>
      </c>
      <c r="H297" s="65">
        <f t="shared" si="4"/>
        <v>93.84615384615384</v>
      </c>
      <c r="I297" s="7"/>
    </row>
    <row r="298" spans="1:9">
      <c r="A298" s="146" t="s">
        <v>582</v>
      </c>
      <c r="B298" s="31">
        <v>7111000</v>
      </c>
      <c r="C298" s="32" t="s">
        <v>297</v>
      </c>
      <c r="D298" s="33">
        <v>3</v>
      </c>
      <c r="E298" s="34">
        <v>61</v>
      </c>
      <c r="F298" s="35">
        <v>64</v>
      </c>
      <c r="G298" s="36">
        <f t="shared" si="4"/>
        <v>4.6875</v>
      </c>
      <c r="H298" s="37">
        <f t="shared" si="4"/>
        <v>95.3125</v>
      </c>
      <c r="I298" s="7"/>
    </row>
    <row r="299" spans="1:9">
      <c r="A299" s="147"/>
      <c r="B299" s="17">
        <v>7131000</v>
      </c>
      <c r="C299" s="18" t="s">
        <v>298</v>
      </c>
      <c r="D299" s="19">
        <v>5</v>
      </c>
      <c r="E299" s="20">
        <v>68</v>
      </c>
      <c r="F299" s="21">
        <v>73</v>
      </c>
      <c r="G299" s="22">
        <f t="shared" si="4"/>
        <v>6.8493150684931505</v>
      </c>
      <c r="H299" s="23">
        <f t="shared" si="4"/>
        <v>93.150684931506845</v>
      </c>
      <c r="I299" s="7"/>
    </row>
    <row r="300" spans="1:9">
      <c r="A300" s="147"/>
      <c r="B300" s="17">
        <v>7132000</v>
      </c>
      <c r="C300" s="18" t="s">
        <v>299</v>
      </c>
      <c r="D300" s="19">
        <v>2</v>
      </c>
      <c r="E300" s="20">
        <v>79</v>
      </c>
      <c r="F300" s="21">
        <v>81</v>
      </c>
      <c r="G300" s="22">
        <f t="shared" si="4"/>
        <v>2.4691358024691357</v>
      </c>
      <c r="H300" s="23">
        <f t="shared" si="4"/>
        <v>97.53086419753086</v>
      </c>
      <c r="I300" s="7"/>
    </row>
    <row r="301" spans="1:9">
      <c r="A301" s="147"/>
      <c r="B301" s="17">
        <v>7133000</v>
      </c>
      <c r="C301" s="18" t="s">
        <v>300</v>
      </c>
      <c r="D301" s="19">
        <v>0</v>
      </c>
      <c r="E301" s="20">
        <v>71</v>
      </c>
      <c r="F301" s="21">
        <v>71</v>
      </c>
      <c r="G301" s="22">
        <f t="shared" si="4"/>
        <v>0</v>
      </c>
      <c r="H301" s="23">
        <f t="shared" si="4"/>
        <v>100</v>
      </c>
      <c r="I301" s="7"/>
    </row>
    <row r="302" spans="1:9">
      <c r="A302" s="147"/>
      <c r="B302" s="17">
        <v>7133006</v>
      </c>
      <c r="C302" s="18" t="s">
        <v>301</v>
      </c>
      <c r="D302" s="19">
        <v>2</v>
      </c>
      <c r="E302" s="20">
        <v>30</v>
      </c>
      <c r="F302" s="21">
        <v>32</v>
      </c>
      <c r="G302" s="22">
        <f t="shared" si="4"/>
        <v>6.25</v>
      </c>
      <c r="H302" s="23">
        <f t="shared" si="4"/>
        <v>93.75</v>
      </c>
      <c r="I302" s="7"/>
    </row>
    <row r="303" spans="1:9">
      <c r="A303" s="147"/>
      <c r="B303" s="17">
        <v>7134000</v>
      </c>
      <c r="C303" s="18" t="s">
        <v>302</v>
      </c>
      <c r="D303" s="19">
        <v>2</v>
      </c>
      <c r="E303" s="20">
        <v>30</v>
      </c>
      <c r="F303" s="21">
        <v>32</v>
      </c>
      <c r="G303" s="22">
        <f t="shared" si="4"/>
        <v>6.25</v>
      </c>
      <c r="H303" s="23">
        <f t="shared" si="4"/>
        <v>93.75</v>
      </c>
      <c r="I303" s="7"/>
    </row>
    <row r="304" spans="1:9">
      <c r="A304" s="147"/>
      <c r="B304" s="17">
        <v>7134045</v>
      </c>
      <c r="C304" s="18" t="s">
        <v>303</v>
      </c>
      <c r="D304" s="19">
        <v>0</v>
      </c>
      <c r="E304" s="20">
        <v>16</v>
      </c>
      <c r="F304" s="21">
        <v>16</v>
      </c>
      <c r="G304" s="22">
        <f t="shared" si="4"/>
        <v>0</v>
      </c>
      <c r="H304" s="23">
        <f t="shared" si="4"/>
        <v>100</v>
      </c>
      <c r="I304" s="9"/>
    </row>
    <row r="305" spans="1:9">
      <c r="A305" s="147"/>
      <c r="B305" s="17">
        <v>7135000</v>
      </c>
      <c r="C305" s="18" t="s">
        <v>304</v>
      </c>
      <c r="D305" s="19">
        <v>3</v>
      </c>
      <c r="E305" s="20">
        <v>41</v>
      </c>
      <c r="F305" s="21">
        <v>44</v>
      </c>
      <c r="G305" s="22">
        <f t="shared" si="4"/>
        <v>6.8181818181818183</v>
      </c>
      <c r="H305" s="23">
        <f t="shared" si="4"/>
        <v>93.181818181818187</v>
      </c>
      <c r="I305" s="7"/>
    </row>
    <row r="306" spans="1:9">
      <c r="A306" s="147"/>
      <c r="B306" s="17">
        <v>7137000</v>
      </c>
      <c r="C306" s="18" t="s">
        <v>305</v>
      </c>
      <c r="D306" s="19">
        <v>2</v>
      </c>
      <c r="E306" s="20">
        <v>96</v>
      </c>
      <c r="F306" s="21">
        <v>98</v>
      </c>
      <c r="G306" s="22">
        <f t="shared" si="4"/>
        <v>2.0408163265306123</v>
      </c>
      <c r="H306" s="23">
        <f t="shared" si="4"/>
        <v>97.959183673469383</v>
      </c>
      <c r="I306" s="7"/>
    </row>
    <row r="307" spans="1:9">
      <c r="A307" s="147"/>
      <c r="B307" s="17">
        <v>7137003</v>
      </c>
      <c r="C307" s="18" t="s">
        <v>306</v>
      </c>
      <c r="D307" s="19">
        <v>0</v>
      </c>
      <c r="E307" s="20">
        <v>21</v>
      </c>
      <c r="F307" s="21">
        <v>21</v>
      </c>
      <c r="G307" s="22">
        <f t="shared" si="4"/>
        <v>0</v>
      </c>
      <c r="H307" s="23">
        <f t="shared" si="4"/>
        <v>100</v>
      </c>
      <c r="I307" s="9"/>
    </row>
    <row r="308" spans="1:9">
      <c r="A308" s="147"/>
      <c r="B308" s="17">
        <v>7137068</v>
      </c>
      <c r="C308" s="18" t="s">
        <v>307</v>
      </c>
      <c r="D308" s="19">
        <v>0</v>
      </c>
      <c r="E308" s="20">
        <v>15</v>
      </c>
      <c r="F308" s="21">
        <v>15</v>
      </c>
      <c r="G308" s="22">
        <f t="shared" si="4"/>
        <v>0</v>
      </c>
      <c r="H308" s="23">
        <f t="shared" si="4"/>
        <v>100</v>
      </c>
      <c r="I308" s="9"/>
    </row>
    <row r="309" spans="1:9">
      <c r="A309" s="147"/>
      <c r="B309" s="17">
        <v>7138000</v>
      </c>
      <c r="C309" s="18" t="s">
        <v>308</v>
      </c>
      <c r="D309" s="19">
        <v>3</v>
      </c>
      <c r="E309" s="20">
        <v>65</v>
      </c>
      <c r="F309" s="21">
        <v>68</v>
      </c>
      <c r="G309" s="22">
        <f t="shared" si="4"/>
        <v>4.4117647058823533</v>
      </c>
      <c r="H309" s="23">
        <f t="shared" si="4"/>
        <v>95.588235294117652</v>
      </c>
      <c r="I309" s="7"/>
    </row>
    <row r="310" spans="1:9">
      <c r="A310" s="147"/>
      <c r="B310" s="17">
        <v>7138045</v>
      </c>
      <c r="C310" s="18" t="s">
        <v>309</v>
      </c>
      <c r="D310" s="19">
        <v>1</v>
      </c>
      <c r="E310" s="20">
        <v>35</v>
      </c>
      <c r="F310" s="21">
        <v>36</v>
      </c>
      <c r="G310" s="22">
        <f t="shared" si="4"/>
        <v>2.7777777777777777</v>
      </c>
      <c r="H310" s="23">
        <f t="shared" si="4"/>
        <v>97.222222222222229</v>
      </c>
      <c r="I310" s="9"/>
    </row>
    <row r="311" spans="1:9">
      <c r="A311" s="147"/>
      <c r="B311" s="17">
        <v>7140000</v>
      </c>
      <c r="C311" s="18" t="s">
        <v>310</v>
      </c>
      <c r="D311" s="19">
        <v>3</v>
      </c>
      <c r="E311" s="20">
        <v>61</v>
      </c>
      <c r="F311" s="21">
        <v>64</v>
      </c>
      <c r="G311" s="22">
        <f t="shared" si="4"/>
        <v>4.6875</v>
      </c>
      <c r="H311" s="23">
        <f t="shared" si="4"/>
        <v>95.3125</v>
      </c>
      <c r="I311" s="7"/>
    </row>
    <row r="312" spans="1:9">
      <c r="A312" s="147"/>
      <c r="B312" s="17">
        <v>7141000</v>
      </c>
      <c r="C312" s="18" t="s">
        <v>311</v>
      </c>
      <c r="D312" s="19">
        <v>4</v>
      </c>
      <c r="E312" s="20">
        <v>84</v>
      </c>
      <c r="F312" s="21">
        <v>88</v>
      </c>
      <c r="G312" s="22">
        <f t="shared" si="4"/>
        <v>4.5454545454545459</v>
      </c>
      <c r="H312" s="23">
        <f t="shared" si="4"/>
        <v>95.454545454545453</v>
      </c>
      <c r="I312" s="7"/>
    </row>
    <row r="313" spans="1:9">
      <c r="A313" s="147"/>
      <c r="B313" s="17">
        <v>7143000</v>
      </c>
      <c r="C313" s="18" t="s">
        <v>312</v>
      </c>
      <c r="D313" s="19">
        <v>4</v>
      </c>
      <c r="E313" s="20">
        <v>119</v>
      </c>
      <c r="F313" s="21">
        <v>123</v>
      </c>
      <c r="G313" s="22">
        <f t="shared" si="4"/>
        <v>3.2520325203252032</v>
      </c>
      <c r="H313" s="23">
        <f t="shared" si="4"/>
        <v>96.747967479674799</v>
      </c>
      <c r="I313" s="7"/>
    </row>
    <row r="314" spans="1:9">
      <c r="A314" s="147"/>
      <c r="B314" s="17">
        <v>7211000</v>
      </c>
      <c r="C314" s="18" t="s">
        <v>313</v>
      </c>
      <c r="D314" s="19">
        <v>2</v>
      </c>
      <c r="E314" s="20">
        <v>67</v>
      </c>
      <c r="F314" s="21">
        <v>69</v>
      </c>
      <c r="G314" s="22">
        <f t="shared" si="4"/>
        <v>2.8985507246376812</v>
      </c>
      <c r="H314" s="23">
        <f t="shared" si="4"/>
        <v>97.101449275362313</v>
      </c>
      <c r="I314" s="7"/>
    </row>
    <row r="315" spans="1:9">
      <c r="A315" s="147"/>
      <c r="B315" s="17">
        <v>7231000</v>
      </c>
      <c r="C315" s="18" t="s">
        <v>314</v>
      </c>
      <c r="D315" s="19">
        <v>7</v>
      </c>
      <c r="E315" s="20">
        <v>69</v>
      </c>
      <c r="F315" s="21">
        <v>76</v>
      </c>
      <c r="G315" s="22">
        <f t="shared" si="4"/>
        <v>9.2105263157894743</v>
      </c>
      <c r="H315" s="23">
        <f t="shared" si="4"/>
        <v>90.78947368421052</v>
      </c>
      <c r="I315" s="7"/>
    </row>
    <row r="316" spans="1:9">
      <c r="A316" s="147"/>
      <c r="B316" s="17">
        <v>7232000</v>
      </c>
      <c r="C316" s="18" t="s">
        <v>315</v>
      </c>
      <c r="D316" s="19">
        <v>4</v>
      </c>
      <c r="E316" s="20">
        <v>54</v>
      </c>
      <c r="F316" s="21">
        <v>58</v>
      </c>
      <c r="G316" s="22">
        <f t="shared" si="4"/>
        <v>6.8965517241379306</v>
      </c>
      <c r="H316" s="23">
        <f t="shared" si="4"/>
        <v>93.103448275862064</v>
      </c>
      <c r="I316" s="7"/>
    </row>
    <row r="317" spans="1:9">
      <c r="A317" s="147"/>
      <c r="B317" s="17">
        <v>7233000</v>
      </c>
      <c r="C317" s="18" t="s">
        <v>316</v>
      </c>
      <c r="D317" s="19">
        <v>4</v>
      </c>
      <c r="E317" s="20">
        <v>25</v>
      </c>
      <c r="F317" s="21">
        <v>29</v>
      </c>
      <c r="G317" s="22">
        <f t="shared" si="4"/>
        <v>13.793103448275861</v>
      </c>
      <c r="H317" s="23">
        <f t="shared" si="4"/>
        <v>86.206896551724142</v>
      </c>
      <c r="I317" s="7"/>
    </row>
    <row r="318" spans="1:9">
      <c r="A318" s="147"/>
      <c r="B318" s="17">
        <v>7235000</v>
      </c>
      <c r="C318" s="18" t="s">
        <v>317</v>
      </c>
      <c r="D318" s="19">
        <v>7</v>
      </c>
      <c r="E318" s="20">
        <v>74</v>
      </c>
      <c r="F318" s="21">
        <v>81</v>
      </c>
      <c r="G318" s="22">
        <f t="shared" si="4"/>
        <v>8.6419753086419746</v>
      </c>
      <c r="H318" s="23">
        <f t="shared" si="4"/>
        <v>91.358024691358025</v>
      </c>
      <c r="I318" s="7"/>
    </row>
    <row r="319" spans="1:9">
      <c r="A319" s="147"/>
      <c r="B319" s="17">
        <v>7311000</v>
      </c>
      <c r="C319" s="18" t="s">
        <v>318</v>
      </c>
      <c r="D319" s="19">
        <v>1</v>
      </c>
      <c r="E319" s="20">
        <v>27</v>
      </c>
      <c r="F319" s="21">
        <v>28</v>
      </c>
      <c r="G319" s="22">
        <f t="shared" si="4"/>
        <v>3.5714285714285716</v>
      </c>
      <c r="H319" s="23">
        <f t="shared" si="4"/>
        <v>96.428571428571431</v>
      </c>
      <c r="I319" s="7"/>
    </row>
    <row r="320" spans="1:9">
      <c r="A320" s="147"/>
      <c r="B320" s="17">
        <v>7312000</v>
      </c>
      <c r="C320" s="18" t="s">
        <v>319</v>
      </c>
      <c r="D320" s="19">
        <v>5</v>
      </c>
      <c r="E320" s="20">
        <v>55</v>
      </c>
      <c r="F320" s="21">
        <v>60</v>
      </c>
      <c r="G320" s="22">
        <f t="shared" si="4"/>
        <v>8.3333333333333339</v>
      </c>
      <c r="H320" s="23">
        <f t="shared" si="4"/>
        <v>91.666666666666671</v>
      </c>
      <c r="I320" s="7"/>
    </row>
    <row r="321" spans="1:9">
      <c r="A321" s="147"/>
      <c r="B321" s="17">
        <v>7313000</v>
      </c>
      <c r="C321" s="18" t="s">
        <v>567</v>
      </c>
      <c r="D321" s="19">
        <v>1</v>
      </c>
      <c r="E321" s="20">
        <v>33</v>
      </c>
      <c r="F321" s="21">
        <v>34</v>
      </c>
      <c r="G321" s="22">
        <f t="shared" si="4"/>
        <v>2.9411764705882355</v>
      </c>
      <c r="H321" s="23">
        <f t="shared" si="4"/>
        <v>97.058823529411768</v>
      </c>
      <c r="I321" s="7"/>
    </row>
    <row r="322" spans="1:9">
      <c r="A322" s="147"/>
      <c r="B322" s="17">
        <v>7314000</v>
      </c>
      <c r="C322" s="18" t="s">
        <v>568</v>
      </c>
      <c r="D322" s="19">
        <v>7</v>
      </c>
      <c r="E322" s="20">
        <v>88</v>
      </c>
      <c r="F322" s="21">
        <v>95</v>
      </c>
      <c r="G322" s="22">
        <f t="shared" si="4"/>
        <v>7.3684210526315788</v>
      </c>
      <c r="H322" s="23">
        <f t="shared" si="4"/>
        <v>92.631578947368425</v>
      </c>
      <c r="I322" s="7"/>
    </row>
    <row r="323" spans="1:9">
      <c r="A323" s="147"/>
      <c r="B323" s="17">
        <v>7315000</v>
      </c>
      <c r="C323" s="18" t="s">
        <v>320</v>
      </c>
      <c r="D323" s="19">
        <v>8</v>
      </c>
      <c r="E323" s="20">
        <v>120</v>
      </c>
      <c r="F323" s="21">
        <v>128</v>
      </c>
      <c r="G323" s="22">
        <f t="shared" si="4"/>
        <v>6.25</v>
      </c>
      <c r="H323" s="23">
        <f t="shared" si="4"/>
        <v>93.75</v>
      </c>
      <c r="I323" s="7"/>
    </row>
    <row r="324" spans="1:9">
      <c r="A324" s="147"/>
      <c r="B324" s="17">
        <v>7316000</v>
      </c>
      <c r="C324" s="18" t="s">
        <v>321</v>
      </c>
      <c r="D324" s="19">
        <v>3</v>
      </c>
      <c r="E324" s="20">
        <v>34</v>
      </c>
      <c r="F324" s="21">
        <v>37</v>
      </c>
      <c r="G324" s="22">
        <f t="shared" si="4"/>
        <v>8.1081081081081088</v>
      </c>
      <c r="H324" s="23">
        <f t="shared" si="4"/>
        <v>91.891891891891888</v>
      </c>
      <c r="I324" s="7"/>
    </row>
    <row r="325" spans="1:9">
      <c r="A325" s="147"/>
      <c r="B325" s="17">
        <v>7317000</v>
      </c>
      <c r="C325" s="18" t="s">
        <v>322</v>
      </c>
      <c r="D325" s="19">
        <v>1</v>
      </c>
      <c r="E325" s="20">
        <v>31</v>
      </c>
      <c r="F325" s="21">
        <v>32</v>
      </c>
      <c r="G325" s="22">
        <f t="shared" si="4"/>
        <v>3.125</v>
      </c>
      <c r="H325" s="23">
        <f t="shared" si="4"/>
        <v>96.875</v>
      </c>
      <c r="I325" s="7"/>
    </row>
    <row r="326" spans="1:9">
      <c r="A326" s="147"/>
      <c r="B326" s="17">
        <v>7318000</v>
      </c>
      <c r="C326" s="18" t="s">
        <v>323</v>
      </c>
      <c r="D326" s="19">
        <v>2</v>
      </c>
      <c r="E326" s="20">
        <v>31</v>
      </c>
      <c r="F326" s="21">
        <v>33</v>
      </c>
      <c r="G326" s="22">
        <f t="shared" si="4"/>
        <v>6.0606060606060606</v>
      </c>
      <c r="H326" s="23">
        <f t="shared" si="4"/>
        <v>93.939393939393938</v>
      </c>
      <c r="I326" s="7"/>
    </row>
    <row r="327" spans="1:9">
      <c r="A327" s="147"/>
      <c r="B327" s="17">
        <v>7319000</v>
      </c>
      <c r="C327" s="18" t="s">
        <v>324</v>
      </c>
      <c r="D327" s="19">
        <v>6</v>
      </c>
      <c r="E327" s="20">
        <v>49</v>
      </c>
      <c r="F327" s="21">
        <v>55</v>
      </c>
      <c r="G327" s="22">
        <f t="shared" ref="G327:H390" si="5">IF(D327="x","x",IF(D327="-","-",D327*100/$F327))</f>
        <v>10.909090909090908</v>
      </c>
      <c r="H327" s="23">
        <f t="shared" si="5"/>
        <v>89.090909090909093</v>
      </c>
      <c r="I327" s="7"/>
    </row>
    <row r="328" spans="1:9">
      <c r="A328" s="147"/>
      <c r="B328" s="17">
        <v>7320000</v>
      </c>
      <c r="C328" s="18" t="s">
        <v>325</v>
      </c>
      <c r="D328" s="19">
        <v>1</v>
      </c>
      <c r="E328" s="20">
        <v>28</v>
      </c>
      <c r="F328" s="21">
        <v>29</v>
      </c>
      <c r="G328" s="22">
        <f t="shared" si="5"/>
        <v>3.4482758620689653</v>
      </c>
      <c r="H328" s="23">
        <f t="shared" si="5"/>
        <v>96.551724137931032</v>
      </c>
      <c r="I328" s="7"/>
    </row>
    <row r="329" spans="1:9">
      <c r="A329" s="147"/>
      <c r="B329" s="17">
        <v>7331000</v>
      </c>
      <c r="C329" s="18" t="s">
        <v>326</v>
      </c>
      <c r="D329" s="19">
        <v>0</v>
      </c>
      <c r="E329" s="20">
        <v>88</v>
      </c>
      <c r="F329" s="21">
        <v>88</v>
      </c>
      <c r="G329" s="22">
        <f t="shared" si="5"/>
        <v>0</v>
      </c>
      <c r="H329" s="23">
        <f t="shared" si="5"/>
        <v>100</v>
      </c>
      <c r="I329" s="7"/>
    </row>
    <row r="330" spans="1:9">
      <c r="A330" s="147"/>
      <c r="B330" s="17">
        <v>7332000</v>
      </c>
      <c r="C330" s="18" t="s">
        <v>327</v>
      </c>
      <c r="D330" s="19">
        <v>15</v>
      </c>
      <c r="E330" s="20">
        <v>75</v>
      </c>
      <c r="F330" s="21">
        <v>90</v>
      </c>
      <c r="G330" s="22">
        <f t="shared" si="5"/>
        <v>16.666666666666668</v>
      </c>
      <c r="H330" s="23">
        <f t="shared" si="5"/>
        <v>83.333333333333329</v>
      </c>
      <c r="I330" s="7"/>
    </row>
    <row r="331" spans="1:9">
      <c r="A331" s="147"/>
      <c r="B331" s="17">
        <v>7333000</v>
      </c>
      <c r="C331" s="18" t="s">
        <v>328</v>
      </c>
      <c r="D331" s="19">
        <v>0</v>
      </c>
      <c r="E331" s="20">
        <v>55</v>
      </c>
      <c r="F331" s="21">
        <v>55</v>
      </c>
      <c r="G331" s="22">
        <f t="shared" si="5"/>
        <v>0</v>
      </c>
      <c r="H331" s="23">
        <f t="shared" si="5"/>
        <v>100</v>
      </c>
      <c r="I331" s="7"/>
    </row>
    <row r="332" spans="1:9">
      <c r="A332" s="147"/>
      <c r="B332" s="17">
        <v>7334000</v>
      </c>
      <c r="C332" s="18" t="s">
        <v>329</v>
      </c>
      <c r="D332" s="19">
        <v>18</v>
      </c>
      <c r="E332" s="20">
        <v>71</v>
      </c>
      <c r="F332" s="21">
        <v>89</v>
      </c>
      <c r="G332" s="22">
        <f t="shared" si="5"/>
        <v>20.224719101123597</v>
      </c>
      <c r="H332" s="23">
        <f t="shared" si="5"/>
        <v>79.775280898876403</v>
      </c>
      <c r="I332" s="7"/>
    </row>
    <row r="333" spans="1:9">
      <c r="A333" s="147"/>
      <c r="B333" s="17">
        <v>7335000</v>
      </c>
      <c r="C333" s="18" t="s">
        <v>330</v>
      </c>
      <c r="D333" s="19">
        <v>8</v>
      </c>
      <c r="E333" s="20">
        <v>61</v>
      </c>
      <c r="F333" s="21">
        <v>69</v>
      </c>
      <c r="G333" s="22">
        <f t="shared" si="5"/>
        <v>11.594202898550725</v>
      </c>
      <c r="H333" s="23">
        <f t="shared" si="5"/>
        <v>88.405797101449281</v>
      </c>
      <c r="I333" s="7"/>
    </row>
    <row r="334" spans="1:9">
      <c r="A334" s="147"/>
      <c r="B334" s="17">
        <v>7336000</v>
      </c>
      <c r="C334" s="18" t="s">
        <v>331</v>
      </c>
      <c r="D334" s="19">
        <v>0</v>
      </c>
      <c r="E334" s="20">
        <v>47</v>
      </c>
      <c r="F334" s="21">
        <v>47</v>
      </c>
      <c r="G334" s="22">
        <f t="shared" si="5"/>
        <v>0</v>
      </c>
      <c r="H334" s="23">
        <f t="shared" si="5"/>
        <v>100</v>
      </c>
      <c r="I334" s="7"/>
    </row>
    <row r="335" spans="1:9">
      <c r="A335" s="147"/>
      <c r="B335" s="17">
        <v>7337000</v>
      </c>
      <c r="C335" s="18" t="s">
        <v>332</v>
      </c>
      <c r="D335" s="19">
        <v>11</v>
      </c>
      <c r="E335" s="20">
        <v>66</v>
      </c>
      <c r="F335" s="21">
        <v>77</v>
      </c>
      <c r="G335" s="22">
        <f t="shared" si="5"/>
        <v>14.285714285714286</v>
      </c>
      <c r="H335" s="23">
        <f t="shared" si="5"/>
        <v>85.714285714285708</v>
      </c>
      <c r="I335" s="9"/>
    </row>
    <row r="336" spans="1:9">
      <c r="A336" s="147"/>
      <c r="B336" s="17">
        <v>7338000</v>
      </c>
      <c r="C336" s="18" t="s">
        <v>333</v>
      </c>
      <c r="D336" s="19">
        <v>13</v>
      </c>
      <c r="E336" s="20">
        <v>90</v>
      </c>
      <c r="F336" s="21">
        <v>103</v>
      </c>
      <c r="G336" s="22">
        <f t="shared" si="5"/>
        <v>12.621359223300971</v>
      </c>
      <c r="H336" s="23">
        <f t="shared" si="5"/>
        <v>87.378640776699029</v>
      </c>
      <c r="I336" s="7"/>
    </row>
    <row r="337" spans="1:9">
      <c r="A337" s="147"/>
      <c r="B337" s="17">
        <v>7339000</v>
      </c>
      <c r="C337" s="18" t="s">
        <v>334</v>
      </c>
      <c r="D337" s="19">
        <v>6</v>
      </c>
      <c r="E337" s="20">
        <v>145</v>
      </c>
      <c r="F337" s="21">
        <v>151</v>
      </c>
      <c r="G337" s="22">
        <f t="shared" si="5"/>
        <v>3.9735099337748343</v>
      </c>
      <c r="H337" s="23">
        <f t="shared" si="5"/>
        <v>96.026490066225165</v>
      </c>
      <c r="I337" s="7"/>
    </row>
    <row r="338" spans="1:9">
      <c r="A338" s="148"/>
      <c r="B338" s="38">
        <v>7340000</v>
      </c>
      <c r="C338" s="39" t="s">
        <v>335</v>
      </c>
      <c r="D338" s="40">
        <v>3</v>
      </c>
      <c r="E338" s="41">
        <v>72</v>
      </c>
      <c r="F338" s="42">
        <v>75</v>
      </c>
      <c r="G338" s="43">
        <f t="shared" si="5"/>
        <v>4</v>
      </c>
      <c r="H338" s="44">
        <f t="shared" si="5"/>
        <v>96</v>
      </c>
      <c r="I338" s="7"/>
    </row>
    <row r="339" spans="1:9">
      <c r="A339" s="145" t="s">
        <v>583</v>
      </c>
      <c r="B339" s="24">
        <v>8111000</v>
      </c>
      <c r="C339" s="25" t="s">
        <v>336</v>
      </c>
      <c r="D339" s="91">
        <v>12</v>
      </c>
      <c r="E339" s="92">
        <v>600</v>
      </c>
      <c r="F339" s="93">
        <v>612</v>
      </c>
      <c r="G339" s="29">
        <f t="shared" si="5"/>
        <v>1.9607843137254901</v>
      </c>
      <c r="H339" s="30">
        <f t="shared" si="5"/>
        <v>98.039215686274517</v>
      </c>
      <c r="I339" s="7"/>
    </row>
    <row r="340" spans="1:9">
      <c r="A340" s="145"/>
      <c r="B340" s="24">
        <v>8115000</v>
      </c>
      <c r="C340" s="25" t="s">
        <v>337</v>
      </c>
      <c r="D340" s="91">
        <v>26</v>
      </c>
      <c r="E340" s="92">
        <v>320</v>
      </c>
      <c r="F340" s="93">
        <v>346</v>
      </c>
      <c r="G340" s="29">
        <f t="shared" si="5"/>
        <v>7.5144508670520231</v>
      </c>
      <c r="H340" s="30">
        <f t="shared" si="5"/>
        <v>92.48554913294798</v>
      </c>
      <c r="I340" s="7"/>
    </row>
    <row r="341" spans="1:9">
      <c r="A341" s="145"/>
      <c r="B341" s="24">
        <v>8116000</v>
      </c>
      <c r="C341" s="25" t="s">
        <v>338</v>
      </c>
      <c r="D341" s="91">
        <v>16</v>
      </c>
      <c r="E341" s="92">
        <v>463</v>
      </c>
      <c r="F341" s="93">
        <v>479</v>
      </c>
      <c r="G341" s="29">
        <f t="shared" si="5"/>
        <v>3.3402922755741127</v>
      </c>
      <c r="H341" s="30">
        <f t="shared" si="5"/>
        <v>96.659707724425886</v>
      </c>
      <c r="I341" s="7"/>
    </row>
    <row r="342" spans="1:9">
      <c r="A342" s="145"/>
      <c r="B342" s="24">
        <v>8117000</v>
      </c>
      <c r="C342" s="25" t="s">
        <v>339</v>
      </c>
      <c r="D342" s="91">
        <v>9</v>
      </c>
      <c r="E342" s="92">
        <v>214</v>
      </c>
      <c r="F342" s="93">
        <v>223</v>
      </c>
      <c r="G342" s="29">
        <f t="shared" si="5"/>
        <v>4.0358744394618835</v>
      </c>
      <c r="H342" s="30">
        <f t="shared" si="5"/>
        <v>95.964125560538122</v>
      </c>
      <c r="I342" s="7"/>
    </row>
    <row r="343" spans="1:9">
      <c r="A343" s="145"/>
      <c r="B343" s="24">
        <v>8118000</v>
      </c>
      <c r="C343" s="25" t="s">
        <v>340</v>
      </c>
      <c r="D343" s="91">
        <v>14</v>
      </c>
      <c r="E343" s="92">
        <v>466</v>
      </c>
      <c r="F343" s="93">
        <v>480</v>
      </c>
      <c r="G343" s="29">
        <f t="shared" si="5"/>
        <v>2.9166666666666665</v>
      </c>
      <c r="H343" s="30">
        <f t="shared" si="5"/>
        <v>97.083333333333329</v>
      </c>
      <c r="I343" s="7"/>
    </row>
    <row r="344" spans="1:9">
      <c r="A344" s="145"/>
      <c r="B344" s="24">
        <v>8119000</v>
      </c>
      <c r="C344" s="25" t="s">
        <v>341</v>
      </c>
      <c r="D344" s="91">
        <v>10</v>
      </c>
      <c r="E344" s="92">
        <v>416</v>
      </c>
      <c r="F344" s="93">
        <v>426</v>
      </c>
      <c r="G344" s="29">
        <f t="shared" si="5"/>
        <v>2.347417840375587</v>
      </c>
      <c r="H344" s="30">
        <f t="shared" si="5"/>
        <v>97.652582159624416</v>
      </c>
      <c r="I344" s="7"/>
    </row>
    <row r="345" spans="1:9">
      <c r="A345" s="145"/>
      <c r="B345" s="24">
        <v>8121000</v>
      </c>
      <c r="C345" s="25" t="s">
        <v>342</v>
      </c>
      <c r="D345" s="91">
        <v>3</v>
      </c>
      <c r="E345" s="92">
        <v>107</v>
      </c>
      <c r="F345" s="93">
        <v>110</v>
      </c>
      <c r="G345" s="29">
        <f t="shared" si="5"/>
        <v>2.7272727272727271</v>
      </c>
      <c r="H345" s="30">
        <f t="shared" si="5"/>
        <v>97.272727272727266</v>
      </c>
      <c r="I345" s="7"/>
    </row>
    <row r="346" spans="1:9">
      <c r="A346" s="145"/>
      <c r="B346" s="24">
        <v>8125000</v>
      </c>
      <c r="C346" s="25" t="s">
        <v>343</v>
      </c>
      <c r="D346" s="91">
        <v>17</v>
      </c>
      <c r="E346" s="92">
        <v>330</v>
      </c>
      <c r="F346" s="93">
        <v>347</v>
      </c>
      <c r="G346" s="29">
        <f t="shared" si="5"/>
        <v>4.8991354466858787</v>
      </c>
      <c r="H346" s="30">
        <f t="shared" si="5"/>
        <v>95.100864553314125</v>
      </c>
      <c r="I346" s="7"/>
    </row>
    <row r="347" spans="1:9">
      <c r="A347" s="145"/>
      <c r="B347" s="24">
        <v>8126000</v>
      </c>
      <c r="C347" s="25" t="s">
        <v>344</v>
      </c>
      <c r="D347" s="91">
        <v>5</v>
      </c>
      <c r="E347" s="92">
        <v>103</v>
      </c>
      <c r="F347" s="93">
        <v>108</v>
      </c>
      <c r="G347" s="29">
        <f t="shared" si="5"/>
        <v>4.6296296296296298</v>
      </c>
      <c r="H347" s="30">
        <f t="shared" si="5"/>
        <v>95.370370370370367</v>
      </c>
      <c r="I347" s="7"/>
    </row>
    <row r="348" spans="1:9">
      <c r="A348" s="145"/>
      <c r="B348" s="24">
        <v>8127000</v>
      </c>
      <c r="C348" s="25" t="s">
        <v>345</v>
      </c>
      <c r="D348" s="91">
        <v>9</v>
      </c>
      <c r="E348" s="92">
        <v>180</v>
      </c>
      <c r="F348" s="93">
        <v>189</v>
      </c>
      <c r="G348" s="29">
        <f t="shared" si="5"/>
        <v>4.7619047619047619</v>
      </c>
      <c r="H348" s="30">
        <f t="shared" si="5"/>
        <v>95.238095238095241</v>
      </c>
      <c r="I348" s="7"/>
    </row>
    <row r="349" spans="1:9">
      <c r="A349" s="145"/>
      <c r="B349" s="24">
        <v>8128000</v>
      </c>
      <c r="C349" s="25" t="s">
        <v>346</v>
      </c>
      <c r="D349" s="91">
        <v>4</v>
      </c>
      <c r="E349" s="92">
        <v>123</v>
      </c>
      <c r="F349" s="93">
        <v>127</v>
      </c>
      <c r="G349" s="29">
        <f t="shared" si="5"/>
        <v>3.1496062992125986</v>
      </c>
      <c r="H349" s="30">
        <f t="shared" si="5"/>
        <v>96.850393700787407</v>
      </c>
      <c r="I349" s="7"/>
    </row>
    <row r="350" spans="1:9">
      <c r="A350" s="145"/>
      <c r="B350" s="24">
        <v>8135000</v>
      </c>
      <c r="C350" s="25" t="s">
        <v>347</v>
      </c>
      <c r="D350" s="91">
        <v>8</v>
      </c>
      <c r="E350" s="92">
        <v>116</v>
      </c>
      <c r="F350" s="93">
        <v>124</v>
      </c>
      <c r="G350" s="29">
        <f t="shared" si="5"/>
        <v>6.4516129032258061</v>
      </c>
      <c r="H350" s="30">
        <f t="shared" si="5"/>
        <v>93.548387096774192</v>
      </c>
      <c r="I350" s="7"/>
    </row>
    <row r="351" spans="1:9">
      <c r="A351" s="145"/>
      <c r="B351" s="24">
        <v>8136000</v>
      </c>
      <c r="C351" s="25" t="s">
        <v>348</v>
      </c>
      <c r="D351" s="91">
        <v>22</v>
      </c>
      <c r="E351" s="92">
        <v>265</v>
      </c>
      <c r="F351" s="93">
        <v>287</v>
      </c>
      <c r="G351" s="29">
        <f t="shared" si="5"/>
        <v>7.6655052264808363</v>
      </c>
      <c r="H351" s="30">
        <f t="shared" si="5"/>
        <v>92.334494773519168</v>
      </c>
      <c r="I351" s="7"/>
    </row>
    <row r="352" spans="1:9">
      <c r="A352" s="145"/>
      <c r="B352" s="24">
        <v>8211000</v>
      </c>
      <c r="C352" s="25" t="s">
        <v>349</v>
      </c>
      <c r="D352" s="91">
        <v>3</v>
      </c>
      <c r="E352" s="92">
        <v>34</v>
      </c>
      <c r="F352" s="93">
        <v>37</v>
      </c>
      <c r="G352" s="29">
        <f t="shared" si="5"/>
        <v>8.1081081081081088</v>
      </c>
      <c r="H352" s="30">
        <f t="shared" si="5"/>
        <v>91.891891891891888</v>
      </c>
      <c r="I352" s="7"/>
    </row>
    <row r="353" spans="1:9">
      <c r="A353" s="145"/>
      <c r="B353" s="24">
        <v>8212000</v>
      </c>
      <c r="C353" s="25" t="s">
        <v>350</v>
      </c>
      <c r="D353" s="91">
        <v>8</v>
      </c>
      <c r="E353" s="92">
        <v>235</v>
      </c>
      <c r="F353" s="93">
        <v>243</v>
      </c>
      <c r="G353" s="29">
        <f t="shared" si="5"/>
        <v>3.2921810699588478</v>
      </c>
      <c r="H353" s="30">
        <f t="shared" si="5"/>
        <v>96.707818930041157</v>
      </c>
      <c r="I353" s="7"/>
    </row>
    <row r="354" spans="1:9">
      <c r="A354" s="145"/>
      <c r="B354" s="24">
        <v>8215000</v>
      </c>
      <c r="C354" s="25" t="s">
        <v>351</v>
      </c>
      <c r="D354" s="91">
        <v>11</v>
      </c>
      <c r="E354" s="92">
        <v>331</v>
      </c>
      <c r="F354" s="93">
        <v>342</v>
      </c>
      <c r="G354" s="29">
        <f t="shared" si="5"/>
        <v>3.2163742690058479</v>
      </c>
      <c r="H354" s="30">
        <f t="shared" si="5"/>
        <v>96.783625730994146</v>
      </c>
      <c r="I354" s="7"/>
    </row>
    <row r="355" spans="1:9">
      <c r="A355" s="145"/>
      <c r="B355" s="24">
        <v>8216000</v>
      </c>
      <c r="C355" s="25" t="s">
        <v>352</v>
      </c>
      <c r="D355" s="91">
        <v>7</v>
      </c>
      <c r="E355" s="92">
        <v>139</v>
      </c>
      <c r="F355" s="93">
        <v>146</v>
      </c>
      <c r="G355" s="29">
        <f t="shared" si="5"/>
        <v>4.7945205479452051</v>
      </c>
      <c r="H355" s="30">
        <f t="shared" si="5"/>
        <v>95.205479452054789</v>
      </c>
      <c r="I355" s="7"/>
    </row>
    <row r="356" spans="1:9">
      <c r="A356" s="145"/>
      <c r="B356" s="24">
        <v>8221000</v>
      </c>
      <c r="C356" s="25" t="s">
        <v>353</v>
      </c>
      <c r="D356" s="91">
        <v>4</v>
      </c>
      <c r="E356" s="92">
        <v>133</v>
      </c>
      <c r="F356" s="93">
        <v>137</v>
      </c>
      <c r="G356" s="29">
        <f t="shared" si="5"/>
        <v>2.9197080291970803</v>
      </c>
      <c r="H356" s="30">
        <f t="shared" si="5"/>
        <v>97.080291970802918</v>
      </c>
      <c r="I356" s="7"/>
    </row>
    <row r="357" spans="1:9">
      <c r="A357" s="145"/>
      <c r="B357" s="24">
        <v>8222000</v>
      </c>
      <c r="C357" s="25" t="s">
        <v>354</v>
      </c>
      <c r="D357" s="91">
        <v>6</v>
      </c>
      <c r="E357" s="92">
        <v>209</v>
      </c>
      <c r="F357" s="93">
        <v>215</v>
      </c>
      <c r="G357" s="29">
        <f t="shared" si="5"/>
        <v>2.7906976744186047</v>
      </c>
      <c r="H357" s="30">
        <f t="shared" si="5"/>
        <v>97.20930232558139</v>
      </c>
      <c r="I357" s="7"/>
    </row>
    <row r="358" spans="1:9">
      <c r="A358" s="145"/>
      <c r="B358" s="24">
        <v>8225000</v>
      </c>
      <c r="C358" s="25" t="s">
        <v>355</v>
      </c>
      <c r="D358" s="91">
        <v>6</v>
      </c>
      <c r="E358" s="92">
        <v>117</v>
      </c>
      <c r="F358" s="93">
        <v>123</v>
      </c>
      <c r="G358" s="29">
        <f t="shared" si="5"/>
        <v>4.8780487804878048</v>
      </c>
      <c r="H358" s="30">
        <f t="shared" si="5"/>
        <v>95.121951219512198</v>
      </c>
      <c r="I358" s="7"/>
    </row>
    <row r="359" spans="1:9">
      <c r="A359" s="145"/>
      <c r="B359" s="24">
        <v>8226000</v>
      </c>
      <c r="C359" s="25" t="s">
        <v>356</v>
      </c>
      <c r="D359" s="91">
        <v>6</v>
      </c>
      <c r="E359" s="92">
        <v>422</v>
      </c>
      <c r="F359" s="93">
        <v>428</v>
      </c>
      <c r="G359" s="29">
        <f t="shared" si="5"/>
        <v>1.4018691588785046</v>
      </c>
      <c r="H359" s="30">
        <f t="shared" si="5"/>
        <v>98.598130841121488</v>
      </c>
      <c r="I359" s="7"/>
    </row>
    <row r="360" spans="1:9">
      <c r="A360" s="145"/>
      <c r="B360" s="24">
        <v>8231000</v>
      </c>
      <c r="C360" s="25" t="s">
        <v>357</v>
      </c>
      <c r="D360" s="91">
        <v>1</v>
      </c>
      <c r="E360" s="92">
        <v>97</v>
      </c>
      <c r="F360" s="93">
        <v>98</v>
      </c>
      <c r="G360" s="29">
        <f t="shared" si="5"/>
        <v>1.0204081632653061</v>
      </c>
      <c r="H360" s="30">
        <f t="shared" si="5"/>
        <v>98.979591836734699</v>
      </c>
      <c r="I360" s="9"/>
    </row>
    <row r="361" spans="1:9">
      <c r="A361" s="145"/>
      <c r="B361" s="24">
        <v>8235000</v>
      </c>
      <c r="C361" s="25" t="s">
        <v>358</v>
      </c>
      <c r="D361" s="91">
        <v>6</v>
      </c>
      <c r="E361" s="92">
        <v>148</v>
      </c>
      <c r="F361" s="93">
        <v>154</v>
      </c>
      <c r="G361" s="29">
        <f t="shared" si="5"/>
        <v>3.8961038961038961</v>
      </c>
      <c r="H361" s="30">
        <f t="shared" si="5"/>
        <v>96.103896103896105</v>
      </c>
      <c r="I361" s="7"/>
    </row>
    <row r="362" spans="1:9">
      <c r="A362" s="145"/>
      <c r="B362" s="24">
        <v>8236000</v>
      </c>
      <c r="C362" s="25" t="s">
        <v>359</v>
      </c>
      <c r="D362" s="91">
        <v>5</v>
      </c>
      <c r="E362" s="92">
        <v>169</v>
      </c>
      <c r="F362" s="93">
        <v>174</v>
      </c>
      <c r="G362" s="29">
        <f t="shared" si="5"/>
        <v>2.8735632183908044</v>
      </c>
      <c r="H362" s="30">
        <f t="shared" si="5"/>
        <v>97.1264367816092</v>
      </c>
      <c r="I362" s="7"/>
    </row>
    <row r="363" spans="1:9">
      <c r="A363" s="145"/>
      <c r="B363" s="24">
        <v>8237000</v>
      </c>
      <c r="C363" s="25" t="s">
        <v>360</v>
      </c>
      <c r="D363" s="91">
        <v>4</v>
      </c>
      <c r="E363" s="92">
        <v>107</v>
      </c>
      <c r="F363" s="93">
        <v>111</v>
      </c>
      <c r="G363" s="29">
        <f t="shared" si="5"/>
        <v>3.6036036036036037</v>
      </c>
      <c r="H363" s="30">
        <f t="shared" si="5"/>
        <v>96.396396396396398</v>
      </c>
      <c r="I363" s="7"/>
    </row>
    <row r="364" spans="1:9">
      <c r="A364" s="145"/>
      <c r="B364" s="24">
        <v>8311000</v>
      </c>
      <c r="C364" s="25" t="s">
        <v>361</v>
      </c>
      <c r="D364" s="91">
        <v>5</v>
      </c>
      <c r="E364" s="92">
        <v>256</v>
      </c>
      <c r="F364" s="93">
        <v>261</v>
      </c>
      <c r="G364" s="29">
        <f t="shared" si="5"/>
        <v>1.9157088122605364</v>
      </c>
      <c r="H364" s="30">
        <f t="shared" si="5"/>
        <v>98.084291187739467</v>
      </c>
      <c r="I364" s="7"/>
    </row>
    <row r="365" spans="1:9">
      <c r="A365" s="145"/>
      <c r="B365" s="24">
        <v>8315000</v>
      </c>
      <c r="C365" s="25" t="s">
        <v>362</v>
      </c>
      <c r="D365" s="91">
        <v>2</v>
      </c>
      <c r="E365" s="92">
        <v>241</v>
      </c>
      <c r="F365" s="93">
        <v>243</v>
      </c>
      <c r="G365" s="29">
        <f t="shared" si="5"/>
        <v>0.82304526748971196</v>
      </c>
      <c r="H365" s="30">
        <f t="shared" si="5"/>
        <v>99.176954732510282</v>
      </c>
      <c r="I365" s="7"/>
    </row>
    <row r="366" spans="1:9">
      <c r="A366" s="145"/>
      <c r="B366" s="24">
        <v>8316000</v>
      </c>
      <c r="C366" s="25" t="s">
        <v>363</v>
      </c>
      <c r="D366" s="91">
        <v>4</v>
      </c>
      <c r="E366" s="92">
        <v>170</v>
      </c>
      <c r="F366" s="93">
        <v>174</v>
      </c>
      <c r="G366" s="29">
        <f t="shared" si="5"/>
        <v>2.2988505747126435</v>
      </c>
      <c r="H366" s="30">
        <f t="shared" si="5"/>
        <v>97.701149425287355</v>
      </c>
      <c r="I366" s="7"/>
    </row>
    <row r="367" spans="1:9">
      <c r="A367" s="145"/>
      <c r="B367" s="24">
        <v>8317000</v>
      </c>
      <c r="C367" s="25" t="s">
        <v>364</v>
      </c>
      <c r="D367" s="91">
        <v>5</v>
      </c>
      <c r="E367" s="92">
        <v>322</v>
      </c>
      <c r="F367" s="93">
        <v>327</v>
      </c>
      <c r="G367" s="29">
        <f t="shared" si="5"/>
        <v>1.5290519877675841</v>
      </c>
      <c r="H367" s="30">
        <f t="shared" si="5"/>
        <v>98.470948012232412</v>
      </c>
      <c r="I367" s="7"/>
    </row>
    <row r="368" spans="1:9">
      <c r="A368" s="145"/>
      <c r="B368" s="24">
        <v>8325000</v>
      </c>
      <c r="C368" s="25" t="s">
        <v>365</v>
      </c>
      <c r="D368" s="91">
        <v>4</v>
      </c>
      <c r="E368" s="92">
        <v>131</v>
      </c>
      <c r="F368" s="93">
        <v>135</v>
      </c>
      <c r="G368" s="29">
        <f t="shared" si="5"/>
        <v>2.9629629629629628</v>
      </c>
      <c r="H368" s="30">
        <f t="shared" si="5"/>
        <v>97.037037037037038</v>
      </c>
      <c r="I368" s="7"/>
    </row>
    <row r="369" spans="1:9">
      <c r="A369" s="145"/>
      <c r="B369" s="24">
        <v>8326000</v>
      </c>
      <c r="C369" s="25" t="s">
        <v>366</v>
      </c>
      <c r="D369" s="91">
        <v>1</v>
      </c>
      <c r="E369" s="92">
        <v>103</v>
      </c>
      <c r="F369" s="93">
        <v>104</v>
      </c>
      <c r="G369" s="29">
        <f t="shared" si="5"/>
        <v>0.96153846153846156</v>
      </c>
      <c r="H369" s="30">
        <f t="shared" si="5"/>
        <v>99.038461538461533</v>
      </c>
      <c r="I369" s="7"/>
    </row>
    <row r="370" spans="1:9">
      <c r="A370" s="145"/>
      <c r="B370" s="24">
        <v>8326074</v>
      </c>
      <c r="C370" s="25" t="s">
        <v>367</v>
      </c>
      <c r="D370" s="91">
        <v>1</v>
      </c>
      <c r="E370" s="92">
        <v>58</v>
      </c>
      <c r="F370" s="93">
        <v>59</v>
      </c>
      <c r="G370" s="29">
        <f t="shared" si="5"/>
        <v>1.6949152542372881</v>
      </c>
      <c r="H370" s="30">
        <f t="shared" si="5"/>
        <v>98.305084745762713</v>
      </c>
      <c r="I370" s="9"/>
    </row>
    <row r="371" spans="1:9">
      <c r="A371" s="145"/>
      <c r="B371" s="24">
        <v>8327000</v>
      </c>
      <c r="C371" s="25" t="s">
        <v>368</v>
      </c>
      <c r="D371" s="91">
        <v>5</v>
      </c>
      <c r="E371" s="92">
        <v>115</v>
      </c>
      <c r="F371" s="93">
        <v>120</v>
      </c>
      <c r="G371" s="29">
        <f t="shared" si="5"/>
        <v>4.166666666666667</v>
      </c>
      <c r="H371" s="30">
        <f t="shared" si="5"/>
        <v>95.833333333333329</v>
      </c>
      <c r="I371" s="7"/>
    </row>
    <row r="372" spans="1:9">
      <c r="A372" s="145"/>
      <c r="B372" s="24">
        <v>8335000</v>
      </c>
      <c r="C372" s="25" t="s">
        <v>369</v>
      </c>
      <c r="D372" s="91">
        <v>7</v>
      </c>
      <c r="E372" s="92">
        <v>158</v>
      </c>
      <c r="F372" s="93">
        <v>165</v>
      </c>
      <c r="G372" s="29">
        <f t="shared" si="5"/>
        <v>4.2424242424242422</v>
      </c>
      <c r="H372" s="30">
        <f t="shared" si="5"/>
        <v>95.757575757575751</v>
      </c>
      <c r="I372" s="7"/>
    </row>
    <row r="373" spans="1:9">
      <c r="A373" s="145"/>
      <c r="B373" s="24">
        <v>8335043</v>
      </c>
      <c r="C373" s="25" t="s">
        <v>370</v>
      </c>
      <c r="D373" s="91">
        <v>3</v>
      </c>
      <c r="E373" s="92">
        <v>55</v>
      </c>
      <c r="F373" s="93">
        <v>58</v>
      </c>
      <c r="G373" s="29">
        <f t="shared" si="5"/>
        <v>5.1724137931034484</v>
      </c>
      <c r="H373" s="30">
        <f t="shared" si="5"/>
        <v>94.827586206896555</v>
      </c>
      <c r="I373" s="9"/>
    </row>
    <row r="374" spans="1:9">
      <c r="A374" s="145"/>
      <c r="B374" s="24">
        <v>8336000</v>
      </c>
      <c r="C374" s="25" t="s">
        <v>371</v>
      </c>
      <c r="D374" s="91">
        <v>9</v>
      </c>
      <c r="E374" s="92">
        <v>181</v>
      </c>
      <c r="F374" s="93">
        <v>190</v>
      </c>
      <c r="G374" s="29">
        <f t="shared" si="5"/>
        <v>4.7368421052631575</v>
      </c>
      <c r="H374" s="30">
        <f t="shared" si="5"/>
        <v>95.263157894736835</v>
      </c>
      <c r="I374" s="7"/>
    </row>
    <row r="375" spans="1:9">
      <c r="A375" s="145"/>
      <c r="B375" s="24">
        <v>8337000</v>
      </c>
      <c r="C375" s="25" t="s">
        <v>372</v>
      </c>
      <c r="D375" s="91">
        <v>2</v>
      </c>
      <c r="E375" s="92">
        <v>158</v>
      </c>
      <c r="F375" s="93">
        <v>160</v>
      </c>
      <c r="G375" s="29">
        <f t="shared" si="5"/>
        <v>1.25</v>
      </c>
      <c r="H375" s="30">
        <f t="shared" si="5"/>
        <v>98.75</v>
      </c>
      <c r="I375" s="7"/>
    </row>
    <row r="376" spans="1:9">
      <c r="A376" s="145"/>
      <c r="B376" s="24">
        <v>8415000</v>
      </c>
      <c r="C376" s="25" t="s">
        <v>373</v>
      </c>
      <c r="D376" s="91">
        <v>9</v>
      </c>
      <c r="E376" s="92">
        <v>289</v>
      </c>
      <c r="F376" s="93">
        <v>298</v>
      </c>
      <c r="G376" s="29">
        <f t="shared" si="5"/>
        <v>3.0201342281879193</v>
      </c>
      <c r="H376" s="30">
        <f t="shared" si="5"/>
        <v>96.979865771812086</v>
      </c>
      <c r="I376" s="7"/>
    </row>
    <row r="377" spans="1:9">
      <c r="A377" s="145"/>
      <c r="B377" s="24">
        <v>8416000</v>
      </c>
      <c r="C377" s="25" t="s">
        <v>374</v>
      </c>
      <c r="D377" s="91">
        <v>9</v>
      </c>
      <c r="E377" s="92">
        <v>256</v>
      </c>
      <c r="F377" s="93">
        <v>265</v>
      </c>
      <c r="G377" s="29">
        <f t="shared" si="5"/>
        <v>3.3962264150943398</v>
      </c>
      <c r="H377" s="30">
        <f t="shared" si="5"/>
        <v>96.603773584905667</v>
      </c>
      <c r="I377" s="7"/>
    </row>
    <row r="378" spans="1:9">
      <c r="A378" s="145"/>
      <c r="B378" s="24">
        <v>8417000</v>
      </c>
      <c r="C378" s="25" t="s">
        <v>375</v>
      </c>
      <c r="D378" s="91">
        <v>9</v>
      </c>
      <c r="E378" s="92">
        <v>150</v>
      </c>
      <c r="F378" s="93">
        <v>159</v>
      </c>
      <c r="G378" s="29">
        <f t="shared" si="5"/>
        <v>5.6603773584905657</v>
      </c>
      <c r="H378" s="30">
        <f t="shared" si="5"/>
        <v>94.339622641509436</v>
      </c>
      <c r="I378" s="7"/>
    </row>
    <row r="379" spans="1:9">
      <c r="A379" s="145"/>
      <c r="B379" s="24">
        <v>8421000</v>
      </c>
      <c r="C379" s="25" t="s">
        <v>376</v>
      </c>
      <c r="D379" s="91">
        <v>0</v>
      </c>
      <c r="E379" s="92">
        <v>111</v>
      </c>
      <c r="F379" s="93">
        <v>111</v>
      </c>
      <c r="G379" s="29">
        <f t="shared" si="5"/>
        <v>0</v>
      </c>
      <c r="H379" s="30">
        <f t="shared" si="5"/>
        <v>100</v>
      </c>
      <c r="I379" s="7"/>
    </row>
    <row r="380" spans="1:9">
      <c r="A380" s="145"/>
      <c r="B380" s="24">
        <v>8425000</v>
      </c>
      <c r="C380" s="25" t="s">
        <v>377</v>
      </c>
      <c r="D380" s="91">
        <v>7</v>
      </c>
      <c r="E380" s="92">
        <v>164</v>
      </c>
      <c r="F380" s="93">
        <v>171</v>
      </c>
      <c r="G380" s="29">
        <f t="shared" si="5"/>
        <v>4.0935672514619883</v>
      </c>
      <c r="H380" s="30">
        <f t="shared" si="5"/>
        <v>95.906432748538009</v>
      </c>
      <c r="I380" s="7"/>
    </row>
    <row r="381" spans="1:9">
      <c r="A381" s="145"/>
      <c r="B381" s="24">
        <v>8426000</v>
      </c>
      <c r="C381" s="25" t="s">
        <v>378</v>
      </c>
      <c r="D381" s="91">
        <v>4</v>
      </c>
      <c r="E381" s="92">
        <v>194</v>
      </c>
      <c r="F381" s="93">
        <v>198</v>
      </c>
      <c r="G381" s="29">
        <f t="shared" si="5"/>
        <v>2.0202020202020203</v>
      </c>
      <c r="H381" s="30">
        <f t="shared" si="5"/>
        <v>97.979797979797979</v>
      </c>
      <c r="I381" s="7"/>
    </row>
    <row r="382" spans="1:9">
      <c r="A382" s="145"/>
      <c r="B382" s="24">
        <v>8435000</v>
      </c>
      <c r="C382" s="25" t="s">
        <v>379</v>
      </c>
      <c r="D382" s="91">
        <v>7</v>
      </c>
      <c r="E382" s="92">
        <v>159</v>
      </c>
      <c r="F382" s="93">
        <v>166</v>
      </c>
      <c r="G382" s="29">
        <f t="shared" si="5"/>
        <v>4.2168674698795181</v>
      </c>
      <c r="H382" s="30">
        <f t="shared" si="5"/>
        <v>95.783132530120483</v>
      </c>
      <c r="I382" s="7"/>
    </row>
    <row r="383" spans="1:9">
      <c r="A383" s="145"/>
      <c r="B383" s="24">
        <v>8436000</v>
      </c>
      <c r="C383" s="25" t="s">
        <v>380</v>
      </c>
      <c r="D383" s="91">
        <v>11</v>
      </c>
      <c r="E383" s="92">
        <v>265</v>
      </c>
      <c r="F383" s="93">
        <v>276</v>
      </c>
      <c r="G383" s="29">
        <f t="shared" si="5"/>
        <v>3.9855072463768115</v>
      </c>
      <c r="H383" s="30">
        <f t="shared" si="5"/>
        <v>96.014492753623188</v>
      </c>
      <c r="I383" s="7"/>
    </row>
    <row r="384" spans="1:9">
      <c r="A384" s="145"/>
      <c r="B384" s="24">
        <v>8437000</v>
      </c>
      <c r="C384" s="25" t="s">
        <v>381</v>
      </c>
      <c r="D384" s="91">
        <v>6</v>
      </c>
      <c r="E384" s="92">
        <v>97</v>
      </c>
      <c r="F384" s="93">
        <v>103</v>
      </c>
      <c r="G384" s="29">
        <f t="shared" si="5"/>
        <v>5.825242718446602</v>
      </c>
      <c r="H384" s="30">
        <f t="shared" si="5"/>
        <v>94.174757281553397</v>
      </c>
      <c r="I384" s="7"/>
    </row>
    <row r="385" spans="1:9">
      <c r="A385" s="146" t="s">
        <v>584</v>
      </c>
      <c r="B385" s="31">
        <v>9161000</v>
      </c>
      <c r="C385" s="32" t="s">
        <v>382</v>
      </c>
      <c r="D385" s="33">
        <v>4</v>
      </c>
      <c r="E385" s="34">
        <v>110</v>
      </c>
      <c r="F385" s="35">
        <v>114</v>
      </c>
      <c r="G385" s="36">
        <f t="shared" si="5"/>
        <v>3.5087719298245612</v>
      </c>
      <c r="H385" s="37">
        <f t="shared" si="5"/>
        <v>96.491228070175438</v>
      </c>
      <c r="I385" s="7"/>
    </row>
    <row r="386" spans="1:9">
      <c r="A386" s="147"/>
      <c r="B386" s="17">
        <v>9162000</v>
      </c>
      <c r="C386" s="18" t="s">
        <v>383</v>
      </c>
      <c r="D386" s="19">
        <v>40</v>
      </c>
      <c r="E386" s="20">
        <v>1489</v>
      </c>
      <c r="F386" s="21">
        <v>1529</v>
      </c>
      <c r="G386" s="22">
        <f t="shared" si="5"/>
        <v>2.616088947024199</v>
      </c>
      <c r="H386" s="23">
        <f t="shared" si="5"/>
        <v>97.383911052975805</v>
      </c>
      <c r="I386" s="7"/>
    </row>
    <row r="387" spans="1:9">
      <c r="A387" s="147"/>
      <c r="B387" s="17">
        <v>9163000</v>
      </c>
      <c r="C387" s="18" t="s">
        <v>384</v>
      </c>
      <c r="D387" s="19">
        <v>1</v>
      </c>
      <c r="E387" s="20">
        <v>41</v>
      </c>
      <c r="F387" s="21">
        <v>42</v>
      </c>
      <c r="G387" s="22">
        <f t="shared" si="5"/>
        <v>2.3809523809523809</v>
      </c>
      <c r="H387" s="23">
        <f t="shared" si="5"/>
        <v>97.61904761904762</v>
      </c>
      <c r="I387" s="9"/>
    </row>
    <row r="388" spans="1:9">
      <c r="A388" s="147"/>
      <c r="B388" s="17">
        <v>9171000</v>
      </c>
      <c r="C388" s="18" t="s">
        <v>385</v>
      </c>
      <c r="D388" s="19">
        <v>2</v>
      </c>
      <c r="E388" s="20">
        <v>68</v>
      </c>
      <c r="F388" s="21">
        <v>70</v>
      </c>
      <c r="G388" s="22">
        <f t="shared" si="5"/>
        <v>2.8571428571428572</v>
      </c>
      <c r="H388" s="23">
        <f t="shared" si="5"/>
        <v>97.142857142857139</v>
      </c>
      <c r="I388" s="7"/>
    </row>
    <row r="389" spans="1:9">
      <c r="A389" s="147"/>
      <c r="B389" s="17">
        <v>9172000</v>
      </c>
      <c r="C389" s="18" t="s">
        <v>386</v>
      </c>
      <c r="D389" s="19">
        <v>1</v>
      </c>
      <c r="E389" s="20">
        <v>64</v>
      </c>
      <c r="F389" s="21">
        <v>65</v>
      </c>
      <c r="G389" s="22">
        <f t="shared" si="5"/>
        <v>1.5384615384615385</v>
      </c>
      <c r="H389" s="23">
        <f t="shared" si="5"/>
        <v>98.461538461538467</v>
      </c>
      <c r="I389" s="7"/>
    </row>
    <row r="390" spans="1:9">
      <c r="A390" s="147"/>
      <c r="B390" s="17">
        <v>9173000</v>
      </c>
      <c r="C390" s="18" t="s">
        <v>387</v>
      </c>
      <c r="D390" s="19">
        <v>0</v>
      </c>
      <c r="E390" s="20">
        <v>90</v>
      </c>
      <c r="F390" s="21">
        <v>90</v>
      </c>
      <c r="G390" s="22">
        <f t="shared" si="5"/>
        <v>0</v>
      </c>
      <c r="H390" s="23">
        <f t="shared" si="5"/>
        <v>100</v>
      </c>
      <c r="I390" s="9"/>
    </row>
    <row r="391" spans="1:9">
      <c r="A391" s="147"/>
      <c r="B391" s="17">
        <v>9174000</v>
      </c>
      <c r="C391" s="18" t="s">
        <v>388</v>
      </c>
      <c r="D391" s="19">
        <v>3</v>
      </c>
      <c r="E391" s="20">
        <v>118</v>
      </c>
      <c r="F391" s="21">
        <v>121</v>
      </c>
      <c r="G391" s="22">
        <f t="shared" ref="G391:H454" si="6">IF(D391="x","x",IF(D391="-","-",D391*100/$F391))</f>
        <v>2.4793388429752068</v>
      </c>
      <c r="H391" s="23">
        <f t="shared" si="6"/>
        <v>97.52066115702479</v>
      </c>
      <c r="I391" s="7"/>
    </row>
    <row r="392" spans="1:9">
      <c r="A392" s="147"/>
      <c r="B392" s="17">
        <v>9175000</v>
      </c>
      <c r="C392" s="18" t="s">
        <v>389</v>
      </c>
      <c r="D392" s="19">
        <v>4</v>
      </c>
      <c r="E392" s="20">
        <v>120</v>
      </c>
      <c r="F392" s="21">
        <v>124</v>
      </c>
      <c r="G392" s="22">
        <f t="shared" si="6"/>
        <v>3.225806451612903</v>
      </c>
      <c r="H392" s="23">
        <f t="shared" si="6"/>
        <v>96.774193548387103</v>
      </c>
      <c r="I392" s="7"/>
    </row>
    <row r="393" spans="1:9">
      <c r="A393" s="147"/>
      <c r="B393" s="17">
        <v>9176000</v>
      </c>
      <c r="C393" s="18" t="s">
        <v>390</v>
      </c>
      <c r="D393" s="19">
        <v>2</v>
      </c>
      <c r="E393" s="20">
        <v>108</v>
      </c>
      <c r="F393" s="21">
        <v>110</v>
      </c>
      <c r="G393" s="22">
        <f t="shared" si="6"/>
        <v>1.8181818181818181</v>
      </c>
      <c r="H393" s="23">
        <f t="shared" si="6"/>
        <v>98.181818181818187</v>
      </c>
      <c r="I393" s="7"/>
    </row>
    <row r="394" spans="1:9">
      <c r="A394" s="147"/>
      <c r="B394" s="17">
        <v>9177000</v>
      </c>
      <c r="C394" s="18" t="s">
        <v>391</v>
      </c>
      <c r="D394" s="19">
        <v>4</v>
      </c>
      <c r="E394" s="20">
        <v>93</v>
      </c>
      <c r="F394" s="21">
        <v>97</v>
      </c>
      <c r="G394" s="22">
        <f t="shared" si="6"/>
        <v>4.1237113402061851</v>
      </c>
      <c r="H394" s="23">
        <f t="shared" si="6"/>
        <v>95.876288659793815</v>
      </c>
      <c r="I394" s="7"/>
    </row>
    <row r="395" spans="1:9">
      <c r="A395" s="147"/>
      <c r="B395" s="17">
        <v>9178000</v>
      </c>
      <c r="C395" s="18" t="s">
        <v>392</v>
      </c>
      <c r="D395" s="19">
        <v>3</v>
      </c>
      <c r="E395" s="20">
        <v>126</v>
      </c>
      <c r="F395" s="21">
        <v>129</v>
      </c>
      <c r="G395" s="22">
        <f t="shared" si="6"/>
        <v>2.3255813953488373</v>
      </c>
      <c r="H395" s="23">
        <f t="shared" si="6"/>
        <v>97.674418604651166</v>
      </c>
      <c r="I395" s="7"/>
    </row>
    <row r="396" spans="1:9">
      <c r="A396" s="147"/>
      <c r="B396" s="17">
        <v>9179000</v>
      </c>
      <c r="C396" s="18" t="s">
        <v>393</v>
      </c>
      <c r="D396" s="19">
        <v>7</v>
      </c>
      <c r="E396" s="20">
        <v>172</v>
      </c>
      <c r="F396" s="21">
        <v>179</v>
      </c>
      <c r="G396" s="22">
        <f t="shared" si="6"/>
        <v>3.9106145251396649</v>
      </c>
      <c r="H396" s="23">
        <f t="shared" si="6"/>
        <v>96.089385474860336</v>
      </c>
      <c r="I396" s="7"/>
    </row>
    <row r="397" spans="1:9">
      <c r="A397" s="147"/>
      <c r="B397" s="17">
        <v>9180000</v>
      </c>
      <c r="C397" s="18" t="s">
        <v>394</v>
      </c>
      <c r="D397" s="19">
        <v>5</v>
      </c>
      <c r="E397" s="20">
        <v>46</v>
      </c>
      <c r="F397" s="21">
        <v>51</v>
      </c>
      <c r="G397" s="22">
        <f t="shared" si="6"/>
        <v>9.8039215686274517</v>
      </c>
      <c r="H397" s="23">
        <f t="shared" si="6"/>
        <v>90.196078431372555</v>
      </c>
      <c r="I397" s="7"/>
    </row>
    <row r="398" spans="1:9">
      <c r="A398" s="147"/>
      <c r="B398" s="17">
        <v>9181000</v>
      </c>
      <c r="C398" s="18" t="s">
        <v>395</v>
      </c>
      <c r="D398" s="19">
        <v>0</v>
      </c>
      <c r="E398" s="20">
        <v>83</v>
      </c>
      <c r="F398" s="21">
        <v>83</v>
      </c>
      <c r="G398" s="22">
        <f t="shared" si="6"/>
        <v>0</v>
      </c>
      <c r="H398" s="23">
        <f t="shared" si="6"/>
        <v>100</v>
      </c>
      <c r="I398" s="7"/>
    </row>
    <row r="399" spans="1:9">
      <c r="A399" s="147"/>
      <c r="B399" s="17">
        <v>9182000</v>
      </c>
      <c r="C399" s="18" t="s">
        <v>396</v>
      </c>
      <c r="D399" s="19">
        <v>0</v>
      </c>
      <c r="E399" s="20">
        <v>65</v>
      </c>
      <c r="F399" s="21">
        <v>65</v>
      </c>
      <c r="G399" s="22">
        <f t="shared" si="6"/>
        <v>0</v>
      </c>
      <c r="H399" s="23">
        <f t="shared" si="6"/>
        <v>100</v>
      </c>
      <c r="I399" s="9"/>
    </row>
    <row r="400" spans="1:9">
      <c r="A400" s="147"/>
      <c r="B400" s="17">
        <v>9183000</v>
      </c>
      <c r="C400" s="18" t="s">
        <v>397</v>
      </c>
      <c r="D400" s="19">
        <v>4</v>
      </c>
      <c r="E400" s="20">
        <v>74</v>
      </c>
      <c r="F400" s="21">
        <v>78</v>
      </c>
      <c r="G400" s="22">
        <f t="shared" si="6"/>
        <v>5.1282051282051286</v>
      </c>
      <c r="H400" s="23">
        <f t="shared" si="6"/>
        <v>94.871794871794876</v>
      </c>
      <c r="I400" s="9"/>
    </row>
    <row r="401" spans="1:9">
      <c r="A401" s="147"/>
      <c r="B401" s="17">
        <v>9184000</v>
      </c>
      <c r="C401" s="18" t="s">
        <v>398</v>
      </c>
      <c r="D401" s="19">
        <v>8</v>
      </c>
      <c r="E401" s="20">
        <v>311</v>
      </c>
      <c r="F401" s="21">
        <v>319</v>
      </c>
      <c r="G401" s="22">
        <f t="shared" si="6"/>
        <v>2.5078369905956115</v>
      </c>
      <c r="H401" s="23">
        <f t="shared" si="6"/>
        <v>97.492163009404393</v>
      </c>
      <c r="I401" s="7"/>
    </row>
    <row r="402" spans="1:9">
      <c r="A402" s="147"/>
      <c r="B402" s="17">
        <v>9185000</v>
      </c>
      <c r="C402" s="18" t="s">
        <v>399</v>
      </c>
      <c r="D402" s="19">
        <v>2</v>
      </c>
      <c r="E402" s="20">
        <v>59</v>
      </c>
      <c r="F402" s="21">
        <v>61</v>
      </c>
      <c r="G402" s="22">
        <f t="shared" si="6"/>
        <v>3.278688524590164</v>
      </c>
      <c r="H402" s="23">
        <f t="shared" si="6"/>
        <v>96.721311475409834</v>
      </c>
      <c r="I402" s="7"/>
    </row>
    <row r="403" spans="1:9">
      <c r="A403" s="147"/>
      <c r="B403" s="17">
        <v>9186000</v>
      </c>
      <c r="C403" s="18" t="s">
        <v>400</v>
      </c>
      <c r="D403" s="19">
        <v>6</v>
      </c>
      <c r="E403" s="20">
        <v>80</v>
      </c>
      <c r="F403" s="21">
        <v>86</v>
      </c>
      <c r="G403" s="22">
        <f t="shared" si="6"/>
        <v>6.9767441860465116</v>
      </c>
      <c r="H403" s="23">
        <f t="shared" si="6"/>
        <v>93.023255813953483</v>
      </c>
      <c r="I403" s="9"/>
    </row>
    <row r="404" spans="1:9">
      <c r="A404" s="147"/>
      <c r="B404" s="17">
        <v>9187000</v>
      </c>
      <c r="C404" s="18" t="s">
        <v>401</v>
      </c>
      <c r="D404" s="19">
        <v>1</v>
      </c>
      <c r="E404" s="20">
        <v>168</v>
      </c>
      <c r="F404" s="21">
        <v>169</v>
      </c>
      <c r="G404" s="22">
        <f t="shared" si="6"/>
        <v>0.59171597633136097</v>
      </c>
      <c r="H404" s="23">
        <f t="shared" si="6"/>
        <v>99.408284023668642</v>
      </c>
      <c r="I404" s="7"/>
    </row>
    <row r="405" spans="1:9">
      <c r="A405" s="147"/>
      <c r="B405" s="17">
        <v>9188000</v>
      </c>
      <c r="C405" s="18" t="s">
        <v>402</v>
      </c>
      <c r="D405" s="19">
        <v>9</v>
      </c>
      <c r="E405" s="20">
        <v>127</v>
      </c>
      <c r="F405" s="21">
        <v>136</v>
      </c>
      <c r="G405" s="22">
        <f t="shared" si="6"/>
        <v>6.617647058823529</v>
      </c>
      <c r="H405" s="23">
        <f t="shared" si="6"/>
        <v>93.382352941176464</v>
      </c>
      <c r="I405" s="7"/>
    </row>
    <row r="406" spans="1:9">
      <c r="A406" s="147"/>
      <c r="B406" s="17">
        <v>9189000</v>
      </c>
      <c r="C406" s="18" t="s">
        <v>403</v>
      </c>
      <c r="D406" s="19">
        <v>2</v>
      </c>
      <c r="E406" s="20">
        <v>123</v>
      </c>
      <c r="F406" s="21">
        <v>125</v>
      </c>
      <c r="G406" s="22">
        <f t="shared" si="6"/>
        <v>1.6</v>
      </c>
      <c r="H406" s="23">
        <f t="shared" si="6"/>
        <v>98.4</v>
      </c>
      <c r="I406" s="9"/>
    </row>
    <row r="407" spans="1:9">
      <c r="A407" s="147"/>
      <c r="B407" s="17">
        <v>9190000</v>
      </c>
      <c r="C407" s="18" t="s">
        <v>404</v>
      </c>
      <c r="D407" s="19">
        <v>2</v>
      </c>
      <c r="E407" s="20">
        <v>102</v>
      </c>
      <c r="F407" s="21">
        <v>104</v>
      </c>
      <c r="G407" s="22">
        <f t="shared" si="6"/>
        <v>1.9230769230769231</v>
      </c>
      <c r="H407" s="23">
        <f t="shared" si="6"/>
        <v>98.07692307692308</v>
      </c>
      <c r="I407" s="7"/>
    </row>
    <row r="408" spans="1:9">
      <c r="A408" s="147"/>
      <c r="B408" s="17">
        <v>9261000</v>
      </c>
      <c r="C408" s="18" t="s">
        <v>405</v>
      </c>
      <c r="D408" s="19">
        <v>1</v>
      </c>
      <c r="E408" s="20">
        <v>46</v>
      </c>
      <c r="F408" s="21">
        <v>47</v>
      </c>
      <c r="G408" s="22">
        <f t="shared" si="6"/>
        <v>2.1276595744680851</v>
      </c>
      <c r="H408" s="23">
        <f t="shared" si="6"/>
        <v>97.872340425531917</v>
      </c>
      <c r="I408" s="7"/>
    </row>
    <row r="409" spans="1:9">
      <c r="A409" s="147"/>
      <c r="B409" s="17">
        <v>9262000</v>
      </c>
      <c r="C409" s="18" t="s">
        <v>406</v>
      </c>
      <c r="D409" s="19">
        <v>0</v>
      </c>
      <c r="E409" s="20">
        <v>34</v>
      </c>
      <c r="F409" s="21">
        <v>34</v>
      </c>
      <c r="G409" s="22">
        <f t="shared" si="6"/>
        <v>0</v>
      </c>
      <c r="H409" s="23">
        <f t="shared" si="6"/>
        <v>100</v>
      </c>
      <c r="I409" s="9"/>
    </row>
    <row r="410" spans="1:9">
      <c r="A410" s="147"/>
      <c r="B410" s="17">
        <v>9263000</v>
      </c>
      <c r="C410" s="18" t="s">
        <v>407</v>
      </c>
      <c r="D410" s="19">
        <v>3</v>
      </c>
      <c r="E410" s="20">
        <v>33</v>
      </c>
      <c r="F410" s="21">
        <v>36</v>
      </c>
      <c r="G410" s="22">
        <f t="shared" si="6"/>
        <v>8.3333333333333339</v>
      </c>
      <c r="H410" s="23">
        <f t="shared" si="6"/>
        <v>91.666666666666671</v>
      </c>
      <c r="I410" s="9"/>
    </row>
    <row r="411" spans="1:9">
      <c r="A411" s="147"/>
      <c r="B411" s="17">
        <v>9271000</v>
      </c>
      <c r="C411" s="18" t="s">
        <v>408</v>
      </c>
      <c r="D411" s="19">
        <v>0</v>
      </c>
      <c r="E411" s="20">
        <v>65</v>
      </c>
      <c r="F411" s="21">
        <v>65</v>
      </c>
      <c r="G411" s="22">
        <f t="shared" si="6"/>
        <v>0</v>
      </c>
      <c r="H411" s="23">
        <f t="shared" si="6"/>
        <v>100</v>
      </c>
      <c r="I411" s="9"/>
    </row>
    <row r="412" spans="1:9">
      <c r="A412" s="147"/>
      <c r="B412" s="17">
        <v>9272000</v>
      </c>
      <c r="C412" s="18" t="s">
        <v>409</v>
      </c>
      <c r="D412" s="19">
        <v>1</v>
      </c>
      <c r="E412" s="20">
        <v>44</v>
      </c>
      <c r="F412" s="21">
        <v>45</v>
      </c>
      <c r="G412" s="22">
        <f t="shared" si="6"/>
        <v>2.2222222222222223</v>
      </c>
      <c r="H412" s="23">
        <f t="shared" si="6"/>
        <v>97.777777777777771</v>
      </c>
      <c r="I412" s="9"/>
    </row>
    <row r="413" spans="1:9">
      <c r="A413" s="147"/>
      <c r="B413" s="17">
        <v>9273000</v>
      </c>
      <c r="C413" s="18" t="s">
        <v>410</v>
      </c>
      <c r="D413" s="19">
        <v>0</v>
      </c>
      <c r="E413" s="20">
        <v>84</v>
      </c>
      <c r="F413" s="21">
        <v>84</v>
      </c>
      <c r="G413" s="22">
        <f t="shared" si="6"/>
        <v>0</v>
      </c>
      <c r="H413" s="23">
        <f t="shared" si="6"/>
        <v>100</v>
      </c>
      <c r="I413" s="7"/>
    </row>
    <row r="414" spans="1:9">
      <c r="A414" s="147"/>
      <c r="B414" s="17">
        <v>9274000</v>
      </c>
      <c r="C414" s="18" t="s">
        <v>411</v>
      </c>
      <c r="D414" s="19">
        <v>17</v>
      </c>
      <c r="E414" s="20">
        <v>133</v>
      </c>
      <c r="F414" s="21">
        <v>150</v>
      </c>
      <c r="G414" s="22">
        <f t="shared" si="6"/>
        <v>11.333333333333334</v>
      </c>
      <c r="H414" s="23">
        <f t="shared" si="6"/>
        <v>88.666666666666671</v>
      </c>
      <c r="I414" s="7"/>
    </row>
    <row r="415" spans="1:9">
      <c r="A415" s="147"/>
      <c r="B415" s="17">
        <v>9275000</v>
      </c>
      <c r="C415" s="18" t="s">
        <v>412</v>
      </c>
      <c r="D415" s="19">
        <v>2</v>
      </c>
      <c r="E415" s="20">
        <v>106</v>
      </c>
      <c r="F415" s="21">
        <v>108</v>
      </c>
      <c r="G415" s="22">
        <f t="shared" si="6"/>
        <v>1.8518518518518519</v>
      </c>
      <c r="H415" s="23">
        <f t="shared" si="6"/>
        <v>98.148148148148152</v>
      </c>
      <c r="I415" s="9"/>
    </row>
    <row r="416" spans="1:9">
      <c r="A416" s="147"/>
      <c r="B416" s="17">
        <v>9276000</v>
      </c>
      <c r="C416" s="18" t="s">
        <v>413</v>
      </c>
      <c r="D416" s="19">
        <v>0</v>
      </c>
      <c r="E416" s="20">
        <v>43</v>
      </c>
      <c r="F416" s="21">
        <v>43</v>
      </c>
      <c r="G416" s="22">
        <f t="shared" si="6"/>
        <v>0</v>
      </c>
      <c r="H416" s="23">
        <f t="shared" si="6"/>
        <v>100</v>
      </c>
      <c r="I416" s="9"/>
    </row>
    <row r="417" spans="1:9">
      <c r="A417" s="147"/>
      <c r="B417" s="17">
        <v>9277000</v>
      </c>
      <c r="C417" s="18" t="s">
        <v>414</v>
      </c>
      <c r="D417" s="19">
        <v>1</v>
      </c>
      <c r="E417" s="20">
        <v>54</v>
      </c>
      <c r="F417" s="21">
        <v>55</v>
      </c>
      <c r="G417" s="22">
        <f t="shared" si="6"/>
        <v>1.8181818181818181</v>
      </c>
      <c r="H417" s="23">
        <f t="shared" si="6"/>
        <v>98.181818181818187</v>
      </c>
      <c r="I417" s="9"/>
    </row>
    <row r="418" spans="1:9">
      <c r="A418" s="147"/>
      <c r="B418" s="17">
        <v>9278000</v>
      </c>
      <c r="C418" s="18" t="s">
        <v>415</v>
      </c>
      <c r="D418" s="19">
        <v>1</v>
      </c>
      <c r="E418" s="20">
        <v>58</v>
      </c>
      <c r="F418" s="21">
        <v>59</v>
      </c>
      <c r="G418" s="22">
        <f t="shared" si="6"/>
        <v>1.6949152542372881</v>
      </c>
      <c r="H418" s="23">
        <f t="shared" si="6"/>
        <v>98.305084745762713</v>
      </c>
      <c r="I418" s="9"/>
    </row>
    <row r="419" spans="1:9">
      <c r="A419" s="147"/>
      <c r="B419" s="17">
        <v>9279000</v>
      </c>
      <c r="C419" s="18" t="s">
        <v>416</v>
      </c>
      <c r="D419" s="19">
        <v>0</v>
      </c>
      <c r="E419" s="20">
        <v>38</v>
      </c>
      <c r="F419" s="21">
        <v>38</v>
      </c>
      <c r="G419" s="22">
        <f t="shared" si="6"/>
        <v>0</v>
      </c>
      <c r="H419" s="23">
        <f t="shared" si="6"/>
        <v>100</v>
      </c>
      <c r="I419" s="9"/>
    </row>
    <row r="420" spans="1:9">
      <c r="A420" s="147"/>
      <c r="B420" s="17">
        <v>9361000</v>
      </c>
      <c r="C420" s="18" t="s">
        <v>417</v>
      </c>
      <c r="D420" s="19">
        <v>3</v>
      </c>
      <c r="E420" s="20">
        <v>31</v>
      </c>
      <c r="F420" s="21">
        <v>34</v>
      </c>
      <c r="G420" s="22">
        <f t="shared" si="6"/>
        <v>8.8235294117647065</v>
      </c>
      <c r="H420" s="23">
        <f t="shared" si="6"/>
        <v>91.17647058823529</v>
      </c>
      <c r="I420" s="7"/>
    </row>
    <row r="421" spans="1:9">
      <c r="A421" s="147"/>
      <c r="B421" s="17">
        <v>9362000</v>
      </c>
      <c r="C421" s="18" t="s">
        <v>418</v>
      </c>
      <c r="D421" s="19">
        <v>4</v>
      </c>
      <c r="E421" s="20">
        <v>113</v>
      </c>
      <c r="F421" s="21">
        <v>117</v>
      </c>
      <c r="G421" s="22">
        <f t="shared" si="6"/>
        <v>3.4188034188034186</v>
      </c>
      <c r="H421" s="23">
        <f t="shared" si="6"/>
        <v>96.581196581196579</v>
      </c>
      <c r="I421" s="9"/>
    </row>
    <row r="422" spans="1:9">
      <c r="A422" s="147"/>
      <c r="B422" s="17">
        <v>9363000</v>
      </c>
      <c r="C422" s="18" t="s">
        <v>419</v>
      </c>
      <c r="D422" s="19">
        <v>4</v>
      </c>
      <c r="E422" s="20">
        <v>29</v>
      </c>
      <c r="F422" s="21">
        <v>33</v>
      </c>
      <c r="G422" s="22">
        <f t="shared" si="6"/>
        <v>12.121212121212121</v>
      </c>
      <c r="H422" s="23">
        <f t="shared" si="6"/>
        <v>87.878787878787875</v>
      </c>
      <c r="I422" s="9"/>
    </row>
    <row r="423" spans="1:9">
      <c r="A423" s="147"/>
      <c r="B423" s="17">
        <v>9371000</v>
      </c>
      <c r="C423" s="18" t="s">
        <v>420</v>
      </c>
      <c r="D423" s="19">
        <v>0</v>
      </c>
      <c r="E423" s="20">
        <v>67</v>
      </c>
      <c r="F423" s="21">
        <v>67</v>
      </c>
      <c r="G423" s="22">
        <f t="shared" si="6"/>
        <v>0</v>
      </c>
      <c r="H423" s="23">
        <f t="shared" si="6"/>
        <v>100</v>
      </c>
      <c r="I423" s="9"/>
    </row>
    <row r="424" spans="1:9">
      <c r="A424" s="147"/>
      <c r="B424" s="17">
        <v>9372000</v>
      </c>
      <c r="C424" s="18" t="s">
        <v>421</v>
      </c>
      <c r="D424" s="19">
        <v>5</v>
      </c>
      <c r="E424" s="20">
        <v>66</v>
      </c>
      <c r="F424" s="21">
        <v>71</v>
      </c>
      <c r="G424" s="22">
        <f t="shared" si="6"/>
        <v>7.042253521126761</v>
      </c>
      <c r="H424" s="23">
        <f t="shared" si="6"/>
        <v>92.957746478873233</v>
      </c>
      <c r="I424" s="9"/>
    </row>
    <row r="425" spans="1:9">
      <c r="A425" s="147"/>
      <c r="B425" s="17">
        <v>9373000</v>
      </c>
      <c r="C425" s="18" t="s">
        <v>422</v>
      </c>
      <c r="D425" s="19">
        <v>1</v>
      </c>
      <c r="E425" s="20">
        <v>86</v>
      </c>
      <c r="F425" s="21">
        <v>87</v>
      </c>
      <c r="G425" s="22">
        <f t="shared" si="6"/>
        <v>1.1494252873563218</v>
      </c>
      <c r="H425" s="23">
        <f t="shared" si="6"/>
        <v>98.850574712643677</v>
      </c>
      <c r="I425" s="9"/>
    </row>
    <row r="426" spans="1:9">
      <c r="A426" s="147"/>
      <c r="B426" s="17">
        <v>9374000</v>
      </c>
      <c r="C426" s="18" t="s">
        <v>423</v>
      </c>
      <c r="D426" s="19">
        <v>10</v>
      </c>
      <c r="E426" s="20">
        <v>64</v>
      </c>
      <c r="F426" s="21">
        <v>74</v>
      </c>
      <c r="G426" s="22">
        <f t="shared" si="6"/>
        <v>13.513513513513514</v>
      </c>
      <c r="H426" s="23">
        <f t="shared" si="6"/>
        <v>86.486486486486484</v>
      </c>
      <c r="I426" s="7"/>
    </row>
    <row r="427" spans="1:9">
      <c r="A427" s="147"/>
      <c r="B427" s="17">
        <v>9375000</v>
      </c>
      <c r="C427" s="18" t="s">
        <v>424</v>
      </c>
      <c r="D427" s="19">
        <v>11</v>
      </c>
      <c r="E427" s="20">
        <v>151</v>
      </c>
      <c r="F427" s="21">
        <v>162</v>
      </c>
      <c r="G427" s="22">
        <f t="shared" si="6"/>
        <v>6.7901234567901234</v>
      </c>
      <c r="H427" s="23">
        <f t="shared" si="6"/>
        <v>93.209876543209873</v>
      </c>
      <c r="I427" s="7"/>
    </row>
    <row r="428" spans="1:9">
      <c r="A428" s="147"/>
      <c r="B428" s="17">
        <v>9376000</v>
      </c>
      <c r="C428" s="18" t="s">
        <v>425</v>
      </c>
      <c r="D428" s="19">
        <v>1</v>
      </c>
      <c r="E428" s="20">
        <v>101</v>
      </c>
      <c r="F428" s="21">
        <v>102</v>
      </c>
      <c r="G428" s="22">
        <f t="shared" si="6"/>
        <v>0.98039215686274506</v>
      </c>
      <c r="H428" s="23">
        <f t="shared" si="6"/>
        <v>99.019607843137251</v>
      </c>
      <c r="I428" s="9"/>
    </row>
    <row r="429" spans="1:9">
      <c r="A429" s="147"/>
      <c r="B429" s="17">
        <v>9377000</v>
      </c>
      <c r="C429" s="18" t="s">
        <v>426</v>
      </c>
      <c r="D429" s="19">
        <v>0</v>
      </c>
      <c r="E429" s="20">
        <v>46</v>
      </c>
      <c r="F429" s="21">
        <v>46</v>
      </c>
      <c r="G429" s="22">
        <f t="shared" si="6"/>
        <v>0</v>
      </c>
      <c r="H429" s="23">
        <f t="shared" si="6"/>
        <v>100</v>
      </c>
      <c r="I429" s="7"/>
    </row>
    <row r="430" spans="1:9">
      <c r="A430" s="147"/>
      <c r="B430" s="17">
        <v>9461000</v>
      </c>
      <c r="C430" s="18" t="s">
        <v>427</v>
      </c>
      <c r="D430" s="19">
        <v>3</v>
      </c>
      <c r="E430" s="20">
        <v>50</v>
      </c>
      <c r="F430" s="21">
        <v>53</v>
      </c>
      <c r="G430" s="22">
        <f t="shared" si="6"/>
        <v>5.6603773584905657</v>
      </c>
      <c r="H430" s="23">
        <f t="shared" si="6"/>
        <v>94.339622641509436</v>
      </c>
      <c r="I430" s="7"/>
    </row>
    <row r="431" spans="1:9">
      <c r="A431" s="147"/>
      <c r="B431" s="17">
        <v>9462000</v>
      </c>
      <c r="C431" s="18" t="s">
        <v>428</v>
      </c>
      <c r="D431" s="19">
        <v>1</v>
      </c>
      <c r="E431" s="20">
        <v>46</v>
      </c>
      <c r="F431" s="21">
        <v>47</v>
      </c>
      <c r="G431" s="22">
        <f t="shared" si="6"/>
        <v>2.1276595744680851</v>
      </c>
      <c r="H431" s="23">
        <f t="shared" si="6"/>
        <v>97.872340425531917</v>
      </c>
      <c r="I431" s="9"/>
    </row>
    <row r="432" spans="1:9">
      <c r="A432" s="147"/>
      <c r="B432" s="17">
        <v>9463000</v>
      </c>
      <c r="C432" s="18" t="s">
        <v>429</v>
      </c>
      <c r="D432" s="19">
        <v>0</v>
      </c>
      <c r="E432" s="20">
        <v>26</v>
      </c>
      <c r="F432" s="21">
        <v>26</v>
      </c>
      <c r="G432" s="22">
        <f t="shared" si="6"/>
        <v>0</v>
      </c>
      <c r="H432" s="23">
        <f t="shared" si="6"/>
        <v>100</v>
      </c>
      <c r="I432" s="9"/>
    </row>
    <row r="433" spans="1:9">
      <c r="A433" s="147"/>
      <c r="B433" s="17">
        <v>9464000</v>
      </c>
      <c r="C433" s="18" t="s">
        <v>430</v>
      </c>
      <c r="D433" s="19">
        <v>0</v>
      </c>
      <c r="E433" s="20">
        <v>29</v>
      </c>
      <c r="F433" s="21">
        <v>29</v>
      </c>
      <c r="G433" s="22">
        <f t="shared" si="6"/>
        <v>0</v>
      </c>
      <c r="H433" s="23">
        <f t="shared" si="6"/>
        <v>100</v>
      </c>
      <c r="I433" s="9"/>
    </row>
    <row r="434" spans="1:9">
      <c r="A434" s="147"/>
      <c r="B434" s="17">
        <v>9471000</v>
      </c>
      <c r="C434" s="18" t="s">
        <v>431</v>
      </c>
      <c r="D434" s="19">
        <v>8</v>
      </c>
      <c r="E434" s="20">
        <v>97</v>
      </c>
      <c r="F434" s="21">
        <v>105</v>
      </c>
      <c r="G434" s="22">
        <f t="shared" si="6"/>
        <v>7.6190476190476186</v>
      </c>
      <c r="H434" s="23">
        <f t="shared" si="6"/>
        <v>92.38095238095238</v>
      </c>
      <c r="I434" s="7"/>
    </row>
    <row r="435" spans="1:9">
      <c r="A435" s="147"/>
      <c r="B435" s="17">
        <v>9472000</v>
      </c>
      <c r="C435" s="18" t="s">
        <v>432</v>
      </c>
      <c r="D435" s="19">
        <v>13</v>
      </c>
      <c r="E435" s="20">
        <v>71</v>
      </c>
      <c r="F435" s="21">
        <v>84</v>
      </c>
      <c r="G435" s="22">
        <f t="shared" si="6"/>
        <v>15.476190476190476</v>
      </c>
      <c r="H435" s="23">
        <f t="shared" si="6"/>
        <v>84.523809523809518</v>
      </c>
      <c r="I435" s="7"/>
    </row>
    <row r="436" spans="1:9">
      <c r="A436" s="147"/>
      <c r="B436" s="17">
        <v>9473000</v>
      </c>
      <c r="C436" s="18" t="s">
        <v>433</v>
      </c>
      <c r="D436" s="19">
        <v>4</v>
      </c>
      <c r="E436" s="20">
        <v>54</v>
      </c>
      <c r="F436" s="21">
        <v>58</v>
      </c>
      <c r="G436" s="22">
        <f t="shared" si="6"/>
        <v>6.8965517241379306</v>
      </c>
      <c r="H436" s="23">
        <f t="shared" si="6"/>
        <v>93.103448275862064</v>
      </c>
      <c r="I436" s="9"/>
    </row>
    <row r="437" spans="1:9">
      <c r="A437" s="147"/>
      <c r="B437" s="17">
        <v>9474000</v>
      </c>
      <c r="C437" s="18" t="s">
        <v>434</v>
      </c>
      <c r="D437" s="19">
        <v>7</v>
      </c>
      <c r="E437" s="20">
        <v>86</v>
      </c>
      <c r="F437" s="21">
        <v>93</v>
      </c>
      <c r="G437" s="22">
        <f t="shared" si="6"/>
        <v>7.5268817204301079</v>
      </c>
      <c r="H437" s="23">
        <f t="shared" si="6"/>
        <v>92.473118279569889</v>
      </c>
      <c r="I437" s="7"/>
    </row>
    <row r="438" spans="1:9">
      <c r="A438" s="147"/>
      <c r="B438" s="17">
        <v>9475000</v>
      </c>
      <c r="C438" s="18" t="s">
        <v>435</v>
      </c>
      <c r="D438" s="19">
        <v>23</v>
      </c>
      <c r="E438" s="20">
        <v>70</v>
      </c>
      <c r="F438" s="21">
        <v>93</v>
      </c>
      <c r="G438" s="22">
        <f t="shared" si="6"/>
        <v>24.731182795698924</v>
      </c>
      <c r="H438" s="23">
        <f t="shared" si="6"/>
        <v>75.268817204301072</v>
      </c>
      <c r="I438" s="7"/>
    </row>
    <row r="439" spans="1:9">
      <c r="A439" s="147"/>
      <c r="B439" s="17">
        <v>9476000</v>
      </c>
      <c r="C439" s="18" t="s">
        <v>436</v>
      </c>
      <c r="D439" s="19">
        <v>0</v>
      </c>
      <c r="E439" s="20">
        <v>47</v>
      </c>
      <c r="F439" s="21">
        <v>47</v>
      </c>
      <c r="G439" s="22">
        <f t="shared" si="6"/>
        <v>0</v>
      </c>
      <c r="H439" s="23">
        <f t="shared" si="6"/>
        <v>100</v>
      </c>
      <c r="I439" s="9"/>
    </row>
    <row r="440" spans="1:9">
      <c r="A440" s="147"/>
      <c r="B440" s="17">
        <v>9477000</v>
      </c>
      <c r="C440" s="18" t="s">
        <v>437</v>
      </c>
      <c r="D440" s="19">
        <v>2</v>
      </c>
      <c r="E440" s="20">
        <v>53</v>
      </c>
      <c r="F440" s="21">
        <v>55</v>
      </c>
      <c r="G440" s="22">
        <f t="shared" si="6"/>
        <v>3.6363636363636362</v>
      </c>
      <c r="H440" s="23">
        <f t="shared" si="6"/>
        <v>96.36363636363636</v>
      </c>
      <c r="I440" s="9"/>
    </row>
    <row r="441" spans="1:9">
      <c r="A441" s="147"/>
      <c r="B441" s="17">
        <v>9478000</v>
      </c>
      <c r="C441" s="18" t="s">
        <v>438</v>
      </c>
      <c r="D441" s="19">
        <v>2</v>
      </c>
      <c r="E441" s="20">
        <v>55</v>
      </c>
      <c r="F441" s="21">
        <v>57</v>
      </c>
      <c r="G441" s="22">
        <f t="shared" si="6"/>
        <v>3.5087719298245612</v>
      </c>
      <c r="H441" s="23">
        <f t="shared" si="6"/>
        <v>96.491228070175438</v>
      </c>
      <c r="I441" s="9"/>
    </row>
    <row r="442" spans="1:9">
      <c r="A442" s="147"/>
      <c r="B442" s="17">
        <v>9479000</v>
      </c>
      <c r="C442" s="18" t="s">
        <v>439</v>
      </c>
      <c r="D442" s="19">
        <v>5</v>
      </c>
      <c r="E442" s="20">
        <v>55</v>
      </c>
      <c r="F442" s="21">
        <v>60</v>
      </c>
      <c r="G442" s="22">
        <f t="shared" si="6"/>
        <v>8.3333333333333339</v>
      </c>
      <c r="H442" s="23">
        <f t="shared" si="6"/>
        <v>91.666666666666671</v>
      </c>
      <c r="I442" s="9"/>
    </row>
    <row r="443" spans="1:9">
      <c r="A443" s="147"/>
      <c r="B443" s="17">
        <v>9561000</v>
      </c>
      <c r="C443" s="18" t="s">
        <v>440</v>
      </c>
      <c r="D443" s="19">
        <v>0</v>
      </c>
      <c r="E443" s="20">
        <v>29</v>
      </c>
      <c r="F443" s="21">
        <v>29</v>
      </c>
      <c r="G443" s="22">
        <f t="shared" si="6"/>
        <v>0</v>
      </c>
      <c r="H443" s="23">
        <f t="shared" si="6"/>
        <v>100</v>
      </c>
      <c r="I443" s="9"/>
    </row>
    <row r="444" spans="1:9">
      <c r="A444" s="147"/>
      <c r="B444" s="17">
        <v>9562000</v>
      </c>
      <c r="C444" s="18" t="s">
        <v>441</v>
      </c>
      <c r="D444" s="19">
        <v>1</v>
      </c>
      <c r="E444" s="20">
        <v>137</v>
      </c>
      <c r="F444" s="21">
        <v>138</v>
      </c>
      <c r="G444" s="22">
        <f t="shared" si="6"/>
        <v>0.72463768115942029</v>
      </c>
      <c r="H444" s="23">
        <f t="shared" si="6"/>
        <v>99.275362318840578</v>
      </c>
      <c r="I444" s="9"/>
    </row>
    <row r="445" spans="1:9">
      <c r="A445" s="147"/>
      <c r="B445" s="17">
        <v>9563000</v>
      </c>
      <c r="C445" s="18" t="s">
        <v>442</v>
      </c>
      <c r="D445" s="19">
        <v>3</v>
      </c>
      <c r="E445" s="20">
        <v>112</v>
      </c>
      <c r="F445" s="21">
        <v>115</v>
      </c>
      <c r="G445" s="22">
        <f t="shared" si="6"/>
        <v>2.6086956521739131</v>
      </c>
      <c r="H445" s="23">
        <f t="shared" si="6"/>
        <v>97.391304347826093</v>
      </c>
      <c r="I445" s="7"/>
    </row>
    <row r="446" spans="1:9">
      <c r="A446" s="147"/>
      <c r="B446" s="17">
        <v>9564000</v>
      </c>
      <c r="C446" s="18" t="s">
        <v>443</v>
      </c>
      <c r="D446" s="19">
        <v>3</v>
      </c>
      <c r="E446" s="20">
        <v>473</v>
      </c>
      <c r="F446" s="21">
        <v>476</v>
      </c>
      <c r="G446" s="22">
        <f t="shared" si="6"/>
        <v>0.63025210084033612</v>
      </c>
      <c r="H446" s="23">
        <f t="shared" si="6"/>
        <v>99.369747899159663</v>
      </c>
      <c r="I446" s="7"/>
    </row>
    <row r="447" spans="1:9">
      <c r="A447" s="147"/>
      <c r="B447" s="17">
        <v>9565000</v>
      </c>
      <c r="C447" s="18" t="s">
        <v>444</v>
      </c>
      <c r="D447" s="19">
        <v>0</v>
      </c>
      <c r="E447" s="20">
        <v>28</v>
      </c>
      <c r="F447" s="21">
        <v>28</v>
      </c>
      <c r="G447" s="22">
        <f t="shared" si="6"/>
        <v>0</v>
      </c>
      <c r="H447" s="23">
        <f t="shared" si="6"/>
        <v>100</v>
      </c>
      <c r="I447" s="9"/>
    </row>
    <row r="448" spans="1:9">
      <c r="A448" s="147"/>
      <c r="B448" s="17">
        <v>9571000</v>
      </c>
      <c r="C448" s="18" t="s">
        <v>445</v>
      </c>
      <c r="D448" s="19">
        <v>2</v>
      </c>
      <c r="E448" s="20">
        <v>122</v>
      </c>
      <c r="F448" s="21">
        <v>124</v>
      </c>
      <c r="G448" s="22">
        <f t="shared" si="6"/>
        <v>1.6129032258064515</v>
      </c>
      <c r="H448" s="23">
        <f t="shared" si="6"/>
        <v>98.387096774193552</v>
      </c>
      <c r="I448" s="7"/>
    </row>
    <row r="449" spans="1:9">
      <c r="A449" s="147"/>
      <c r="B449" s="17">
        <v>9572000</v>
      </c>
      <c r="C449" s="18" t="s">
        <v>446</v>
      </c>
      <c r="D449" s="19">
        <v>10</v>
      </c>
      <c r="E449" s="20">
        <v>118</v>
      </c>
      <c r="F449" s="21">
        <v>128</v>
      </c>
      <c r="G449" s="22">
        <f t="shared" si="6"/>
        <v>7.8125</v>
      </c>
      <c r="H449" s="23">
        <f t="shared" si="6"/>
        <v>92.1875</v>
      </c>
      <c r="I449" s="9"/>
    </row>
    <row r="450" spans="1:9">
      <c r="A450" s="147"/>
      <c r="B450" s="17">
        <v>9573000</v>
      </c>
      <c r="C450" s="18" t="s">
        <v>447</v>
      </c>
      <c r="D450" s="19">
        <v>3</v>
      </c>
      <c r="E450" s="20">
        <v>94</v>
      </c>
      <c r="F450" s="21">
        <v>97</v>
      </c>
      <c r="G450" s="22">
        <f t="shared" si="6"/>
        <v>3.0927835051546393</v>
      </c>
      <c r="H450" s="23">
        <f t="shared" si="6"/>
        <v>96.907216494845358</v>
      </c>
      <c r="I450" s="7"/>
    </row>
    <row r="451" spans="1:9">
      <c r="A451" s="147"/>
      <c r="B451" s="17">
        <v>9574000</v>
      </c>
      <c r="C451" s="18" t="s">
        <v>448</v>
      </c>
      <c r="D451" s="19">
        <v>7</v>
      </c>
      <c r="E451" s="20">
        <v>152</v>
      </c>
      <c r="F451" s="21">
        <v>159</v>
      </c>
      <c r="G451" s="22">
        <f t="shared" si="6"/>
        <v>4.4025157232704402</v>
      </c>
      <c r="H451" s="23">
        <f t="shared" si="6"/>
        <v>95.59748427672956</v>
      </c>
      <c r="I451" s="7"/>
    </row>
    <row r="452" spans="1:9">
      <c r="A452" s="147"/>
      <c r="B452" s="17">
        <v>9575000</v>
      </c>
      <c r="C452" s="18" t="s">
        <v>449</v>
      </c>
      <c r="D452" s="19">
        <v>4</v>
      </c>
      <c r="E452" s="20">
        <v>77</v>
      </c>
      <c r="F452" s="21">
        <v>81</v>
      </c>
      <c r="G452" s="22">
        <f t="shared" si="6"/>
        <v>4.9382716049382713</v>
      </c>
      <c r="H452" s="23">
        <f t="shared" si="6"/>
        <v>95.061728395061735</v>
      </c>
      <c r="I452" s="7"/>
    </row>
    <row r="453" spans="1:9">
      <c r="A453" s="147"/>
      <c r="B453" s="17">
        <v>9576000</v>
      </c>
      <c r="C453" s="18" t="s">
        <v>450</v>
      </c>
      <c r="D453" s="19">
        <v>32</v>
      </c>
      <c r="E453" s="20">
        <v>113</v>
      </c>
      <c r="F453" s="21">
        <v>145</v>
      </c>
      <c r="G453" s="22">
        <f t="shared" si="6"/>
        <v>22.068965517241381</v>
      </c>
      <c r="H453" s="23">
        <f t="shared" si="6"/>
        <v>77.931034482758619</v>
      </c>
      <c r="I453" s="7"/>
    </row>
    <row r="454" spans="1:9">
      <c r="A454" s="147"/>
      <c r="B454" s="17">
        <v>9577000</v>
      </c>
      <c r="C454" s="18" t="s">
        <v>451</v>
      </c>
      <c r="D454" s="19">
        <v>5</v>
      </c>
      <c r="E454" s="20">
        <v>76</v>
      </c>
      <c r="F454" s="21">
        <v>81</v>
      </c>
      <c r="G454" s="22">
        <f t="shared" si="6"/>
        <v>6.1728395061728394</v>
      </c>
      <c r="H454" s="23">
        <f t="shared" si="6"/>
        <v>93.827160493827165</v>
      </c>
      <c r="I454" s="7"/>
    </row>
    <row r="455" spans="1:9">
      <c r="A455" s="147"/>
      <c r="B455" s="17">
        <v>9661000</v>
      </c>
      <c r="C455" s="18" t="s">
        <v>452</v>
      </c>
      <c r="D455" s="19">
        <v>3</v>
      </c>
      <c r="E455" s="20">
        <v>40</v>
      </c>
      <c r="F455" s="21">
        <v>43</v>
      </c>
      <c r="G455" s="22">
        <f t="shared" ref="G455:H518" si="7">IF(D455="x","x",IF(D455="-","-",D455*100/$F455))</f>
        <v>6.9767441860465116</v>
      </c>
      <c r="H455" s="23">
        <f t="shared" si="7"/>
        <v>93.023255813953483</v>
      </c>
      <c r="I455" s="9"/>
    </row>
    <row r="456" spans="1:9">
      <c r="A456" s="147"/>
      <c r="B456" s="17">
        <v>9662000</v>
      </c>
      <c r="C456" s="18" t="s">
        <v>453</v>
      </c>
      <c r="D456" s="19">
        <v>1</v>
      </c>
      <c r="E456" s="20">
        <v>31</v>
      </c>
      <c r="F456" s="21">
        <v>32</v>
      </c>
      <c r="G456" s="22">
        <f t="shared" si="7"/>
        <v>3.125</v>
      </c>
      <c r="H456" s="23">
        <f t="shared" si="7"/>
        <v>96.875</v>
      </c>
      <c r="I456" s="9"/>
    </row>
    <row r="457" spans="1:9">
      <c r="A457" s="147"/>
      <c r="B457" s="17">
        <v>9663000</v>
      </c>
      <c r="C457" s="18" t="s">
        <v>454</v>
      </c>
      <c r="D457" s="19">
        <v>6</v>
      </c>
      <c r="E457" s="20">
        <v>82</v>
      </c>
      <c r="F457" s="21">
        <v>88</v>
      </c>
      <c r="G457" s="22">
        <f t="shared" si="7"/>
        <v>6.8181818181818183</v>
      </c>
      <c r="H457" s="23">
        <f t="shared" si="7"/>
        <v>93.181818181818187</v>
      </c>
      <c r="I457" s="7"/>
    </row>
    <row r="458" spans="1:9">
      <c r="A458" s="147"/>
      <c r="B458" s="17">
        <v>9671000</v>
      </c>
      <c r="C458" s="18" t="s">
        <v>455</v>
      </c>
      <c r="D458" s="19">
        <v>3</v>
      </c>
      <c r="E458" s="20">
        <v>115</v>
      </c>
      <c r="F458" s="21">
        <v>118</v>
      </c>
      <c r="G458" s="22">
        <f t="shared" si="7"/>
        <v>2.5423728813559321</v>
      </c>
      <c r="H458" s="23">
        <f t="shared" si="7"/>
        <v>97.457627118644069</v>
      </c>
      <c r="I458" s="7"/>
    </row>
    <row r="459" spans="1:9">
      <c r="A459" s="147"/>
      <c r="B459" s="17">
        <v>9672000</v>
      </c>
      <c r="C459" s="18" t="s">
        <v>456</v>
      </c>
      <c r="D459" s="19">
        <v>3</v>
      </c>
      <c r="E459" s="20">
        <v>74</v>
      </c>
      <c r="F459" s="21">
        <v>77</v>
      </c>
      <c r="G459" s="22">
        <f t="shared" si="7"/>
        <v>3.8961038961038961</v>
      </c>
      <c r="H459" s="23">
        <f t="shared" si="7"/>
        <v>96.103896103896105</v>
      </c>
      <c r="I459" s="9"/>
    </row>
    <row r="460" spans="1:9">
      <c r="A460" s="147"/>
      <c r="B460" s="17">
        <v>9673000</v>
      </c>
      <c r="C460" s="18" t="s">
        <v>457</v>
      </c>
      <c r="D460" s="19">
        <v>0</v>
      </c>
      <c r="E460" s="20">
        <v>78</v>
      </c>
      <c r="F460" s="21">
        <v>78</v>
      </c>
      <c r="G460" s="22">
        <f t="shared" si="7"/>
        <v>0</v>
      </c>
      <c r="H460" s="23">
        <f t="shared" si="7"/>
        <v>100</v>
      </c>
      <c r="I460" s="9"/>
    </row>
    <row r="461" spans="1:9">
      <c r="A461" s="147"/>
      <c r="B461" s="17">
        <v>9674000</v>
      </c>
      <c r="C461" s="18" t="s">
        <v>458</v>
      </c>
      <c r="D461" s="19">
        <v>1</v>
      </c>
      <c r="E461" s="20">
        <v>67</v>
      </c>
      <c r="F461" s="21">
        <v>68</v>
      </c>
      <c r="G461" s="22">
        <f t="shared" si="7"/>
        <v>1.4705882352941178</v>
      </c>
      <c r="H461" s="23">
        <f t="shared" si="7"/>
        <v>98.529411764705884</v>
      </c>
      <c r="I461" s="9"/>
    </row>
    <row r="462" spans="1:9">
      <c r="A462" s="147"/>
      <c r="B462" s="17">
        <v>9675000</v>
      </c>
      <c r="C462" s="18" t="s">
        <v>459</v>
      </c>
      <c r="D462" s="19">
        <v>2</v>
      </c>
      <c r="E462" s="20">
        <v>72</v>
      </c>
      <c r="F462" s="21">
        <v>74</v>
      </c>
      <c r="G462" s="22">
        <f t="shared" si="7"/>
        <v>2.7027027027027026</v>
      </c>
      <c r="H462" s="23">
        <f t="shared" si="7"/>
        <v>97.297297297297291</v>
      </c>
      <c r="I462" s="7"/>
    </row>
    <row r="463" spans="1:9">
      <c r="A463" s="147"/>
      <c r="B463" s="17">
        <v>9676000</v>
      </c>
      <c r="C463" s="18" t="s">
        <v>460</v>
      </c>
      <c r="D463" s="19">
        <v>0</v>
      </c>
      <c r="E463" s="20">
        <v>73</v>
      </c>
      <c r="F463" s="21">
        <v>73</v>
      </c>
      <c r="G463" s="22">
        <f t="shared" si="7"/>
        <v>0</v>
      </c>
      <c r="H463" s="23">
        <f t="shared" si="7"/>
        <v>100</v>
      </c>
      <c r="I463" s="9"/>
    </row>
    <row r="464" spans="1:9">
      <c r="A464" s="147"/>
      <c r="B464" s="17">
        <v>9677000</v>
      </c>
      <c r="C464" s="18" t="s">
        <v>461</v>
      </c>
      <c r="D464" s="19">
        <v>7</v>
      </c>
      <c r="E464" s="20">
        <v>88</v>
      </c>
      <c r="F464" s="21">
        <v>95</v>
      </c>
      <c r="G464" s="22">
        <f t="shared" si="7"/>
        <v>7.3684210526315788</v>
      </c>
      <c r="H464" s="23">
        <f t="shared" si="7"/>
        <v>92.631578947368425</v>
      </c>
      <c r="I464" s="9"/>
    </row>
    <row r="465" spans="1:9">
      <c r="A465" s="147"/>
      <c r="B465" s="17">
        <v>9678000</v>
      </c>
      <c r="C465" s="18" t="s">
        <v>462</v>
      </c>
      <c r="D465" s="19">
        <v>0</v>
      </c>
      <c r="E465" s="20">
        <v>93</v>
      </c>
      <c r="F465" s="21">
        <v>93</v>
      </c>
      <c r="G465" s="22">
        <f t="shared" si="7"/>
        <v>0</v>
      </c>
      <c r="H465" s="23">
        <f t="shared" si="7"/>
        <v>100</v>
      </c>
      <c r="I465" s="9"/>
    </row>
    <row r="466" spans="1:9">
      <c r="A466" s="147"/>
      <c r="B466" s="17">
        <v>9679000</v>
      </c>
      <c r="C466" s="18" t="s">
        <v>463</v>
      </c>
      <c r="D466" s="19">
        <v>10</v>
      </c>
      <c r="E466" s="20">
        <v>128</v>
      </c>
      <c r="F466" s="21">
        <v>138</v>
      </c>
      <c r="G466" s="22">
        <f t="shared" si="7"/>
        <v>7.2463768115942031</v>
      </c>
      <c r="H466" s="23">
        <f t="shared" si="7"/>
        <v>92.753623188405797</v>
      </c>
      <c r="I466" s="7"/>
    </row>
    <row r="467" spans="1:9">
      <c r="A467" s="147"/>
      <c r="B467" s="17">
        <v>9761000</v>
      </c>
      <c r="C467" s="18" t="s">
        <v>464</v>
      </c>
      <c r="D467" s="19">
        <v>37</v>
      </c>
      <c r="E467" s="20">
        <v>185</v>
      </c>
      <c r="F467" s="21">
        <v>222</v>
      </c>
      <c r="G467" s="22">
        <f t="shared" si="7"/>
        <v>16.666666666666668</v>
      </c>
      <c r="H467" s="23">
        <f t="shared" si="7"/>
        <v>83.333333333333329</v>
      </c>
      <c r="I467" s="7"/>
    </row>
    <row r="468" spans="1:9">
      <c r="A468" s="147"/>
      <c r="B468" s="17">
        <v>9762000</v>
      </c>
      <c r="C468" s="18" t="s">
        <v>465</v>
      </c>
      <c r="D468" s="19">
        <v>2</v>
      </c>
      <c r="E468" s="20">
        <v>23</v>
      </c>
      <c r="F468" s="21">
        <v>25</v>
      </c>
      <c r="G468" s="22">
        <f t="shared" si="7"/>
        <v>8</v>
      </c>
      <c r="H468" s="23">
        <f t="shared" si="7"/>
        <v>92</v>
      </c>
      <c r="I468" s="9"/>
    </row>
    <row r="469" spans="1:9">
      <c r="A469" s="147"/>
      <c r="B469" s="17">
        <v>9763000</v>
      </c>
      <c r="C469" s="18" t="s">
        <v>466</v>
      </c>
      <c r="D469" s="19">
        <v>2</v>
      </c>
      <c r="E469" s="20">
        <v>38</v>
      </c>
      <c r="F469" s="21">
        <v>40</v>
      </c>
      <c r="G469" s="22">
        <f t="shared" si="7"/>
        <v>5</v>
      </c>
      <c r="H469" s="23">
        <f t="shared" si="7"/>
        <v>95</v>
      </c>
      <c r="I469" s="9"/>
    </row>
    <row r="470" spans="1:9">
      <c r="A470" s="147"/>
      <c r="B470" s="17">
        <v>9764000</v>
      </c>
      <c r="C470" s="18" t="s">
        <v>467</v>
      </c>
      <c r="D470" s="19">
        <v>0</v>
      </c>
      <c r="E470" s="20">
        <v>29</v>
      </c>
      <c r="F470" s="21">
        <v>29</v>
      </c>
      <c r="G470" s="22">
        <f t="shared" si="7"/>
        <v>0</v>
      </c>
      <c r="H470" s="23">
        <f t="shared" si="7"/>
        <v>100</v>
      </c>
      <c r="I470" s="9"/>
    </row>
    <row r="471" spans="1:9">
      <c r="A471" s="147"/>
      <c r="B471" s="17">
        <v>9771000</v>
      </c>
      <c r="C471" s="18" t="s">
        <v>468</v>
      </c>
      <c r="D471" s="19">
        <v>2</v>
      </c>
      <c r="E471" s="20">
        <v>107</v>
      </c>
      <c r="F471" s="21">
        <v>109</v>
      </c>
      <c r="G471" s="22">
        <f t="shared" si="7"/>
        <v>1.834862385321101</v>
      </c>
      <c r="H471" s="23">
        <f t="shared" si="7"/>
        <v>98.165137614678898</v>
      </c>
      <c r="I471" s="7"/>
    </row>
    <row r="472" spans="1:9">
      <c r="A472" s="147"/>
      <c r="B472" s="17">
        <v>9772000</v>
      </c>
      <c r="C472" s="18" t="s">
        <v>469</v>
      </c>
      <c r="D472" s="19">
        <v>19</v>
      </c>
      <c r="E472" s="20">
        <v>166</v>
      </c>
      <c r="F472" s="21">
        <v>185</v>
      </c>
      <c r="G472" s="22">
        <f t="shared" si="7"/>
        <v>10.27027027027027</v>
      </c>
      <c r="H472" s="23">
        <f t="shared" si="7"/>
        <v>89.729729729729726</v>
      </c>
      <c r="I472" s="7"/>
    </row>
    <row r="473" spans="1:9">
      <c r="A473" s="147"/>
      <c r="B473" s="17">
        <v>9773000</v>
      </c>
      <c r="C473" s="18" t="s">
        <v>470</v>
      </c>
      <c r="D473" s="19">
        <v>0</v>
      </c>
      <c r="E473" s="20">
        <v>65</v>
      </c>
      <c r="F473" s="21">
        <v>65</v>
      </c>
      <c r="G473" s="22">
        <f t="shared" si="7"/>
        <v>0</v>
      </c>
      <c r="H473" s="23">
        <f t="shared" si="7"/>
        <v>100</v>
      </c>
      <c r="I473" s="9"/>
    </row>
    <row r="474" spans="1:9">
      <c r="A474" s="147"/>
      <c r="B474" s="17">
        <v>9774000</v>
      </c>
      <c r="C474" s="18" t="s">
        <v>471</v>
      </c>
      <c r="D474" s="19">
        <v>0</v>
      </c>
      <c r="E474" s="20">
        <v>80</v>
      </c>
      <c r="F474" s="21">
        <v>80</v>
      </c>
      <c r="G474" s="22">
        <f t="shared" si="7"/>
        <v>0</v>
      </c>
      <c r="H474" s="23">
        <f t="shared" si="7"/>
        <v>100</v>
      </c>
      <c r="I474" s="9"/>
    </row>
    <row r="475" spans="1:9">
      <c r="A475" s="147"/>
      <c r="B475" s="17">
        <v>9775000</v>
      </c>
      <c r="C475" s="18" t="s">
        <v>472</v>
      </c>
      <c r="D475" s="19">
        <v>11</v>
      </c>
      <c r="E475" s="20">
        <v>124</v>
      </c>
      <c r="F475" s="21">
        <v>135</v>
      </c>
      <c r="G475" s="22">
        <f t="shared" si="7"/>
        <v>8.1481481481481488</v>
      </c>
      <c r="H475" s="23">
        <f t="shared" si="7"/>
        <v>91.851851851851848</v>
      </c>
      <c r="I475" s="7"/>
    </row>
    <row r="476" spans="1:9">
      <c r="A476" s="147"/>
      <c r="B476" s="17">
        <v>9776000</v>
      </c>
      <c r="C476" s="18" t="s">
        <v>473</v>
      </c>
      <c r="D476" s="19">
        <v>2</v>
      </c>
      <c r="E476" s="20">
        <v>56</v>
      </c>
      <c r="F476" s="21">
        <v>58</v>
      </c>
      <c r="G476" s="22">
        <f t="shared" si="7"/>
        <v>3.4482758620689653</v>
      </c>
      <c r="H476" s="23">
        <f t="shared" si="7"/>
        <v>96.551724137931032</v>
      </c>
      <c r="I476" s="9"/>
    </row>
    <row r="477" spans="1:9">
      <c r="A477" s="147"/>
      <c r="B477" s="17">
        <v>9777000</v>
      </c>
      <c r="C477" s="18" t="s">
        <v>474</v>
      </c>
      <c r="D477" s="19">
        <v>2</v>
      </c>
      <c r="E477" s="20">
        <v>95</v>
      </c>
      <c r="F477" s="21">
        <v>97</v>
      </c>
      <c r="G477" s="22">
        <f t="shared" si="7"/>
        <v>2.0618556701030926</v>
      </c>
      <c r="H477" s="23">
        <f t="shared" si="7"/>
        <v>97.9381443298969</v>
      </c>
      <c r="I477" s="7"/>
    </row>
    <row r="478" spans="1:9">
      <c r="A478" s="147"/>
      <c r="B478" s="17">
        <v>9778000</v>
      </c>
      <c r="C478" s="18" t="s">
        <v>475</v>
      </c>
      <c r="D478" s="19">
        <v>0</v>
      </c>
      <c r="E478" s="20">
        <v>98</v>
      </c>
      <c r="F478" s="21">
        <v>98</v>
      </c>
      <c r="G478" s="22">
        <f t="shared" si="7"/>
        <v>0</v>
      </c>
      <c r="H478" s="23">
        <f t="shared" si="7"/>
        <v>100</v>
      </c>
      <c r="I478" s="7"/>
    </row>
    <row r="479" spans="1:9">
      <c r="A479" s="147"/>
      <c r="B479" s="17">
        <v>9779000</v>
      </c>
      <c r="C479" s="18" t="s">
        <v>476</v>
      </c>
      <c r="D479" s="19">
        <v>1</v>
      </c>
      <c r="E479" s="20">
        <v>101</v>
      </c>
      <c r="F479" s="21">
        <v>102</v>
      </c>
      <c r="G479" s="22">
        <f t="shared" si="7"/>
        <v>0.98039215686274506</v>
      </c>
      <c r="H479" s="23">
        <f t="shared" si="7"/>
        <v>99.019607843137251</v>
      </c>
      <c r="I479" s="7"/>
    </row>
    <row r="480" spans="1:9">
      <c r="A480" s="148"/>
      <c r="B480" s="38">
        <v>9780000</v>
      </c>
      <c r="C480" s="39" t="s">
        <v>477</v>
      </c>
      <c r="D480" s="40">
        <v>10</v>
      </c>
      <c r="E480" s="41">
        <v>89</v>
      </c>
      <c r="F480" s="42">
        <v>99</v>
      </c>
      <c r="G480" s="43">
        <f t="shared" si="7"/>
        <v>10.1010101010101</v>
      </c>
      <c r="H480" s="44">
        <f t="shared" si="7"/>
        <v>89.898989898989896</v>
      </c>
      <c r="I480" s="7"/>
    </row>
    <row r="481" spans="1:9">
      <c r="A481" s="140" t="s">
        <v>585</v>
      </c>
      <c r="B481" s="24">
        <v>10041000</v>
      </c>
      <c r="C481" s="25" t="s">
        <v>478</v>
      </c>
      <c r="D481" s="91">
        <v>11</v>
      </c>
      <c r="E481" s="92">
        <v>156</v>
      </c>
      <c r="F481" s="93">
        <v>167</v>
      </c>
      <c r="G481" s="29">
        <f t="shared" si="7"/>
        <v>6.5868263473053892</v>
      </c>
      <c r="H481" s="30">
        <f t="shared" si="7"/>
        <v>93.41317365269461</v>
      </c>
      <c r="I481" s="7"/>
    </row>
    <row r="482" spans="1:9">
      <c r="A482" s="141"/>
      <c r="B482" s="24">
        <v>10042000</v>
      </c>
      <c r="C482" s="25" t="s">
        <v>479</v>
      </c>
      <c r="D482" s="91">
        <v>3</v>
      </c>
      <c r="E482" s="92">
        <v>60</v>
      </c>
      <c r="F482" s="93">
        <v>63</v>
      </c>
      <c r="G482" s="29">
        <f t="shared" si="7"/>
        <v>4.7619047619047619</v>
      </c>
      <c r="H482" s="30">
        <f t="shared" si="7"/>
        <v>95.238095238095241</v>
      </c>
      <c r="I482" s="7"/>
    </row>
    <row r="483" spans="1:9">
      <c r="A483" s="141"/>
      <c r="B483" s="24">
        <v>10043000</v>
      </c>
      <c r="C483" s="25" t="s">
        <v>480</v>
      </c>
      <c r="D483" s="91">
        <v>1</v>
      </c>
      <c r="E483" s="92">
        <v>54</v>
      </c>
      <c r="F483" s="93">
        <v>55</v>
      </c>
      <c r="G483" s="29">
        <f t="shared" si="7"/>
        <v>1.8181818181818181</v>
      </c>
      <c r="H483" s="30">
        <f t="shared" si="7"/>
        <v>98.181818181818187</v>
      </c>
      <c r="I483" s="7"/>
    </row>
    <row r="484" spans="1:9">
      <c r="A484" s="141"/>
      <c r="B484" s="24">
        <v>10044000</v>
      </c>
      <c r="C484" s="25" t="s">
        <v>481</v>
      </c>
      <c r="D484" s="91">
        <v>7</v>
      </c>
      <c r="E484" s="92">
        <v>80</v>
      </c>
      <c r="F484" s="93">
        <v>87</v>
      </c>
      <c r="G484" s="29">
        <f t="shared" si="7"/>
        <v>8.0459770114942533</v>
      </c>
      <c r="H484" s="30">
        <f t="shared" si="7"/>
        <v>91.954022988505741</v>
      </c>
      <c r="I484" s="7"/>
    </row>
    <row r="485" spans="1:9">
      <c r="A485" s="141"/>
      <c r="B485" s="24">
        <v>10045000</v>
      </c>
      <c r="C485" s="25" t="s">
        <v>482</v>
      </c>
      <c r="D485" s="91">
        <v>6</v>
      </c>
      <c r="E485" s="92">
        <v>74</v>
      </c>
      <c r="F485" s="93">
        <v>80</v>
      </c>
      <c r="G485" s="29">
        <f t="shared" si="7"/>
        <v>7.5</v>
      </c>
      <c r="H485" s="30">
        <f t="shared" si="7"/>
        <v>92.5</v>
      </c>
      <c r="I485" s="7"/>
    </row>
    <row r="486" spans="1:9">
      <c r="A486" s="149"/>
      <c r="B486" s="24">
        <v>10046000</v>
      </c>
      <c r="C486" s="25" t="s">
        <v>483</v>
      </c>
      <c r="D486" s="91">
        <v>3</v>
      </c>
      <c r="E486" s="92">
        <v>40</v>
      </c>
      <c r="F486" s="93">
        <v>43</v>
      </c>
      <c r="G486" s="29">
        <f t="shared" si="7"/>
        <v>6.9767441860465116</v>
      </c>
      <c r="H486" s="30">
        <f t="shared" si="7"/>
        <v>93.023255813953483</v>
      </c>
      <c r="I486" s="9"/>
    </row>
    <row r="487" spans="1:9" ht="14.75" customHeight="1">
      <c r="A487" s="13" t="s">
        <v>586</v>
      </c>
      <c r="B487" s="45">
        <v>11000000</v>
      </c>
      <c r="C487" s="46" t="s">
        <v>484</v>
      </c>
      <c r="D487" s="47">
        <v>641</v>
      </c>
      <c r="E487" s="48">
        <v>2191</v>
      </c>
      <c r="F487" s="49">
        <v>2832</v>
      </c>
      <c r="G487" s="50">
        <f t="shared" si="7"/>
        <v>22.634180790960453</v>
      </c>
      <c r="H487" s="51">
        <f t="shared" si="7"/>
        <v>77.365819209039543</v>
      </c>
      <c r="I487" s="7"/>
    </row>
    <row r="488" spans="1:9">
      <c r="A488" s="140" t="s">
        <v>587</v>
      </c>
      <c r="B488" s="24">
        <v>12051000</v>
      </c>
      <c r="C488" s="25" t="s">
        <v>485</v>
      </c>
      <c r="D488" s="91">
        <v>1</v>
      </c>
      <c r="E488" s="92">
        <v>56</v>
      </c>
      <c r="F488" s="93">
        <v>57</v>
      </c>
      <c r="G488" s="29">
        <f t="shared" si="7"/>
        <v>1.7543859649122806</v>
      </c>
      <c r="H488" s="30">
        <f t="shared" si="7"/>
        <v>98.245614035087726</v>
      </c>
      <c r="I488" s="7"/>
    </row>
    <row r="489" spans="1:9">
      <c r="A489" s="141"/>
      <c r="B489" s="24">
        <v>12052000</v>
      </c>
      <c r="C489" s="25" t="s">
        <v>486</v>
      </c>
      <c r="D489" s="91">
        <v>7</v>
      </c>
      <c r="E489" s="92">
        <v>68</v>
      </c>
      <c r="F489" s="93">
        <v>75</v>
      </c>
      <c r="G489" s="29">
        <f t="shared" si="7"/>
        <v>9.3333333333333339</v>
      </c>
      <c r="H489" s="30">
        <f t="shared" si="7"/>
        <v>90.666666666666671</v>
      </c>
      <c r="I489" s="7"/>
    </row>
    <row r="490" spans="1:9">
      <c r="A490" s="141"/>
      <c r="B490" s="24">
        <v>12053000</v>
      </c>
      <c r="C490" s="25" t="s">
        <v>487</v>
      </c>
      <c r="D490" s="91">
        <v>2</v>
      </c>
      <c r="E490" s="92">
        <v>36</v>
      </c>
      <c r="F490" s="93">
        <v>38</v>
      </c>
      <c r="G490" s="29">
        <f t="shared" si="7"/>
        <v>5.2631578947368425</v>
      </c>
      <c r="H490" s="30">
        <f t="shared" si="7"/>
        <v>94.736842105263165</v>
      </c>
      <c r="I490" s="9"/>
    </row>
    <row r="491" spans="1:9">
      <c r="A491" s="141"/>
      <c r="B491" s="24">
        <v>12054000</v>
      </c>
      <c r="C491" s="25" t="s">
        <v>488</v>
      </c>
      <c r="D491" s="91">
        <v>15</v>
      </c>
      <c r="E491" s="92">
        <v>135</v>
      </c>
      <c r="F491" s="93">
        <v>150</v>
      </c>
      <c r="G491" s="29">
        <f t="shared" si="7"/>
        <v>10</v>
      </c>
      <c r="H491" s="30">
        <f t="shared" si="7"/>
        <v>90</v>
      </c>
      <c r="I491" s="7"/>
    </row>
    <row r="492" spans="1:9">
      <c r="A492" s="141"/>
      <c r="B492" s="24">
        <v>12060000</v>
      </c>
      <c r="C492" s="25" t="s">
        <v>489</v>
      </c>
      <c r="D492" s="91">
        <v>6</v>
      </c>
      <c r="E492" s="92">
        <v>131</v>
      </c>
      <c r="F492" s="93">
        <v>137</v>
      </c>
      <c r="G492" s="29">
        <f t="shared" si="7"/>
        <v>4.3795620437956204</v>
      </c>
      <c r="H492" s="30">
        <f t="shared" si="7"/>
        <v>95.620437956204384</v>
      </c>
      <c r="I492" s="7"/>
    </row>
    <row r="493" spans="1:9">
      <c r="A493" s="141"/>
      <c r="B493" s="24">
        <v>12061000</v>
      </c>
      <c r="C493" s="25" t="s">
        <v>490</v>
      </c>
      <c r="D493" s="91">
        <v>8</v>
      </c>
      <c r="E493" s="92">
        <v>132</v>
      </c>
      <c r="F493" s="93">
        <v>140</v>
      </c>
      <c r="G493" s="29">
        <f t="shared" si="7"/>
        <v>5.7142857142857144</v>
      </c>
      <c r="H493" s="30">
        <f t="shared" si="7"/>
        <v>94.285714285714292</v>
      </c>
      <c r="I493" s="7"/>
    </row>
    <row r="494" spans="1:9">
      <c r="A494" s="141"/>
      <c r="B494" s="24">
        <v>12062000</v>
      </c>
      <c r="C494" s="25" t="s">
        <v>491</v>
      </c>
      <c r="D494" s="91">
        <v>16</v>
      </c>
      <c r="E494" s="92">
        <v>85</v>
      </c>
      <c r="F494" s="93">
        <v>101</v>
      </c>
      <c r="G494" s="29">
        <f t="shared" si="7"/>
        <v>15.841584158415841</v>
      </c>
      <c r="H494" s="30">
        <f t="shared" si="7"/>
        <v>84.158415841584159</v>
      </c>
      <c r="I494" s="7"/>
    </row>
    <row r="495" spans="1:9">
      <c r="A495" s="141"/>
      <c r="B495" s="24">
        <v>12063000</v>
      </c>
      <c r="C495" s="25" t="s">
        <v>492</v>
      </c>
      <c r="D495" s="91">
        <v>16</v>
      </c>
      <c r="E495" s="92">
        <v>127</v>
      </c>
      <c r="F495" s="93">
        <v>143</v>
      </c>
      <c r="G495" s="29">
        <f t="shared" si="7"/>
        <v>11.188811188811188</v>
      </c>
      <c r="H495" s="30">
        <f t="shared" si="7"/>
        <v>88.811188811188813</v>
      </c>
      <c r="I495" s="7"/>
    </row>
    <row r="496" spans="1:9">
      <c r="A496" s="141"/>
      <c r="B496" s="24">
        <v>12064000</v>
      </c>
      <c r="C496" s="25" t="s">
        <v>493</v>
      </c>
      <c r="D496" s="91">
        <v>10</v>
      </c>
      <c r="E496" s="92">
        <v>141</v>
      </c>
      <c r="F496" s="93">
        <v>151</v>
      </c>
      <c r="G496" s="29">
        <f t="shared" si="7"/>
        <v>6.6225165562913908</v>
      </c>
      <c r="H496" s="30">
        <f t="shared" si="7"/>
        <v>93.377483443708613</v>
      </c>
      <c r="I496" s="7"/>
    </row>
    <row r="497" spans="1:9">
      <c r="A497" s="141"/>
      <c r="B497" s="24">
        <v>12065000</v>
      </c>
      <c r="C497" s="25" t="s">
        <v>494</v>
      </c>
      <c r="D497" s="91">
        <v>14</v>
      </c>
      <c r="E497" s="92">
        <v>122</v>
      </c>
      <c r="F497" s="93">
        <v>136</v>
      </c>
      <c r="G497" s="29">
        <f t="shared" si="7"/>
        <v>10.294117647058824</v>
      </c>
      <c r="H497" s="30">
        <f t="shared" si="7"/>
        <v>89.705882352941174</v>
      </c>
      <c r="I497" s="7"/>
    </row>
    <row r="498" spans="1:9">
      <c r="A498" s="141"/>
      <c r="B498" s="24">
        <v>12066000</v>
      </c>
      <c r="C498" s="25" t="s">
        <v>495</v>
      </c>
      <c r="D498" s="91">
        <v>5</v>
      </c>
      <c r="E498" s="92">
        <v>88</v>
      </c>
      <c r="F498" s="93">
        <v>93</v>
      </c>
      <c r="G498" s="29">
        <f t="shared" si="7"/>
        <v>5.376344086021505</v>
      </c>
      <c r="H498" s="30">
        <f t="shared" si="7"/>
        <v>94.623655913978496</v>
      </c>
      <c r="I498" s="7"/>
    </row>
    <row r="499" spans="1:9">
      <c r="A499" s="141"/>
      <c r="B499" s="24">
        <v>12067000</v>
      </c>
      <c r="C499" s="25" t="s">
        <v>496</v>
      </c>
      <c r="D499" s="91">
        <v>7</v>
      </c>
      <c r="E499" s="92">
        <v>139</v>
      </c>
      <c r="F499" s="93">
        <v>146</v>
      </c>
      <c r="G499" s="29">
        <f t="shared" si="7"/>
        <v>4.7945205479452051</v>
      </c>
      <c r="H499" s="30">
        <f t="shared" si="7"/>
        <v>95.205479452054789</v>
      </c>
      <c r="I499" s="7"/>
    </row>
    <row r="500" spans="1:9">
      <c r="A500" s="141"/>
      <c r="B500" s="24">
        <v>12068000</v>
      </c>
      <c r="C500" s="25" t="s">
        <v>497</v>
      </c>
      <c r="D500" s="91">
        <v>5</v>
      </c>
      <c r="E500" s="92">
        <v>85</v>
      </c>
      <c r="F500" s="93">
        <v>90</v>
      </c>
      <c r="G500" s="29">
        <f t="shared" si="7"/>
        <v>5.5555555555555554</v>
      </c>
      <c r="H500" s="30">
        <f t="shared" si="7"/>
        <v>94.444444444444443</v>
      </c>
      <c r="I500" s="7"/>
    </row>
    <row r="501" spans="1:9">
      <c r="A501" s="141"/>
      <c r="B501" s="24">
        <v>12069000</v>
      </c>
      <c r="C501" s="25" t="s">
        <v>498</v>
      </c>
      <c r="D501" s="91">
        <v>14</v>
      </c>
      <c r="E501" s="92">
        <v>168</v>
      </c>
      <c r="F501" s="93">
        <v>182</v>
      </c>
      <c r="G501" s="29">
        <f t="shared" si="7"/>
        <v>7.6923076923076925</v>
      </c>
      <c r="H501" s="30">
        <f t="shared" si="7"/>
        <v>92.307692307692307</v>
      </c>
      <c r="I501" s="7"/>
    </row>
    <row r="502" spans="1:9">
      <c r="A502" s="141"/>
      <c r="B502" s="24">
        <v>12070000</v>
      </c>
      <c r="C502" s="25" t="s">
        <v>499</v>
      </c>
      <c r="D502" s="91">
        <v>6</v>
      </c>
      <c r="E502" s="92">
        <v>64</v>
      </c>
      <c r="F502" s="93">
        <v>70</v>
      </c>
      <c r="G502" s="29">
        <f t="shared" si="7"/>
        <v>8.5714285714285712</v>
      </c>
      <c r="H502" s="30">
        <f t="shared" si="7"/>
        <v>91.428571428571431</v>
      </c>
      <c r="I502" s="7"/>
    </row>
    <row r="503" spans="1:9">
      <c r="A503" s="141"/>
      <c r="B503" s="24">
        <v>12071000</v>
      </c>
      <c r="C503" s="25" t="s">
        <v>500</v>
      </c>
      <c r="D503" s="91">
        <v>4</v>
      </c>
      <c r="E503" s="92">
        <v>95</v>
      </c>
      <c r="F503" s="93">
        <v>99</v>
      </c>
      <c r="G503" s="29">
        <f t="shared" si="7"/>
        <v>4.0404040404040407</v>
      </c>
      <c r="H503" s="30">
        <f t="shared" si="7"/>
        <v>95.959595959595958</v>
      </c>
      <c r="I503" s="7"/>
    </row>
    <row r="504" spans="1:9">
      <c r="A504" s="141"/>
      <c r="B504" s="24">
        <v>12072000</v>
      </c>
      <c r="C504" s="25" t="s">
        <v>501</v>
      </c>
      <c r="D504" s="91">
        <v>5</v>
      </c>
      <c r="E504" s="92">
        <v>123</v>
      </c>
      <c r="F504" s="93">
        <v>128</v>
      </c>
      <c r="G504" s="29">
        <f t="shared" si="7"/>
        <v>3.90625</v>
      </c>
      <c r="H504" s="30">
        <f t="shared" si="7"/>
        <v>96.09375</v>
      </c>
      <c r="I504" s="7"/>
    </row>
    <row r="505" spans="1:9">
      <c r="A505" s="149"/>
      <c r="B505" s="24">
        <v>12073000</v>
      </c>
      <c r="C505" s="25" t="s">
        <v>502</v>
      </c>
      <c r="D505" s="91">
        <v>9</v>
      </c>
      <c r="E505" s="92">
        <v>90</v>
      </c>
      <c r="F505" s="93">
        <v>99</v>
      </c>
      <c r="G505" s="29">
        <f t="shared" si="7"/>
        <v>9.0909090909090917</v>
      </c>
      <c r="H505" s="30">
        <f t="shared" si="7"/>
        <v>90.909090909090907</v>
      </c>
      <c r="I505" s="7"/>
    </row>
    <row r="506" spans="1:9">
      <c r="A506" s="150" t="s">
        <v>588</v>
      </c>
      <c r="B506" s="31">
        <v>13003000</v>
      </c>
      <c r="C506" s="32" t="s">
        <v>503</v>
      </c>
      <c r="D506" s="33">
        <v>0</v>
      </c>
      <c r="E506" s="34">
        <v>96</v>
      </c>
      <c r="F506" s="35">
        <v>96</v>
      </c>
      <c r="G506" s="36">
        <f t="shared" si="7"/>
        <v>0</v>
      </c>
      <c r="H506" s="37">
        <f t="shared" si="7"/>
        <v>100</v>
      </c>
      <c r="I506" s="9"/>
    </row>
    <row r="507" spans="1:9">
      <c r="A507" s="150"/>
      <c r="B507" s="17">
        <v>13004000</v>
      </c>
      <c r="C507" s="18" t="s">
        <v>504</v>
      </c>
      <c r="D507" s="19">
        <v>2</v>
      </c>
      <c r="E507" s="20">
        <v>51</v>
      </c>
      <c r="F507" s="21">
        <v>53</v>
      </c>
      <c r="G507" s="22">
        <f t="shared" si="7"/>
        <v>3.7735849056603774</v>
      </c>
      <c r="H507" s="23">
        <f t="shared" si="7"/>
        <v>96.226415094339629</v>
      </c>
      <c r="I507" s="9"/>
    </row>
    <row r="508" spans="1:9">
      <c r="A508" s="150"/>
      <c r="B508" s="17">
        <v>13071000</v>
      </c>
      <c r="C508" s="18" t="s">
        <v>505</v>
      </c>
      <c r="D508" s="19">
        <v>11</v>
      </c>
      <c r="E508" s="20">
        <v>185</v>
      </c>
      <c r="F508" s="21">
        <v>196</v>
      </c>
      <c r="G508" s="22">
        <f t="shared" si="7"/>
        <v>5.6122448979591839</v>
      </c>
      <c r="H508" s="23">
        <f t="shared" si="7"/>
        <v>94.387755102040813</v>
      </c>
      <c r="I508" s="7"/>
    </row>
    <row r="509" spans="1:9">
      <c r="A509" s="150"/>
      <c r="B509" s="17">
        <v>13072000</v>
      </c>
      <c r="C509" s="18" t="s">
        <v>506</v>
      </c>
      <c r="D509" s="19">
        <v>9</v>
      </c>
      <c r="E509" s="20">
        <v>156</v>
      </c>
      <c r="F509" s="21">
        <v>165</v>
      </c>
      <c r="G509" s="22">
        <f t="shared" si="7"/>
        <v>5.4545454545454541</v>
      </c>
      <c r="H509" s="23">
        <f t="shared" si="7"/>
        <v>94.545454545454547</v>
      </c>
      <c r="I509" s="7"/>
    </row>
    <row r="510" spans="1:9">
      <c r="A510" s="150"/>
      <c r="B510" s="17">
        <v>13073000</v>
      </c>
      <c r="C510" s="18" t="s">
        <v>507</v>
      </c>
      <c r="D510" s="19">
        <v>7</v>
      </c>
      <c r="E510" s="20">
        <v>156</v>
      </c>
      <c r="F510" s="21">
        <v>163</v>
      </c>
      <c r="G510" s="22">
        <f t="shared" si="7"/>
        <v>4.294478527607362</v>
      </c>
      <c r="H510" s="23">
        <f t="shared" si="7"/>
        <v>95.705521472392633</v>
      </c>
      <c r="I510" s="7"/>
    </row>
    <row r="511" spans="1:9">
      <c r="A511" s="150"/>
      <c r="B511" s="17">
        <v>13074000</v>
      </c>
      <c r="C511" s="18" t="s">
        <v>508</v>
      </c>
      <c r="D511" s="19">
        <v>3</v>
      </c>
      <c r="E511" s="20">
        <v>113</v>
      </c>
      <c r="F511" s="21">
        <v>116</v>
      </c>
      <c r="G511" s="22">
        <f t="shared" si="7"/>
        <v>2.5862068965517242</v>
      </c>
      <c r="H511" s="23">
        <f t="shared" si="7"/>
        <v>97.41379310344827</v>
      </c>
      <c r="I511" s="7"/>
    </row>
    <row r="512" spans="1:9">
      <c r="A512" s="150"/>
      <c r="B512" s="17">
        <v>13075000</v>
      </c>
      <c r="C512" s="18" t="s">
        <v>509</v>
      </c>
      <c r="D512" s="19">
        <v>12</v>
      </c>
      <c r="E512" s="20">
        <v>176</v>
      </c>
      <c r="F512" s="21">
        <v>188</v>
      </c>
      <c r="G512" s="22">
        <f t="shared" si="7"/>
        <v>6.3829787234042552</v>
      </c>
      <c r="H512" s="23">
        <f t="shared" si="7"/>
        <v>93.61702127659575</v>
      </c>
      <c r="I512" s="7"/>
    </row>
    <row r="513" spans="1:9">
      <c r="A513" s="150"/>
      <c r="B513" s="38">
        <v>13076000</v>
      </c>
      <c r="C513" s="39" t="s">
        <v>510</v>
      </c>
      <c r="D513" s="40">
        <v>5</v>
      </c>
      <c r="E513" s="41">
        <v>157</v>
      </c>
      <c r="F513" s="42">
        <v>162</v>
      </c>
      <c r="G513" s="43">
        <f t="shared" si="7"/>
        <v>3.0864197530864197</v>
      </c>
      <c r="H513" s="44">
        <f t="shared" si="7"/>
        <v>96.913580246913583</v>
      </c>
      <c r="I513" s="7"/>
    </row>
    <row r="514" spans="1:9">
      <c r="A514" s="140" t="s">
        <v>589</v>
      </c>
      <c r="B514" s="24">
        <v>14511000</v>
      </c>
      <c r="C514" s="25" t="s">
        <v>511</v>
      </c>
      <c r="D514" s="94">
        <v>5</v>
      </c>
      <c r="E514" s="95">
        <v>154</v>
      </c>
      <c r="F514" s="96">
        <v>159</v>
      </c>
      <c r="G514" s="29">
        <f t="shared" si="7"/>
        <v>3.1446540880503147</v>
      </c>
      <c r="H514" s="30">
        <f t="shared" si="7"/>
        <v>96.855345911949684</v>
      </c>
      <c r="I514" s="7"/>
    </row>
    <row r="515" spans="1:9">
      <c r="A515" s="141"/>
      <c r="B515" s="24">
        <v>14521000</v>
      </c>
      <c r="C515" s="25" t="s">
        <v>512</v>
      </c>
      <c r="D515" s="97">
        <v>23</v>
      </c>
      <c r="E515" s="98">
        <v>224</v>
      </c>
      <c r="F515" s="99">
        <v>247</v>
      </c>
      <c r="G515" s="29">
        <f t="shared" si="7"/>
        <v>9.3117408906882595</v>
      </c>
      <c r="H515" s="30">
        <f t="shared" si="7"/>
        <v>90.688259109311744</v>
      </c>
      <c r="I515" s="7"/>
    </row>
    <row r="516" spans="1:9">
      <c r="A516" s="141"/>
      <c r="B516" s="24">
        <v>14522000</v>
      </c>
      <c r="C516" s="25" t="s">
        <v>513</v>
      </c>
      <c r="D516" s="100">
        <v>14</v>
      </c>
      <c r="E516" s="98">
        <v>243</v>
      </c>
      <c r="F516" s="99">
        <v>257</v>
      </c>
      <c r="G516" s="29">
        <f t="shared" si="7"/>
        <v>5.4474708171206228</v>
      </c>
      <c r="H516" s="30">
        <f t="shared" si="7"/>
        <v>94.552529182879383</v>
      </c>
      <c r="I516" s="7"/>
    </row>
    <row r="517" spans="1:9">
      <c r="A517" s="141"/>
      <c r="B517" s="24">
        <v>14523000</v>
      </c>
      <c r="C517" s="25" t="s">
        <v>514</v>
      </c>
      <c r="D517" s="97">
        <v>18</v>
      </c>
      <c r="E517" s="98">
        <v>168</v>
      </c>
      <c r="F517" s="99">
        <v>186</v>
      </c>
      <c r="G517" s="29">
        <f t="shared" si="7"/>
        <v>9.67741935483871</v>
      </c>
      <c r="H517" s="30">
        <f t="shared" si="7"/>
        <v>90.322580645161295</v>
      </c>
      <c r="I517" s="7"/>
    </row>
    <row r="518" spans="1:9">
      <c r="A518" s="141"/>
      <c r="B518" s="24">
        <v>14524000</v>
      </c>
      <c r="C518" s="25" t="s">
        <v>515</v>
      </c>
      <c r="D518" s="101">
        <v>10</v>
      </c>
      <c r="E518" s="102">
        <v>191</v>
      </c>
      <c r="F518" s="103">
        <v>201</v>
      </c>
      <c r="G518" s="29">
        <f t="shared" si="7"/>
        <v>4.9751243781094523</v>
      </c>
      <c r="H518" s="30">
        <f t="shared" si="7"/>
        <v>95.024875621890544</v>
      </c>
      <c r="I518" s="7"/>
    </row>
    <row r="519" spans="1:9">
      <c r="A519" s="141"/>
      <c r="B519" s="24">
        <v>14612000</v>
      </c>
      <c r="C519" s="25" t="s">
        <v>516</v>
      </c>
      <c r="D519" s="101">
        <v>16</v>
      </c>
      <c r="E519" s="102">
        <v>380</v>
      </c>
      <c r="F519" s="103">
        <v>396</v>
      </c>
      <c r="G519" s="29">
        <f t="shared" ref="G519:H563" si="8">IF(D519="x","x",IF(D519="-","-",D519*100/$F519))</f>
        <v>4.0404040404040407</v>
      </c>
      <c r="H519" s="30">
        <f t="shared" si="8"/>
        <v>95.959595959595958</v>
      </c>
      <c r="I519" s="7"/>
    </row>
    <row r="520" spans="1:9">
      <c r="A520" s="141"/>
      <c r="B520" s="24">
        <v>14625000</v>
      </c>
      <c r="C520" s="25" t="s">
        <v>517</v>
      </c>
      <c r="D520" s="101">
        <v>12</v>
      </c>
      <c r="E520" s="102">
        <v>227</v>
      </c>
      <c r="F520" s="103">
        <v>239</v>
      </c>
      <c r="G520" s="29">
        <f t="shared" si="8"/>
        <v>5.02092050209205</v>
      </c>
      <c r="H520" s="30">
        <f t="shared" si="8"/>
        <v>94.979079497907946</v>
      </c>
      <c r="I520" s="7"/>
    </row>
    <row r="521" spans="1:9">
      <c r="A521" s="141"/>
      <c r="B521" s="24">
        <v>14626000</v>
      </c>
      <c r="C521" s="25" t="s">
        <v>518</v>
      </c>
      <c r="D521" s="101">
        <v>11</v>
      </c>
      <c r="E521" s="102">
        <v>209</v>
      </c>
      <c r="F521" s="103">
        <v>220</v>
      </c>
      <c r="G521" s="29">
        <f t="shared" si="8"/>
        <v>5</v>
      </c>
      <c r="H521" s="30">
        <f t="shared" si="8"/>
        <v>95</v>
      </c>
      <c r="I521" s="7"/>
    </row>
    <row r="522" spans="1:9">
      <c r="A522" s="141"/>
      <c r="B522" s="24">
        <v>14627000</v>
      </c>
      <c r="C522" s="25" t="s">
        <v>519</v>
      </c>
      <c r="D522" s="101">
        <v>7</v>
      </c>
      <c r="E522" s="102">
        <v>173</v>
      </c>
      <c r="F522" s="103">
        <v>180</v>
      </c>
      <c r="G522" s="29">
        <f t="shared" si="8"/>
        <v>3.8888888888888888</v>
      </c>
      <c r="H522" s="30">
        <f t="shared" si="8"/>
        <v>96.111111111111114</v>
      </c>
      <c r="I522" s="7"/>
    </row>
    <row r="523" spans="1:9">
      <c r="A523" s="141"/>
      <c r="B523" s="24">
        <v>14628000</v>
      </c>
      <c r="C523" s="25" t="s">
        <v>520</v>
      </c>
      <c r="D523" s="101">
        <v>23</v>
      </c>
      <c r="E523" s="102">
        <v>191</v>
      </c>
      <c r="F523" s="103">
        <v>214</v>
      </c>
      <c r="G523" s="29">
        <f t="shared" si="8"/>
        <v>10.747663551401869</v>
      </c>
      <c r="H523" s="30">
        <f t="shared" si="8"/>
        <v>89.252336448598129</v>
      </c>
      <c r="I523" s="7"/>
    </row>
    <row r="524" spans="1:9">
      <c r="A524" s="141"/>
      <c r="B524" s="24">
        <v>14713000</v>
      </c>
      <c r="C524" s="25" t="s">
        <v>521</v>
      </c>
      <c r="D524" s="97">
        <v>14</v>
      </c>
      <c r="E524" s="98">
        <v>353</v>
      </c>
      <c r="F524" s="99">
        <v>367</v>
      </c>
      <c r="G524" s="29">
        <f t="shared" si="8"/>
        <v>3.8147138964577656</v>
      </c>
      <c r="H524" s="30">
        <f t="shared" si="8"/>
        <v>96.185286103542239</v>
      </c>
      <c r="I524" s="7"/>
    </row>
    <row r="525" spans="1:9">
      <c r="A525" s="141"/>
      <c r="B525" s="24">
        <v>14729000</v>
      </c>
      <c r="C525" s="25" t="s">
        <v>522</v>
      </c>
      <c r="D525" s="97">
        <v>4</v>
      </c>
      <c r="E525" s="98">
        <v>222</v>
      </c>
      <c r="F525" s="99">
        <v>226</v>
      </c>
      <c r="G525" s="29">
        <f t="shared" si="8"/>
        <v>1.7699115044247788</v>
      </c>
      <c r="H525" s="30">
        <f t="shared" si="8"/>
        <v>98.230088495575217</v>
      </c>
      <c r="I525" s="7"/>
    </row>
    <row r="526" spans="1:9">
      <c r="A526" s="149"/>
      <c r="B526" s="24">
        <v>14730000</v>
      </c>
      <c r="C526" s="25" t="s">
        <v>523</v>
      </c>
      <c r="D526" s="26">
        <v>9</v>
      </c>
      <c r="E526" s="27">
        <v>166</v>
      </c>
      <c r="F526" s="28">
        <v>175</v>
      </c>
      <c r="G526" s="29">
        <f t="shared" si="8"/>
        <v>5.1428571428571432</v>
      </c>
      <c r="H526" s="30">
        <f t="shared" si="8"/>
        <v>94.857142857142861</v>
      </c>
      <c r="I526" s="7"/>
    </row>
    <row r="527" spans="1:9">
      <c r="A527" s="139" t="s">
        <v>590</v>
      </c>
      <c r="B527" s="31">
        <v>15001000</v>
      </c>
      <c r="C527" s="32" t="s">
        <v>524</v>
      </c>
      <c r="D527" s="33">
        <v>1</v>
      </c>
      <c r="E527" s="34">
        <v>41</v>
      </c>
      <c r="F527" s="35">
        <v>42</v>
      </c>
      <c r="G527" s="36">
        <f t="shared" si="8"/>
        <v>2.3809523809523809</v>
      </c>
      <c r="H527" s="37">
        <f t="shared" si="8"/>
        <v>97.61904761904762</v>
      </c>
      <c r="I527" s="9"/>
    </row>
    <row r="528" spans="1:9">
      <c r="A528" s="139"/>
      <c r="B528" s="17">
        <v>15002000</v>
      </c>
      <c r="C528" s="18" t="s">
        <v>525</v>
      </c>
      <c r="D528" s="19">
        <v>0</v>
      </c>
      <c r="E528" s="20">
        <v>155</v>
      </c>
      <c r="F528" s="21">
        <v>155</v>
      </c>
      <c r="G528" s="22">
        <f t="shared" si="8"/>
        <v>0</v>
      </c>
      <c r="H528" s="23">
        <f t="shared" si="8"/>
        <v>100</v>
      </c>
      <c r="I528" s="7"/>
    </row>
    <row r="529" spans="1:9">
      <c r="A529" s="139"/>
      <c r="B529" s="17">
        <v>15003000</v>
      </c>
      <c r="C529" s="18" t="s">
        <v>526</v>
      </c>
      <c r="D529" s="19">
        <v>6</v>
      </c>
      <c r="E529" s="20">
        <v>139</v>
      </c>
      <c r="F529" s="21">
        <v>145</v>
      </c>
      <c r="G529" s="22">
        <f t="shared" si="8"/>
        <v>4.1379310344827589</v>
      </c>
      <c r="H529" s="23">
        <f t="shared" si="8"/>
        <v>95.862068965517238</v>
      </c>
      <c r="I529" s="9"/>
    </row>
    <row r="530" spans="1:9">
      <c r="A530" s="139"/>
      <c r="B530" s="17">
        <v>15081000</v>
      </c>
      <c r="C530" s="18" t="s">
        <v>527</v>
      </c>
      <c r="D530" s="19">
        <v>1</v>
      </c>
      <c r="E530" s="20">
        <v>94</v>
      </c>
      <c r="F530" s="21">
        <v>95</v>
      </c>
      <c r="G530" s="22">
        <f t="shared" si="8"/>
        <v>1.0526315789473684</v>
      </c>
      <c r="H530" s="23">
        <f t="shared" si="8"/>
        <v>98.94736842105263</v>
      </c>
      <c r="I530" s="9"/>
    </row>
    <row r="531" spans="1:9">
      <c r="A531" s="139"/>
      <c r="B531" s="17">
        <v>15082000</v>
      </c>
      <c r="C531" s="18" t="s">
        <v>528</v>
      </c>
      <c r="D531" s="19">
        <v>2</v>
      </c>
      <c r="E531" s="20">
        <v>123</v>
      </c>
      <c r="F531" s="21">
        <v>125</v>
      </c>
      <c r="G531" s="22">
        <f t="shared" si="8"/>
        <v>1.6</v>
      </c>
      <c r="H531" s="23">
        <f t="shared" si="8"/>
        <v>98.4</v>
      </c>
      <c r="I531" s="7"/>
    </row>
    <row r="532" spans="1:9">
      <c r="A532" s="139"/>
      <c r="B532" s="17">
        <v>15083000</v>
      </c>
      <c r="C532" s="18" t="s">
        <v>529</v>
      </c>
      <c r="D532" s="19">
        <v>22</v>
      </c>
      <c r="E532" s="20">
        <v>161</v>
      </c>
      <c r="F532" s="21">
        <v>183</v>
      </c>
      <c r="G532" s="22">
        <f t="shared" si="8"/>
        <v>12.021857923497267</v>
      </c>
      <c r="H532" s="23">
        <f t="shared" si="8"/>
        <v>87.978142076502735</v>
      </c>
      <c r="I532" s="7"/>
    </row>
    <row r="533" spans="1:9">
      <c r="A533" s="139"/>
      <c r="B533" s="17">
        <v>15084000</v>
      </c>
      <c r="C533" s="18" t="s">
        <v>530</v>
      </c>
      <c r="D533" s="19">
        <v>7</v>
      </c>
      <c r="E533" s="20">
        <v>146</v>
      </c>
      <c r="F533" s="21">
        <v>153</v>
      </c>
      <c r="G533" s="22">
        <f t="shared" si="8"/>
        <v>4.5751633986928102</v>
      </c>
      <c r="H533" s="23">
        <f t="shared" si="8"/>
        <v>95.424836601307192</v>
      </c>
      <c r="I533" s="9"/>
    </row>
    <row r="534" spans="1:9">
      <c r="A534" s="139"/>
      <c r="B534" s="17">
        <v>15085000</v>
      </c>
      <c r="C534" s="18" t="s">
        <v>531</v>
      </c>
      <c r="D534" s="19">
        <v>7</v>
      </c>
      <c r="E534" s="20">
        <v>160</v>
      </c>
      <c r="F534" s="21">
        <v>167</v>
      </c>
      <c r="G534" s="22">
        <f t="shared" si="8"/>
        <v>4.1916167664670656</v>
      </c>
      <c r="H534" s="23">
        <f t="shared" si="8"/>
        <v>95.808383233532936</v>
      </c>
      <c r="I534" s="7"/>
    </row>
    <row r="535" spans="1:9">
      <c r="A535" s="139"/>
      <c r="B535" s="17">
        <v>15086000</v>
      </c>
      <c r="C535" s="18" t="s">
        <v>532</v>
      </c>
      <c r="D535" s="19">
        <v>6</v>
      </c>
      <c r="E535" s="20">
        <v>74</v>
      </c>
      <c r="F535" s="21">
        <v>80</v>
      </c>
      <c r="G535" s="22">
        <f t="shared" si="8"/>
        <v>7.5</v>
      </c>
      <c r="H535" s="23">
        <f t="shared" si="8"/>
        <v>92.5</v>
      </c>
      <c r="I535" s="9"/>
    </row>
    <row r="536" spans="1:9">
      <c r="A536" s="139"/>
      <c r="B536" s="17">
        <v>15087000</v>
      </c>
      <c r="C536" s="18" t="s">
        <v>533</v>
      </c>
      <c r="D536" s="19">
        <v>2</v>
      </c>
      <c r="E536" s="20">
        <v>117</v>
      </c>
      <c r="F536" s="21">
        <v>119</v>
      </c>
      <c r="G536" s="22">
        <f t="shared" si="8"/>
        <v>1.680672268907563</v>
      </c>
      <c r="H536" s="23">
        <f t="shared" si="8"/>
        <v>98.319327731092443</v>
      </c>
      <c r="I536" s="9"/>
    </row>
    <row r="537" spans="1:9">
      <c r="A537" s="139"/>
      <c r="B537" s="17">
        <v>15088000</v>
      </c>
      <c r="C537" s="18" t="s">
        <v>534</v>
      </c>
      <c r="D537" s="19">
        <v>8</v>
      </c>
      <c r="E537" s="20">
        <v>156</v>
      </c>
      <c r="F537" s="21">
        <v>164</v>
      </c>
      <c r="G537" s="22">
        <f t="shared" si="8"/>
        <v>4.8780487804878048</v>
      </c>
      <c r="H537" s="23">
        <f t="shared" si="8"/>
        <v>95.121951219512198</v>
      </c>
      <c r="I537" s="7"/>
    </row>
    <row r="538" spans="1:9">
      <c r="A538" s="139"/>
      <c r="B538" s="17">
        <v>15089000</v>
      </c>
      <c r="C538" s="18" t="s">
        <v>535</v>
      </c>
      <c r="D538" s="19">
        <v>7</v>
      </c>
      <c r="E538" s="20">
        <v>150</v>
      </c>
      <c r="F538" s="21">
        <v>157</v>
      </c>
      <c r="G538" s="22">
        <f t="shared" si="8"/>
        <v>4.4585987261146496</v>
      </c>
      <c r="H538" s="23">
        <f t="shared" si="8"/>
        <v>95.541401273885356</v>
      </c>
      <c r="I538" s="9"/>
    </row>
    <row r="539" spans="1:9">
      <c r="A539" s="139"/>
      <c r="B539" s="17">
        <v>15090000</v>
      </c>
      <c r="C539" s="18" t="s">
        <v>536</v>
      </c>
      <c r="D539" s="19">
        <v>6</v>
      </c>
      <c r="E539" s="20">
        <v>100</v>
      </c>
      <c r="F539" s="21">
        <v>106</v>
      </c>
      <c r="G539" s="22">
        <f t="shared" si="8"/>
        <v>5.6603773584905657</v>
      </c>
      <c r="H539" s="23">
        <f t="shared" si="8"/>
        <v>94.339622641509436</v>
      </c>
      <c r="I539" s="9"/>
    </row>
    <row r="540" spans="1:9">
      <c r="A540" s="139"/>
      <c r="B540" s="38">
        <v>15091000</v>
      </c>
      <c r="C540" s="39" t="s">
        <v>537</v>
      </c>
      <c r="D540" s="40">
        <v>4</v>
      </c>
      <c r="E540" s="41">
        <v>121</v>
      </c>
      <c r="F540" s="42">
        <v>125</v>
      </c>
      <c r="G540" s="43">
        <f t="shared" si="8"/>
        <v>3.2</v>
      </c>
      <c r="H540" s="44">
        <f t="shared" si="8"/>
        <v>96.8</v>
      </c>
      <c r="I540" s="9"/>
    </row>
    <row r="541" spans="1:9">
      <c r="A541" s="140" t="s">
        <v>591</v>
      </c>
      <c r="B541" s="52">
        <v>16051000</v>
      </c>
      <c r="C541" s="53" t="s">
        <v>538</v>
      </c>
      <c r="D541" s="91">
        <v>0</v>
      </c>
      <c r="E541" s="92">
        <v>108</v>
      </c>
      <c r="F541" s="93">
        <v>108</v>
      </c>
      <c r="G541" s="57">
        <f t="shared" si="8"/>
        <v>0</v>
      </c>
      <c r="H541" s="58">
        <f t="shared" si="8"/>
        <v>100</v>
      </c>
      <c r="I541" s="9"/>
    </row>
    <row r="542" spans="1:9">
      <c r="A542" s="141"/>
      <c r="B542" s="24">
        <v>16052000</v>
      </c>
      <c r="C542" s="25" t="s">
        <v>539</v>
      </c>
      <c r="D542" s="91">
        <v>0</v>
      </c>
      <c r="E542" s="92">
        <v>41</v>
      </c>
      <c r="F542" s="93">
        <v>41</v>
      </c>
      <c r="G542" s="29">
        <f t="shared" si="8"/>
        <v>0</v>
      </c>
      <c r="H542" s="30">
        <f t="shared" si="8"/>
        <v>100</v>
      </c>
      <c r="I542" s="9"/>
    </row>
    <row r="543" spans="1:9">
      <c r="A543" s="141"/>
      <c r="B543" s="24">
        <v>16053000</v>
      </c>
      <c r="C543" s="25" t="s">
        <v>540</v>
      </c>
      <c r="D543" s="91">
        <v>0</v>
      </c>
      <c r="E543" s="92">
        <v>72</v>
      </c>
      <c r="F543" s="93">
        <v>72</v>
      </c>
      <c r="G543" s="29">
        <f t="shared" si="8"/>
        <v>0</v>
      </c>
      <c r="H543" s="30">
        <f t="shared" si="8"/>
        <v>100</v>
      </c>
      <c r="I543" s="9"/>
    </row>
    <row r="544" spans="1:9">
      <c r="A544" s="141"/>
      <c r="B544" s="24">
        <v>16054000</v>
      </c>
      <c r="C544" s="25" t="s">
        <v>541</v>
      </c>
      <c r="D544" s="91">
        <v>0</v>
      </c>
      <c r="E544" s="92">
        <v>15</v>
      </c>
      <c r="F544" s="93">
        <v>15</v>
      </c>
      <c r="G544" s="29">
        <f t="shared" si="8"/>
        <v>0</v>
      </c>
      <c r="H544" s="30">
        <f t="shared" si="8"/>
        <v>100</v>
      </c>
      <c r="I544" s="9"/>
    </row>
    <row r="545" spans="1:9">
      <c r="A545" s="141"/>
      <c r="B545" s="24">
        <v>16055000</v>
      </c>
      <c r="C545" s="25" t="s">
        <v>542</v>
      </c>
      <c r="D545" s="91">
        <v>0</v>
      </c>
      <c r="E545" s="92">
        <v>39</v>
      </c>
      <c r="F545" s="93">
        <v>39</v>
      </c>
      <c r="G545" s="29">
        <f t="shared" si="8"/>
        <v>0</v>
      </c>
      <c r="H545" s="30">
        <f t="shared" si="8"/>
        <v>100</v>
      </c>
      <c r="I545" s="9"/>
    </row>
    <row r="546" spans="1:9">
      <c r="A546" s="141"/>
      <c r="B546" s="24">
        <v>16061000</v>
      </c>
      <c r="C546" s="25" t="s">
        <v>544</v>
      </c>
      <c r="D546" s="91">
        <v>2</v>
      </c>
      <c r="E546" s="92">
        <v>77</v>
      </c>
      <c r="F546" s="93">
        <v>79</v>
      </c>
      <c r="G546" s="29">
        <f t="shared" si="8"/>
        <v>2.5316455696202533</v>
      </c>
      <c r="H546" s="30">
        <f t="shared" si="8"/>
        <v>97.468354430379748</v>
      </c>
      <c r="I546" s="9"/>
    </row>
    <row r="547" spans="1:9">
      <c r="A547" s="141"/>
      <c r="B547" s="24">
        <v>16062000</v>
      </c>
      <c r="C547" s="25" t="s">
        <v>545</v>
      </c>
      <c r="D547" s="91">
        <v>1</v>
      </c>
      <c r="E547" s="92">
        <v>48</v>
      </c>
      <c r="F547" s="93">
        <v>49</v>
      </c>
      <c r="G547" s="29">
        <f t="shared" si="8"/>
        <v>2.0408163265306123</v>
      </c>
      <c r="H547" s="30">
        <f t="shared" si="8"/>
        <v>97.959183673469383</v>
      </c>
      <c r="I547" s="9"/>
    </row>
    <row r="548" spans="1:9">
      <c r="A548" s="141"/>
      <c r="B548" s="24">
        <v>16063000</v>
      </c>
      <c r="C548" s="25" t="s">
        <v>546</v>
      </c>
      <c r="D548" s="91">
        <v>4</v>
      </c>
      <c r="E548" s="92">
        <v>102</v>
      </c>
      <c r="F548" s="93">
        <v>106</v>
      </c>
      <c r="G548" s="29">
        <f t="shared" si="8"/>
        <v>3.7735849056603774</v>
      </c>
      <c r="H548" s="30">
        <f t="shared" si="8"/>
        <v>96.226415094339629</v>
      </c>
      <c r="I548" s="9"/>
    </row>
    <row r="549" spans="1:9">
      <c r="A549" s="141"/>
      <c r="B549" s="24">
        <v>16064000</v>
      </c>
      <c r="C549" s="25" t="s">
        <v>547</v>
      </c>
      <c r="D549" s="91">
        <v>1</v>
      </c>
      <c r="E549" s="92">
        <v>67</v>
      </c>
      <c r="F549" s="93">
        <v>68</v>
      </c>
      <c r="G549" s="29">
        <f t="shared" si="8"/>
        <v>1.4705882352941178</v>
      </c>
      <c r="H549" s="30">
        <f t="shared" si="8"/>
        <v>98.529411764705884</v>
      </c>
      <c r="I549" s="9"/>
    </row>
    <row r="550" spans="1:9">
      <c r="A550" s="141"/>
      <c r="B550" s="24">
        <v>16065000</v>
      </c>
      <c r="C550" s="25" t="s">
        <v>548</v>
      </c>
      <c r="D550" s="91">
        <v>0</v>
      </c>
      <c r="E550" s="92">
        <v>53</v>
      </c>
      <c r="F550" s="93">
        <v>53</v>
      </c>
      <c r="G550" s="29">
        <f t="shared" si="8"/>
        <v>0</v>
      </c>
      <c r="H550" s="30">
        <f t="shared" si="8"/>
        <v>100</v>
      </c>
      <c r="I550" s="9"/>
    </row>
    <row r="551" spans="1:9">
      <c r="A551" s="141"/>
      <c r="B551" s="24">
        <v>16066000</v>
      </c>
      <c r="C551" s="25" t="s">
        <v>549</v>
      </c>
      <c r="D551" s="91">
        <v>1</v>
      </c>
      <c r="E551" s="92">
        <v>80</v>
      </c>
      <c r="F551" s="93">
        <v>81</v>
      </c>
      <c r="G551" s="29">
        <f t="shared" si="8"/>
        <v>1.2345679012345678</v>
      </c>
      <c r="H551" s="30">
        <f t="shared" si="8"/>
        <v>98.76543209876543</v>
      </c>
      <c r="I551" s="9"/>
    </row>
    <row r="552" spans="1:9">
      <c r="A552" s="141"/>
      <c r="B552" s="24">
        <v>16067000</v>
      </c>
      <c r="C552" s="25" t="s">
        <v>550</v>
      </c>
      <c r="D552" s="91">
        <v>1</v>
      </c>
      <c r="E552" s="92">
        <v>76</v>
      </c>
      <c r="F552" s="93">
        <v>77</v>
      </c>
      <c r="G552" s="29">
        <f t="shared" si="8"/>
        <v>1.2987012987012987</v>
      </c>
      <c r="H552" s="30">
        <f t="shared" si="8"/>
        <v>98.701298701298697</v>
      </c>
      <c r="I552" s="9"/>
    </row>
    <row r="553" spans="1:9">
      <c r="A553" s="141"/>
      <c r="B553" s="24">
        <v>16068000</v>
      </c>
      <c r="C553" s="25" t="s">
        <v>551</v>
      </c>
      <c r="D553" s="91">
        <v>0</v>
      </c>
      <c r="E553" s="92">
        <v>53</v>
      </c>
      <c r="F553" s="93">
        <v>53</v>
      </c>
      <c r="G553" s="29">
        <f t="shared" si="8"/>
        <v>0</v>
      </c>
      <c r="H553" s="30">
        <f t="shared" si="8"/>
        <v>100</v>
      </c>
      <c r="I553" s="9"/>
    </row>
    <row r="554" spans="1:9">
      <c r="A554" s="141"/>
      <c r="B554" s="24">
        <v>16069000</v>
      </c>
      <c r="C554" s="25" t="s">
        <v>552</v>
      </c>
      <c r="D554" s="91">
        <v>2</v>
      </c>
      <c r="E554" s="92">
        <v>39</v>
      </c>
      <c r="F554" s="93">
        <v>41</v>
      </c>
      <c r="G554" s="29">
        <f t="shared" si="8"/>
        <v>4.8780487804878048</v>
      </c>
      <c r="H554" s="30">
        <f t="shared" si="8"/>
        <v>95.121951219512198</v>
      </c>
      <c r="I554" s="9"/>
    </row>
    <row r="555" spans="1:9">
      <c r="A555" s="141"/>
      <c r="B555" s="24">
        <v>16070000</v>
      </c>
      <c r="C555" s="25" t="s">
        <v>553</v>
      </c>
      <c r="D555" s="91">
        <v>1</v>
      </c>
      <c r="E555" s="92">
        <v>61</v>
      </c>
      <c r="F555" s="93">
        <v>62</v>
      </c>
      <c r="G555" s="29">
        <f t="shared" si="8"/>
        <v>1.6129032258064515</v>
      </c>
      <c r="H555" s="30">
        <f t="shared" si="8"/>
        <v>98.387096774193552</v>
      </c>
      <c r="I555" s="9"/>
    </row>
    <row r="556" spans="1:9">
      <c r="A556" s="141"/>
      <c r="B556" s="24">
        <v>16071000</v>
      </c>
      <c r="C556" s="25" t="s">
        <v>554</v>
      </c>
      <c r="D556" s="91">
        <v>0</v>
      </c>
      <c r="E556" s="92">
        <v>62</v>
      </c>
      <c r="F556" s="93">
        <v>62</v>
      </c>
      <c r="G556" s="29">
        <f t="shared" si="8"/>
        <v>0</v>
      </c>
      <c r="H556" s="30">
        <f t="shared" si="8"/>
        <v>100</v>
      </c>
      <c r="I556" s="9"/>
    </row>
    <row r="557" spans="1:9">
      <c r="A557" s="141"/>
      <c r="B557" s="24">
        <v>16072000</v>
      </c>
      <c r="C557" s="25" t="s">
        <v>555</v>
      </c>
      <c r="D557" s="91">
        <v>0</v>
      </c>
      <c r="E557" s="92">
        <v>35</v>
      </c>
      <c r="F557" s="93">
        <v>35</v>
      </c>
      <c r="G557" s="29">
        <f t="shared" si="8"/>
        <v>0</v>
      </c>
      <c r="H557" s="30">
        <f t="shared" si="8"/>
        <v>100</v>
      </c>
      <c r="I557" s="9"/>
    </row>
    <row r="558" spans="1:9">
      <c r="A558" s="141"/>
      <c r="B558" s="24">
        <v>16073000</v>
      </c>
      <c r="C558" s="25" t="s">
        <v>556</v>
      </c>
      <c r="D558" s="91">
        <v>0</v>
      </c>
      <c r="E558" s="92">
        <v>58</v>
      </c>
      <c r="F558" s="93">
        <v>58</v>
      </c>
      <c r="G558" s="29">
        <f t="shared" si="8"/>
        <v>0</v>
      </c>
      <c r="H558" s="30">
        <f t="shared" si="8"/>
        <v>100</v>
      </c>
      <c r="I558" s="9"/>
    </row>
    <row r="559" spans="1:9">
      <c r="A559" s="141"/>
      <c r="B559" s="24">
        <v>16074000</v>
      </c>
      <c r="C559" s="25" t="s">
        <v>557</v>
      </c>
      <c r="D559" s="91">
        <v>1</v>
      </c>
      <c r="E559" s="92">
        <v>61</v>
      </c>
      <c r="F559" s="93">
        <v>62</v>
      </c>
      <c r="G559" s="29">
        <f t="shared" si="8"/>
        <v>1.6129032258064515</v>
      </c>
      <c r="H559" s="30">
        <f t="shared" si="8"/>
        <v>98.387096774193552</v>
      </c>
      <c r="I559" s="9"/>
    </row>
    <row r="560" spans="1:9">
      <c r="A560" s="141"/>
      <c r="B560" s="24">
        <v>16075000</v>
      </c>
      <c r="C560" s="25" t="s">
        <v>558</v>
      </c>
      <c r="D560" s="91">
        <v>1</v>
      </c>
      <c r="E560" s="92">
        <v>58</v>
      </c>
      <c r="F560" s="93">
        <v>59</v>
      </c>
      <c r="G560" s="29">
        <f t="shared" si="8"/>
        <v>1.6949152542372881</v>
      </c>
      <c r="H560" s="30">
        <f t="shared" si="8"/>
        <v>98.305084745762713</v>
      </c>
      <c r="I560" s="9"/>
    </row>
    <row r="561" spans="1:9">
      <c r="A561" s="141"/>
      <c r="B561" s="24">
        <v>16076000</v>
      </c>
      <c r="C561" s="25" t="s">
        <v>559</v>
      </c>
      <c r="D561" s="91">
        <v>0</v>
      </c>
      <c r="E561" s="92">
        <v>72</v>
      </c>
      <c r="F561" s="93">
        <v>72</v>
      </c>
      <c r="G561" s="29">
        <f t="shared" si="8"/>
        <v>0</v>
      </c>
      <c r="H561" s="30">
        <f t="shared" si="8"/>
        <v>100</v>
      </c>
      <c r="I561" s="9"/>
    </row>
    <row r="562" spans="1:9">
      <c r="A562" s="141"/>
      <c r="B562" s="59">
        <v>16077000</v>
      </c>
      <c r="C562" s="60" t="s">
        <v>560</v>
      </c>
      <c r="D562" s="104">
        <v>1</v>
      </c>
      <c r="E562" s="105">
        <v>54</v>
      </c>
      <c r="F562" s="106">
        <v>55</v>
      </c>
      <c r="G562" s="29">
        <f t="shared" si="8"/>
        <v>1.8181818181818181</v>
      </c>
      <c r="H562" s="30">
        <f t="shared" si="8"/>
        <v>98.181818181818187</v>
      </c>
      <c r="I562" s="9"/>
    </row>
    <row r="563" spans="1:9" ht="15" customHeight="1">
      <c r="A563" s="142" t="s">
        <v>565</v>
      </c>
      <c r="B563" s="143"/>
      <c r="C563" s="143"/>
      <c r="D563" s="107">
        <v>4417</v>
      </c>
      <c r="E563" s="108">
        <v>55628</v>
      </c>
      <c r="F563" s="109">
        <v>60045</v>
      </c>
      <c r="G563" s="110">
        <f t="shared" si="8"/>
        <v>7.3561495545007913</v>
      </c>
      <c r="H563" s="111">
        <f t="shared" si="8"/>
        <v>92.643850445499211</v>
      </c>
      <c r="I563" s="10"/>
    </row>
    <row r="564" spans="1:9" ht="32.25" customHeight="1">
      <c r="A564" s="144" t="s">
        <v>617</v>
      </c>
      <c r="B564" s="144"/>
      <c r="C564" s="144"/>
      <c r="D564" s="144"/>
      <c r="E564" s="144"/>
      <c r="F564" s="144"/>
      <c r="G564" s="144"/>
      <c r="H564" s="144"/>
    </row>
    <row r="565" spans="1:9">
      <c r="B565" s="2"/>
      <c r="C565" s="3"/>
    </row>
    <row r="566" spans="1:9">
      <c r="B566" s="2"/>
      <c r="C566" s="3"/>
    </row>
    <row r="567" spans="1:9">
      <c r="B567" s="2"/>
      <c r="C567" s="3"/>
    </row>
    <row r="568" spans="1:9">
      <c r="B568" s="2"/>
      <c r="C568" s="3"/>
    </row>
    <row r="569" spans="1:9">
      <c r="B569" s="2"/>
      <c r="C569" s="3"/>
    </row>
    <row r="570" spans="1:9">
      <c r="B570" s="2"/>
      <c r="C570" s="3"/>
    </row>
    <row r="571" spans="1:9">
      <c r="B571" s="2"/>
      <c r="C571" s="3"/>
    </row>
    <row r="572" spans="1:9">
      <c r="B572" s="2"/>
      <c r="C572" s="3"/>
    </row>
    <row r="573" spans="1:9">
      <c r="A573" s="14"/>
    </row>
    <row r="574" spans="1:9">
      <c r="A574" s="14"/>
    </row>
    <row r="575" spans="1:9">
      <c r="A575" s="14"/>
      <c r="C575" s="3"/>
    </row>
    <row r="576" spans="1:9">
      <c r="A576" s="14"/>
      <c r="C576" s="3"/>
    </row>
    <row r="577" spans="1:3">
      <c r="A577" s="14"/>
      <c r="C577" s="3"/>
    </row>
    <row r="578" spans="1:3">
      <c r="A578" s="14"/>
      <c r="C578" s="3"/>
    </row>
  </sheetData>
  <mergeCells count="24">
    <mergeCell ref="A527:A540"/>
    <mergeCell ref="A541:A562"/>
    <mergeCell ref="A563:C563"/>
    <mergeCell ref="A564:H564"/>
    <mergeCell ref="A339:A384"/>
    <mergeCell ref="A385:A480"/>
    <mergeCell ref="A481:A486"/>
    <mergeCell ref="A488:A505"/>
    <mergeCell ref="A506:A513"/>
    <mergeCell ref="A514:A526"/>
    <mergeCell ref="A6:A21"/>
    <mergeCell ref="A23:A76"/>
    <mergeCell ref="A77:A78"/>
    <mergeCell ref="A79:A264"/>
    <mergeCell ref="A265:A297"/>
    <mergeCell ref="A298:A338"/>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792BB-D052-4B65-94E0-B6BEAC8F49EA}">
  <dimension ref="A1:I579"/>
  <sheetViews>
    <sheetView workbookViewId="0">
      <selection sqref="A1:H1"/>
    </sheetView>
  </sheetViews>
  <sheetFormatPr baseColWidth="10" defaultColWidth="9.26953125" defaultRowHeight="14.5"/>
  <cols>
    <col min="1" max="1" width="15.453125" style="3" customWidth="1"/>
    <col min="2" max="2" width="11.7265625" style="3" customWidth="1"/>
    <col min="3" max="3" width="45" style="2" bestFit="1" customWidth="1"/>
    <col min="4" max="8" width="19.26953125" style="3" customWidth="1"/>
    <col min="9" max="15" width="13.453125" style="3" customWidth="1"/>
    <col min="16" max="16" width="12.7265625" style="3" customWidth="1"/>
    <col min="17" max="21" width="13.453125" style="3" customWidth="1"/>
    <col min="22" max="22" width="12.26953125" style="3" customWidth="1"/>
    <col min="23" max="24" width="13.453125" style="3" customWidth="1"/>
    <col min="25" max="25" width="11.7265625" style="3" customWidth="1"/>
    <col min="26" max="28" width="13.453125" style="3" customWidth="1"/>
    <col min="29" max="29" width="11" style="3" customWidth="1"/>
    <col min="30" max="35" width="13.453125" style="3" customWidth="1"/>
    <col min="36" max="36" width="12.453125" style="3" customWidth="1"/>
    <col min="37" max="37" width="13.453125" style="3" customWidth="1"/>
    <col min="38" max="38" width="13.26953125" style="3" customWidth="1"/>
    <col min="39" max="43" width="13.453125" style="3" customWidth="1"/>
    <col min="44" max="44" width="10.453125" style="3" customWidth="1"/>
    <col min="45" max="45" width="11.453125" style="3" customWidth="1"/>
    <col min="46" max="46" width="13.453125" style="3" customWidth="1"/>
    <col min="47" max="47" width="12.7265625" style="3" customWidth="1"/>
    <col min="48" max="53" width="13.453125" style="3" customWidth="1"/>
    <col min="54" max="54" width="11" style="3" customWidth="1"/>
    <col min="55" max="55" width="13.453125" style="3" customWidth="1"/>
    <col min="56" max="56" width="11.7265625" style="3" customWidth="1"/>
    <col min="57" max="57" width="12" style="3" customWidth="1"/>
    <col min="58" max="63" width="13.453125" style="3" customWidth="1"/>
    <col min="64" max="64" width="11.26953125" style="3" customWidth="1"/>
    <col min="65" max="66" width="13.453125" style="3" customWidth="1"/>
    <col min="67" max="67" width="12.7265625" style="3" customWidth="1"/>
    <col min="68" max="70" width="13.453125" style="3" customWidth="1"/>
    <col min="71" max="71" width="10" style="3" customWidth="1"/>
    <col min="72" max="73" width="13.453125" style="3" customWidth="1"/>
    <col min="74" max="74" width="11.7265625" style="3" customWidth="1"/>
    <col min="75" max="91" width="13.453125" style="3" customWidth="1"/>
    <col min="92" max="92" width="11.453125" style="3" customWidth="1"/>
    <col min="93" max="93" width="13.453125" style="3" customWidth="1"/>
    <col min="94" max="94" width="11.7265625" style="3" customWidth="1"/>
    <col min="95" max="95" width="13" style="3" customWidth="1"/>
    <col min="96" max="96" width="11.7265625" style="3" customWidth="1"/>
    <col min="97" max="97" width="13.453125" style="3" customWidth="1"/>
    <col min="98" max="98" width="12.453125" style="3" customWidth="1"/>
    <col min="99" max="102" width="13.453125" style="3" customWidth="1"/>
    <col min="103" max="103" width="12.7265625" style="3" customWidth="1"/>
    <col min="104" max="107" width="13.453125" style="3" customWidth="1"/>
    <col min="108" max="108" width="12.453125" style="3" customWidth="1"/>
    <col min="109" max="109" width="13.453125" style="3" customWidth="1"/>
    <col min="110" max="110" width="12.7265625" style="3" customWidth="1"/>
    <col min="111" max="114" width="13.453125" style="3" customWidth="1"/>
    <col min="115" max="115" width="12.453125" style="3" customWidth="1"/>
    <col min="116" max="118" width="13.453125" style="3" customWidth="1"/>
    <col min="119" max="119" width="12.26953125" style="3" customWidth="1"/>
    <col min="120" max="121" width="13.453125" style="3" customWidth="1"/>
    <col min="122" max="122" width="12.453125" style="3" customWidth="1"/>
    <col min="123" max="126" width="13.453125" style="3" customWidth="1"/>
    <col min="127" max="127" width="13.26953125" style="3" customWidth="1"/>
    <col min="128" max="128" width="12.7265625" style="3" customWidth="1"/>
    <col min="129" max="133" width="13.453125" style="3" customWidth="1"/>
    <col min="134" max="134" width="12.26953125" style="3" customWidth="1"/>
    <col min="135" max="136" width="13.453125" style="3" customWidth="1"/>
    <col min="137" max="137" width="11.453125" style="3" customWidth="1"/>
    <col min="138" max="138" width="13" style="3" customWidth="1"/>
    <col min="139" max="140" width="13.453125" style="3" customWidth="1"/>
    <col min="141" max="141" width="11.7265625" style="3" customWidth="1"/>
    <col min="142" max="142" width="13.26953125" style="3" customWidth="1"/>
    <col min="143" max="153" width="13.453125" style="3" customWidth="1"/>
    <col min="154" max="154" width="11.7265625" style="3" customWidth="1"/>
    <col min="155" max="176" width="13.453125" style="3" customWidth="1"/>
    <col min="177" max="177" width="12" style="3" customWidth="1"/>
    <col min="178" max="178" width="12.453125" style="3" customWidth="1"/>
    <col min="179" max="179" width="13.26953125" style="3" customWidth="1"/>
    <col min="180" max="180" width="13" style="3" customWidth="1"/>
    <col min="181" max="185" width="13.453125" style="3" customWidth="1"/>
    <col min="186" max="186" width="13" style="3" customWidth="1"/>
    <col min="187" max="189" width="13.453125" style="3" customWidth="1"/>
    <col min="190" max="190" width="12.7265625" style="3" customWidth="1"/>
    <col min="191" max="191" width="10.7265625" style="3" customWidth="1"/>
    <col min="192" max="196" width="13.453125" style="3" customWidth="1"/>
    <col min="197" max="197" width="13" style="3" customWidth="1"/>
    <col min="198" max="198" width="13.453125" style="3" customWidth="1"/>
    <col min="199" max="199" width="13.26953125" style="3" customWidth="1"/>
    <col min="200" max="200" width="13.453125" style="3" customWidth="1"/>
    <col min="201" max="201" width="11.7265625" style="3" customWidth="1"/>
    <col min="202" max="202" width="13.453125" style="3" customWidth="1"/>
    <col min="203" max="203" width="12.26953125" style="3" customWidth="1"/>
    <col min="204" max="207" width="13.453125" style="3" customWidth="1"/>
    <col min="208" max="208" width="10.453125" style="3" customWidth="1"/>
    <col min="209" max="209" width="13.453125" style="3" customWidth="1"/>
    <col min="210" max="210" width="12.453125" style="3" customWidth="1"/>
    <col min="211" max="211" width="13.26953125" style="3" customWidth="1"/>
    <col min="212" max="212" width="12.453125" style="3" customWidth="1"/>
    <col min="213" max="216" width="13.453125" style="3" customWidth="1"/>
    <col min="217" max="217" width="11.453125" style="3" customWidth="1"/>
    <col min="218" max="218" width="13" style="3" customWidth="1"/>
    <col min="219" max="220" width="13.453125" style="3" customWidth="1"/>
    <col min="221" max="221" width="13.26953125" style="3" customWidth="1"/>
    <col min="222" max="236" width="13.453125" style="3" customWidth="1"/>
    <col min="237" max="237" width="12.26953125" style="3" customWidth="1"/>
    <col min="238" max="242" width="13.453125" style="3" customWidth="1"/>
    <col min="243" max="243" width="12.26953125" style="3" customWidth="1"/>
    <col min="244" max="244" width="12.7265625" style="3" customWidth="1"/>
    <col min="245" max="251" width="13.453125" style="3" customWidth="1"/>
    <col min="252" max="252" width="13" style="3" customWidth="1"/>
    <col min="253" max="254" width="13.453125" style="3" customWidth="1"/>
    <col min="255" max="255" width="12" style="3" customWidth="1"/>
    <col min="256" max="258" width="13.453125" style="3" customWidth="1"/>
    <col min="259" max="259" width="13.26953125" style="3" customWidth="1"/>
    <col min="260" max="260" width="12.453125" style="3" customWidth="1"/>
    <col min="261" max="261" width="13.453125" style="3" customWidth="1"/>
    <col min="262" max="262" width="11.453125" style="3" customWidth="1"/>
    <col min="263" max="263" width="11.7265625" style="3" customWidth="1"/>
    <col min="264" max="264" width="12.453125" style="3" customWidth="1"/>
    <col min="265" max="275" width="13.453125" style="3" customWidth="1"/>
    <col min="276" max="276" width="12.7265625" style="3" customWidth="1"/>
    <col min="277" max="282" width="13.453125" style="3" customWidth="1"/>
    <col min="283" max="283" width="13.26953125" style="3" customWidth="1"/>
    <col min="284" max="284" width="13.453125" style="3" customWidth="1"/>
    <col min="285" max="285" width="13.26953125" style="3" customWidth="1"/>
    <col min="286" max="290" width="13.453125" style="3" customWidth="1"/>
    <col min="291" max="291" width="10.7265625" style="3" customWidth="1"/>
    <col min="292" max="292" width="11.7265625" style="3" customWidth="1"/>
    <col min="293" max="293" width="13.453125" style="3" customWidth="1"/>
    <col min="294" max="294" width="12" style="3" customWidth="1"/>
    <col min="295" max="307" width="13.453125" style="3" customWidth="1"/>
    <col min="308" max="308" width="12.453125" style="3" customWidth="1"/>
    <col min="309" max="333" width="13.453125" style="3" customWidth="1"/>
    <col min="334" max="334" width="11" style="3" customWidth="1"/>
    <col min="335" max="338" width="13.453125" style="3" customWidth="1"/>
    <col min="339" max="339" width="12.7265625" style="3" customWidth="1"/>
    <col min="340" max="354" width="13.453125" style="3" customWidth="1"/>
    <col min="355" max="355" width="12" style="3" customWidth="1"/>
    <col min="356" max="360" width="13.453125" style="3" customWidth="1"/>
    <col min="361" max="361" width="10.453125" style="3" customWidth="1"/>
    <col min="362" max="362" width="13.26953125" style="3" customWidth="1"/>
    <col min="363" max="367" width="13.453125" style="3" customWidth="1"/>
    <col min="368" max="368" width="12.7265625" style="3" customWidth="1"/>
    <col min="369" max="373" width="13.453125" style="3" customWidth="1"/>
    <col min="374" max="374" width="12.453125" style="3" customWidth="1"/>
    <col min="375" max="378" width="13.453125" style="3" customWidth="1"/>
    <col min="379" max="379" width="9.7265625" style="3" customWidth="1"/>
    <col min="380" max="387" width="13.453125" style="3" customWidth="1"/>
    <col min="388" max="388" width="12.453125" style="3" customWidth="1"/>
    <col min="389" max="390" width="13.453125" style="3" customWidth="1"/>
    <col min="391" max="391" width="12.453125" style="3" customWidth="1"/>
    <col min="392" max="392" width="13.453125" style="3" customWidth="1"/>
    <col min="393" max="393" width="13.26953125" style="3" customWidth="1"/>
    <col min="394" max="394" width="11.453125" style="3" customWidth="1"/>
    <col min="395" max="395" width="12.7265625" style="3" customWidth="1"/>
    <col min="396" max="412" width="13.453125" style="3" customWidth="1"/>
    <col min="413" max="413" width="13" style="3" customWidth="1"/>
    <col min="414" max="414" width="13.453125" style="3" customWidth="1"/>
    <col min="415" max="415" width="12.453125" style="3" customWidth="1"/>
    <col min="416" max="416" width="11.7265625" style="3" customWidth="1"/>
    <col min="417" max="423" width="13.453125" style="3" customWidth="1"/>
    <col min="424" max="424" width="11.26953125" style="3" customWidth="1"/>
    <col min="425" max="434" width="13.453125" style="3" customWidth="1"/>
    <col min="435" max="435" width="13.26953125" style="3" customWidth="1"/>
    <col min="436" max="436" width="12.26953125" style="3" customWidth="1"/>
    <col min="437" max="437" width="13.453125" style="3" customWidth="1"/>
    <col min="438" max="438" width="9.453125" style="3" customWidth="1"/>
    <col min="439" max="439" width="13" style="3" customWidth="1"/>
    <col min="440" max="447" width="13.453125" style="3" customWidth="1"/>
    <col min="448" max="448" width="13.26953125" style="3" customWidth="1"/>
    <col min="449" max="449" width="13.453125" style="3" customWidth="1"/>
    <col min="450" max="450" width="10.453125" style="3" customWidth="1"/>
    <col min="451" max="452" width="13.453125" style="3" customWidth="1"/>
    <col min="453" max="453" width="10.26953125" style="3" customWidth="1"/>
    <col min="454" max="486" width="13.453125" style="3" customWidth="1"/>
    <col min="487" max="487" width="12" style="3" customWidth="1"/>
    <col min="488" max="491" width="13.453125" style="3" customWidth="1"/>
    <col min="492" max="492" width="12.26953125" style="3" customWidth="1"/>
    <col min="493" max="501" width="13.453125" style="3" customWidth="1"/>
    <col min="502" max="502" width="12.26953125" style="3" customWidth="1"/>
    <col min="503" max="505" width="13.453125" style="3" customWidth="1"/>
    <col min="506" max="506" width="12.7265625" style="3" customWidth="1"/>
    <col min="507" max="508" width="13.453125" style="3" customWidth="1"/>
    <col min="509" max="509" width="12.7265625" style="3" customWidth="1"/>
    <col min="510" max="517" width="13.453125" style="3" customWidth="1"/>
    <col min="518" max="518" width="12.7265625" style="3" customWidth="1"/>
    <col min="519" max="519" width="13.453125" style="3" customWidth="1"/>
    <col min="520" max="520" width="12.7265625" style="3" customWidth="1"/>
    <col min="521" max="521" width="11.26953125" style="3" customWidth="1"/>
    <col min="522" max="522" width="12.26953125" style="3" customWidth="1"/>
    <col min="523" max="524" width="13.453125" style="3" customWidth="1"/>
    <col min="525" max="525" width="12" style="3" customWidth="1"/>
    <col min="526" max="531" width="13.453125" style="3" customWidth="1"/>
    <col min="532" max="532" width="11.26953125" style="3" customWidth="1"/>
    <col min="533" max="533" width="13.453125" style="3" customWidth="1"/>
    <col min="534" max="534" width="10" style="3" customWidth="1"/>
    <col min="535" max="538" width="13.453125" style="3" customWidth="1"/>
    <col min="539" max="539" width="12.453125" style="3" customWidth="1"/>
    <col min="540" max="552" width="13.453125" style="3" customWidth="1"/>
    <col min="553" max="553" width="11.26953125" style="3" customWidth="1"/>
    <col min="554" max="561" width="13.453125" style="3" customWidth="1"/>
    <col min="562" max="562" width="10.453125" style="3" customWidth="1"/>
    <col min="563" max="563" width="13.453125" style="3" customWidth="1"/>
    <col min="564" max="564" width="9.453125" style="3" customWidth="1"/>
    <col min="565" max="16384" width="9.26953125" style="3"/>
  </cols>
  <sheetData>
    <row r="1" spans="1:9" ht="25.5" customHeight="1">
      <c r="A1" s="153" t="s">
        <v>613</v>
      </c>
      <c r="B1" s="153"/>
      <c r="C1" s="153"/>
      <c r="D1" s="153"/>
      <c r="E1" s="153"/>
      <c r="F1" s="153"/>
      <c r="G1" s="153"/>
      <c r="H1" s="153"/>
    </row>
    <row r="2" spans="1:9" ht="15" customHeight="1">
      <c r="A2" s="71"/>
      <c r="B2" s="1"/>
    </row>
    <row r="3" spans="1:9" ht="15" customHeight="1">
      <c r="A3" s="154" t="s">
        <v>575</v>
      </c>
      <c r="B3" s="157" t="s">
        <v>0</v>
      </c>
      <c r="C3" s="158"/>
      <c r="D3" s="163" t="s">
        <v>564</v>
      </c>
      <c r="E3" s="163"/>
      <c r="F3" s="164" t="s">
        <v>561</v>
      </c>
      <c r="G3" s="163" t="s">
        <v>564</v>
      </c>
      <c r="H3" s="163"/>
      <c r="I3" s="4"/>
    </row>
    <row r="4" spans="1:9">
      <c r="A4" s="155"/>
      <c r="B4" s="159"/>
      <c r="C4" s="160"/>
      <c r="D4" s="15" t="s">
        <v>570</v>
      </c>
      <c r="E4" s="16" t="s">
        <v>571</v>
      </c>
      <c r="F4" s="165"/>
      <c r="G4" s="15" t="s">
        <v>570</v>
      </c>
      <c r="H4" s="16" t="s">
        <v>571</v>
      </c>
      <c r="I4" s="5"/>
    </row>
    <row r="5" spans="1:9">
      <c r="A5" s="156"/>
      <c r="B5" s="161"/>
      <c r="C5" s="162"/>
      <c r="D5" s="166" t="s">
        <v>562</v>
      </c>
      <c r="E5" s="167"/>
      <c r="F5" s="168"/>
      <c r="G5" s="166" t="s">
        <v>563</v>
      </c>
      <c r="H5" s="168"/>
      <c r="I5" s="5"/>
    </row>
    <row r="6" spans="1:9">
      <c r="A6" s="146" t="s">
        <v>576</v>
      </c>
      <c r="B6" s="31">
        <v>1001000</v>
      </c>
      <c r="C6" s="32" t="s">
        <v>1</v>
      </c>
      <c r="D6" s="33">
        <v>6</v>
      </c>
      <c r="E6" s="34">
        <v>65</v>
      </c>
      <c r="F6" s="35">
        <v>71</v>
      </c>
      <c r="G6" s="36">
        <f t="shared" ref="G6:G69" si="0">D6*100/F6</f>
        <v>8.4507042253521121</v>
      </c>
      <c r="H6" s="37">
        <f t="shared" ref="H6:H69" si="1">E6*100/F6</f>
        <v>91.549295774647888</v>
      </c>
      <c r="I6" s="6"/>
    </row>
    <row r="7" spans="1:9">
      <c r="A7" s="147"/>
      <c r="B7" s="17">
        <v>1002000</v>
      </c>
      <c r="C7" s="18" t="s">
        <v>2</v>
      </c>
      <c r="D7" s="19">
        <v>9</v>
      </c>
      <c r="E7" s="20">
        <v>153</v>
      </c>
      <c r="F7" s="21">
        <v>162</v>
      </c>
      <c r="G7" s="22">
        <f t="shared" si="0"/>
        <v>5.5555555555555554</v>
      </c>
      <c r="H7" s="23">
        <f t="shared" si="1"/>
        <v>94.444444444444443</v>
      </c>
      <c r="I7" s="7"/>
    </row>
    <row r="8" spans="1:9">
      <c r="A8" s="147"/>
      <c r="B8" s="17">
        <v>1003000</v>
      </c>
      <c r="C8" s="18" t="s">
        <v>3</v>
      </c>
      <c r="D8" s="19">
        <v>2</v>
      </c>
      <c r="E8" s="20">
        <v>128</v>
      </c>
      <c r="F8" s="21">
        <v>130</v>
      </c>
      <c r="G8" s="22">
        <f t="shared" si="0"/>
        <v>1.5384615384615385</v>
      </c>
      <c r="H8" s="23">
        <f t="shared" si="1"/>
        <v>98.461538461538467</v>
      </c>
      <c r="I8" s="8"/>
    </row>
    <row r="9" spans="1:9">
      <c r="A9" s="147"/>
      <c r="B9" s="17">
        <v>1004000</v>
      </c>
      <c r="C9" s="18" t="s">
        <v>4</v>
      </c>
      <c r="D9" s="19">
        <v>2</v>
      </c>
      <c r="E9" s="20">
        <v>34</v>
      </c>
      <c r="F9" s="21">
        <v>36</v>
      </c>
      <c r="G9" s="22">
        <f t="shared" si="0"/>
        <v>5.5555555555555554</v>
      </c>
      <c r="H9" s="23">
        <f t="shared" si="1"/>
        <v>94.444444444444443</v>
      </c>
      <c r="I9" s="9"/>
    </row>
    <row r="10" spans="1:9">
      <c r="A10" s="147"/>
      <c r="B10" s="17">
        <v>1051000</v>
      </c>
      <c r="C10" s="18" t="s">
        <v>5</v>
      </c>
      <c r="D10" s="19">
        <v>6</v>
      </c>
      <c r="E10" s="20">
        <v>75</v>
      </c>
      <c r="F10" s="21">
        <v>81</v>
      </c>
      <c r="G10" s="22">
        <f t="shared" si="0"/>
        <v>7.4074074074074074</v>
      </c>
      <c r="H10" s="23">
        <f t="shared" si="1"/>
        <v>92.592592592592595</v>
      </c>
      <c r="I10" s="8"/>
    </row>
    <row r="11" spans="1:9">
      <c r="A11" s="147"/>
      <c r="B11" s="17">
        <v>1053000</v>
      </c>
      <c r="C11" s="18" t="s">
        <v>6</v>
      </c>
      <c r="D11" s="19">
        <v>10</v>
      </c>
      <c r="E11" s="20">
        <v>126</v>
      </c>
      <c r="F11" s="21">
        <v>136</v>
      </c>
      <c r="G11" s="22">
        <f t="shared" si="0"/>
        <v>7.3529411764705879</v>
      </c>
      <c r="H11" s="23">
        <f t="shared" si="1"/>
        <v>92.647058823529406</v>
      </c>
      <c r="I11" s="7"/>
    </row>
    <row r="12" spans="1:9">
      <c r="A12" s="147"/>
      <c r="B12" s="17">
        <v>1054000</v>
      </c>
      <c r="C12" s="18" t="s">
        <v>7</v>
      </c>
      <c r="D12" s="19">
        <v>12</v>
      </c>
      <c r="E12" s="20">
        <v>102</v>
      </c>
      <c r="F12" s="21">
        <v>114</v>
      </c>
      <c r="G12" s="22">
        <f t="shared" si="0"/>
        <v>10.526315789473685</v>
      </c>
      <c r="H12" s="23">
        <f t="shared" si="1"/>
        <v>89.473684210526315</v>
      </c>
      <c r="I12" s="7"/>
    </row>
    <row r="13" spans="1:9">
      <c r="A13" s="147"/>
      <c r="B13" s="17">
        <v>1055000</v>
      </c>
      <c r="C13" s="18" t="s">
        <v>8</v>
      </c>
      <c r="D13" s="19">
        <v>10</v>
      </c>
      <c r="E13" s="20">
        <v>114</v>
      </c>
      <c r="F13" s="21">
        <v>124</v>
      </c>
      <c r="G13" s="22">
        <f t="shared" si="0"/>
        <v>8.064516129032258</v>
      </c>
      <c r="H13" s="23">
        <f t="shared" si="1"/>
        <v>91.935483870967744</v>
      </c>
      <c r="I13" s="7"/>
    </row>
    <row r="14" spans="1:9">
      <c r="A14" s="147"/>
      <c r="B14" s="17">
        <v>1056000</v>
      </c>
      <c r="C14" s="18" t="s">
        <v>9</v>
      </c>
      <c r="D14" s="19">
        <v>16</v>
      </c>
      <c r="E14" s="20">
        <v>135</v>
      </c>
      <c r="F14" s="21">
        <v>151</v>
      </c>
      <c r="G14" s="22">
        <f t="shared" si="0"/>
        <v>10.596026490066226</v>
      </c>
      <c r="H14" s="23">
        <f t="shared" si="1"/>
        <v>89.403973509933778</v>
      </c>
      <c r="I14" s="7"/>
    </row>
    <row r="15" spans="1:9">
      <c r="A15" s="147"/>
      <c r="B15" s="17">
        <v>1057000</v>
      </c>
      <c r="C15" s="18" t="s">
        <v>10</v>
      </c>
      <c r="D15" s="19">
        <v>10</v>
      </c>
      <c r="E15" s="20">
        <v>84</v>
      </c>
      <c r="F15" s="21">
        <v>94</v>
      </c>
      <c r="G15" s="22">
        <f t="shared" si="0"/>
        <v>10.638297872340425</v>
      </c>
      <c r="H15" s="23">
        <f t="shared" si="1"/>
        <v>89.361702127659569</v>
      </c>
      <c r="I15" s="7"/>
    </row>
    <row r="16" spans="1:9">
      <c r="A16" s="147"/>
      <c r="B16" s="17">
        <v>1058000</v>
      </c>
      <c r="C16" s="18" t="s">
        <v>11</v>
      </c>
      <c r="D16" s="19">
        <v>17</v>
      </c>
      <c r="E16" s="20">
        <v>164</v>
      </c>
      <c r="F16" s="21">
        <v>181</v>
      </c>
      <c r="G16" s="22">
        <f t="shared" si="0"/>
        <v>9.3922651933701662</v>
      </c>
      <c r="H16" s="23">
        <f t="shared" si="1"/>
        <v>90.607734806629836</v>
      </c>
      <c r="I16" s="7"/>
    </row>
    <row r="17" spans="1:9">
      <c r="A17" s="147"/>
      <c r="B17" s="17">
        <v>1059000</v>
      </c>
      <c r="C17" s="18" t="s">
        <v>12</v>
      </c>
      <c r="D17" s="19">
        <v>7</v>
      </c>
      <c r="E17" s="20">
        <v>138</v>
      </c>
      <c r="F17" s="21">
        <v>145</v>
      </c>
      <c r="G17" s="22">
        <f t="shared" si="0"/>
        <v>4.8275862068965516</v>
      </c>
      <c r="H17" s="23">
        <f t="shared" si="1"/>
        <v>95.172413793103445</v>
      </c>
      <c r="I17" s="7"/>
    </row>
    <row r="18" spans="1:9">
      <c r="A18" s="147"/>
      <c r="B18" s="17">
        <v>1060000</v>
      </c>
      <c r="C18" s="18" t="s">
        <v>13</v>
      </c>
      <c r="D18" s="19">
        <v>10</v>
      </c>
      <c r="E18" s="20">
        <v>110</v>
      </c>
      <c r="F18" s="21">
        <v>120</v>
      </c>
      <c r="G18" s="22">
        <f t="shared" si="0"/>
        <v>8.3333333333333339</v>
      </c>
      <c r="H18" s="23">
        <f t="shared" si="1"/>
        <v>91.666666666666671</v>
      </c>
      <c r="I18" s="7"/>
    </row>
    <row r="19" spans="1:9">
      <c r="A19" s="147"/>
      <c r="B19" s="17">
        <v>1060063</v>
      </c>
      <c r="C19" s="18" t="s">
        <v>14</v>
      </c>
      <c r="D19" s="19">
        <v>4</v>
      </c>
      <c r="E19" s="20">
        <v>48</v>
      </c>
      <c r="F19" s="21">
        <v>52</v>
      </c>
      <c r="G19" s="22">
        <f t="shared" si="0"/>
        <v>7.6923076923076925</v>
      </c>
      <c r="H19" s="23">
        <f t="shared" si="1"/>
        <v>92.307692307692307</v>
      </c>
      <c r="I19" s="7"/>
    </row>
    <row r="20" spans="1:9">
      <c r="A20" s="147"/>
      <c r="B20" s="17">
        <v>1061000</v>
      </c>
      <c r="C20" s="18" t="s">
        <v>15</v>
      </c>
      <c r="D20" s="19">
        <v>5</v>
      </c>
      <c r="E20" s="20">
        <v>70</v>
      </c>
      <c r="F20" s="21">
        <v>75</v>
      </c>
      <c r="G20" s="22">
        <f t="shared" si="0"/>
        <v>6.666666666666667</v>
      </c>
      <c r="H20" s="23">
        <f t="shared" si="1"/>
        <v>93.333333333333329</v>
      </c>
      <c r="I20" s="7"/>
    </row>
    <row r="21" spans="1:9">
      <c r="A21" s="148"/>
      <c r="B21" s="38">
        <v>1062000</v>
      </c>
      <c r="C21" s="39" t="s">
        <v>16</v>
      </c>
      <c r="D21" s="40">
        <v>8</v>
      </c>
      <c r="E21" s="41">
        <v>155</v>
      </c>
      <c r="F21" s="42">
        <v>163</v>
      </c>
      <c r="G21" s="43">
        <f t="shared" si="0"/>
        <v>4.9079754601226995</v>
      </c>
      <c r="H21" s="44">
        <f t="shared" si="1"/>
        <v>95.092024539877301</v>
      </c>
      <c r="I21" s="7"/>
    </row>
    <row r="22" spans="1:9" ht="14.9" customHeight="1">
      <c r="A22" s="72" t="s">
        <v>577</v>
      </c>
      <c r="B22" s="73">
        <v>2000000</v>
      </c>
      <c r="C22" s="74" t="s">
        <v>17</v>
      </c>
      <c r="D22" s="75">
        <v>124</v>
      </c>
      <c r="E22" s="76">
        <v>1041</v>
      </c>
      <c r="F22" s="77">
        <v>1165</v>
      </c>
      <c r="G22" s="78">
        <f t="shared" si="0"/>
        <v>10.643776824034335</v>
      </c>
      <c r="H22" s="79">
        <f t="shared" si="1"/>
        <v>89.356223175965667</v>
      </c>
      <c r="I22" s="7"/>
    </row>
    <row r="23" spans="1:9">
      <c r="A23" s="147" t="s">
        <v>578</v>
      </c>
      <c r="B23" s="80">
        <v>3101000</v>
      </c>
      <c r="C23" s="81" t="s">
        <v>18</v>
      </c>
      <c r="D23" s="82">
        <v>39</v>
      </c>
      <c r="E23" s="83">
        <v>167</v>
      </c>
      <c r="F23" s="84">
        <v>206</v>
      </c>
      <c r="G23" s="85">
        <f t="shared" si="0"/>
        <v>18.932038834951456</v>
      </c>
      <c r="H23" s="86">
        <f t="shared" si="1"/>
        <v>81.067961165048544</v>
      </c>
      <c r="I23" s="7"/>
    </row>
    <row r="24" spans="1:9">
      <c r="A24" s="147"/>
      <c r="B24" s="87">
        <v>3102000</v>
      </c>
      <c r="C24" s="88" t="s">
        <v>19</v>
      </c>
      <c r="D24" s="19">
        <v>8</v>
      </c>
      <c r="E24" s="20">
        <v>49</v>
      </c>
      <c r="F24" s="21">
        <v>57</v>
      </c>
      <c r="G24" s="22">
        <f t="shared" si="0"/>
        <v>14.035087719298245</v>
      </c>
      <c r="H24" s="23">
        <f t="shared" si="1"/>
        <v>85.964912280701753</v>
      </c>
      <c r="I24" s="7"/>
    </row>
    <row r="25" spans="1:9">
      <c r="A25" s="147"/>
      <c r="B25" s="87">
        <v>3103000</v>
      </c>
      <c r="C25" s="88" t="s">
        <v>20</v>
      </c>
      <c r="D25" s="19">
        <v>3</v>
      </c>
      <c r="E25" s="20">
        <v>63</v>
      </c>
      <c r="F25" s="21">
        <v>66</v>
      </c>
      <c r="G25" s="22">
        <f t="shared" si="0"/>
        <v>4.5454545454545459</v>
      </c>
      <c r="H25" s="23">
        <f t="shared" si="1"/>
        <v>95.454545454545453</v>
      </c>
      <c r="I25" s="7"/>
    </row>
    <row r="26" spans="1:9">
      <c r="A26" s="147"/>
      <c r="B26" s="87">
        <v>3151000</v>
      </c>
      <c r="C26" s="88" t="s">
        <v>21</v>
      </c>
      <c r="D26" s="19">
        <v>9</v>
      </c>
      <c r="E26" s="20">
        <v>122</v>
      </c>
      <c r="F26" s="21">
        <v>131</v>
      </c>
      <c r="G26" s="22">
        <f t="shared" si="0"/>
        <v>6.8702290076335881</v>
      </c>
      <c r="H26" s="23">
        <f t="shared" si="1"/>
        <v>93.129770992366417</v>
      </c>
      <c r="I26" s="7"/>
    </row>
    <row r="27" spans="1:9">
      <c r="A27" s="147"/>
      <c r="B27" s="87">
        <v>3153000</v>
      </c>
      <c r="C27" s="88" t="s">
        <v>24</v>
      </c>
      <c r="D27" s="19">
        <v>6</v>
      </c>
      <c r="E27" s="20">
        <v>71</v>
      </c>
      <c r="F27" s="21">
        <v>77</v>
      </c>
      <c r="G27" s="22">
        <f t="shared" si="0"/>
        <v>7.7922077922077921</v>
      </c>
      <c r="H27" s="23">
        <f t="shared" si="1"/>
        <v>92.20779220779221</v>
      </c>
      <c r="I27" s="7"/>
    </row>
    <row r="28" spans="1:9">
      <c r="A28" s="147"/>
      <c r="B28" s="87">
        <v>3154000</v>
      </c>
      <c r="C28" s="88" t="s">
        <v>25</v>
      </c>
      <c r="D28" s="19">
        <v>11</v>
      </c>
      <c r="E28" s="20">
        <v>64</v>
      </c>
      <c r="F28" s="21">
        <v>75</v>
      </c>
      <c r="G28" s="22">
        <f t="shared" si="0"/>
        <v>14.666666666666666</v>
      </c>
      <c r="H28" s="23">
        <f t="shared" si="1"/>
        <v>85.333333333333329</v>
      </c>
      <c r="I28" s="7"/>
    </row>
    <row r="29" spans="1:9">
      <c r="A29" s="147"/>
      <c r="B29" s="87">
        <v>3155000</v>
      </c>
      <c r="C29" s="88" t="s">
        <v>26</v>
      </c>
      <c r="D29" s="19">
        <v>19</v>
      </c>
      <c r="E29" s="20">
        <v>73</v>
      </c>
      <c r="F29" s="21">
        <v>92</v>
      </c>
      <c r="G29" s="22">
        <f t="shared" si="0"/>
        <v>20.652173913043477</v>
      </c>
      <c r="H29" s="23">
        <f t="shared" si="1"/>
        <v>79.347826086956516</v>
      </c>
      <c r="I29" s="7"/>
    </row>
    <row r="30" spans="1:9">
      <c r="A30" s="147"/>
      <c r="B30" s="87">
        <v>3157000</v>
      </c>
      <c r="C30" s="88" t="s">
        <v>28</v>
      </c>
      <c r="D30" s="19">
        <v>27</v>
      </c>
      <c r="E30" s="20">
        <v>81</v>
      </c>
      <c r="F30" s="21">
        <v>108</v>
      </c>
      <c r="G30" s="22">
        <f t="shared" si="0"/>
        <v>25</v>
      </c>
      <c r="H30" s="23">
        <f t="shared" si="1"/>
        <v>75</v>
      </c>
      <c r="I30" s="7"/>
    </row>
    <row r="31" spans="1:9">
      <c r="A31" s="147"/>
      <c r="B31" s="87">
        <v>3158000</v>
      </c>
      <c r="C31" s="88" t="s">
        <v>29</v>
      </c>
      <c r="D31" s="19">
        <v>8</v>
      </c>
      <c r="E31" s="20">
        <v>80</v>
      </c>
      <c r="F31" s="21">
        <v>88</v>
      </c>
      <c r="G31" s="22">
        <f t="shared" si="0"/>
        <v>9.0909090909090917</v>
      </c>
      <c r="H31" s="23">
        <f t="shared" si="1"/>
        <v>90.909090909090907</v>
      </c>
      <c r="I31" s="7"/>
    </row>
    <row r="32" spans="1:9">
      <c r="A32" s="147"/>
      <c r="B32" s="87">
        <v>3159000</v>
      </c>
      <c r="C32" s="88" t="s">
        <v>22</v>
      </c>
      <c r="D32" s="19">
        <v>10</v>
      </c>
      <c r="E32" s="20">
        <v>128</v>
      </c>
      <c r="F32" s="21">
        <v>138</v>
      </c>
      <c r="G32" s="22">
        <f t="shared" si="0"/>
        <v>7.2463768115942031</v>
      </c>
      <c r="H32" s="23">
        <f t="shared" si="1"/>
        <v>92.753623188405797</v>
      </c>
      <c r="I32" s="7"/>
    </row>
    <row r="33" spans="1:9">
      <c r="A33" s="147"/>
      <c r="B33" s="87">
        <v>3159016</v>
      </c>
      <c r="C33" s="88" t="s">
        <v>23</v>
      </c>
      <c r="D33" s="19">
        <v>12</v>
      </c>
      <c r="E33" s="20">
        <v>96</v>
      </c>
      <c r="F33" s="21">
        <v>108</v>
      </c>
      <c r="G33" s="22">
        <f t="shared" si="0"/>
        <v>11.111111111111111</v>
      </c>
      <c r="H33" s="23">
        <f t="shared" si="1"/>
        <v>88.888888888888886</v>
      </c>
      <c r="I33" s="7"/>
    </row>
    <row r="34" spans="1:9">
      <c r="A34" s="147"/>
      <c r="B34" s="87">
        <v>3241000</v>
      </c>
      <c r="C34" s="88" t="s">
        <v>30</v>
      </c>
      <c r="D34" s="19">
        <v>32</v>
      </c>
      <c r="E34" s="20">
        <v>335</v>
      </c>
      <c r="F34" s="21">
        <v>367</v>
      </c>
      <c r="G34" s="22">
        <f t="shared" si="0"/>
        <v>8.7193460490463224</v>
      </c>
      <c r="H34" s="23">
        <f t="shared" si="1"/>
        <v>91.280653950953678</v>
      </c>
      <c r="I34" s="7"/>
    </row>
    <row r="35" spans="1:9">
      <c r="A35" s="147"/>
      <c r="B35" s="87">
        <v>3241001</v>
      </c>
      <c r="C35" s="88" t="s">
        <v>31</v>
      </c>
      <c r="D35" s="19">
        <v>99</v>
      </c>
      <c r="E35" s="20">
        <v>387</v>
      </c>
      <c r="F35" s="21">
        <v>486</v>
      </c>
      <c r="G35" s="22">
        <f t="shared" si="0"/>
        <v>20.37037037037037</v>
      </c>
      <c r="H35" s="23">
        <f t="shared" si="1"/>
        <v>79.629629629629633</v>
      </c>
      <c r="I35" s="7"/>
    </row>
    <row r="36" spans="1:9">
      <c r="A36" s="147"/>
      <c r="B36" s="87">
        <v>3241003</v>
      </c>
      <c r="C36" s="88" t="s">
        <v>32</v>
      </c>
      <c r="D36" s="19">
        <v>0</v>
      </c>
      <c r="E36" s="20">
        <v>22</v>
      </c>
      <c r="F36" s="21">
        <v>22</v>
      </c>
      <c r="G36" s="22">
        <f t="shared" si="0"/>
        <v>0</v>
      </c>
      <c r="H36" s="23">
        <f t="shared" si="1"/>
        <v>100</v>
      </c>
      <c r="I36" s="7"/>
    </row>
    <row r="37" spans="1:9">
      <c r="A37" s="147"/>
      <c r="B37" s="87">
        <v>3241009</v>
      </c>
      <c r="C37" s="88" t="s">
        <v>33</v>
      </c>
      <c r="D37" s="19">
        <v>1</v>
      </c>
      <c r="E37" s="20">
        <v>22</v>
      </c>
      <c r="F37" s="21">
        <v>23</v>
      </c>
      <c r="G37" s="22">
        <f t="shared" si="0"/>
        <v>4.3478260869565215</v>
      </c>
      <c r="H37" s="23">
        <f t="shared" si="1"/>
        <v>95.652173913043484</v>
      </c>
      <c r="I37" s="9"/>
    </row>
    <row r="38" spans="1:9">
      <c r="A38" s="147"/>
      <c r="B38" s="87">
        <v>3241010</v>
      </c>
      <c r="C38" s="88" t="s">
        <v>34</v>
      </c>
      <c r="D38" s="19">
        <v>3</v>
      </c>
      <c r="E38" s="20">
        <v>41</v>
      </c>
      <c r="F38" s="21">
        <v>44</v>
      </c>
      <c r="G38" s="22">
        <f t="shared" si="0"/>
        <v>6.8181818181818183</v>
      </c>
      <c r="H38" s="23">
        <f t="shared" si="1"/>
        <v>93.181818181818187</v>
      </c>
      <c r="I38" s="9"/>
    </row>
    <row r="39" spans="1:9">
      <c r="A39" s="147"/>
      <c r="B39" s="87">
        <v>3241011</v>
      </c>
      <c r="C39" s="88" t="s">
        <v>35</v>
      </c>
      <c r="D39" s="19">
        <v>10</v>
      </c>
      <c r="E39" s="20">
        <v>23</v>
      </c>
      <c r="F39" s="21">
        <v>33</v>
      </c>
      <c r="G39" s="22">
        <f t="shared" si="0"/>
        <v>30.303030303030305</v>
      </c>
      <c r="H39" s="23">
        <f t="shared" si="1"/>
        <v>69.696969696969703</v>
      </c>
      <c r="I39" s="9"/>
    </row>
    <row r="40" spans="1:9">
      <c r="A40" s="147"/>
      <c r="B40" s="87">
        <v>3251000</v>
      </c>
      <c r="C40" s="88" t="s">
        <v>37</v>
      </c>
      <c r="D40" s="19">
        <v>21</v>
      </c>
      <c r="E40" s="20">
        <v>150</v>
      </c>
      <c r="F40" s="21">
        <v>171</v>
      </c>
      <c r="G40" s="22">
        <f t="shared" si="0"/>
        <v>12.280701754385966</v>
      </c>
      <c r="H40" s="23">
        <f t="shared" si="1"/>
        <v>87.719298245614041</v>
      </c>
      <c r="I40" s="7"/>
    </row>
    <row r="41" spans="1:9">
      <c r="A41" s="147"/>
      <c r="B41" s="87">
        <v>3252000</v>
      </c>
      <c r="C41" s="88" t="s">
        <v>38</v>
      </c>
      <c r="D41" s="19">
        <v>12</v>
      </c>
      <c r="E41" s="20">
        <v>97</v>
      </c>
      <c r="F41" s="21">
        <v>109</v>
      </c>
      <c r="G41" s="22">
        <f t="shared" si="0"/>
        <v>11.009174311926605</v>
      </c>
      <c r="H41" s="23">
        <f t="shared" si="1"/>
        <v>88.9908256880734</v>
      </c>
      <c r="I41" s="7"/>
    </row>
    <row r="42" spans="1:9">
      <c r="A42" s="147"/>
      <c r="B42" s="87">
        <v>3254000</v>
      </c>
      <c r="C42" s="88" t="s">
        <v>39</v>
      </c>
      <c r="D42" s="19">
        <v>31</v>
      </c>
      <c r="E42" s="20">
        <v>170</v>
      </c>
      <c r="F42" s="21">
        <v>201</v>
      </c>
      <c r="G42" s="22">
        <f t="shared" si="0"/>
        <v>15.422885572139304</v>
      </c>
      <c r="H42" s="23">
        <f t="shared" si="1"/>
        <v>84.577114427860693</v>
      </c>
      <c r="I42" s="7"/>
    </row>
    <row r="43" spans="1:9">
      <c r="A43" s="147"/>
      <c r="B43" s="87">
        <v>3255000</v>
      </c>
      <c r="C43" s="88" t="s">
        <v>40</v>
      </c>
      <c r="D43" s="19">
        <v>8</v>
      </c>
      <c r="E43" s="20">
        <v>45</v>
      </c>
      <c r="F43" s="21">
        <v>53</v>
      </c>
      <c r="G43" s="22">
        <f t="shared" si="0"/>
        <v>15.09433962264151</v>
      </c>
      <c r="H43" s="23">
        <f t="shared" si="1"/>
        <v>84.905660377358487</v>
      </c>
      <c r="I43" s="7"/>
    </row>
    <row r="44" spans="1:9">
      <c r="A44" s="147"/>
      <c r="B44" s="87">
        <v>3256000</v>
      </c>
      <c r="C44" s="88" t="s">
        <v>41</v>
      </c>
      <c r="D44" s="19">
        <v>6</v>
      </c>
      <c r="E44" s="20">
        <v>73</v>
      </c>
      <c r="F44" s="21">
        <v>79</v>
      </c>
      <c r="G44" s="22">
        <f t="shared" si="0"/>
        <v>7.5949367088607591</v>
      </c>
      <c r="H44" s="23">
        <f t="shared" si="1"/>
        <v>92.405063291139243</v>
      </c>
      <c r="I44" s="7"/>
    </row>
    <row r="45" spans="1:9">
      <c r="A45" s="147"/>
      <c r="B45" s="87">
        <v>3257000</v>
      </c>
      <c r="C45" s="88" t="s">
        <v>42</v>
      </c>
      <c r="D45" s="19">
        <v>15</v>
      </c>
      <c r="E45" s="20">
        <v>107</v>
      </c>
      <c r="F45" s="21">
        <v>122</v>
      </c>
      <c r="G45" s="22">
        <f t="shared" si="0"/>
        <v>12.295081967213115</v>
      </c>
      <c r="H45" s="23">
        <f t="shared" si="1"/>
        <v>87.704918032786878</v>
      </c>
      <c r="I45" s="7"/>
    </row>
    <row r="46" spans="1:9">
      <c r="A46" s="147"/>
      <c r="B46" s="87">
        <v>3351000</v>
      </c>
      <c r="C46" s="88" t="s">
        <v>43</v>
      </c>
      <c r="D46" s="19">
        <v>3</v>
      </c>
      <c r="E46" s="20">
        <v>64</v>
      </c>
      <c r="F46" s="21">
        <v>67</v>
      </c>
      <c r="G46" s="22">
        <f t="shared" si="0"/>
        <v>4.4776119402985071</v>
      </c>
      <c r="H46" s="23">
        <f t="shared" si="1"/>
        <v>95.522388059701498</v>
      </c>
      <c r="I46" s="7"/>
    </row>
    <row r="47" spans="1:9">
      <c r="A47" s="147"/>
      <c r="B47" s="87">
        <v>3351006</v>
      </c>
      <c r="C47" s="88" t="s">
        <v>44</v>
      </c>
      <c r="D47" s="19">
        <v>9</v>
      </c>
      <c r="E47" s="20">
        <v>35</v>
      </c>
      <c r="F47" s="21">
        <v>44</v>
      </c>
      <c r="G47" s="22">
        <f t="shared" si="0"/>
        <v>20.454545454545453</v>
      </c>
      <c r="H47" s="23">
        <f t="shared" si="1"/>
        <v>79.545454545454547</v>
      </c>
      <c r="I47" s="7"/>
    </row>
    <row r="48" spans="1:9">
      <c r="A48" s="147"/>
      <c r="B48" s="87">
        <v>3352000</v>
      </c>
      <c r="C48" s="88" t="s">
        <v>45</v>
      </c>
      <c r="D48" s="19">
        <v>28</v>
      </c>
      <c r="E48" s="20">
        <v>143</v>
      </c>
      <c r="F48" s="21">
        <v>171</v>
      </c>
      <c r="G48" s="22">
        <f t="shared" si="0"/>
        <v>16.374269005847953</v>
      </c>
      <c r="H48" s="23">
        <f t="shared" si="1"/>
        <v>83.62573099415205</v>
      </c>
      <c r="I48" s="7"/>
    </row>
    <row r="49" spans="1:9">
      <c r="A49" s="147"/>
      <c r="B49" s="87">
        <v>3353000</v>
      </c>
      <c r="C49" s="88" t="s">
        <v>46</v>
      </c>
      <c r="D49" s="19">
        <v>32</v>
      </c>
      <c r="E49" s="20">
        <v>163</v>
      </c>
      <c r="F49" s="21">
        <v>195</v>
      </c>
      <c r="G49" s="22">
        <f t="shared" si="0"/>
        <v>16.410256410256409</v>
      </c>
      <c r="H49" s="23">
        <f t="shared" si="1"/>
        <v>83.589743589743591</v>
      </c>
      <c r="I49" s="7"/>
    </row>
    <row r="50" spans="1:9">
      <c r="A50" s="147"/>
      <c r="B50" s="87">
        <v>3354000</v>
      </c>
      <c r="C50" s="88" t="s">
        <v>47</v>
      </c>
      <c r="D50" s="19">
        <v>4</v>
      </c>
      <c r="E50" s="20">
        <v>36</v>
      </c>
      <c r="F50" s="21">
        <v>40</v>
      </c>
      <c r="G50" s="22">
        <f t="shared" si="0"/>
        <v>10</v>
      </c>
      <c r="H50" s="23">
        <f t="shared" si="1"/>
        <v>90</v>
      </c>
      <c r="I50" s="7"/>
    </row>
    <row r="51" spans="1:9">
      <c r="A51" s="147"/>
      <c r="B51" s="87">
        <v>3355000</v>
      </c>
      <c r="C51" s="88" t="s">
        <v>48</v>
      </c>
      <c r="D51" s="19">
        <v>12</v>
      </c>
      <c r="E51" s="20">
        <v>69</v>
      </c>
      <c r="F51" s="21">
        <v>81</v>
      </c>
      <c r="G51" s="22">
        <f>D51*100/F51</f>
        <v>14.814814814814815</v>
      </c>
      <c r="H51" s="23">
        <f t="shared" si="1"/>
        <v>85.18518518518519</v>
      </c>
      <c r="I51" s="7"/>
    </row>
    <row r="52" spans="1:9">
      <c r="A52" s="147"/>
      <c r="B52" s="87">
        <v>3355022</v>
      </c>
      <c r="C52" s="88" t="s">
        <v>49</v>
      </c>
      <c r="D52" s="19">
        <v>8</v>
      </c>
      <c r="E52" s="20">
        <v>56</v>
      </c>
      <c r="F52" s="21">
        <v>64</v>
      </c>
      <c r="G52" s="22">
        <f t="shared" si="0"/>
        <v>12.5</v>
      </c>
      <c r="H52" s="23">
        <f t="shared" si="1"/>
        <v>87.5</v>
      </c>
      <c r="I52" s="7"/>
    </row>
    <row r="53" spans="1:9">
      <c r="A53" s="147"/>
      <c r="B53" s="87">
        <v>3356000</v>
      </c>
      <c r="C53" s="88" t="s">
        <v>50</v>
      </c>
      <c r="D53" s="19">
        <v>14</v>
      </c>
      <c r="E53" s="20">
        <v>84</v>
      </c>
      <c r="F53" s="21">
        <v>98</v>
      </c>
      <c r="G53" s="22">
        <f t="shared" si="0"/>
        <v>14.285714285714286</v>
      </c>
      <c r="H53" s="23">
        <f t="shared" si="1"/>
        <v>85.714285714285708</v>
      </c>
      <c r="I53" s="7"/>
    </row>
    <row r="54" spans="1:9">
      <c r="A54" s="147"/>
      <c r="B54" s="87">
        <v>3357000</v>
      </c>
      <c r="C54" s="88" t="s">
        <v>51</v>
      </c>
      <c r="D54" s="19">
        <v>18</v>
      </c>
      <c r="E54" s="20">
        <v>121</v>
      </c>
      <c r="F54" s="21">
        <v>139</v>
      </c>
      <c r="G54" s="22">
        <f t="shared" si="0"/>
        <v>12.949640287769784</v>
      </c>
      <c r="H54" s="23">
        <f t="shared" si="1"/>
        <v>87.050359712230218</v>
      </c>
      <c r="I54" s="7"/>
    </row>
    <row r="55" spans="1:9">
      <c r="A55" s="147"/>
      <c r="B55" s="87">
        <v>3358000</v>
      </c>
      <c r="C55" s="88" t="s">
        <v>52</v>
      </c>
      <c r="D55" s="19">
        <v>10</v>
      </c>
      <c r="E55" s="20">
        <v>98</v>
      </c>
      <c r="F55" s="21">
        <v>108</v>
      </c>
      <c r="G55" s="22">
        <f t="shared" si="0"/>
        <v>9.2592592592592595</v>
      </c>
      <c r="H55" s="23">
        <f t="shared" si="1"/>
        <v>90.740740740740748</v>
      </c>
      <c r="I55" s="7"/>
    </row>
    <row r="56" spans="1:9">
      <c r="A56" s="147"/>
      <c r="B56" s="87">
        <v>3359000</v>
      </c>
      <c r="C56" s="88" t="s">
        <v>53</v>
      </c>
      <c r="D56" s="19">
        <v>10</v>
      </c>
      <c r="E56" s="20">
        <v>120</v>
      </c>
      <c r="F56" s="21">
        <v>130</v>
      </c>
      <c r="G56" s="22">
        <f t="shared" si="0"/>
        <v>7.6923076923076925</v>
      </c>
      <c r="H56" s="23">
        <f t="shared" si="1"/>
        <v>92.307692307692307</v>
      </c>
      <c r="I56" s="7"/>
    </row>
    <row r="57" spans="1:9">
      <c r="A57" s="147"/>
      <c r="B57" s="87">
        <v>3359010</v>
      </c>
      <c r="C57" s="88" t="s">
        <v>54</v>
      </c>
      <c r="D57" s="19">
        <v>5</v>
      </c>
      <c r="E57" s="20">
        <v>19</v>
      </c>
      <c r="F57" s="21">
        <v>24</v>
      </c>
      <c r="G57" s="22">
        <f t="shared" si="0"/>
        <v>20.833333333333332</v>
      </c>
      <c r="H57" s="23">
        <f t="shared" si="1"/>
        <v>79.166666666666671</v>
      </c>
      <c r="I57" s="7"/>
    </row>
    <row r="58" spans="1:9">
      <c r="A58" s="147"/>
      <c r="B58" s="87">
        <v>3360000</v>
      </c>
      <c r="C58" s="88" t="s">
        <v>55</v>
      </c>
      <c r="D58" s="19">
        <v>7</v>
      </c>
      <c r="E58" s="20">
        <v>55</v>
      </c>
      <c r="F58" s="21">
        <v>62</v>
      </c>
      <c r="G58" s="22">
        <f t="shared" si="0"/>
        <v>11.290322580645162</v>
      </c>
      <c r="H58" s="23">
        <f t="shared" si="1"/>
        <v>88.709677419354833</v>
      </c>
      <c r="I58" s="7"/>
    </row>
    <row r="59" spans="1:9">
      <c r="A59" s="147"/>
      <c r="B59" s="87">
        <v>3361000</v>
      </c>
      <c r="C59" s="88" t="s">
        <v>56</v>
      </c>
      <c r="D59" s="19">
        <v>18</v>
      </c>
      <c r="E59" s="20">
        <v>90</v>
      </c>
      <c r="F59" s="21">
        <v>108</v>
      </c>
      <c r="G59" s="22">
        <f t="shared" si="0"/>
        <v>16.666666666666668</v>
      </c>
      <c r="H59" s="23">
        <f t="shared" si="1"/>
        <v>83.333333333333329</v>
      </c>
      <c r="I59" s="7"/>
    </row>
    <row r="60" spans="1:9">
      <c r="A60" s="147"/>
      <c r="B60" s="87">
        <v>3401000</v>
      </c>
      <c r="C60" s="88" t="s">
        <v>57</v>
      </c>
      <c r="D60" s="19">
        <v>6</v>
      </c>
      <c r="E60" s="20">
        <v>29</v>
      </c>
      <c r="F60" s="21">
        <v>35</v>
      </c>
      <c r="G60" s="22">
        <f t="shared" si="0"/>
        <v>17.142857142857142</v>
      </c>
      <c r="H60" s="23">
        <f t="shared" si="1"/>
        <v>82.857142857142861</v>
      </c>
      <c r="I60" s="7"/>
    </row>
    <row r="61" spans="1:9">
      <c r="A61" s="147"/>
      <c r="B61" s="87">
        <v>3402000</v>
      </c>
      <c r="C61" s="88" t="s">
        <v>58</v>
      </c>
      <c r="D61" s="19">
        <v>2</v>
      </c>
      <c r="E61" s="20">
        <v>29</v>
      </c>
      <c r="F61" s="21">
        <v>31</v>
      </c>
      <c r="G61" s="22">
        <f t="shared" si="0"/>
        <v>6.4516129032258061</v>
      </c>
      <c r="H61" s="23">
        <f t="shared" si="1"/>
        <v>93.548387096774192</v>
      </c>
      <c r="I61" s="7"/>
    </row>
    <row r="62" spans="1:9">
      <c r="A62" s="147"/>
      <c r="B62" s="87">
        <v>3403000</v>
      </c>
      <c r="C62" s="88" t="s">
        <v>59</v>
      </c>
      <c r="D62" s="19">
        <v>27</v>
      </c>
      <c r="E62" s="20">
        <v>120</v>
      </c>
      <c r="F62" s="21">
        <v>147</v>
      </c>
      <c r="G62" s="22">
        <f t="shared" si="0"/>
        <v>18.367346938775512</v>
      </c>
      <c r="H62" s="23">
        <f t="shared" si="1"/>
        <v>81.632653061224488</v>
      </c>
      <c r="I62" s="9"/>
    </row>
    <row r="63" spans="1:9">
      <c r="A63" s="147"/>
      <c r="B63" s="87">
        <v>3404000</v>
      </c>
      <c r="C63" s="88" t="s">
        <v>60</v>
      </c>
      <c r="D63" s="19">
        <v>20</v>
      </c>
      <c r="E63" s="20">
        <v>99</v>
      </c>
      <c r="F63" s="21">
        <v>119</v>
      </c>
      <c r="G63" s="22">
        <f t="shared" si="0"/>
        <v>16.806722689075631</v>
      </c>
      <c r="H63" s="23">
        <f t="shared" si="1"/>
        <v>83.193277310924373</v>
      </c>
      <c r="I63" s="7"/>
    </row>
    <row r="64" spans="1:9">
      <c r="A64" s="147"/>
      <c r="B64" s="87">
        <v>3405000</v>
      </c>
      <c r="C64" s="88" t="s">
        <v>61</v>
      </c>
      <c r="D64" s="19">
        <v>9</v>
      </c>
      <c r="E64" s="20">
        <v>35</v>
      </c>
      <c r="F64" s="21">
        <v>44</v>
      </c>
      <c r="G64" s="22">
        <f t="shared" si="0"/>
        <v>20.454545454545453</v>
      </c>
      <c r="H64" s="23">
        <f t="shared" si="1"/>
        <v>79.545454545454547</v>
      </c>
      <c r="I64" s="7"/>
    </row>
    <row r="65" spans="1:9">
      <c r="A65" s="147"/>
      <c r="B65" s="87">
        <v>3451000</v>
      </c>
      <c r="C65" s="88" t="s">
        <v>62</v>
      </c>
      <c r="D65" s="19">
        <v>6</v>
      </c>
      <c r="E65" s="20">
        <v>77</v>
      </c>
      <c r="F65" s="21">
        <v>83</v>
      </c>
      <c r="G65" s="22">
        <f t="shared" si="0"/>
        <v>7.2289156626506026</v>
      </c>
      <c r="H65" s="23">
        <f t="shared" si="1"/>
        <v>92.771084337349393</v>
      </c>
      <c r="I65" s="7"/>
    </row>
    <row r="66" spans="1:9">
      <c r="A66" s="147"/>
      <c r="B66" s="87">
        <v>3452000</v>
      </c>
      <c r="C66" s="88" t="s">
        <v>63</v>
      </c>
      <c r="D66" s="19">
        <v>22</v>
      </c>
      <c r="E66" s="20">
        <v>116</v>
      </c>
      <c r="F66" s="21">
        <v>138</v>
      </c>
      <c r="G66" s="22">
        <f t="shared" si="0"/>
        <v>15.942028985507246</v>
      </c>
      <c r="H66" s="23">
        <f t="shared" si="1"/>
        <v>84.05797101449275</v>
      </c>
      <c r="I66" s="7"/>
    </row>
    <row r="67" spans="1:9">
      <c r="A67" s="147"/>
      <c r="B67" s="87">
        <v>3453000</v>
      </c>
      <c r="C67" s="88" t="s">
        <v>64</v>
      </c>
      <c r="D67" s="19">
        <v>7</v>
      </c>
      <c r="E67" s="20">
        <v>89</v>
      </c>
      <c r="F67" s="21">
        <v>96</v>
      </c>
      <c r="G67" s="22">
        <f t="shared" si="0"/>
        <v>7.291666666666667</v>
      </c>
      <c r="H67" s="23">
        <f t="shared" si="1"/>
        <v>92.708333333333329</v>
      </c>
      <c r="I67" s="7"/>
    </row>
    <row r="68" spans="1:9">
      <c r="A68" s="147"/>
      <c r="B68" s="87">
        <v>3454000</v>
      </c>
      <c r="C68" s="88" t="s">
        <v>65</v>
      </c>
      <c r="D68" s="19">
        <v>17</v>
      </c>
      <c r="E68" s="20">
        <v>146</v>
      </c>
      <c r="F68" s="21">
        <v>163</v>
      </c>
      <c r="G68" s="22">
        <f t="shared" si="0"/>
        <v>10.429447852760736</v>
      </c>
      <c r="H68" s="23">
        <f t="shared" si="1"/>
        <v>89.570552147239269</v>
      </c>
      <c r="I68" s="7"/>
    </row>
    <row r="69" spans="1:9">
      <c r="A69" s="147"/>
      <c r="B69" s="87">
        <v>3454032</v>
      </c>
      <c r="C69" s="88" t="s">
        <v>66</v>
      </c>
      <c r="D69" s="19">
        <v>2</v>
      </c>
      <c r="E69" s="20">
        <v>34</v>
      </c>
      <c r="F69" s="21">
        <v>36</v>
      </c>
      <c r="G69" s="22">
        <f t="shared" si="0"/>
        <v>5.5555555555555554</v>
      </c>
      <c r="H69" s="23">
        <f t="shared" si="1"/>
        <v>94.444444444444443</v>
      </c>
      <c r="I69" s="7"/>
    </row>
    <row r="70" spans="1:9">
      <c r="A70" s="147"/>
      <c r="B70" s="87">
        <v>3455000</v>
      </c>
      <c r="C70" s="88" t="s">
        <v>67</v>
      </c>
      <c r="D70" s="19">
        <v>9</v>
      </c>
      <c r="E70" s="20">
        <v>52</v>
      </c>
      <c r="F70" s="21">
        <v>61</v>
      </c>
      <c r="G70" s="22">
        <f t="shared" ref="G70:G133" si="2">D70*100/F70</f>
        <v>14.754098360655737</v>
      </c>
      <c r="H70" s="23">
        <f t="shared" ref="H70:H133" si="3">E70*100/F70</f>
        <v>85.245901639344268</v>
      </c>
      <c r="I70" s="9"/>
    </row>
    <row r="71" spans="1:9">
      <c r="A71" s="147"/>
      <c r="B71" s="87">
        <v>3456000</v>
      </c>
      <c r="C71" s="88" t="s">
        <v>68</v>
      </c>
      <c r="D71" s="19">
        <v>3</v>
      </c>
      <c r="E71" s="20">
        <v>74</v>
      </c>
      <c r="F71" s="21">
        <v>77</v>
      </c>
      <c r="G71" s="22">
        <f t="shared" si="2"/>
        <v>3.8961038961038961</v>
      </c>
      <c r="H71" s="23">
        <f t="shared" si="3"/>
        <v>96.103896103896105</v>
      </c>
      <c r="I71" s="7"/>
    </row>
    <row r="72" spans="1:9">
      <c r="A72" s="147"/>
      <c r="B72" s="87">
        <v>3457000</v>
      </c>
      <c r="C72" s="88" t="s">
        <v>70</v>
      </c>
      <c r="D72" s="19">
        <v>9</v>
      </c>
      <c r="E72" s="20">
        <v>92</v>
      </c>
      <c r="F72" s="21">
        <v>101</v>
      </c>
      <c r="G72" s="22">
        <f t="shared" si="2"/>
        <v>8.9108910891089117</v>
      </c>
      <c r="H72" s="23">
        <f t="shared" si="3"/>
        <v>91.089108910891085</v>
      </c>
      <c r="I72" s="7"/>
    </row>
    <row r="73" spans="1:9">
      <c r="A73" s="147"/>
      <c r="B73" s="87">
        <v>3458000</v>
      </c>
      <c r="C73" s="88" t="s">
        <v>71</v>
      </c>
      <c r="D73" s="19">
        <v>15</v>
      </c>
      <c r="E73" s="20">
        <v>86</v>
      </c>
      <c r="F73" s="21">
        <v>101</v>
      </c>
      <c r="G73" s="22">
        <f t="shared" si="2"/>
        <v>14.851485148514852</v>
      </c>
      <c r="H73" s="23">
        <f t="shared" si="3"/>
        <v>85.148514851485146</v>
      </c>
      <c r="I73" s="9"/>
    </row>
    <row r="74" spans="1:9">
      <c r="A74" s="147"/>
      <c r="B74" s="87">
        <v>3459000</v>
      </c>
      <c r="C74" s="88" t="s">
        <v>72</v>
      </c>
      <c r="D74" s="19">
        <v>28</v>
      </c>
      <c r="E74" s="20">
        <v>170</v>
      </c>
      <c r="F74" s="21">
        <v>198</v>
      </c>
      <c r="G74" s="22">
        <f t="shared" si="2"/>
        <v>14.141414141414142</v>
      </c>
      <c r="H74" s="23">
        <f t="shared" si="3"/>
        <v>85.858585858585855</v>
      </c>
      <c r="I74" s="7"/>
    </row>
    <row r="75" spans="1:9">
      <c r="A75" s="147"/>
      <c r="B75" s="87">
        <v>3460000</v>
      </c>
      <c r="C75" s="88" t="s">
        <v>73</v>
      </c>
      <c r="D75" s="19">
        <v>10</v>
      </c>
      <c r="E75" s="20">
        <v>77</v>
      </c>
      <c r="F75" s="21">
        <v>87</v>
      </c>
      <c r="G75" s="22">
        <f t="shared" si="2"/>
        <v>11.494252873563218</v>
      </c>
      <c r="H75" s="23">
        <f t="shared" si="3"/>
        <v>88.505747126436788</v>
      </c>
      <c r="I75" s="7"/>
    </row>
    <row r="76" spans="1:9">
      <c r="A76" s="147"/>
      <c r="B76" s="87">
        <v>3461000</v>
      </c>
      <c r="C76" s="88" t="s">
        <v>74</v>
      </c>
      <c r="D76" s="19">
        <v>3</v>
      </c>
      <c r="E76" s="20">
        <v>56</v>
      </c>
      <c r="F76" s="21">
        <v>59</v>
      </c>
      <c r="G76" s="22">
        <f t="shared" si="2"/>
        <v>5.0847457627118642</v>
      </c>
      <c r="H76" s="23">
        <f t="shared" si="3"/>
        <v>94.915254237288138</v>
      </c>
      <c r="I76" s="7"/>
    </row>
    <row r="77" spans="1:9">
      <c r="A77" s="148"/>
      <c r="B77" s="89">
        <v>3462000</v>
      </c>
      <c r="C77" s="90" t="s">
        <v>75</v>
      </c>
      <c r="D77" s="40">
        <v>0</v>
      </c>
      <c r="E77" s="41">
        <v>39</v>
      </c>
      <c r="F77" s="42">
        <v>39</v>
      </c>
      <c r="G77" s="43">
        <f t="shared" si="2"/>
        <v>0</v>
      </c>
      <c r="H77" s="44">
        <f t="shared" si="3"/>
        <v>100</v>
      </c>
      <c r="I77" s="7"/>
    </row>
    <row r="78" spans="1:9">
      <c r="A78" s="151" t="s">
        <v>579</v>
      </c>
      <c r="B78" s="24">
        <v>4011000</v>
      </c>
      <c r="C78" s="25" t="s">
        <v>76</v>
      </c>
      <c r="D78" s="26">
        <v>116</v>
      </c>
      <c r="E78" s="27">
        <v>298</v>
      </c>
      <c r="F78" s="28">
        <v>414</v>
      </c>
      <c r="G78" s="29">
        <f t="shared" si="2"/>
        <v>28.019323671497585</v>
      </c>
      <c r="H78" s="30">
        <f t="shared" si="3"/>
        <v>71.980676328502412</v>
      </c>
      <c r="I78" s="7"/>
    </row>
    <row r="79" spans="1:9">
      <c r="A79" s="152"/>
      <c r="B79" s="24">
        <v>4012000</v>
      </c>
      <c r="C79" s="25" t="s">
        <v>77</v>
      </c>
      <c r="D79" s="26">
        <v>3</v>
      </c>
      <c r="E79" s="27">
        <v>60</v>
      </c>
      <c r="F79" s="28">
        <v>63</v>
      </c>
      <c r="G79" s="29">
        <f t="shared" si="2"/>
        <v>4.7619047619047619</v>
      </c>
      <c r="H79" s="30">
        <f t="shared" si="3"/>
        <v>95.238095238095241</v>
      </c>
      <c r="I79" s="9"/>
    </row>
    <row r="80" spans="1:9">
      <c r="A80" s="146" t="s">
        <v>580</v>
      </c>
      <c r="B80" s="31">
        <v>5111000</v>
      </c>
      <c r="C80" s="32" t="s">
        <v>78</v>
      </c>
      <c r="D80" s="33">
        <v>72</v>
      </c>
      <c r="E80" s="34">
        <v>329</v>
      </c>
      <c r="F80" s="35">
        <v>401</v>
      </c>
      <c r="G80" s="36">
        <f t="shared" si="2"/>
        <v>17.955112219451372</v>
      </c>
      <c r="H80" s="37">
        <f t="shared" si="3"/>
        <v>82.044887780548635</v>
      </c>
      <c r="I80" s="7"/>
    </row>
    <row r="81" spans="1:9">
      <c r="A81" s="147"/>
      <c r="B81" s="17">
        <v>5112000</v>
      </c>
      <c r="C81" s="18" t="s">
        <v>79</v>
      </c>
      <c r="D81" s="19">
        <v>21</v>
      </c>
      <c r="E81" s="20">
        <v>180</v>
      </c>
      <c r="F81" s="21">
        <v>201</v>
      </c>
      <c r="G81" s="22">
        <f t="shared" si="2"/>
        <v>10.447761194029852</v>
      </c>
      <c r="H81" s="23">
        <f t="shared" si="3"/>
        <v>89.552238805970148</v>
      </c>
      <c r="I81" s="7"/>
    </row>
    <row r="82" spans="1:9">
      <c r="A82" s="147"/>
      <c r="B82" s="17">
        <v>5113000</v>
      </c>
      <c r="C82" s="18" t="s">
        <v>80</v>
      </c>
      <c r="D82" s="19">
        <v>26</v>
      </c>
      <c r="E82" s="20">
        <v>293</v>
      </c>
      <c r="F82" s="21">
        <v>319</v>
      </c>
      <c r="G82" s="22">
        <f t="shared" si="2"/>
        <v>8.1504702194357375</v>
      </c>
      <c r="H82" s="23">
        <f t="shared" si="3"/>
        <v>91.849529780564268</v>
      </c>
      <c r="I82" s="7"/>
    </row>
    <row r="83" spans="1:9">
      <c r="A83" s="147"/>
      <c r="B83" s="17">
        <v>5114000</v>
      </c>
      <c r="C83" s="18" t="s">
        <v>81</v>
      </c>
      <c r="D83" s="19">
        <v>3</v>
      </c>
      <c r="E83" s="20">
        <v>103</v>
      </c>
      <c r="F83" s="21">
        <v>106</v>
      </c>
      <c r="G83" s="22">
        <f t="shared" si="2"/>
        <v>2.8301886792452828</v>
      </c>
      <c r="H83" s="23">
        <f t="shared" si="3"/>
        <v>97.169811320754718</v>
      </c>
      <c r="I83" s="7"/>
    </row>
    <row r="84" spans="1:9">
      <c r="A84" s="147"/>
      <c r="B84" s="17">
        <v>5116000</v>
      </c>
      <c r="C84" s="18" t="s">
        <v>82</v>
      </c>
      <c r="D84" s="19">
        <v>11</v>
      </c>
      <c r="E84" s="20">
        <v>149</v>
      </c>
      <c r="F84" s="21">
        <v>160</v>
      </c>
      <c r="G84" s="22">
        <f t="shared" si="2"/>
        <v>6.875</v>
      </c>
      <c r="H84" s="23">
        <f t="shared" si="3"/>
        <v>93.125</v>
      </c>
      <c r="I84" s="7"/>
    </row>
    <row r="85" spans="1:9">
      <c r="A85" s="147"/>
      <c r="B85" s="17">
        <v>5117000</v>
      </c>
      <c r="C85" s="18" t="s">
        <v>83</v>
      </c>
      <c r="D85" s="19">
        <v>13</v>
      </c>
      <c r="E85" s="20">
        <v>83</v>
      </c>
      <c r="F85" s="21">
        <v>96</v>
      </c>
      <c r="G85" s="22">
        <f t="shared" si="2"/>
        <v>13.541666666666666</v>
      </c>
      <c r="H85" s="23">
        <f t="shared" si="3"/>
        <v>86.458333333333329</v>
      </c>
      <c r="I85" s="7"/>
    </row>
    <row r="86" spans="1:9">
      <c r="A86" s="147"/>
      <c r="B86" s="17">
        <v>5119000</v>
      </c>
      <c r="C86" s="18" t="s">
        <v>84</v>
      </c>
      <c r="D86" s="19">
        <v>2</v>
      </c>
      <c r="E86" s="20">
        <v>85</v>
      </c>
      <c r="F86" s="21">
        <v>87</v>
      </c>
      <c r="G86" s="22">
        <f t="shared" si="2"/>
        <v>2.2988505747126435</v>
      </c>
      <c r="H86" s="23">
        <f t="shared" si="3"/>
        <v>97.701149425287355</v>
      </c>
      <c r="I86" s="7"/>
    </row>
    <row r="87" spans="1:9">
      <c r="A87" s="147"/>
      <c r="B87" s="17">
        <v>5120000</v>
      </c>
      <c r="C87" s="18" t="s">
        <v>85</v>
      </c>
      <c r="D87" s="19">
        <v>0</v>
      </c>
      <c r="E87" s="20">
        <v>64</v>
      </c>
      <c r="F87" s="21">
        <v>64</v>
      </c>
      <c r="G87" s="22">
        <f t="shared" si="2"/>
        <v>0</v>
      </c>
      <c r="H87" s="23">
        <f t="shared" si="3"/>
        <v>100</v>
      </c>
      <c r="I87" s="9"/>
    </row>
    <row r="88" spans="1:9">
      <c r="A88" s="147"/>
      <c r="B88" s="17">
        <v>5122000</v>
      </c>
      <c r="C88" s="18" t="s">
        <v>86</v>
      </c>
      <c r="D88" s="19">
        <v>9</v>
      </c>
      <c r="E88" s="20">
        <v>92</v>
      </c>
      <c r="F88" s="21">
        <v>101</v>
      </c>
      <c r="G88" s="22">
        <f t="shared" si="2"/>
        <v>8.9108910891089117</v>
      </c>
      <c r="H88" s="23">
        <f t="shared" si="3"/>
        <v>91.089108910891085</v>
      </c>
      <c r="I88" s="7"/>
    </row>
    <row r="89" spans="1:9">
      <c r="A89" s="147"/>
      <c r="B89" s="17">
        <v>5124000</v>
      </c>
      <c r="C89" s="18" t="s">
        <v>87</v>
      </c>
      <c r="D89" s="19">
        <v>8</v>
      </c>
      <c r="E89" s="20">
        <v>206</v>
      </c>
      <c r="F89" s="21">
        <v>214</v>
      </c>
      <c r="G89" s="22">
        <f t="shared" si="2"/>
        <v>3.7383177570093458</v>
      </c>
      <c r="H89" s="23">
        <f t="shared" si="3"/>
        <v>96.261682242990659</v>
      </c>
      <c r="I89" s="7"/>
    </row>
    <row r="90" spans="1:9">
      <c r="A90" s="147"/>
      <c r="B90" s="17">
        <v>5154000</v>
      </c>
      <c r="C90" s="18" t="s">
        <v>88</v>
      </c>
      <c r="D90" s="19">
        <v>11</v>
      </c>
      <c r="E90" s="20">
        <v>67</v>
      </c>
      <c r="F90" s="21">
        <v>78</v>
      </c>
      <c r="G90" s="22">
        <f t="shared" si="2"/>
        <v>14.102564102564102</v>
      </c>
      <c r="H90" s="23">
        <f t="shared" si="3"/>
        <v>85.897435897435898</v>
      </c>
      <c r="I90" s="7"/>
    </row>
    <row r="91" spans="1:9">
      <c r="A91" s="147"/>
      <c r="B91" s="17">
        <v>5154008</v>
      </c>
      <c r="C91" s="18" t="s">
        <v>89</v>
      </c>
      <c r="D91" s="19">
        <v>1</v>
      </c>
      <c r="E91" s="20">
        <v>15</v>
      </c>
      <c r="F91" s="21">
        <v>16</v>
      </c>
      <c r="G91" s="22">
        <f t="shared" si="2"/>
        <v>6.25</v>
      </c>
      <c r="H91" s="23">
        <f t="shared" si="3"/>
        <v>93.75</v>
      </c>
      <c r="I91" s="9"/>
    </row>
    <row r="92" spans="1:9">
      <c r="A92" s="147"/>
      <c r="B92" s="17">
        <v>5154012</v>
      </c>
      <c r="C92" s="18" t="s">
        <v>90</v>
      </c>
      <c r="D92" s="19">
        <v>1</v>
      </c>
      <c r="E92" s="20">
        <v>21</v>
      </c>
      <c r="F92" s="21">
        <v>22</v>
      </c>
      <c r="G92" s="22">
        <f t="shared" si="2"/>
        <v>4.5454545454545459</v>
      </c>
      <c r="H92" s="23">
        <f t="shared" si="3"/>
        <v>95.454545454545453</v>
      </c>
      <c r="I92" s="9"/>
    </row>
    <row r="93" spans="1:9">
      <c r="A93" s="147"/>
      <c r="B93" s="17">
        <v>5154016</v>
      </c>
      <c r="C93" s="18" t="s">
        <v>91</v>
      </c>
      <c r="D93" s="19">
        <v>0</v>
      </c>
      <c r="E93" s="20">
        <v>18</v>
      </c>
      <c r="F93" s="21">
        <v>18</v>
      </c>
      <c r="G93" s="22">
        <f t="shared" si="2"/>
        <v>0</v>
      </c>
      <c r="H93" s="23">
        <f t="shared" si="3"/>
        <v>100</v>
      </c>
      <c r="I93" s="9"/>
    </row>
    <row r="94" spans="1:9">
      <c r="A94" s="147"/>
      <c r="B94" s="17">
        <v>5154032</v>
      </c>
      <c r="C94" s="18" t="s">
        <v>92</v>
      </c>
      <c r="D94" s="19">
        <v>2</v>
      </c>
      <c r="E94" s="20">
        <v>15</v>
      </c>
      <c r="F94" s="21">
        <v>17</v>
      </c>
      <c r="G94" s="22">
        <f t="shared" si="2"/>
        <v>11.764705882352942</v>
      </c>
      <c r="H94" s="23">
        <f t="shared" si="3"/>
        <v>88.235294117647058</v>
      </c>
      <c r="I94" s="9"/>
    </row>
    <row r="95" spans="1:9">
      <c r="A95" s="147"/>
      <c r="B95" s="17">
        <v>5154036</v>
      </c>
      <c r="C95" s="18" t="s">
        <v>93</v>
      </c>
      <c r="D95" s="19">
        <v>2</v>
      </c>
      <c r="E95" s="20">
        <v>24</v>
      </c>
      <c r="F95" s="21">
        <v>26</v>
      </c>
      <c r="G95" s="22">
        <f t="shared" si="2"/>
        <v>7.6923076923076925</v>
      </c>
      <c r="H95" s="23">
        <f t="shared" si="3"/>
        <v>92.307692307692307</v>
      </c>
      <c r="I95" s="7"/>
    </row>
    <row r="96" spans="1:9">
      <c r="A96" s="147"/>
      <c r="B96" s="17">
        <v>5158004</v>
      </c>
      <c r="C96" s="18" t="s">
        <v>94</v>
      </c>
      <c r="D96" s="19">
        <v>0</v>
      </c>
      <c r="E96" s="20">
        <v>23</v>
      </c>
      <c r="F96" s="21">
        <v>23</v>
      </c>
      <c r="G96" s="22">
        <f t="shared" si="2"/>
        <v>0</v>
      </c>
      <c r="H96" s="23">
        <f t="shared" si="3"/>
        <v>100</v>
      </c>
      <c r="I96" s="9"/>
    </row>
    <row r="97" spans="1:9">
      <c r="A97" s="147"/>
      <c r="B97" s="17">
        <v>5158008</v>
      </c>
      <c r="C97" s="18" t="s">
        <v>95</v>
      </c>
      <c r="D97" s="19">
        <v>1</v>
      </c>
      <c r="E97" s="20">
        <v>17</v>
      </c>
      <c r="F97" s="21">
        <v>18</v>
      </c>
      <c r="G97" s="22">
        <f t="shared" si="2"/>
        <v>5.5555555555555554</v>
      </c>
      <c r="H97" s="23">
        <f t="shared" si="3"/>
        <v>94.444444444444443</v>
      </c>
      <c r="I97" s="9"/>
    </row>
    <row r="98" spans="1:9">
      <c r="A98" s="147"/>
      <c r="B98" s="17">
        <v>5158012</v>
      </c>
      <c r="C98" s="18" t="s">
        <v>96</v>
      </c>
      <c r="D98" s="19">
        <v>0</v>
      </c>
      <c r="E98" s="20">
        <v>13</v>
      </c>
      <c r="F98" s="21">
        <v>13</v>
      </c>
      <c r="G98" s="22">
        <f t="shared" si="2"/>
        <v>0</v>
      </c>
      <c r="H98" s="23">
        <f t="shared" si="3"/>
        <v>100</v>
      </c>
      <c r="I98" s="9"/>
    </row>
    <row r="99" spans="1:9">
      <c r="A99" s="147"/>
      <c r="B99" s="17">
        <v>5158016</v>
      </c>
      <c r="C99" s="18" t="s">
        <v>97</v>
      </c>
      <c r="D99" s="19">
        <v>2</v>
      </c>
      <c r="E99" s="20">
        <v>27</v>
      </c>
      <c r="F99" s="21">
        <v>29</v>
      </c>
      <c r="G99" s="22">
        <f t="shared" si="2"/>
        <v>6.8965517241379306</v>
      </c>
      <c r="H99" s="23">
        <f t="shared" si="3"/>
        <v>93.103448275862064</v>
      </c>
      <c r="I99" s="7"/>
    </row>
    <row r="100" spans="1:9">
      <c r="A100" s="147"/>
      <c r="B100" s="17">
        <v>5158020</v>
      </c>
      <c r="C100" s="18" t="s">
        <v>98</v>
      </c>
      <c r="D100" s="19">
        <v>2</v>
      </c>
      <c r="E100" s="20">
        <v>27</v>
      </c>
      <c r="F100" s="21">
        <v>29</v>
      </c>
      <c r="G100" s="22">
        <f t="shared" si="2"/>
        <v>6.8965517241379306</v>
      </c>
      <c r="H100" s="23">
        <f t="shared" si="3"/>
        <v>93.103448275862064</v>
      </c>
      <c r="I100" s="9"/>
    </row>
    <row r="101" spans="1:9">
      <c r="A101" s="147"/>
      <c r="B101" s="17">
        <v>5158024</v>
      </c>
      <c r="C101" s="18" t="s">
        <v>99</v>
      </c>
      <c r="D101" s="19">
        <v>2</v>
      </c>
      <c r="E101" s="20">
        <v>17</v>
      </c>
      <c r="F101" s="21">
        <v>19</v>
      </c>
      <c r="G101" s="22">
        <f t="shared" si="2"/>
        <v>10.526315789473685</v>
      </c>
      <c r="H101" s="23">
        <f t="shared" si="3"/>
        <v>89.473684210526315</v>
      </c>
      <c r="I101" s="9"/>
    </row>
    <row r="102" spans="1:9">
      <c r="A102" s="147"/>
      <c r="B102" s="17">
        <v>5158026</v>
      </c>
      <c r="C102" s="18" t="s">
        <v>100</v>
      </c>
      <c r="D102" s="19">
        <v>0</v>
      </c>
      <c r="E102" s="20">
        <v>22</v>
      </c>
      <c r="F102" s="21">
        <v>22</v>
      </c>
      <c r="G102" s="22">
        <f t="shared" si="2"/>
        <v>0</v>
      </c>
      <c r="H102" s="23">
        <f t="shared" si="3"/>
        <v>100</v>
      </c>
      <c r="I102" s="9"/>
    </row>
    <row r="103" spans="1:9">
      <c r="A103" s="147"/>
      <c r="B103" s="17">
        <v>5158028</v>
      </c>
      <c r="C103" s="18" t="s">
        <v>101</v>
      </c>
      <c r="D103" s="19">
        <v>5</v>
      </c>
      <c r="E103" s="20">
        <v>45</v>
      </c>
      <c r="F103" s="21">
        <v>50</v>
      </c>
      <c r="G103" s="22">
        <f t="shared" si="2"/>
        <v>10</v>
      </c>
      <c r="H103" s="23">
        <f t="shared" si="3"/>
        <v>90</v>
      </c>
      <c r="I103" s="7"/>
    </row>
    <row r="104" spans="1:9">
      <c r="A104" s="147"/>
      <c r="B104" s="17">
        <v>5158032</v>
      </c>
      <c r="C104" s="18" t="s">
        <v>102</v>
      </c>
      <c r="D104" s="19">
        <v>6</v>
      </c>
      <c r="E104" s="20">
        <v>43</v>
      </c>
      <c r="F104" s="21">
        <v>49</v>
      </c>
      <c r="G104" s="22">
        <f t="shared" si="2"/>
        <v>12.244897959183673</v>
      </c>
      <c r="H104" s="23">
        <f t="shared" si="3"/>
        <v>87.755102040816325</v>
      </c>
      <c r="I104" s="7"/>
    </row>
    <row r="105" spans="1:9">
      <c r="A105" s="147"/>
      <c r="B105" s="17">
        <v>5158036</v>
      </c>
      <c r="C105" s="18" t="s">
        <v>103</v>
      </c>
      <c r="D105" s="19">
        <v>0</v>
      </c>
      <c r="E105" s="20">
        <v>12</v>
      </c>
      <c r="F105" s="21">
        <v>12</v>
      </c>
      <c r="G105" s="22">
        <f t="shared" si="2"/>
        <v>0</v>
      </c>
      <c r="H105" s="23">
        <f t="shared" si="3"/>
        <v>100</v>
      </c>
      <c r="I105" s="9"/>
    </row>
    <row r="106" spans="1:9">
      <c r="A106" s="147"/>
      <c r="B106" s="17">
        <v>5162000</v>
      </c>
      <c r="C106" s="18" t="s">
        <v>104</v>
      </c>
      <c r="D106" s="19">
        <v>2</v>
      </c>
      <c r="E106" s="20">
        <v>37</v>
      </c>
      <c r="F106" s="21">
        <v>39</v>
      </c>
      <c r="G106" s="22">
        <f t="shared" si="2"/>
        <v>5.1282051282051286</v>
      </c>
      <c r="H106" s="23">
        <f t="shared" si="3"/>
        <v>94.871794871794876</v>
      </c>
      <c r="I106" s="9"/>
    </row>
    <row r="107" spans="1:9">
      <c r="A107" s="147"/>
      <c r="B107" s="17">
        <v>5162004</v>
      </c>
      <c r="C107" s="18" t="s">
        <v>105</v>
      </c>
      <c r="D107" s="19">
        <v>3</v>
      </c>
      <c r="E107" s="20">
        <v>31</v>
      </c>
      <c r="F107" s="21">
        <v>34</v>
      </c>
      <c r="G107" s="22">
        <f t="shared" si="2"/>
        <v>8.8235294117647065</v>
      </c>
      <c r="H107" s="23">
        <f t="shared" si="3"/>
        <v>91.17647058823529</v>
      </c>
      <c r="I107" s="9"/>
    </row>
    <row r="108" spans="1:9">
      <c r="A108" s="147"/>
      <c r="B108" s="17">
        <v>5162008</v>
      </c>
      <c r="C108" s="18" t="s">
        <v>106</v>
      </c>
      <c r="D108" s="19">
        <v>0</v>
      </c>
      <c r="E108" s="20">
        <v>32</v>
      </c>
      <c r="F108" s="21">
        <v>32</v>
      </c>
      <c r="G108" s="22">
        <f t="shared" si="2"/>
        <v>0</v>
      </c>
      <c r="H108" s="23">
        <f t="shared" si="3"/>
        <v>100</v>
      </c>
      <c r="I108" s="9"/>
    </row>
    <row r="109" spans="1:9">
      <c r="A109" s="147"/>
      <c r="B109" s="17">
        <v>5162016</v>
      </c>
      <c r="C109" s="18" t="s">
        <v>107</v>
      </c>
      <c r="D109" s="19">
        <v>0</v>
      </c>
      <c r="E109" s="20">
        <v>23</v>
      </c>
      <c r="F109" s="21">
        <v>23</v>
      </c>
      <c r="G109" s="22">
        <f t="shared" si="2"/>
        <v>0</v>
      </c>
      <c r="H109" s="23">
        <f t="shared" si="3"/>
        <v>100</v>
      </c>
      <c r="I109" s="9"/>
    </row>
    <row r="110" spans="1:9">
      <c r="A110" s="147"/>
      <c r="B110" s="17">
        <v>5162022</v>
      </c>
      <c r="C110" s="18" t="s">
        <v>108</v>
      </c>
      <c r="D110" s="19">
        <v>3</v>
      </c>
      <c r="E110" s="20">
        <v>27</v>
      </c>
      <c r="F110" s="21">
        <v>30</v>
      </c>
      <c r="G110" s="22">
        <f t="shared" si="2"/>
        <v>10</v>
      </c>
      <c r="H110" s="23">
        <f t="shared" si="3"/>
        <v>90</v>
      </c>
      <c r="I110" s="9"/>
    </row>
    <row r="111" spans="1:9">
      <c r="A111" s="147"/>
      <c r="B111" s="17">
        <v>5162024</v>
      </c>
      <c r="C111" s="18" t="s">
        <v>109</v>
      </c>
      <c r="D111" s="19">
        <v>4</v>
      </c>
      <c r="E111" s="20">
        <v>101</v>
      </c>
      <c r="F111" s="21">
        <v>105</v>
      </c>
      <c r="G111" s="22">
        <f t="shared" si="2"/>
        <v>3.8095238095238093</v>
      </c>
      <c r="H111" s="23">
        <f t="shared" si="3"/>
        <v>96.19047619047619</v>
      </c>
      <c r="I111" s="7"/>
    </row>
    <row r="112" spans="1:9">
      <c r="A112" s="147"/>
      <c r="B112" s="17">
        <v>5166000</v>
      </c>
      <c r="C112" s="18" t="s">
        <v>110</v>
      </c>
      <c r="D112" s="19">
        <v>4</v>
      </c>
      <c r="E112" s="20">
        <v>53</v>
      </c>
      <c r="F112" s="21">
        <v>57</v>
      </c>
      <c r="G112" s="22">
        <f t="shared" si="2"/>
        <v>7.0175438596491224</v>
      </c>
      <c r="H112" s="23">
        <f t="shared" si="3"/>
        <v>92.982456140350877</v>
      </c>
      <c r="I112" s="7"/>
    </row>
    <row r="113" spans="1:9">
      <c r="A113" s="147"/>
      <c r="B113" s="17">
        <v>5166012</v>
      </c>
      <c r="C113" s="18" t="s">
        <v>111</v>
      </c>
      <c r="D113" s="19">
        <v>1</v>
      </c>
      <c r="E113" s="20">
        <v>16</v>
      </c>
      <c r="F113" s="21">
        <v>17</v>
      </c>
      <c r="G113" s="22">
        <f t="shared" si="2"/>
        <v>5.882352941176471</v>
      </c>
      <c r="H113" s="23">
        <f t="shared" si="3"/>
        <v>94.117647058823536</v>
      </c>
      <c r="I113" s="9"/>
    </row>
    <row r="114" spans="1:9">
      <c r="A114" s="147"/>
      <c r="B114" s="17">
        <v>5166016</v>
      </c>
      <c r="C114" s="18" t="s">
        <v>112</v>
      </c>
      <c r="D114" s="19">
        <v>2</v>
      </c>
      <c r="E114" s="20">
        <v>17</v>
      </c>
      <c r="F114" s="21">
        <v>19</v>
      </c>
      <c r="G114" s="22">
        <f t="shared" si="2"/>
        <v>10.526315789473685</v>
      </c>
      <c r="H114" s="23">
        <f t="shared" si="3"/>
        <v>89.473684210526315</v>
      </c>
      <c r="I114" s="9"/>
    </row>
    <row r="115" spans="1:9">
      <c r="A115" s="147"/>
      <c r="B115" s="17">
        <v>5166032</v>
      </c>
      <c r="C115" s="18" t="s">
        <v>113</v>
      </c>
      <c r="D115" s="19">
        <v>5</v>
      </c>
      <c r="E115" s="20">
        <v>36</v>
      </c>
      <c r="F115" s="21">
        <v>41</v>
      </c>
      <c r="G115" s="22">
        <f t="shared" si="2"/>
        <v>12.195121951219512</v>
      </c>
      <c r="H115" s="23">
        <f t="shared" si="3"/>
        <v>87.804878048780495</v>
      </c>
      <c r="I115" s="7"/>
    </row>
    <row r="116" spans="1:9">
      <c r="A116" s="147"/>
      <c r="B116" s="17">
        <v>5166036</v>
      </c>
      <c r="C116" s="18" t="s">
        <v>114</v>
      </c>
      <c r="D116" s="19">
        <v>3</v>
      </c>
      <c r="E116" s="20">
        <v>25</v>
      </c>
      <c r="F116" s="21">
        <v>28</v>
      </c>
      <c r="G116" s="22">
        <f t="shared" si="2"/>
        <v>10.714285714285714</v>
      </c>
      <c r="H116" s="23">
        <f t="shared" si="3"/>
        <v>89.285714285714292</v>
      </c>
      <c r="I116" s="7"/>
    </row>
    <row r="117" spans="1:9">
      <c r="A117" s="147"/>
      <c r="B117" s="17">
        <v>5170000</v>
      </c>
      <c r="C117" s="18" t="s">
        <v>115</v>
      </c>
      <c r="D117" s="19">
        <v>4</v>
      </c>
      <c r="E117" s="20">
        <v>64</v>
      </c>
      <c r="F117" s="21">
        <v>68</v>
      </c>
      <c r="G117" s="22">
        <f t="shared" si="2"/>
        <v>5.882352941176471</v>
      </c>
      <c r="H117" s="23">
        <f t="shared" si="3"/>
        <v>94.117647058823536</v>
      </c>
      <c r="I117" s="7"/>
    </row>
    <row r="118" spans="1:9">
      <c r="A118" s="147"/>
      <c r="B118" s="17">
        <v>5170008</v>
      </c>
      <c r="C118" s="18" t="s">
        <v>116</v>
      </c>
      <c r="D118" s="19">
        <v>1</v>
      </c>
      <c r="E118" s="20">
        <v>31</v>
      </c>
      <c r="F118" s="21">
        <v>32</v>
      </c>
      <c r="G118" s="22">
        <f t="shared" si="2"/>
        <v>3.125</v>
      </c>
      <c r="H118" s="23">
        <f t="shared" si="3"/>
        <v>96.875</v>
      </c>
      <c r="I118" s="9"/>
    </row>
    <row r="119" spans="1:9">
      <c r="A119" s="147"/>
      <c r="B119" s="17">
        <v>5170020</v>
      </c>
      <c r="C119" s="18" t="s">
        <v>117</v>
      </c>
      <c r="D119" s="19">
        <v>0</v>
      </c>
      <c r="E119" s="20">
        <v>20</v>
      </c>
      <c r="F119" s="21">
        <v>20</v>
      </c>
      <c r="G119" s="22">
        <f t="shared" si="2"/>
        <v>0</v>
      </c>
      <c r="H119" s="23">
        <f t="shared" si="3"/>
        <v>100</v>
      </c>
      <c r="I119" s="9"/>
    </row>
    <row r="120" spans="1:9">
      <c r="A120" s="147"/>
      <c r="B120" s="17">
        <v>5170024</v>
      </c>
      <c r="C120" s="18" t="s">
        <v>118</v>
      </c>
      <c r="D120" s="19">
        <v>3</v>
      </c>
      <c r="E120" s="20">
        <v>46</v>
      </c>
      <c r="F120" s="21">
        <v>49</v>
      </c>
      <c r="G120" s="22">
        <f t="shared" si="2"/>
        <v>6.1224489795918364</v>
      </c>
      <c r="H120" s="23">
        <f t="shared" si="3"/>
        <v>93.877551020408163</v>
      </c>
      <c r="I120" s="7"/>
    </row>
    <row r="121" spans="1:9">
      <c r="A121" s="147"/>
      <c r="B121" s="17">
        <v>5170032</v>
      </c>
      <c r="C121" s="18" t="s">
        <v>119</v>
      </c>
      <c r="D121" s="19">
        <v>0</v>
      </c>
      <c r="E121" s="20">
        <v>18</v>
      </c>
      <c r="F121" s="21">
        <v>18</v>
      </c>
      <c r="G121" s="22">
        <f t="shared" si="2"/>
        <v>0</v>
      </c>
      <c r="H121" s="23">
        <f t="shared" si="3"/>
        <v>100</v>
      </c>
      <c r="I121" s="9"/>
    </row>
    <row r="122" spans="1:9">
      <c r="A122" s="147"/>
      <c r="B122" s="17">
        <v>5170044</v>
      </c>
      <c r="C122" s="18" t="s">
        <v>120</v>
      </c>
      <c r="D122" s="19">
        <v>1</v>
      </c>
      <c r="E122" s="20">
        <v>15</v>
      </c>
      <c r="F122" s="21">
        <v>16</v>
      </c>
      <c r="G122" s="22">
        <f t="shared" si="2"/>
        <v>6.25</v>
      </c>
      <c r="H122" s="23">
        <f t="shared" si="3"/>
        <v>93.75</v>
      </c>
      <c r="I122" s="9"/>
    </row>
    <row r="123" spans="1:9">
      <c r="A123" s="147"/>
      <c r="B123" s="17">
        <v>5170048</v>
      </c>
      <c r="C123" s="18" t="s">
        <v>121</v>
      </c>
      <c r="D123" s="19">
        <v>0</v>
      </c>
      <c r="E123" s="20">
        <v>35</v>
      </c>
      <c r="F123" s="21">
        <v>35</v>
      </c>
      <c r="G123" s="22">
        <f t="shared" si="2"/>
        <v>0</v>
      </c>
      <c r="H123" s="23">
        <f t="shared" si="3"/>
        <v>100</v>
      </c>
      <c r="I123" s="9"/>
    </row>
    <row r="124" spans="1:9">
      <c r="A124" s="147"/>
      <c r="B124" s="17">
        <v>5314000</v>
      </c>
      <c r="C124" s="18" t="s">
        <v>122</v>
      </c>
      <c r="D124" s="19">
        <v>23</v>
      </c>
      <c r="E124" s="20">
        <v>207</v>
      </c>
      <c r="F124" s="21">
        <v>230</v>
      </c>
      <c r="G124" s="22">
        <f t="shared" si="2"/>
        <v>10</v>
      </c>
      <c r="H124" s="23">
        <f t="shared" si="3"/>
        <v>90</v>
      </c>
      <c r="I124" s="7"/>
    </row>
    <row r="125" spans="1:9">
      <c r="A125" s="147"/>
      <c r="B125" s="17">
        <v>5315000</v>
      </c>
      <c r="C125" s="18" t="s">
        <v>123</v>
      </c>
      <c r="D125" s="19">
        <v>49</v>
      </c>
      <c r="E125" s="20">
        <v>666</v>
      </c>
      <c r="F125" s="21">
        <v>715</v>
      </c>
      <c r="G125" s="22">
        <f t="shared" si="2"/>
        <v>6.8531468531468533</v>
      </c>
      <c r="H125" s="23">
        <f t="shared" si="3"/>
        <v>93.146853146853147</v>
      </c>
      <c r="I125" s="7"/>
    </row>
    <row r="126" spans="1:9">
      <c r="A126" s="147"/>
      <c r="B126" s="17">
        <v>5316000</v>
      </c>
      <c r="C126" s="18" t="s">
        <v>124</v>
      </c>
      <c r="D126" s="19">
        <v>5</v>
      </c>
      <c r="E126" s="20">
        <v>87</v>
      </c>
      <c r="F126" s="21">
        <v>92</v>
      </c>
      <c r="G126" s="22">
        <f t="shared" si="2"/>
        <v>5.4347826086956523</v>
      </c>
      <c r="H126" s="23">
        <f t="shared" si="3"/>
        <v>94.565217391304344</v>
      </c>
      <c r="I126" s="7"/>
    </row>
    <row r="127" spans="1:9">
      <c r="A127" s="147"/>
      <c r="B127" s="17">
        <v>5334000</v>
      </c>
      <c r="C127" s="18" t="s">
        <v>125</v>
      </c>
      <c r="D127" s="19">
        <v>9</v>
      </c>
      <c r="E127" s="20">
        <v>36</v>
      </c>
      <c r="F127" s="21">
        <v>45</v>
      </c>
      <c r="G127" s="22">
        <f t="shared" si="2"/>
        <v>20</v>
      </c>
      <c r="H127" s="23">
        <f t="shared" si="3"/>
        <v>80</v>
      </c>
      <c r="I127" s="7"/>
    </row>
    <row r="128" spans="1:9">
      <c r="A128" s="147"/>
      <c r="B128" s="17">
        <v>5334002</v>
      </c>
      <c r="C128" s="18" t="s">
        <v>126</v>
      </c>
      <c r="D128" s="19">
        <v>10</v>
      </c>
      <c r="E128" s="20">
        <v>137</v>
      </c>
      <c r="F128" s="21">
        <v>147</v>
      </c>
      <c r="G128" s="22">
        <f t="shared" si="2"/>
        <v>6.8027210884353737</v>
      </c>
      <c r="H128" s="23">
        <f t="shared" si="3"/>
        <v>93.197278911564624</v>
      </c>
      <c r="I128" s="7"/>
    </row>
    <row r="129" spans="1:9">
      <c r="A129" s="147"/>
      <c r="B129" s="17">
        <v>5334004</v>
      </c>
      <c r="C129" s="18" t="s">
        <v>127</v>
      </c>
      <c r="D129" s="19">
        <v>4</v>
      </c>
      <c r="E129" s="20">
        <v>18</v>
      </c>
      <c r="F129" s="21">
        <v>22</v>
      </c>
      <c r="G129" s="22">
        <f t="shared" si="2"/>
        <v>18.181818181818183</v>
      </c>
      <c r="H129" s="23">
        <f t="shared" si="3"/>
        <v>81.818181818181813</v>
      </c>
      <c r="I129" s="9"/>
    </row>
    <row r="130" spans="1:9">
      <c r="A130" s="147"/>
      <c r="B130" s="17">
        <v>5334012</v>
      </c>
      <c r="C130" s="18" t="s">
        <v>128</v>
      </c>
      <c r="D130" s="19">
        <v>0</v>
      </c>
      <c r="E130" s="20">
        <v>34</v>
      </c>
      <c r="F130" s="21">
        <v>34</v>
      </c>
      <c r="G130" s="22">
        <f t="shared" si="2"/>
        <v>0</v>
      </c>
      <c r="H130" s="23">
        <f t="shared" si="3"/>
        <v>100</v>
      </c>
      <c r="I130" s="9"/>
    </row>
    <row r="131" spans="1:9">
      <c r="A131" s="147"/>
      <c r="B131" s="17">
        <v>5334016</v>
      </c>
      <c r="C131" s="18" t="s">
        <v>129</v>
      </c>
      <c r="D131" s="19">
        <v>1</v>
      </c>
      <c r="E131" s="20">
        <v>21</v>
      </c>
      <c r="F131" s="21">
        <v>22</v>
      </c>
      <c r="G131" s="22">
        <f t="shared" si="2"/>
        <v>4.5454545454545459</v>
      </c>
      <c r="H131" s="23">
        <f t="shared" si="3"/>
        <v>95.454545454545453</v>
      </c>
      <c r="I131" s="9"/>
    </row>
    <row r="132" spans="1:9">
      <c r="A132" s="147"/>
      <c r="B132" s="17">
        <v>5334032</v>
      </c>
      <c r="C132" s="18" t="s">
        <v>130</v>
      </c>
      <c r="D132" s="19">
        <v>0</v>
      </c>
      <c r="E132" s="20">
        <v>33</v>
      </c>
      <c r="F132" s="21">
        <v>33</v>
      </c>
      <c r="G132" s="22">
        <f t="shared" si="2"/>
        <v>0</v>
      </c>
      <c r="H132" s="23">
        <f t="shared" si="3"/>
        <v>100</v>
      </c>
      <c r="I132" s="9"/>
    </row>
    <row r="133" spans="1:9">
      <c r="A133" s="147"/>
      <c r="B133" s="17">
        <v>5334036</v>
      </c>
      <c r="C133" s="18" t="s">
        <v>131</v>
      </c>
      <c r="D133" s="19">
        <v>1</v>
      </c>
      <c r="E133" s="20">
        <v>20</v>
      </c>
      <c r="F133" s="21">
        <v>21</v>
      </c>
      <c r="G133" s="22">
        <f t="shared" si="2"/>
        <v>4.7619047619047619</v>
      </c>
      <c r="H133" s="23">
        <f t="shared" si="3"/>
        <v>95.238095238095241</v>
      </c>
      <c r="I133" s="9"/>
    </row>
    <row r="134" spans="1:9">
      <c r="A134" s="147"/>
      <c r="B134" s="17">
        <v>5358000</v>
      </c>
      <c r="C134" s="18" t="s">
        <v>132</v>
      </c>
      <c r="D134" s="19">
        <v>4</v>
      </c>
      <c r="E134" s="20">
        <v>114</v>
      </c>
      <c r="F134" s="21">
        <v>118</v>
      </c>
      <c r="G134" s="22">
        <f t="shared" ref="G134:G197" si="4">D134*100/F134</f>
        <v>3.3898305084745761</v>
      </c>
      <c r="H134" s="23">
        <f t="shared" ref="H134:H197" si="5">E134*100/F134</f>
        <v>96.610169491525426</v>
      </c>
      <c r="I134" s="7"/>
    </row>
    <row r="135" spans="1:9">
      <c r="A135" s="147"/>
      <c r="B135" s="17">
        <v>5358008</v>
      </c>
      <c r="C135" s="18" t="s">
        <v>133</v>
      </c>
      <c r="D135" s="19">
        <v>7</v>
      </c>
      <c r="E135" s="20">
        <v>45</v>
      </c>
      <c r="F135" s="21">
        <v>52</v>
      </c>
      <c r="G135" s="22">
        <f t="shared" si="4"/>
        <v>13.461538461538462</v>
      </c>
      <c r="H135" s="23">
        <f t="shared" si="5"/>
        <v>86.538461538461533</v>
      </c>
      <c r="I135" s="9"/>
    </row>
    <row r="136" spans="1:9">
      <c r="A136" s="147"/>
      <c r="B136" s="17">
        <v>5362004</v>
      </c>
      <c r="C136" s="18" t="s">
        <v>134</v>
      </c>
      <c r="D136" s="19">
        <v>1</v>
      </c>
      <c r="E136" s="20">
        <v>16</v>
      </c>
      <c r="F136" s="21">
        <v>17</v>
      </c>
      <c r="G136" s="22">
        <f t="shared" si="4"/>
        <v>5.882352941176471</v>
      </c>
      <c r="H136" s="23">
        <f t="shared" si="5"/>
        <v>94.117647058823536</v>
      </c>
      <c r="I136" s="9"/>
    </row>
    <row r="137" spans="1:9">
      <c r="A137" s="147"/>
      <c r="B137" s="17">
        <v>5362008</v>
      </c>
      <c r="C137" s="18" t="s">
        <v>135</v>
      </c>
      <c r="D137" s="19">
        <v>3</v>
      </c>
      <c r="E137" s="20">
        <v>40</v>
      </c>
      <c r="F137" s="21">
        <v>43</v>
      </c>
      <c r="G137" s="22">
        <f t="shared" si="4"/>
        <v>6.9767441860465116</v>
      </c>
      <c r="H137" s="23">
        <f t="shared" si="5"/>
        <v>93.023255813953483</v>
      </c>
      <c r="I137" s="7"/>
    </row>
    <row r="138" spans="1:9">
      <c r="A138" s="147"/>
      <c r="B138" s="17">
        <v>5362012</v>
      </c>
      <c r="C138" s="18" t="s">
        <v>136</v>
      </c>
      <c r="D138" s="19">
        <v>1</v>
      </c>
      <c r="E138" s="20">
        <v>30</v>
      </c>
      <c r="F138" s="21">
        <v>31</v>
      </c>
      <c r="G138" s="22">
        <f t="shared" si="4"/>
        <v>3.225806451612903</v>
      </c>
      <c r="H138" s="23">
        <f t="shared" si="5"/>
        <v>96.774193548387103</v>
      </c>
      <c r="I138" s="7"/>
    </row>
    <row r="139" spans="1:9">
      <c r="A139" s="147"/>
      <c r="B139" s="17">
        <v>5362016</v>
      </c>
      <c r="C139" s="18" t="s">
        <v>137</v>
      </c>
      <c r="D139" s="19">
        <v>1</v>
      </c>
      <c r="E139" s="20">
        <v>13</v>
      </c>
      <c r="F139" s="21">
        <v>14</v>
      </c>
      <c r="G139" s="22">
        <f t="shared" si="4"/>
        <v>7.1428571428571432</v>
      </c>
      <c r="H139" s="23">
        <f t="shared" si="5"/>
        <v>92.857142857142861</v>
      </c>
      <c r="I139" s="9"/>
    </row>
    <row r="140" spans="1:9">
      <c r="A140" s="147"/>
      <c r="B140" s="17">
        <v>5362020</v>
      </c>
      <c r="C140" s="18" t="s">
        <v>138</v>
      </c>
      <c r="D140" s="19">
        <v>4</v>
      </c>
      <c r="E140" s="20">
        <v>30</v>
      </c>
      <c r="F140" s="21">
        <v>34</v>
      </c>
      <c r="G140" s="22">
        <f t="shared" si="4"/>
        <v>11.764705882352942</v>
      </c>
      <c r="H140" s="23">
        <f t="shared" si="5"/>
        <v>88.235294117647058</v>
      </c>
      <c r="I140" s="7"/>
    </row>
    <row r="141" spans="1:9">
      <c r="A141" s="147"/>
      <c r="B141" s="17">
        <v>5362024</v>
      </c>
      <c r="C141" s="18" t="s">
        <v>139</v>
      </c>
      <c r="D141" s="19">
        <v>1</v>
      </c>
      <c r="E141" s="20">
        <v>31</v>
      </c>
      <c r="F141" s="21">
        <v>32</v>
      </c>
      <c r="G141" s="22">
        <f t="shared" si="4"/>
        <v>3.125</v>
      </c>
      <c r="H141" s="23">
        <f t="shared" si="5"/>
        <v>96.875</v>
      </c>
      <c r="I141" s="7"/>
    </row>
    <row r="142" spans="1:9">
      <c r="A142" s="147"/>
      <c r="B142" s="17">
        <v>5362028</v>
      </c>
      <c r="C142" s="18" t="s">
        <v>140</v>
      </c>
      <c r="D142" s="19">
        <v>4</v>
      </c>
      <c r="E142" s="20">
        <v>32</v>
      </c>
      <c r="F142" s="21">
        <v>36</v>
      </c>
      <c r="G142" s="22">
        <f t="shared" si="4"/>
        <v>11.111111111111111</v>
      </c>
      <c r="H142" s="23">
        <f t="shared" si="5"/>
        <v>88.888888888888886</v>
      </c>
      <c r="I142" s="7"/>
    </row>
    <row r="143" spans="1:9">
      <c r="A143" s="147"/>
      <c r="B143" s="17">
        <v>5362032</v>
      </c>
      <c r="C143" s="18" t="s">
        <v>141</v>
      </c>
      <c r="D143" s="19">
        <v>0</v>
      </c>
      <c r="E143" s="20">
        <v>37</v>
      </c>
      <c r="F143" s="21">
        <v>37</v>
      </c>
      <c r="G143" s="22">
        <f t="shared" si="4"/>
        <v>0</v>
      </c>
      <c r="H143" s="23">
        <f t="shared" si="5"/>
        <v>100</v>
      </c>
      <c r="I143" s="9"/>
    </row>
    <row r="144" spans="1:9">
      <c r="A144" s="147"/>
      <c r="B144" s="17">
        <v>5362036</v>
      </c>
      <c r="C144" s="18" t="s">
        <v>142</v>
      </c>
      <c r="D144" s="19">
        <v>5</v>
      </c>
      <c r="E144" s="20">
        <v>27</v>
      </c>
      <c r="F144" s="21">
        <v>32</v>
      </c>
      <c r="G144" s="22">
        <f t="shared" si="4"/>
        <v>15.625</v>
      </c>
      <c r="H144" s="23">
        <f t="shared" si="5"/>
        <v>84.375</v>
      </c>
      <c r="I144" s="7"/>
    </row>
    <row r="145" spans="1:9">
      <c r="A145" s="147"/>
      <c r="B145" s="17">
        <v>5362040</v>
      </c>
      <c r="C145" s="18" t="s">
        <v>143</v>
      </c>
      <c r="D145" s="19">
        <v>2</v>
      </c>
      <c r="E145" s="20">
        <v>22</v>
      </c>
      <c r="F145" s="21">
        <v>24</v>
      </c>
      <c r="G145" s="22">
        <f t="shared" si="4"/>
        <v>8.3333333333333339</v>
      </c>
      <c r="H145" s="23">
        <f t="shared" si="5"/>
        <v>91.666666666666671</v>
      </c>
      <c r="I145" s="9"/>
    </row>
    <row r="146" spans="1:9">
      <c r="A146" s="147"/>
      <c r="B146" s="17">
        <v>5366000</v>
      </c>
      <c r="C146" s="18" t="s">
        <v>144</v>
      </c>
      <c r="D146" s="19">
        <v>18</v>
      </c>
      <c r="E146" s="20">
        <v>129</v>
      </c>
      <c r="F146" s="21">
        <v>147</v>
      </c>
      <c r="G146" s="22">
        <f t="shared" si="4"/>
        <v>12.244897959183673</v>
      </c>
      <c r="H146" s="23">
        <f t="shared" si="5"/>
        <v>87.755102040816325</v>
      </c>
      <c r="I146" s="7"/>
    </row>
    <row r="147" spans="1:9">
      <c r="A147" s="147"/>
      <c r="B147" s="17">
        <v>5370000</v>
      </c>
      <c r="C147" s="18" t="s">
        <v>145</v>
      </c>
      <c r="D147" s="19">
        <v>4</v>
      </c>
      <c r="E147" s="20">
        <v>56</v>
      </c>
      <c r="F147" s="21">
        <v>60</v>
      </c>
      <c r="G147" s="22">
        <f t="shared" si="4"/>
        <v>6.666666666666667</v>
      </c>
      <c r="H147" s="23">
        <f t="shared" si="5"/>
        <v>93.333333333333329</v>
      </c>
      <c r="I147" s="9"/>
    </row>
    <row r="148" spans="1:9">
      <c r="A148" s="147"/>
      <c r="B148" s="17">
        <v>5370004</v>
      </c>
      <c r="C148" s="18" t="s">
        <v>146</v>
      </c>
      <c r="D148" s="19">
        <v>3</v>
      </c>
      <c r="E148" s="20">
        <v>24</v>
      </c>
      <c r="F148" s="21">
        <v>27</v>
      </c>
      <c r="G148" s="22">
        <f t="shared" si="4"/>
        <v>11.111111111111111</v>
      </c>
      <c r="H148" s="23">
        <f t="shared" si="5"/>
        <v>88.888888888888886</v>
      </c>
      <c r="I148" s="9"/>
    </row>
    <row r="149" spans="1:9">
      <c r="A149" s="147"/>
      <c r="B149" s="17">
        <v>5370012</v>
      </c>
      <c r="C149" s="18" t="s">
        <v>147</v>
      </c>
      <c r="D149" s="19">
        <v>2</v>
      </c>
      <c r="E149" s="20">
        <v>14</v>
      </c>
      <c r="F149" s="21">
        <v>16</v>
      </c>
      <c r="G149" s="22">
        <f t="shared" si="4"/>
        <v>12.5</v>
      </c>
      <c r="H149" s="23">
        <f t="shared" si="5"/>
        <v>87.5</v>
      </c>
      <c r="I149" s="9"/>
    </row>
    <row r="150" spans="1:9">
      <c r="A150" s="147"/>
      <c r="B150" s="17">
        <v>5370016</v>
      </c>
      <c r="C150" s="18" t="s">
        <v>148</v>
      </c>
      <c r="D150" s="19">
        <v>2</v>
      </c>
      <c r="E150" s="20">
        <v>17</v>
      </c>
      <c r="F150" s="21">
        <v>19</v>
      </c>
      <c r="G150" s="22">
        <f t="shared" si="4"/>
        <v>10.526315789473685</v>
      </c>
      <c r="H150" s="23">
        <f t="shared" si="5"/>
        <v>89.473684210526315</v>
      </c>
      <c r="I150" s="9"/>
    </row>
    <row r="151" spans="1:9">
      <c r="A151" s="147"/>
      <c r="B151" s="17">
        <v>5370020</v>
      </c>
      <c r="C151" s="18" t="s">
        <v>149</v>
      </c>
      <c r="D151" s="19">
        <v>3</v>
      </c>
      <c r="E151" s="20">
        <v>18</v>
      </c>
      <c r="F151" s="21">
        <v>21</v>
      </c>
      <c r="G151" s="22">
        <f t="shared" si="4"/>
        <v>14.285714285714286</v>
      </c>
      <c r="H151" s="23">
        <f t="shared" si="5"/>
        <v>85.714285714285708</v>
      </c>
      <c r="I151" s="7"/>
    </row>
    <row r="152" spans="1:9">
      <c r="A152" s="147"/>
      <c r="B152" s="17">
        <v>5374000</v>
      </c>
      <c r="C152" s="18" t="s">
        <v>150</v>
      </c>
      <c r="D152" s="19">
        <v>7</v>
      </c>
      <c r="E152" s="20">
        <v>83</v>
      </c>
      <c r="F152" s="21">
        <v>90</v>
      </c>
      <c r="G152" s="22">
        <f t="shared" si="4"/>
        <v>7.7777777777777777</v>
      </c>
      <c r="H152" s="23">
        <f t="shared" si="5"/>
        <v>92.222222222222229</v>
      </c>
      <c r="I152" s="7"/>
    </row>
    <row r="153" spans="1:9">
      <c r="A153" s="147"/>
      <c r="B153" s="17">
        <v>5374012</v>
      </c>
      <c r="C153" s="18" t="s">
        <v>151</v>
      </c>
      <c r="D153" s="19">
        <v>1</v>
      </c>
      <c r="E153" s="20">
        <v>26</v>
      </c>
      <c r="F153" s="21">
        <v>27</v>
      </c>
      <c r="G153" s="22">
        <f t="shared" si="4"/>
        <v>3.7037037037037037</v>
      </c>
      <c r="H153" s="23">
        <f t="shared" si="5"/>
        <v>96.296296296296291</v>
      </c>
      <c r="I153" s="9"/>
    </row>
    <row r="154" spans="1:9">
      <c r="A154" s="147"/>
      <c r="B154" s="17">
        <v>5374036</v>
      </c>
      <c r="C154" s="18" t="s">
        <v>152</v>
      </c>
      <c r="D154" s="19">
        <v>1</v>
      </c>
      <c r="E154" s="20">
        <v>12</v>
      </c>
      <c r="F154" s="21">
        <v>13</v>
      </c>
      <c r="G154" s="22">
        <f t="shared" si="4"/>
        <v>7.6923076923076925</v>
      </c>
      <c r="H154" s="23">
        <f t="shared" si="5"/>
        <v>92.307692307692307</v>
      </c>
      <c r="I154" s="9"/>
    </row>
    <row r="155" spans="1:9">
      <c r="A155" s="147"/>
      <c r="B155" s="17">
        <v>5374048</v>
      </c>
      <c r="C155" s="18" t="s">
        <v>153</v>
      </c>
      <c r="D155" s="19">
        <v>2</v>
      </c>
      <c r="E155" s="20">
        <v>14</v>
      </c>
      <c r="F155" s="21">
        <v>16</v>
      </c>
      <c r="G155" s="22">
        <f t="shared" si="4"/>
        <v>12.5</v>
      </c>
      <c r="H155" s="23">
        <f t="shared" si="5"/>
        <v>87.5</v>
      </c>
      <c r="I155" s="7"/>
    </row>
    <row r="156" spans="1:9">
      <c r="A156" s="147"/>
      <c r="B156" s="17">
        <v>5374052</v>
      </c>
      <c r="C156" s="18" t="s">
        <v>154</v>
      </c>
      <c r="D156" s="19">
        <v>2</v>
      </c>
      <c r="E156" s="20">
        <v>12</v>
      </c>
      <c r="F156" s="21">
        <v>14</v>
      </c>
      <c r="G156" s="22">
        <f t="shared" si="4"/>
        <v>14.285714285714286</v>
      </c>
      <c r="H156" s="23">
        <f t="shared" si="5"/>
        <v>85.714285714285708</v>
      </c>
      <c r="I156" s="9"/>
    </row>
    <row r="157" spans="1:9">
      <c r="A157" s="147"/>
      <c r="B157" s="17">
        <v>5378000</v>
      </c>
      <c r="C157" s="18" t="s">
        <v>155</v>
      </c>
      <c r="D157" s="19">
        <v>2</v>
      </c>
      <c r="E157" s="20">
        <v>35</v>
      </c>
      <c r="F157" s="21">
        <v>37</v>
      </c>
      <c r="G157" s="22">
        <f t="shared" si="4"/>
        <v>5.4054054054054053</v>
      </c>
      <c r="H157" s="23">
        <f t="shared" si="5"/>
        <v>94.594594594594597</v>
      </c>
      <c r="I157" s="7"/>
    </row>
    <row r="158" spans="1:9">
      <c r="A158" s="147"/>
      <c r="B158" s="17">
        <v>5378004</v>
      </c>
      <c r="C158" s="18" t="s">
        <v>156</v>
      </c>
      <c r="D158" s="19">
        <v>9</v>
      </c>
      <c r="E158" s="20">
        <v>69</v>
      </c>
      <c r="F158" s="21">
        <v>78</v>
      </c>
      <c r="G158" s="22">
        <f t="shared" si="4"/>
        <v>11.538461538461538</v>
      </c>
      <c r="H158" s="23">
        <f t="shared" si="5"/>
        <v>88.461538461538467</v>
      </c>
      <c r="I158" s="7"/>
    </row>
    <row r="159" spans="1:9">
      <c r="A159" s="147"/>
      <c r="B159" s="17">
        <v>5378016</v>
      </c>
      <c r="C159" s="18" t="s">
        <v>157</v>
      </c>
      <c r="D159" s="19">
        <v>0</v>
      </c>
      <c r="E159" s="20">
        <v>12</v>
      </c>
      <c r="F159" s="21">
        <v>12</v>
      </c>
      <c r="G159" s="22">
        <f t="shared" si="4"/>
        <v>0</v>
      </c>
      <c r="H159" s="23">
        <f t="shared" si="5"/>
        <v>100</v>
      </c>
      <c r="I159" s="9"/>
    </row>
    <row r="160" spans="1:9">
      <c r="A160" s="147"/>
      <c r="B160" s="17">
        <v>5378024</v>
      </c>
      <c r="C160" s="18" t="s">
        <v>158</v>
      </c>
      <c r="D160" s="19">
        <v>2</v>
      </c>
      <c r="E160" s="20">
        <v>17</v>
      </c>
      <c r="F160" s="21">
        <v>19</v>
      </c>
      <c r="G160" s="22">
        <f t="shared" si="4"/>
        <v>10.526315789473685</v>
      </c>
      <c r="H160" s="23">
        <f t="shared" si="5"/>
        <v>89.473684210526315</v>
      </c>
      <c r="I160" s="9"/>
    </row>
    <row r="161" spans="1:9">
      <c r="A161" s="147"/>
      <c r="B161" s="17">
        <v>5378028</v>
      </c>
      <c r="C161" s="18" t="s">
        <v>159</v>
      </c>
      <c r="D161" s="19">
        <v>2</v>
      </c>
      <c r="E161" s="20">
        <v>17</v>
      </c>
      <c r="F161" s="21">
        <v>19</v>
      </c>
      <c r="G161" s="22">
        <f t="shared" si="4"/>
        <v>10.526315789473685</v>
      </c>
      <c r="H161" s="23">
        <f t="shared" si="5"/>
        <v>89.473684210526315</v>
      </c>
      <c r="I161" s="9"/>
    </row>
    <row r="162" spans="1:9">
      <c r="A162" s="147"/>
      <c r="B162" s="17">
        <v>5378032</v>
      </c>
      <c r="C162" s="18" t="s">
        <v>160</v>
      </c>
      <c r="D162" s="19">
        <v>0</v>
      </c>
      <c r="E162" s="20">
        <v>19</v>
      </c>
      <c r="F162" s="21">
        <v>19</v>
      </c>
      <c r="G162" s="22">
        <f t="shared" si="4"/>
        <v>0</v>
      </c>
      <c r="H162" s="23">
        <f t="shared" si="5"/>
        <v>100</v>
      </c>
      <c r="I162" s="9"/>
    </row>
    <row r="163" spans="1:9">
      <c r="A163" s="147"/>
      <c r="B163" s="17">
        <v>5382000</v>
      </c>
      <c r="C163" s="18" t="s">
        <v>161</v>
      </c>
      <c r="D163" s="19">
        <v>4</v>
      </c>
      <c r="E163" s="20">
        <v>94</v>
      </c>
      <c r="F163" s="21">
        <v>98</v>
      </c>
      <c r="G163" s="22">
        <f t="shared" si="4"/>
        <v>4.0816326530612246</v>
      </c>
      <c r="H163" s="23">
        <f t="shared" si="5"/>
        <v>95.91836734693878</v>
      </c>
      <c r="I163" s="7"/>
    </row>
    <row r="164" spans="1:9">
      <c r="A164" s="147"/>
      <c r="B164" s="17">
        <v>5382008</v>
      </c>
      <c r="C164" s="18" t="s">
        <v>162</v>
      </c>
      <c r="D164" s="19">
        <v>0</v>
      </c>
      <c r="E164" s="20">
        <v>14</v>
      </c>
      <c r="F164" s="21">
        <v>14</v>
      </c>
      <c r="G164" s="22">
        <f t="shared" si="4"/>
        <v>0</v>
      </c>
      <c r="H164" s="23">
        <f t="shared" si="5"/>
        <v>100</v>
      </c>
      <c r="I164" s="9"/>
    </row>
    <row r="165" spans="1:9">
      <c r="A165" s="147"/>
      <c r="B165" s="17">
        <v>5382012</v>
      </c>
      <c r="C165" s="18" t="s">
        <v>163</v>
      </c>
      <c r="D165" s="19">
        <v>3</v>
      </c>
      <c r="E165" s="20">
        <v>33</v>
      </c>
      <c r="F165" s="21">
        <v>36</v>
      </c>
      <c r="G165" s="22">
        <f t="shared" si="4"/>
        <v>8.3333333333333339</v>
      </c>
      <c r="H165" s="23">
        <f t="shared" si="5"/>
        <v>91.666666666666671</v>
      </c>
      <c r="I165" s="7"/>
    </row>
    <row r="166" spans="1:9">
      <c r="A166" s="147"/>
      <c r="B166" s="17">
        <v>5382020</v>
      </c>
      <c r="C166" s="18" t="s">
        <v>164</v>
      </c>
      <c r="D166" s="19">
        <v>1</v>
      </c>
      <c r="E166" s="20">
        <v>33</v>
      </c>
      <c r="F166" s="21">
        <v>34</v>
      </c>
      <c r="G166" s="22">
        <f t="shared" si="4"/>
        <v>2.9411764705882355</v>
      </c>
      <c r="H166" s="23">
        <f t="shared" si="5"/>
        <v>97.058823529411768</v>
      </c>
      <c r="I166" s="9"/>
    </row>
    <row r="167" spans="1:9">
      <c r="A167" s="147"/>
      <c r="B167" s="17">
        <v>5382024</v>
      </c>
      <c r="C167" s="18" t="s">
        <v>165</v>
      </c>
      <c r="D167" s="19">
        <v>2</v>
      </c>
      <c r="E167" s="20">
        <v>29</v>
      </c>
      <c r="F167" s="21">
        <v>31</v>
      </c>
      <c r="G167" s="22">
        <f t="shared" si="4"/>
        <v>6.4516129032258061</v>
      </c>
      <c r="H167" s="23">
        <f t="shared" si="5"/>
        <v>93.548387096774192</v>
      </c>
      <c r="I167" s="7"/>
    </row>
    <row r="168" spans="1:9">
      <c r="A168" s="147"/>
      <c r="B168" s="17">
        <v>5382028</v>
      </c>
      <c r="C168" s="18" t="s">
        <v>166</v>
      </c>
      <c r="D168" s="19">
        <v>4</v>
      </c>
      <c r="E168" s="20">
        <v>17</v>
      </c>
      <c r="F168" s="21">
        <v>21</v>
      </c>
      <c r="G168" s="22">
        <f t="shared" si="4"/>
        <v>19.047619047619047</v>
      </c>
      <c r="H168" s="23">
        <f t="shared" si="5"/>
        <v>80.952380952380949</v>
      </c>
      <c r="I168" s="7"/>
    </row>
    <row r="169" spans="1:9">
      <c r="A169" s="147"/>
      <c r="B169" s="17">
        <v>5382032</v>
      </c>
      <c r="C169" s="18" t="s">
        <v>167</v>
      </c>
      <c r="D169" s="19">
        <v>1</v>
      </c>
      <c r="E169" s="20">
        <v>17</v>
      </c>
      <c r="F169" s="21">
        <v>18</v>
      </c>
      <c r="G169" s="22">
        <f t="shared" si="4"/>
        <v>5.5555555555555554</v>
      </c>
      <c r="H169" s="23">
        <f t="shared" si="5"/>
        <v>94.444444444444443</v>
      </c>
      <c r="I169" s="9"/>
    </row>
    <row r="170" spans="1:9">
      <c r="A170" s="147"/>
      <c r="B170" s="17">
        <v>5382044</v>
      </c>
      <c r="C170" s="18" t="s">
        <v>168</v>
      </c>
      <c r="D170" s="19">
        <v>0</v>
      </c>
      <c r="E170" s="20">
        <v>26</v>
      </c>
      <c r="F170" s="21">
        <v>26</v>
      </c>
      <c r="G170" s="22">
        <f t="shared" si="4"/>
        <v>0</v>
      </c>
      <c r="H170" s="23">
        <f t="shared" si="5"/>
        <v>100</v>
      </c>
      <c r="I170" s="9"/>
    </row>
    <row r="171" spans="1:9">
      <c r="A171" s="147"/>
      <c r="B171" s="17">
        <v>5382048</v>
      </c>
      <c r="C171" s="18" t="s">
        <v>169</v>
      </c>
      <c r="D171" s="19">
        <v>1</v>
      </c>
      <c r="E171" s="20">
        <v>18</v>
      </c>
      <c r="F171" s="21">
        <v>19</v>
      </c>
      <c r="G171" s="22">
        <f t="shared" si="4"/>
        <v>5.2631578947368425</v>
      </c>
      <c r="H171" s="23">
        <f t="shared" si="5"/>
        <v>94.736842105263165</v>
      </c>
      <c r="I171" s="7"/>
    </row>
    <row r="172" spans="1:9">
      <c r="A172" s="147"/>
      <c r="B172" s="17">
        <v>5382056</v>
      </c>
      <c r="C172" s="18" t="s">
        <v>170</v>
      </c>
      <c r="D172" s="19">
        <v>3</v>
      </c>
      <c r="E172" s="20">
        <v>34</v>
      </c>
      <c r="F172" s="21">
        <v>37</v>
      </c>
      <c r="G172" s="22">
        <f t="shared" si="4"/>
        <v>8.1081081081081088</v>
      </c>
      <c r="H172" s="23">
        <f t="shared" si="5"/>
        <v>91.891891891891888</v>
      </c>
      <c r="I172" s="9"/>
    </row>
    <row r="173" spans="1:9">
      <c r="A173" s="147"/>
      <c r="B173" s="17">
        <v>5382060</v>
      </c>
      <c r="C173" s="18" t="s">
        <v>171</v>
      </c>
      <c r="D173" s="19">
        <v>3</v>
      </c>
      <c r="E173" s="20">
        <v>20</v>
      </c>
      <c r="F173" s="21">
        <v>23</v>
      </c>
      <c r="G173" s="22">
        <f t="shared" si="4"/>
        <v>13.043478260869565</v>
      </c>
      <c r="H173" s="23">
        <f t="shared" si="5"/>
        <v>86.956521739130437</v>
      </c>
      <c r="I173" s="7"/>
    </row>
    <row r="174" spans="1:9">
      <c r="A174" s="147"/>
      <c r="B174" s="17">
        <v>5382068</v>
      </c>
      <c r="C174" s="18" t="s">
        <v>172</v>
      </c>
      <c r="D174" s="19">
        <v>6</v>
      </c>
      <c r="E174" s="20">
        <v>42</v>
      </c>
      <c r="F174" s="21">
        <v>48</v>
      </c>
      <c r="G174" s="22">
        <f t="shared" si="4"/>
        <v>12.5</v>
      </c>
      <c r="H174" s="23">
        <f t="shared" si="5"/>
        <v>87.5</v>
      </c>
      <c r="I174" s="7"/>
    </row>
    <row r="175" spans="1:9">
      <c r="A175" s="147"/>
      <c r="B175" s="17">
        <v>5512000</v>
      </c>
      <c r="C175" s="18" t="s">
        <v>173</v>
      </c>
      <c r="D175" s="19">
        <v>0</v>
      </c>
      <c r="E175" s="20">
        <v>59</v>
      </c>
      <c r="F175" s="21">
        <v>59</v>
      </c>
      <c r="G175" s="22">
        <f t="shared" si="4"/>
        <v>0</v>
      </c>
      <c r="H175" s="23">
        <f t="shared" si="5"/>
        <v>100</v>
      </c>
      <c r="I175" s="7"/>
    </row>
    <row r="176" spans="1:9">
      <c r="A176" s="147"/>
      <c r="B176" s="17">
        <v>5513000</v>
      </c>
      <c r="C176" s="18" t="s">
        <v>174</v>
      </c>
      <c r="D176" s="19">
        <v>1</v>
      </c>
      <c r="E176" s="20">
        <v>126</v>
      </c>
      <c r="F176" s="21">
        <v>127</v>
      </c>
      <c r="G176" s="22">
        <f t="shared" si="4"/>
        <v>0.78740157480314965</v>
      </c>
      <c r="H176" s="23">
        <f t="shared" si="5"/>
        <v>99.212598425196845</v>
      </c>
      <c r="I176" s="7"/>
    </row>
    <row r="177" spans="1:9">
      <c r="A177" s="147"/>
      <c r="B177" s="17">
        <v>5515000</v>
      </c>
      <c r="C177" s="18" t="s">
        <v>175</v>
      </c>
      <c r="D177" s="19">
        <v>21</v>
      </c>
      <c r="E177" s="20">
        <v>188</v>
      </c>
      <c r="F177" s="21">
        <v>209</v>
      </c>
      <c r="G177" s="22">
        <f t="shared" si="4"/>
        <v>10.047846889952153</v>
      </c>
      <c r="H177" s="23">
        <f t="shared" si="5"/>
        <v>89.952153110047846</v>
      </c>
      <c r="I177" s="7"/>
    </row>
    <row r="178" spans="1:9">
      <c r="A178" s="147"/>
      <c r="B178" s="17">
        <v>5554000</v>
      </c>
      <c r="C178" s="18" t="s">
        <v>176</v>
      </c>
      <c r="D178" s="19">
        <v>7</v>
      </c>
      <c r="E178" s="20">
        <v>105</v>
      </c>
      <c r="F178" s="21">
        <v>112</v>
      </c>
      <c r="G178" s="22">
        <f t="shared" si="4"/>
        <v>6.25</v>
      </c>
      <c r="H178" s="23">
        <f t="shared" si="5"/>
        <v>93.75</v>
      </c>
      <c r="I178" s="7"/>
    </row>
    <row r="179" spans="1:9">
      <c r="A179" s="147"/>
      <c r="B179" s="17">
        <v>5554004</v>
      </c>
      <c r="C179" s="18" t="s">
        <v>177</v>
      </c>
      <c r="D179" s="19">
        <v>0</v>
      </c>
      <c r="E179" s="20">
        <v>27</v>
      </c>
      <c r="F179" s="21">
        <v>27</v>
      </c>
      <c r="G179" s="22">
        <f t="shared" si="4"/>
        <v>0</v>
      </c>
      <c r="H179" s="23">
        <f t="shared" si="5"/>
        <v>100</v>
      </c>
      <c r="I179" s="9"/>
    </row>
    <row r="180" spans="1:9">
      <c r="A180" s="147"/>
      <c r="B180" s="17">
        <v>5554008</v>
      </c>
      <c r="C180" s="18" t="s">
        <v>178</v>
      </c>
      <c r="D180" s="19">
        <v>4</v>
      </c>
      <c r="E180" s="20">
        <v>38</v>
      </c>
      <c r="F180" s="21">
        <v>42</v>
      </c>
      <c r="G180" s="22">
        <f t="shared" si="4"/>
        <v>9.5238095238095237</v>
      </c>
      <c r="H180" s="23">
        <f t="shared" si="5"/>
        <v>90.476190476190482</v>
      </c>
      <c r="I180" s="7"/>
    </row>
    <row r="181" spans="1:9">
      <c r="A181" s="147"/>
      <c r="B181" s="17">
        <v>5554012</v>
      </c>
      <c r="C181" s="18" t="s">
        <v>179</v>
      </c>
      <c r="D181" s="19">
        <v>0</v>
      </c>
      <c r="E181" s="20">
        <v>24</v>
      </c>
      <c r="F181" s="21">
        <v>24</v>
      </c>
      <c r="G181" s="22">
        <f t="shared" si="4"/>
        <v>0</v>
      </c>
      <c r="H181" s="23">
        <f t="shared" si="5"/>
        <v>100</v>
      </c>
      <c r="I181" s="9"/>
    </row>
    <row r="182" spans="1:9">
      <c r="A182" s="147"/>
      <c r="B182" s="17">
        <v>5554020</v>
      </c>
      <c r="C182" s="18" t="s">
        <v>180</v>
      </c>
      <c r="D182" s="19">
        <v>4</v>
      </c>
      <c r="E182" s="20">
        <v>28</v>
      </c>
      <c r="F182" s="21">
        <v>32</v>
      </c>
      <c r="G182" s="22">
        <f t="shared" si="4"/>
        <v>12.5</v>
      </c>
      <c r="H182" s="23">
        <f t="shared" si="5"/>
        <v>87.5</v>
      </c>
      <c r="I182" s="7"/>
    </row>
    <row r="183" spans="1:9">
      <c r="A183" s="147"/>
      <c r="B183" s="17">
        <v>5558000</v>
      </c>
      <c r="C183" s="18" t="s">
        <v>181</v>
      </c>
      <c r="D183" s="19">
        <v>14</v>
      </c>
      <c r="E183" s="20">
        <v>93</v>
      </c>
      <c r="F183" s="21">
        <v>107</v>
      </c>
      <c r="G183" s="22">
        <f t="shared" si="4"/>
        <v>13.084112149532711</v>
      </c>
      <c r="H183" s="23">
        <f t="shared" si="5"/>
        <v>86.915887850467286</v>
      </c>
      <c r="I183" s="7"/>
    </row>
    <row r="184" spans="1:9">
      <c r="A184" s="147"/>
      <c r="B184" s="17">
        <v>5558012</v>
      </c>
      <c r="C184" s="18" t="s">
        <v>182</v>
      </c>
      <c r="D184" s="19">
        <v>3</v>
      </c>
      <c r="E184" s="20">
        <v>19</v>
      </c>
      <c r="F184" s="21">
        <v>22</v>
      </c>
      <c r="G184" s="22">
        <f t="shared" si="4"/>
        <v>13.636363636363637</v>
      </c>
      <c r="H184" s="23">
        <f t="shared" si="5"/>
        <v>86.36363636363636</v>
      </c>
      <c r="I184" s="9"/>
    </row>
    <row r="185" spans="1:9">
      <c r="A185" s="147"/>
      <c r="B185" s="17">
        <v>5558016</v>
      </c>
      <c r="C185" s="18" t="s">
        <v>183</v>
      </c>
      <c r="D185" s="19">
        <v>5</v>
      </c>
      <c r="E185" s="20">
        <v>19</v>
      </c>
      <c r="F185" s="21">
        <v>24</v>
      </c>
      <c r="G185" s="22">
        <f t="shared" si="4"/>
        <v>20.833333333333332</v>
      </c>
      <c r="H185" s="23">
        <f t="shared" si="5"/>
        <v>79.166666666666671</v>
      </c>
      <c r="I185" s="9"/>
    </row>
    <row r="186" spans="1:9">
      <c r="A186" s="147"/>
      <c r="B186" s="17">
        <v>5562004</v>
      </c>
      <c r="C186" s="18" t="s">
        <v>184</v>
      </c>
      <c r="D186" s="19">
        <v>4</v>
      </c>
      <c r="E186" s="20">
        <v>37</v>
      </c>
      <c r="F186" s="21">
        <v>41</v>
      </c>
      <c r="G186" s="22">
        <f t="shared" si="4"/>
        <v>9.7560975609756095</v>
      </c>
      <c r="H186" s="23">
        <f t="shared" si="5"/>
        <v>90.243902439024396</v>
      </c>
      <c r="I186" s="7"/>
    </row>
    <row r="187" spans="1:9">
      <c r="A187" s="147"/>
      <c r="B187" s="17">
        <v>5562008</v>
      </c>
      <c r="C187" s="18" t="s">
        <v>185</v>
      </c>
      <c r="D187" s="19">
        <v>0</v>
      </c>
      <c r="E187" s="20">
        <v>19</v>
      </c>
      <c r="F187" s="21">
        <v>19</v>
      </c>
      <c r="G187" s="22">
        <f t="shared" si="4"/>
        <v>0</v>
      </c>
      <c r="H187" s="23">
        <f t="shared" si="5"/>
        <v>100</v>
      </c>
      <c r="I187" s="9"/>
    </row>
    <row r="188" spans="1:9">
      <c r="A188" s="147"/>
      <c r="B188" s="17">
        <v>5562012</v>
      </c>
      <c r="C188" s="18" t="s">
        <v>186</v>
      </c>
      <c r="D188" s="19">
        <v>4</v>
      </c>
      <c r="E188" s="20">
        <v>35</v>
      </c>
      <c r="F188" s="21">
        <v>39</v>
      </c>
      <c r="G188" s="22">
        <f t="shared" si="4"/>
        <v>10.256410256410257</v>
      </c>
      <c r="H188" s="23">
        <f t="shared" si="5"/>
        <v>89.743589743589737</v>
      </c>
      <c r="I188" s="9"/>
    </row>
    <row r="189" spans="1:9">
      <c r="A189" s="147"/>
      <c r="B189" s="17">
        <v>5562014</v>
      </c>
      <c r="C189" s="18" t="s">
        <v>187</v>
      </c>
      <c r="D189" s="19">
        <v>6</v>
      </c>
      <c r="E189" s="20">
        <v>36</v>
      </c>
      <c r="F189" s="21">
        <v>42</v>
      </c>
      <c r="G189" s="22">
        <f t="shared" si="4"/>
        <v>14.285714285714286</v>
      </c>
      <c r="H189" s="23">
        <f t="shared" si="5"/>
        <v>85.714285714285708</v>
      </c>
      <c r="I189" s="7"/>
    </row>
    <row r="190" spans="1:9">
      <c r="A190" s="147"/>
      <c r="B190" s="17">
        <v>5562016</v>
      </c>
      <c r="C190" s="18" t="s">
        <v>188</v>
      </c>
      <c r="D190" s="19">
        <v>0</v>
      </c>
      <c r="E190" s="20">
        <v>20</v>
      </c>
      <c r="F190" s="21">
        <v>20</v>
      </c>
      <c r="G190" s="22">
        <f t="shared" si="4"/>
        <v>0</v>
      </c>
      <c r="H190" s="23">
        <f t="shared" si="5"/>
        <v>100</v>
      </c>
      <c r="I190" s="9"/>
    </row>
    <row r="191" spans="1:9">
      <c r="A191" s="147"/>
      <c r="B191" s="17">
        <v>5562020</v>
      </c>
      <c r="C191" s="18" t="s">
        <v>189</v>
      </c>
      <c r="D191" s="19">
        <v>0</v>
      </c>
      <c r="E191" s="20">
        <v>31</v>
      </c>
      <c r="F191" s="21">
        <v>31</v>
      </c>
      <c r="G191" s="22">
        <f t="shared" si="4"/>
        <v>0</v>
      </c>
      <c r="H191" s="23">
        <f t="shared" si="5"/>
        <v>100</v>
      </c>
      <c r="I191" s="9"/>
    </row>
    <row r="192" spans="1:9">
      <c r="A192" s="147"/>
      <c r="B192" s="17">
        <v>5562024</v>
      </c>
      <c r="C192" s="18" t="s">
        <v>190</v>
      </c>
      <c r="D192" s="19">
        <v>1</v>
      </c>
      <c r="E192" s="20">
        <v>49</v>
      </c>
      <c r="F192" s="21">
        <v>50</v>
      </c>
      <c r="G192" s="22">
        <f t="shared" si="4"/>
        <v>2</v>
      </c>
      <c r="H192" s="23">
        <f t="shared" si="5"/>
        <v>98</v>
      </c>
      <c r="I192" s="9"/>
    </row>
    <row r="193" spans="1:9">
      <c r="A193" s="147"/>
      <c r="B193" s="17">
        <v>5562028</v>
      </c>
      <c r="C193" s="18" t="s">
        <v>191</v>
      </c>
      <c r="D193" s="19">
        <v>1</v>
      </c>
      <c r="E193" s="20">
        <v>13</v>
      </c>
      <c r="F193" s="21">
        <v>14</v>
      </c>
      <c r="G193" s="22">
        <f t="shared" si="4"/>
        <v>7.1428571428571432</v>
      </c>
      <c r="H193" s="23">
        <f t="shared" si="5"/>
        <v>92.857142857142861</v>
      </c>
      <c r="I193" s="7"/>
    </row>
    <row r="194" spans="1:9">
      <c r="A194" s="147"/>
      <c r="B194" s="17">
        <v>5562032</v>
      </c>
      <c r="C194" s="18" t="s">
        <v>192</v>
      </c>
      <c r="D194" s="19">
        <v>4</v>
      </c>
      <c r="E194" s="20">
        <v>61</v>
      </c>
      <c r="F194" s="21">
        <v>65</v>
      </c>
      <c r="G194" s="22">
        <f t="shared" si="4"/>
        <v>6.1538461538461542</v>
      </c>
      <c r="H194" s="23">
        <f t="shared" si="5"/>
        <v>93.84615384615384</v>
      </c>
      <c r="I194" s="7"/>
    </row>
    <row r="195" spans="1:9">
      <c r="A195" s="147"/>
      <c r="B195" s="17">
        <v>5562036</v>
      </c>
      <c r="C195" s="18" t="s">
        <v>193</v>
      </c>
      <c r="D195" s="19">
        <v>2</v>
      </c>
      <c r="E195" s="20">
        <v>14</v>
      </c>
      <c r="F195" s="21">
        <v>16</v>
      </c>
      <c r="G195" s="22">
        <f t="shared" si="4"/>
        <v>12.5</v>
      </c>
      <c r="H195" s="23">
        <f t="shared" si="5"/>
        <v>87.5</v>
      </c>
      <c r="I195" s="9"/>
    </row>
    <row r="196" spans="1:9">
      <c r="A196" s="147"/>
      <c r="B196" s="17">
        <v>5566000</v>
      </c>
      <c r="C196" s="18" t="s">
        <v>194</v>
      </c>
      <c r="D196" s="19">
        <v>17</v>
      </c>
      <c r="E196" s="20">
        <v>162</v>
      </c>
      <c r="F196" s="21">
        <v>179</v>
      </c>
      <c r="G196" s="22">
        <f t="shared" si="4"/>
        <v>9.4972067039106154</v>
      </c>
      <c r="H196" s="23">
        <f t="shared" si="5"/>
        <v>90.502793296089379</v>
      </c>
      <c r="I196" s="7"/>
    </row>
    <row r="197" spans="1:9">
      <c r="A197" s="147"/>
      <c r="B197" s="17">
        <v>5566008</v>
      </c>
      <c r="C197" s="18" t="s">
        <v>195</v>
      </c>
      <c r="D197" s="19">
        <v>2</v>
      </c>
      <c r="E197" s="20">
        <v>19</v>
      </c>
      <c r="F197" s="21">
        <v>21</v>
      </c>
      <c r="G197" s="22">
        <f t="shared" si="4"/>
        <v>9.5238095238095237</v>
      </c>
      <c r="H197" s="23">
        <f t="shared" si="5"/>
        <v>90.476190476190482</v>
      </c>
      <c r="I197" s="7"/>
    </row>
    <row r="198" spans="1:9">
      <c r="A198" s="147"/>
      <c r="B198" s="17">
        <v>5566012</v>
      </c>
      <c r="C198" s="18" t="s">
        <v>196</v>
      </c>
      <c r="D198" s="19">
        <v>1</v>
      </c>
      <c r="E198" s="20">
        <v>24</v>
      </c>
      <c r="F198" s="21">
        <v>25</v>
      </c>
      <c r="G198" s="22">
        <f t="shared" ref="G198:G261" si="6">D198*100/F198</f>
        <v>4</v>
      </c>
      <c r="H198" s="23">
        <f t="shared" ref="H198:H261" si="7">E198*100/F198</f>
        <v>96</v>
      </c>
      <c r="I198" s="9"/>
    </row>
    <row r="199" spans="1:9">
      <c r="A199" s="147"/>
      <c r="B199" s="17">
        <v>5566028</v>
      </c>
      <c r="C199" s="18" t="s">
        <v>197</v>
      </c>
      <c r="D199" s="19">
        <v>1</v>
      </c>
      <c r="E199" s="20">
        <v>28</v>
      </c>
      <c r="F199" s="21">
        <v>29</v>
      </c>
      <c r="G199" s="22">
        <f t="shared" si="6"/>
        <v>3.4482758620689653</v>
      </c>
      <c r="H199" s="23">
        <f t="shared" si="7"/>
        <v>96.551724137931032</v>
      </c>
      <c r="I199" s="7"/>
    </row>
    <row r="200" spans="1:9">
      <c r="A200" s="147"/>
      <c r="B200" s="17">
        <v>5566076</v>
      </c>
      <c r="C200" s="18" t="s">
        <v>198</v>
      </c>
      <c r="D200" s="19">
        <v>9</v>
      </c>
      <c r="E200" s="20">
        <v>44</v>
      </c>
      <c r="F200" s="21">
        <v>53</v>
      </c>
      <c r="G200" s="22">
        <f t="shared" si="6"/>
        <v>16.981132075471699</v>
      </c>
      <c r="H200" s="23">
        <f t="shared" si="7"/>
        <v>83.018867924528308</v>
      </c>
      <c r="I200" s="7"/>
    </row>
    <row r="201" spans="1:9">
      <c r="A201" s="147"/>
      <c r="B201" s="17">
        <v>5570000</v>
      </c>
      <c r="C201" s="18" t="s">
        <v>199</v>
      </c>
      <c r="D201" s="19">
        <v>7</v>
      </c>
      <c r="E201" s="20">
        <v>97</v>
      </c>
      <c r="F201" s="21">
        <v>104</v>
      </c>
      <c r="G201" s="22">
        <f t="shared" si="6"/>
        <v>6.7307692307692308</v>
      </c>
      <c r="H201" s="23">
        <f t="shared" si="7"/>
        <v>93.269230769230774</v>
      </c>
      <c r="I201" s="7"/>
    </row>
    <row r="202" spans="1:9">
      <c r="A202" s="147"/>
      <c r="B202" s="17">
        <v>5570004</v>
      </c>
      <c r="C202" s="18" t="s">
        <v>200</v>
      </c>
      <c r="D202" s="19">
        <v>1</v>
      </c>
      <c r="E202" s="20">
        <v>27</v>
      </c>
      <c r="F202" s="21">
        <v>28</v>
      </c>
      <c r="G202" s="22">
        <f t="shared" si="6"/>
        <v>3.5714285714285716</v>
      </c>
      <c r="H202" s="23">
        <f t="shared" si="7"/>
        <v>96.428571428571431</v>
      </c>
      <c r="I202" s="7"/>
    </row>
    <row r="203" spans="1:9">
      <c r="A203" s="147"/>
      <c r="B203" s="17">
        <v>5570008</v>
      </c>
      <c r="C203" s="18" t="s">
        <v>201</v>
      </c>
      <c r="D203" s="19">
        <v>4</v>
      </c>
      <c r="E203" s="20">
        <v>21</v>
      </c>
      <c r="F203" s="21">
        <v>25</v>
      </c>
      <c r="G203" s="22">
        <f t="shared" si="6"/>
        <v>16</v>
      </c>
      <c r="H203" s="23">
        <f t="shared" si="7"/>
        <v>84</v>
      </c>
      <c r="I203" s="7"/>
    </row>
    <row r="204" spans="1:9">
      <c r="A204" s="147"/>
      <c r="B204" s="17">
        <v>5570028</v>
      </c>
      <c r="C204" s="18" t="s">
        <v>202</v>
      </c>
      <c r="D204" s="19">
        <v>2</v>
      </c>
      <c r="E204" s="20">
        <v>12</v>
      </c>
      <c r="F204" s="21">
        <v>14</v>
      </c>
      <c r="G204" s="22">
        <f t="shared" si="6"/>
        <v>14.285714285714286</v>
      </c>
      <c r="H204" s="23">
        <f t="shared" si="7"/>
        <v>85.714285714285708</v>
      </c>
      <c r="I204" s="7"/>
    </row>
    <row r="205" spans="1:9">
      <c r="A205" s="147"/>
      <c r="B205" s="17">
        <v>5711000</v>
      </c>
      <c r="C205" s="18" t="s">
        <v>203</v>
      </c>
      <c r="D205" s="19">
        <v>11</v>
      </c>
      <c r="E205" s="20">
        <v>197</v>
      </c>
      <c r="F205" s="21">
        <v>208</v>
      </c>
      <c r="G205" s="22">
        <f t="shared" si="6"/>
        <v>5.2884615384615383</v>
      </c>
      <c r="H205" s="23">
        <f t="shared" si="7"/>
        <v>94.711538461538467</v>
      </c>
      <c r="I205" s="7"/>
    </row>
    <row r="206" spans="1:9">
      <c r="A206" s="147"/>
      <c r="B206" s="17">
        <v>5754000</v>
      </c>
      <c r="C206" s="18" t="s">
        <v>204</v>
      </c>
      <c r="D206" s="19">
        <v>9</v>
      </c>
      <c r="E206" s="20">
        <v>113</v>
      </c>
      <c r="F206" s="21">
        <v>122</v>
      </c>
      <c r="G206" s="22">
        <f t="shared" si="6"/>
        <v>7.3770491803278686</v>
      </c>
      <c r="H206" s="23">
        <f t="shared" si="7"/>
        <v>92.622950819672127</v>
      </c>
      <c r="I206" s="7"/>
    </row>
    <row r="207" spans="1:9">
      <c r="A207" s="147"/>
      <c r="B207" s="17">
        <v>5754008</v>
      </c>
      <c r="C207" s="18" t="s">
        <v>205</v>
      </c>
      <c r="D207" s="19">
        <v>3</v>
      </c>
      <c r="E207" s="20">
        <v>52</v>
      </c>
      <c r="F207" s="21">
        <v>55</v>
      </c>
      <c r="G207" s="22">
        <f t="shared" si="6"/>
        <v>5.4545454545454541</v>
      </c>
      <c r="H207" s="23">
        <f t="shared" si="7"/>
        <v>94.545454545454547</v>
      </c>
      <c r="I207" s="9"/>
    </row>
    <row r="208" spans="1:9">
      <c r="A208" s="147"/>
      <c r="B208" s="17">
        <v>5754028</v>
      </c>
      <c r="C208" s="18" t="s">
        <v>206</v>
      </c>
      <c r="D208" s="19">
        <v>2</v>
      </c>
      <c r="E208" s="20">
        <v>21</v>
      </c>
      <c r="F208" s="21">
        <v>23</v>
      </c>
      <c r="G208" s="22">
        <f t="shared" si="6"/>
        <v>8.695652173913043</v>
      </c>
      <c r="H208" s="23">
        <f t="shared" si="7"/>
        <v>91.304347826086953</v>
      </c>
      <c r="I208" s="9"/>
    </row>
    <row r="209" spans="1:9">
      <c r="A209" s="147"/>
      <c r="B209" s="17">
        <v>5754044</v>
      </c>
      <c r="C209" s="18" t="s">
        <v>207</v>
      </c>
      <c r="D209" s="19">
        <v>2</v>
      </c>
      <c r="E209" s="20">
        <v>14</v>
      </c>
      <c r="F209" s="21">
        <v>16</v>
      </c>
      <c r="G209" s="22">
        <f t="shared" si="6"/>
        <v>12.5</v>
      </c>
      <c r="H209" s="23">
        <f t="shared" si="7"/>
        <v>87.5</v>
      </c>
      <c r="I209" s="9"/>
    </row>
    <row r="210" spans="1:9">
      <c r="A210" s="147"/>
      <c r="B210" s="17">
        <v>5758000</v>
      </c>
      <c r="C210" s="18" t="s">
        <v>208</v>
      </c>
      <c r="D210" s="19">
        <v>4</v>
      </c>
      <c r="E210" s="20">
        <v>49</v>
      </c>
      <c r="F210" s="21">
        <v>53</v>
      </c>
      <c r="G210" s="22">
        <f t="shared" si="6"/>
        <v>7.5471698113207548</v>
      </c>
      <c r="H210" s="23">
        <f t="shared" si="7"/>
        <v>92.452830188679243</v>
      </c>
      <c r="I210" s="9"/>
    </row>
    <row r="211" spans="1:9">
      <c r="A211" s="147"/>
      <c r="B211" s="17">
        <v>5758004</v>
      </c>
      <c r="C211" s="18" t="s">
        <v>209</v>
      </c>
      <c r="D211" s="19">
        <v>5</v>
      </c>
      <c r="E211" s="20">
        <v>19</v>
      </c>
      <c r="F211" s="21">
        <v>24</v>
      </c>
      <c r="G211" s="22">
        <f t="shared" si="6"/>
        <v>20.833333333333332</v>
      </c>
      <c r="H211" s="23">
        <f t="shared" si="7"/>
        <v>79.166666666666671</v>
      </c>
      <c r="I211" s="7"/>
    </row>
    <row r="212" spans="1:9">
      <c r="A212" s="147"/>
      <c r="B212" s="17">
        <v>5758012</v>
      </c>
      <c r="C212" s="18" t="s">
        <v>210</v>
      </c>
      <c r="D212" s="19">
        <v>1</v>
      </c>
      <c r="E212" s="20">
        <v>36</v>
      </c>
      <c r="F212" s="21">
        <v>37</v>
      </c>
      <c r="G212" s="22">
        <f t="shared" si="6"/>
        <v>2.7027027027027026</v>
      </c>
      <c r="H212" s="23">
        <f t="shared" si="7"/>
        <v>97.297297297297291</v>
      </c>
      <c r="I212" s="9"/>
    </row>
    <row r="213" spans="1:9">
      <c r="A213" s="147"/>
      <c r="B213" s="17">
        <v>5758024</v>
      </c>
      <c r="C213" s="18" t="s">
        <v>211</v>
      </c>
      <c r="D213" s="19">
        <v>1</v>
      </c>
      <c r="E213" s="20">
        <v>20</v>
      </c>
      <c r="F213" s="21">
        <v>21</v>
      </c>
      <c r="G213" s="22">
        <f t="shared" si="6"/>
        <v>4.7619047619047619</v>
      </c>
      <c r="H213" s="23">
        <f t="shared" si="7"/>
        <v>95.238095238095241</v>
      </c>
      <c r="I213" s="7"/>
    </row>
    <row r="214" spans="1:9">
      <c r="A214" s="147"/>
      <c r="B214" s="17">
        <v>5762000</v>
      </c>
      <c r="C214" s="18" t="s">
        <v>212</v>
      </c>
      <c r="D214" s="19">
        <v>3</v>
      </c>
      <c r="E214" s="20">
        <v>93</v>
      </c>
      <c r="F214" s="21">
        <v>96</v>
      </c>
      <c r="G214" s="22">
        <f t="shared" si="6"/>
        <v>3.125</v>
      </c>
      <c r="H214" s="23">
        <f t="shared" si="7"/>
        <v>96.875</v>
      </c>
      <c r="I214" s="7"/>
    </row>
    <row r="215" spans="1:9">
      <c r="A215" s="147"/>
      <c r="B215" s="17">
        <v>5766000</v>
      </c>
      <c r="C215" s="18" t="s">
        <v>213</v>
      </c>
      <c r="D215" s="19">
        <v>2</v>
      </c>
      <c r="E215" s="20">
        <v>91</v>
      </c>
      <c r="F215" s="21">
        <v>93</v>
      </c>
      <c r="G215" s="22">
        <f t="shared" si="6"/>
        <v>2.150537634408602</v>
      </c>
      <c r="H215" s="23">
        <f t="shared" si="7"/>
        <v>97.849462365591393</v>
      </c>
      <c r="I215" s="9"/>
    </row>
    <row r="216" spans="1:9">
      <c r="A216" s="147"/>
      <c r="B216" s="17">
        <v>5766008</v>
      </c>
      <c r="C216" s="18" t="s">
        <v>214</v>
      </c>
      <c r="D216" s="19">
        <v>2</v>
      </c>
      <c r="E216" s="20">
        <v>27</v>
      </c>
      <c r="F216" s="21">
        <v>29</v>
      </c>
      <c r="G216" s="22">
        <f t="shared" si="6"/>
        <v>6.8965517241379306</v>
      </c>
      <c r="H216" s="23">
        <f t="shared" si="7"/>
        <v>93.103448275862064</v>
      </c>
      <c r="I216" s="9"/>
    </row>
    <row r="217" spans="1:9">
      <c r="A217" s="147"/>
      <c r="B217" s="17">
        <v>5766020</v>
      </c>
      <c r="C217" s="18" t="s">
        <v>215</v>
      </c>
      <c r="D217" s="19">
        <v>3</v>
      </c>
      <c r="E217" s="20">
        <v>44</v>
      </c>
      <c r="F217" s="21">
        <v>47</v>
      </c>
      <c r="G217" s="22">
        <f t="shared" si="6"/>
        <v>6.3829787234042552</v>
      </c>
      <c r="H217" s="23">
        <f t="shared" si="7"/>
        <v>93.61702127659575</v>
      </c>
      <c r="I217" s="7"/>
    </row>
    <row r="218" spans="1:9">
      <c r="A218" s="147"/>
      <c r="B218" s="17">
        <v>5766040</v>
      </c>
      <c r="C218" s="18" t="s">
        <v>216</v>
      </c>
      <c r="D218" s="19">
        <v>3</v>
      </c>
      <c r="E218" s="20">
        <v>17</v>
      </c>
      <c r="F218" s="21">
        <v>20</v>
      </c>
      <c r="G218" s="22">
        <f t="shared" si="6"/>
        <v>15</v>
      </c>
      <c r="H218" s="23">
        <f t="shared" si="7"/>
        <v>85</v>
      </c>
      <c r="I218" s="7"/>
    </row>
    <row r="219" spans="1:9">
      <c r="A219" s="147"/>
      <c r="B219" s="17">
        <v>5766044</v>
      </c>
      <c r="C219" s="18" t="s">
        <v>217</v>
      </c>
      <c r="D219" s="19">
        <v>2</v>
      </c>
      <c r="E219" s="20">
        <v>21</v>
      </c>
      <c r="F219" s="21">
        <v>23</v>
      </c>
      <c r="G219" s="22">
        <f t="shared" si="6"/>
        <v>8.695652173913043</v>
      </c>
      <c r="H219" s="23">
        <f t="shared" si="7"/>
        <v>91.304347826086953</v>
      </c>
      <c r="I219" s="9"/>
    </row>
    <row r="220" spans="1:9">
      <c r="A220" s="147"/>
      <c r="B220" s="17">
        <v>5770000</v>
      </c>
      <c r="C220" s="18" t="s">
        <v>218</v>
      </c>
      <c r="D220" s="19">
        <v>6</v>
      </c>
      <c r="E220" s="20">
        <v>74</v>
      </c>
      <c r="F220" s="21">
        <v>80</v>
      </c>
      <c r="G220" s="22">
        <f t="shared" si="6"/>
        <v>7.5</v>
      </c>
      <c r="H220" s="23">
        <f t="shared" si="7"/>
        <v>92.5</v>
      </c>
      <c r="I220" s="7"/>
    </row>
    <row r="221" spans="1:9">
      <c r="A221" s="147"/>
      <c r="B221" s="17">
        <v>5770004</v>
      </c>
      <c r="C221" s="18" t="s">
        <v>219</v>
      </c>
      <c r="D221" s="19">
        <v>1</v>
      </c>
      <c r="E221" s="20">
        <v>19</v>
      </c>
      <c r="F221" s="21">
        <v>20</v>
      </c>
      <c r="G221" s="22">
        <f t="shared" si="6"/>
        <v>5</v>
      </c>
      <c r="H221" s="23">
        <f t="shared" si="7"/>
        <v>95</v>
      </c>
      <c r="I221" s="9"/>
    </row>
    <row r="222" spans="1:9">
      <c r="A222" s="147"/>
      <c r="B222" s="17">
        <v>5770024</v>
      </c>
      <c r="C222" s="18" t="s">
        <v>220</v>
      </c>
      <c r="D222" s="19">
        <v>1</v>
      </c>
      <c r="E222" s="20">
        <v>40</v>
      </c>
      <c r="F222" s="21">
        <v>41</v>
      </c>
      <c r="G222" s="22">
        <f t="shared" si="6"/>
        <v>2.4390243902439024</v>
      </c>
      <c r="H222" s="23">
        <f t="shared" si="7"/>
        <v>97.560975609756099</v>
      </c>
      <c r="I222" s="9"/>
    </row>
    <row r="223" spans="1:9">
      <c r="A223" s="147"/>
      <c r="B223" s="17">
        <v>5770032</v>
      </c>
      <c r="C223" s="18" t="s">
        <v>221</v>
      </c>
      <c r="D223" s="19">
        <v>0</v>
      </c>
      <c r="E223" s="20">
        <v>16</v>
      </c>
      <c r="F223" s="21">
        <v>16</v>
      </c>
      <c r="G223" s="22">
        <f t="shared" si="6"/>
        <v>0</v>
      </c>
      <c r="H223" s="23">
        <f t="shared" si="7"/>
        <v>100</v>
      </c>
      <c r="I223" s="9"/>
    </row>
    <row r="224" spans="1:9">
      <c r="A224" s="147"/>
      <c r="B224" s="17">
        <v>5774000</v>
      </c>
      <c r="C224" s="18" t="s">
        <v>222</v>
      </c>
      <c r="D224" s="19">
        <v>5</v>
      </c>
      <c r="E224" s="20">
        <v>107</v>
      </c>
      <c r="F224" s="21">
        <v>112</v>
      </c>
      <c r="G224" s="22">
        <f t="shared" si="6"/>
        <v>4.4642857142857144</v>
      </c>
      <c r="H224" s="23">
        <f t="shared" si="7"/>
        <v>95.535714285714292</v>
      </c>
      <c r="I224" s="7"/>
    </row>
    <row r="225" spans="1:9">
      <c r="A225" s="147"/>
      <c r="B225" s="17">
        <v>5774032</v>
      </c>
      <c r="C225" s="18" t="s">
        <v>223</v>
      </c>
      <c r="D225" s="19">
        <v>8</v>
      </c>
      <c r="E225" s="20">
        <v>83</v>
      </c>
      <c r="F225" s="21">
        <v>91</v>
      </c>
      <c r="G225" s="22">
        <f t="shared" si="6"/>
        <v>8.791208791208792</v>
      </c>
      <c r="H225" s="23">
        <f t="shared" si="7"/>
        <v>91.208791208791212</v>
      </c>
      <c r="I225" s="7"/>
    </row>
    <row r="226" spans="1:9">
      <c r="A226" s="147"/>
      <c r="B226" s="17">
        <v>5911000</v>
      </c>
      <c r="C226" s="18" t="s">
        <v>224</v>
      </c>
      <c r="D226" s="19">
        <v>19</v>
      </c>
      <c r="E226" s="20">
        <v>171</v>
      </c>
      <c r="F226" s="21">
        <v>190</v>
      </c>
      <c r="G226" s="22">
        <f t="shared" si="6"/>
        <v>10</v>
      </c>
      <c r="H226" s="23">
        <f t="shared" si="7"/>
        <v>90</v>
      </c>
      <c r="I226" s="7"/>
    </row>
    <row r="227" spans="1:9">
      <c r="A227" s="147"/>
      <c r="B227" s="17">
        <v>5913000</v>
      </c>
      <c r="C227" s="18" t="s">
        <v>225</v>
      </c>
      <c r="D227" s="19">
        <v>19</v>
      </c>
      <c r="E227" s="20">
        <v>305</v>
      </c>
      <c r="F227" s="21">
        <v>324</v>
      </c>
      <c r="G227" s="22">
        <f t="shared" si="6"/>
        <v>5.8641975308641978</v>
      </c>
      <c r="H227" s="23">
        <f t="shared" si="7"/>
        <v>94.135802469135797</v>
      </c>
      <c r="I227" s="7"/>
    </row>
    <row r="228" spans="1:9">
      <c r="A228" s="147"/>
      <c r="B228" s="17">
        <v>5914000</v>
      </c>
      <c r="C228" s="18" t="s">
        <v>226</v>
      </c>
      <c r="D228" s="19">
        <v>3</v>
      </c>
      <c r="E228" s="20">
        <v>102</v>
      </c>
      <c r="F228" s="21">
        <v>105</v>
      </c>
      <c r="G228" s="22">
        <f t="shared" si="6"/>
        <v>2.8571428571428572</v>
      </c>
      <c r="H228" s="23">
        <f t="shared" si="7"/>
        <v>97.142857142857139</v>
      </c>
      <c r="I228" s="7"/>
    </row>
    <row r="229" spans="1:9">
      <c r="A229" s="147"/>
      <c r="B229" s="17">
        <v>5915000</v>
      </c>
      <c r="C229" s="18" t="s">
        <v>227</v>
      </c>
      <c r="D229" s="19">
        <v>8</v>
      </c>
      <c r="E229" s="20">
        <v>102</v>
      </c>
      <c r="F229" s="21">
        <v>110</v>
      </c>
      <c r="G229" s="22">
        <f t="shared" si="6"/>
        <v>7.2727272727272725</v>
      </c>
      <c r="H229" s="23">
        <f t="shared" si="7"/>
        <v>92.727272727272734</v>
      </c>
      <c r="I229" s="7"/>
    </row>
    <row r="230" spans="1:9">
      <c r="A230" s="147"/>
      <c r="B230" s="17">
        <v>5916000</v>
      </c>
      <c r="C230" s="18" t="s">
        <v>228</v>
      </c>
      <c r="D230" s="19">
        <v>6</v>
      </c>
      <c r="E230" s="20">
        <v>63</v>
      </c>
      <c r="F230" s="21">
        <v>69</v>
      </c>
      <c r="G230" s="22">
        <f t="shared" si="6"/>
        <v>8.695652173913043</v>
      </c>
      <c r="H230" s="23">
        <f t="shared" si="7"/>
        <v>91.304347826086953</v>
      </c>
      <c r="I230" s="7"/>
    </row>
    <row r="231" spans="1:9">
      <c r="A231" s="147"/>
      <c r="B231" s="17">
        <v>5954008</v>
      </c>
      <c r="C231" s="18" t="s">
        <v>229</v>
      </c>
      <c r="D231" s="19">
        <v>0</v>
      </c>
      <c r="E231" s="20">
        <v>28</v>
      </c>
      <c r="F231" s="21">
        <v>28</v>
      </c>
      <c r="G231" s="22">
        <f t="shared" si="6"/>
        <v>0</v>
      </c>
      <c r="H231" s="23">
        <f t="shared" si="7"/>
        <v>100</v>
      </c>
      <c r="I231" s="9"/>
    </row>
    <row r="232" spans="1:9">
      <c r="A232" s="147"/>
      <c r="B232" s="17">
        <v>5954012</v>
      </c>
      <c r="C232" s="18" t="s">
        <v>230</v>
      </c>
      <c r="D232" s="19">
        <v>1</v>
      </c>
      <c r="E232" s="20">
        <v>15</v>
      </c>
      <c r="F232" s="21">
        <v>16</v>
      </c>
      <c r="G232" s="22">
        <f t="shared" si="6"/>
        <v>6.25</v>
      </c>
      <c r="H232" s="23">
        <f t="shared" si="7"/>
        <v>93.75</v>
      </c>
      <c r="I232" s="9"/>
    </row>
    <row r="233" spans="1:9">
      <c r="A233" s="147"/>
      <c r="B233" s="17">
        <v>5954016</v>
      </c>
      <c r="C233" s="18" t="s">
        <v>231</v>
      </c>
      <c r="D233" s="19">
        <v>0</v>
      </c>
      <c r="E233" s="20">
        <v>30</v>
      </c>
      <c r="F233" s="21">
        <v>30</v>
      </c>
      <c r="G233" s="22">
        <f t="shared" si="6"/>
        <v>0</v>
      </c>
      <c r="H233" s="23">
        <f t="shared" si="7"/>
        <v>100</v>
      </c>
      <c r="I233" s="9"/>
    </row>
    <row r="234" spans="1:9">
      <c r="A234" s="147"/>
      <c r="B234" s="17">
        <v>5954020</v>
      </c>
      <c r="C234" s="18" t="s">
        <v>232</v>
      </c>
      <c r="D234" s="19">
        <v>0</v>
      </c>
      <c r="E234" s="20">
        <v>13</v>
      </c>
      <c r="F234" s="21">
        <v>13</v>
      </c>
      <c r="G234" s="22">
        <f t="shared" si="6"/>
        <v>0</v>
      </c>
      <c r="H234" s="23">
        <f t="shared" si="7"/>
        <v>100</v>
      </c>
      <c r="I234" s="9"/>
    </row>
    <row r="235" spans="1:9">
      <c r="A235" s="147"/>
      <c r="B235" s="17">
        <v>5954024</v>
      </c>
      <c r="C235" s="18" t="s">
        <v>233</v>
      </c>
      <c r="D235" s="19">
        <v>1</v>
      </c>
      <c r="E235" s="20">
        <v>18</v>
      </c>
      <c r="F235" s="21">
        <v>19</v>
      </c>
      <c r="G235" s="22">
        <f t="shared" si="6"/>
        <v>5.2631578947368425</v>
      </c>
      <c r="H235" s="23">
        <f t="shared" si="7"/>
        <v>94.736842105263165</v>
      </c>
      <c r="I235" s="9"/>
    </row>
    <row r="236" spans="1:9">
      <c r="A236" s="147"/>
      <c r="B236" s="17">
        <v>5954028</v>
      </c>
      <c r="C236" s="18" t="s">
        <v>234</v>
      </c>
      <c r="D236" s="19">
        <v>0</v>
      </c>
      <c r="E236" s="20">
        <v>16</v>
      </c>
      <c r="F236" s="21">
        <v>16</v>
      </c>
      <c r="G236" s="22">
        <f t="shared" si="6"/>
        <v>0</v>
      </c>
      <c r="H236" s="23">
        <f t="shared" si="7"/>
        <v>100</v>
      </c>
      <c r="I236" s="9"/>
    </row>
    <row r="237" spans="1:9">
      <c r="A237" s="147"/>
      <c r="B237" s="17">
        <v>5954032</v>
      </c>
      <c r="C237" s="18" t="s">
        <v>235</v>
      </c>
      <c r="D237" s="19">
        <v>0</v>
      </c>
      <c r="E237" s="20">
        <v>15</v>
      </c>
      <c r="F237" s="21">
        <v>15</v>
      </c>
      <c r="G237" s="22">
        <f t="shared" si="6"/>
        <v>0</v>
      </c>
      <c r="H237" s="23">
        <f t="shared" si="7"/>
        <v>100</v>
      </c>
      <c r="I237" s="9"/>
    </row>
    <row r="238" spans="1:9">
      <c r="A238" s="147"/>
      <c r="B238" s="17">
        <v>5954036</v>
      </c>
      <c r="C238" s="18" t="s">
        <v>236</v>
      </c>
      <c r="D238" s="19">
        <v>4</v>
      </c>
      <c r="E238" s="20">
        <v>55</v>
      </c>
      <c r="F238" s="21">
        <v>59</v>
      </c>
      <c r="G238" s="22">
        <f t="shared" si="6"/>
        <v>6.7796610169491522</v>
      </c>
      <c r="H238" s="23">
        <f t="shared" si="7"/>
        <v>93.220338983050851</v>
      </c>
      <c r="I238" s="7"/>
    </row>
    <row r="239" spans="1:9">
      <c r="A239" s="147"/>
      <c r="B239" s="17">
        <v>5958000</v>
      </c>
      <c r="C239" s="18" t="s">
        <v>237</v>
      </c>
      <c r="D239" s="19">
        <v>7</v>
      </c>
      <c r="E239" s="20">
        <v>84</v>
      </c>
      <c r="F239" s="21">
        <v>91</v>
      </c>
      <c r="G239" s="22">
        <f t="shared" si="6"/>
        <v>7.6923076923076925</v>
      </c>
      <c r="H239" s="23">
        <f t="shared" si="7"/>
        <v>92.307692307692307</v>
      </c>
      <c r="I239" s="7"/>
    </row>
    <row r="240" spans="1:9">
      <c r="A240" s="147"/>
      <c r="B240" s="17">
        <v>5958004</v>
      </c>
      <c r="C240" s="18" t="s">
        <v>238</v>
      </c>
      <c r="D240" s="19">
        <v>6</v>
      </c>
      <c r="E240" s="20">
        <v>39</v>
      </c>
      <c r="F240" s="21">
        <v>45</v>
      </c>
      <c r="G240" s="22">
        <f t="shared" si="6"/>
        <v>13.333333333333334</v>
      </c>
      <c r="H240" s="23">
        <f t="shared" si="7"/>
        <v>86.666666666666671</v>
      </c>
      <c r="I240" s="7"/>
    </row>
    <row r="241" spans="1:9">
      <c r="A241" s="147"/>
      <c r="B241" s="17">
        <v>5958040</v>
      </c>
      <c r="C241" s="18" t="s">
        <v>239</v>
      </c>
      <c r="D241" s="19">
        <v>2</v>
      </c>
      <c r="E241" s="20">
        <v>17</v>
      </c>
      <c r="F241" s="21">
        <v>19</v>
      </c>
      <c r="G241" s="22">
        <f t="shared" si="6"/>
        <v>10.526315789473685</v>
      </c>
      <c r="H241" s="23">
        <f t="shared" si="7"/>
        <v>89.473684210526315</v>
      </c>
      <c r="I241" s="7"/>
    </row>
    <row r="242" spans="1:9">
      <c r="A242" s="147"/>
      <c r="B242" s="17">
        <v>5958044</v>
      </c>
      <c r="C242" s="18" t="s">
        <v>240</v>
      </c>
      <c r="D242" s="19">
        <v>1</v>
      </c>
      <c r="E242" s="20">
        <v>16</v>
      </c>
      <c r="F242" s="21">
        <v>17</v>
      </c>
      <c r="G242" s="22">
        <f t="shared" si="6"/>
        <v>5.882352941176471</v>
      </c>
      <c r="H242" s="23">
        <f t="shared" si="7"/>
        <v>94.117647058823536</v>
      </c>
      <c r="I242" s="9"/>
    </row>
    <row r="243" spans="1:9">
      <c r="A243" s="147"/>
      <c r="B243" s="17">
        <v>5962000</v>
      </c>
      <c r="C243" s="18" t="s">
        <v>241</v>
      </c>
      <c r="D243" s="19">
        <v>3</v>
      </c>
      <c r="E243" s="20">
        <v>53</v>
      </c>
      <c r="F243" s="21">
        <v>56</v>
      </c>
      <c r="G243" s="22">
        <f t="shared" si="6"/>
        <v>5.3571428571428568</v>
      </c>
      <c r="H243" s="23">
        <f t="shared" si="7"/>
        <v>94.642857142857139</v>
      </c>
      <c r="I243" s="7"/>
    </row>
    <row r="244" spans="1:9">
      <c r="A244" s="147"/>
      <c r="B244" s="17">
        <v>5962004</v>
      </c>
      <c r="C244" s="18" t="s">
        <v>242</v>
      </c>
      <c r="D244" s="19">
        <v>1</v>
      </c>
      <c r="E244" s="20">
        <v>8</v>
      </c>
      <c r="F244" s="21">
        <v>9</v>
      </c>
      <c r="G244" s="22">
        <f t="shared" si="6"/>
        <v>11.111111111111111</v>
      </c>
      <c r="H244" s="23">
        <f t="shared" si="7"/>
        <v>88.888888888888886</v>
      </c>
      <c r="I244" s="9"/>
    </row>
    <row r="245" spans="1:9">
      <c r="A245" s="147"/>
      <c r="B245" s="17">
        <v>5962016</v>
      </c>
      <c r="C245" s="18" t="s">
        <v>243</v>
      </c>
      <c r="D245" s="19">
        <v>1</v>
      </c>
      <c r="E245" s="20">
        <v>14</v>
      </c>
      <c r="F245" s="21">
        <v>15</v>
      </c>
      <c r="G245" s="22">
        <f t="shared" si="6"/>
        <v>6.666666666666667</v>
      </c>
      <c r="H245" s="23">
        <f t="shared" si="7"/>
        <v>93.333333333333329</v>
      </c>
      <c r="I245" s="9"/>
    </row>
    <row r="246" spans="1:9">
      <c r="A246" s="147"/>
      <c r="B246" s="17">
        <v>5962024</v>
      </c>
      <c r="C246" s="18" t="s">
        <v>244</v>
      </c>
      <c r="D246" s="19">
        <v>2</v>
      </c>
      <c r="E246" s="20">
        <v>52</v>
      </c>
      <c r="F246" s="21">
        <v>54</v>
      </c>
      <c r="G246" s="22">
        <f t="shared" si="6"/>
        <v>3.7037037037037037</v>
      </c>
      <c r="H246" s="23">
        <f t="shared" si="7"/>
        <v>96.296296296296291</v>
      </c>
      <c r="I246" s="7"/>
    </row>
    <row r="247" spans="1:9">
      <c r="A247" s="147"/>
      <c r="B247" s="17">
        <v>5962032</v>
      </c>
      <c r="C247" s="18" t="s">
        <v>245</v>
      </c>
      <c r="D247" s="19">
        <v>2</v>
      </c>
      <c r="E247" s="20">
        <v>43</v>
      </c>
      <c r="F247" s="21">
        <v>45</v>
      </c>
      <c r="G247" s="22">
        <f t="shared" si="6"/>
        <v>4.4444444444444446</v>
      </c>
      <c r="H247" s="23">
        <f t="shared" si="7"/>
        <v>95.555555555555557</v>
      </c>
      <c r="I247" s="9"/>
    </row>
    <row r="248" spans="1:9">
      <c r="A248" s="147"/>
      <c r="B248" s="17">
        <v>5962040</v>
      </c>
      <c r="C248" s="18" t="s">
        <v>246</v>
      </c>
      <c r="D248" s="19">
        <v>1</v>
      </c>
      <c r="E248" s="20">
        <v>28</v>
      </c>
      <c r="F248" s="21">
        <v>29</v>
      </c>
      <c r="G248" s="22">
        <f t="shared" si="6"/>
        <v>3.4482758620689653</v>
      </c>
      <c r="H248" s="23">
        <f t="shared" si="7"/>
        <v>96.551724137931032</v>
      </c>
      <c r="I248" s="7"/>
    </row>
    <row r="249" spans="1:9">
      <c r="A249" s="147"/>
      <c r="B249" s="17">
        <v>5962052</v>
      </c>
      <c r="C249" s="18" t="s">
        <v>247</v>
      </c>
      <c r="D249" s="19">
        <v>0</v>
      </c>
      <c r="E249" s="20">
        <v>11</v>
      </c>
      <c r="F249" s="21">
        <v>11</v>
      </c>
      <c r="G249" s="22">
        <f t="shared" si="6"/>
        <v>0</v>
      </c>
      <c r="H249" s="23">
        <f t="shared" si="7"/>
        <v>100</v>
      </c>
      <c r="I249" s="9"/>
    </row>
    <row r="250" spans="1:9">
      <c r="A250" s="147"/>
      <c r="B250" s="17">
        <v>5962060</v>
      </c>
      <c r="C250" s="18" t="s">
        <v>248</v>
      </c>
      <c r="D250" s="19">
        <v>0</v>
      </c>
      <c r="E250" s="20">
        <v>9</v>
      </c>
      <c r="F250" s="21">
        <v>9</v>
      </c>
      <c r="G250" s="22">
        <f t="shared" si="6"/>
        <v>0</v>
      </c>
      <c r="H250" s="23">
        <f t="shared" si="7"/>
        <v>100</v>
      </c>
      <c r="I250" s="9"/>
    </row>
    <row r="251" spans="1:9">
      <c r="A251" s="147"/>
      <c r="B251" s="17">
        <v>5966000</v>
      </c>
      <c r="C251" s="18" t="s">
        <v>249</v>
      </c>
      <c r="D251" s="19">
        <v>4</v>
      </c>
      <c r="E251" s="20">
        <v>87</v>
      </c>
      <c r="F251" s="21">
        <v>91</v>
      </c>
      <c r="G251" s="22">
        <f t="shared" si="6"/>
        <v>4.395604395604396</v>
      </c>
      <c r="H251" s="23">
        <f t="shared" si="7"/>
        <v>95.604395604395606</v>
      </c>
      <c r="I251" s="7"/>
    </row>
    <row r="252" spans="1:9">
      <c r="A252" s="147"/>
      <c r="B252" s="17">
        <v>5970000</v>
      </c>
      <c r="C252" s="18" t="s">
        <v>250</v>
      </c>
      <c r="D252" s="19">
        <v>6</v>
      </c>
      <c r="E252" s="20">
        <v>127</v>
      </c>
      <c r="F252" s="21">
        <v>133</v>
      </c>
      <c r="G252" s="22">
        <f t="shared" si="6"/>
        <v>4.511278195488722</v>
      </c>
      <c r="H252" s="23">
        <f t="shared" si="7"/>
        <v>95.488721804511272</v>
      </c>
      <c r="I252" s="7"/>
    </row>
    <row r="253" spans="1:9">
      <c r="A253" s="147"/>
      <c r="B253" s="17">
        <v>5970040</v>
      </c>
      <c r="C253" s="18" t="s">
        <v>251</v>
      </c>
      <c r="D253" s="19">
        <v>1</v>
      </c>
      <c r="E253" s="20">
        <v>68</v>
      </c>
      <c r="F253" s="21">
        <v>69</v>
      </c>
      <c r="G253" s="22">
        <f t="shared" si="6"/>
        <v>1.4492753623188406</v>
      </c>
      <c r="H253" s="23">
        <f t="shared" si="7"/>
        <v>98.550724637681157</v>
      </c>
      <c r="I253" s="7"/>
    </row>
    <row r="254" spans="1:9">
      <c r="A254" s="147"/>
      <c r="B254" s="17">
        <v>5974000</v>
      </c>
      <c r="C254" s="18" t="s">
        <v>252</v>
      </c>
      <c r="D254" s="19">
        <v>9</v>
      </c>
      <c r="E254" s="20">
        <v>99</v>
      </c>
      <c r="F254" s="21">
        <v>108</v>
      </c>
      <c r="G254" s="22">
        <f t="shared" si="6"/>
        <v>8.3333333333333339</v>
      </c>
      <c r="H254" s="23">
        <f t="shared" si="7"/>
        <v>91.666666666666671</v>
      </c>
      <c r="I254" s="7"/>
    </row>
    <row r="255" spans="1:9">
      <c r="A255" s="147"/>
      <c r="B255" s="17">
        <v>5974028</v>
      </c>
      <c r="C255" s="18" t="s">
        <v>253</v>
      </c>
      <c r="D255" s="19">
        <v>3</v>
      </c>
      <c r="E255" s="20">
        <v>40</v>
      </c>
      <c r="F255" s="21">
        <v>43</v>
      </c>
      <c r="G255" s="22">
        <f t="shared" si="6"/>
        <v>6.9767441860465116</v>
      </c>
      <c r="H255" s="23">
        <f t="shared" si="7"/>
        <v>93.023255813953483</v>
      </c>
      <c r="I255" s="7"/>
    </row>
    <row r="256" spans="1:9">
      <c r="A256" s="147"/>
      <c r="B256" s="17">
        <v>5974040</v>
      </c>
      <c r="C256" s="18" t="s">
        <v>254</v>
      </c>
      <c r="D256" s="19">
        <v>3</v>
      </c>
      <c r="E256" s="20">
        <v>34</v>
      </c>
      <c r="F256" s="21">
        <v>37</v>
      </c>
      <c r="G256" s="22">
        <f t="shared" si="6"/>
        <v>8.1081081081081088</v>
      </c>
      <c r="H256" s="23">
        <f t="shared" si="7"/>
        <v>91.891891891891888</v>
      </c>
      <c r="I256" s="9"/>
    </row>
    <row r="257" spans="1:9">
      <c r="A257" s="147"/>
      <c r="B257" s="17">
        <v>5974044</v>
      </c>
      <c r="C257" s="18" t="s">
        <v>255</v>
      </c>
      <c r="D257" s="19">
        <v>2</v>
      </c>
      <c r="E257" s="20">
        <v>14</v>
      </c>
      <c r="F257" s="21">
        <v>16</v>
      </c>
      <c r="G257" s="22">
        <f t="shared" si="6"/>
        <v>12.5</v>
      </c>
      <c r="H257" s="23">
        <f t="shared" si="7"/>
        <v>87.5</v>
      </c>
      <c r="I257" s="9"/>
    </row>
    <row r="258" spans="1:9">
      <c r="A258" s="147"/>
      <c r="B258" s="17">
        <v>5978000</v>
      </c>
      <c r="C258" s="18" t="s">
        <v>256</v>
      </c>
      <c r="D258" s="19">
        <v>4</v>
      </c>
      <c r="E258" s="20">
        <v>26</v>
      </c>
      <c r="F258" s="21">
        <v>30</v>
      </c>
      <c r="G258" s="22">
        <f t="shared" si="6"/>
        <v>13.333333333333334</v>
      </c>
      <c r="H258" s="23">
        <f t="shared" si="7"/>
        <v>86.666666666666671</v>
      </c>
      <c r="I258" s="7"/>
    </row>
    <row r="259" spans="1:9">
      <c r="A259" s="147"/>
      <c r="B259" s="17">
        <v>5978004</v>
      </c>
      <c r="C259" s="18" t="s">
        <v>257</v>
      </c>
      <c r="D259" s="19">
        <v>4</v>
      </c>
      <c r="E259" s="20">
        <v>23</v>
      </c>
      <c r="F259" s="21">
        <v>27</v>
      </c>
      <c r="G259" s="22">
        <f t="shared" si="6"/>
        <v>14.814814814814815</v>
      </c>
      <c r="H259" s="23">
        <f t="shared" si="7"/>
        <v>85.18518518518519</v>
      </c>
      <c r="I259" s="7"/>
    </row>
    <row r="260" spans="1:9">
      <c r="A260" s="147"/>
      <c r="B260" s="17">
        <v>5978020</v>
      </c>
      <c r="C260" s="18" t="s">
        <v>258</v>
      </c>
      <c r="D260" s="19">
        <v>1</v>
      </c>
      <c r="E260" s="20">
        <v>20</v>
      </c>
      <c r="F260" s="21">
        <v>21</v>
      </c>
      <c r="G260" s="22">
        <f t="shared" si="6"/>
        <v>4.7619047619047619</v>
      </c>
      <c r="H260" s="23">
        <f t="shared" si="7"/>
        <v>95.238095238095241</v>
      </c>
      <c r="I260" s="7"/>
    </row>
    <row r="261" spans="1:9">
      <c r="A261" s="147"/>
      <c r="B261" s="17">
        <v>5978024</v>
      </c>
      <c r="C261" s="18" t="s">
        <v>259</v>
      </c>
      <c r="D261" s="19">
        <v>2</v>
      </c>
      <c r="E261" s="20">
        <v>43</v>
      </c>
      <c r="F261" s="21">
        <v>45</v>
      </c>
      <c r="G261" s="22">
        <f t="shared" si="6"/>
        <v>4.4444444444444446</v>
      </c>
      <c r="H261" s="23">
        <f t="shared" si="7"/>
        <v>95.555555555555557</v>
      </c>
      <c r="I261" s="7"/>
    </row>
    <row r="262" spans="1:9">
      <c r="A262" s="147"/>
      <c r="B262" s="17">
        <v>5978028</v>
      </c>
      <c r="C262" s="18" t="s">
        <v>260</v>
      </c>
      <c r="D262" s="19">
        <v>2</v>
      </c>
      <c r="E262" s="20">
        <v>26</v>
      </c>
      <c r="F262" s="21">
        <v>28</v>
      </c>
      <c r="G262" s="22">
        <f t="shared" ref="G262:G325" si="8">D262*100/F262</f>
        <v>7.1428571428571432</v>
      </c>
      <c r="H262" s="23">
        <f t="shared" ref="H262:H325" si="9">E262*100/F262</f>
        <v>92.857142857142861</v>
      </c>
      <c r="I262" s="7"/>
    </row>
    <row r="263" spans="1:9">
      <c r="A263" s="147"/>
      <c r="B263" s="17">
        <v>5978032</v>
      </c>
      <c r="C263" s="18" t="s">
        <v>261</v>
      </c>
      <c r="D263" s="19">
        <v>1</v>
      </c>
      <c r="E263" s="20">
        <v>13</v>
      </c>
      <c r="F263" s="21">
        <v>14</v>
      </c>
      <c r="G263" s="22">
        <f t="shared" si="8"/>
        <v>7.1428571428571432</v>
      </c>
      <c r="H263" s="23">
        <f t="shared" si="9"/>
        <v>92.857142857142861</v>
      </c>
      <c r="I263" s="9"/>
    </row>
    <row r="264" spans="1:9">
      <c r="A264" s="147"/>
      <c r="B264" s="17">
        <v>5978036</v>
      </c>
      <c r="C264" s="18" t="s">
        <v>262</v>
      </c>
      <c r="D264" s="19">
        <v>0</v>
      </c>
      <c r="E264" s="20">
        <v>28</v>
      </c>
      <c r="F264" s="21">
        <v>28</v>
      </c>
      <c r="G264" s="22">
        <f t="shared" si="8"/>
        <v>0</v>
      </c>
      <c r="H264" s="23">
        <f t="shared" si="9"/>
        <v>100</v>
      </c>
      <c r="I264" s="7"/>
    </row>
    <row r="265" spans="1:9">
      <c r="A265" s="148"/>
      <c r="B265" s="38">
        <v>5978040</v>
      </c>
      <c r="C265" s="39" t="s">
        <v>263</v>
      </c>
      <c r="D265" s="40">
        <v>0</v>
      </c>
      <c r="E265" s="41">
        <v>17</v>
      </c>
      <c r="F265" s="42">
        <v>17</v>
      </c>
      <c r="G265" s="43">
        <f t="shared" si="8"/>
        <v>0</v>
      </c>
      <c r="H265" s="44">
        <f t="shared" si="9"/>
        <v>100</v>
      </c>
      <c r="I265" s="9"/>
    </row>
    <row r="266" spans="1:9">
      <c r="A266" s="149" t="s">
        <v>581</v>
      </c>
      <c r="B266" s="52">
        <v>6411000</v>
      </c>
      <c r="C266" s="53" t="s">
        <v>264</v>
      </c>
      <c r="D266" s="91">
        <v>25</v>
      </c>
      <c r="E266" s="92">
        <v>115</v>
      </c>
      <c r="F266" s="93">
        <v>140</v>
      </c>
      <c r="G266" s="57">
        <f t="shared" si="8"/>
        <v>17.857142857142858</v>
      </c>
      <c r="H266" s="58">
        <f t="shared" si="9"/>
        <v>82.142857142857139</v>
      </c>
      <c r="I266" s="7"/>
    </row>
    <row r="267" spans="1:9">
      <c r="A267" s="145"/>
      <c r="B267" s="24">
        <v>6412000</v>
      </c>
      <c r="C267" s="25" t="s">
        <v>265</v>
      </c>
      <c r="D267" s="91">
        <v>85</v>
      </c>
      <c r="E267" s="92">
        <v>717</v>
      </c>
      <c r="F267" s="93">
        <v>802</v>
      </c>
      <c r="G267" s="29">
        <f t="shared" si="8"/>
        <v>10.598503740648379</v>
      </c>
      <c r="H267" s="30">
        <f t="shared" si="9"/>
        <v>89.401496259351617</v>
      </c>
      <c r="I267" s="7"/>
    </row>
    <row r="268" spans="1:9">
      <c r="A268" s="145"/>
      <c r="B268" s="24">
        <v>6413000</v>
      </c>
      <c r="C268" s="25" t="s">
        <v>266</v>
      </c>
      <c r="D268" s="91">
        <v>16</v>
      </c>
      <c r="E268" s="92">
        <v>76</v>
      </c>
      <c r="F268" s="93">
        <v>92</v>
      </c>
      <c r="G268" s="29">
        <f t="shared" si="8"/>
        <v>17.391304347826086</v>
      </c>
      <c r="H268" s="30">
        <f t="shared" si="9"/>
        <v>82.608695652173907</v>
      </c>
      <c r="I268" s="7"/>
    </row>
    <row r="269" spans="1:9">
      <c r="A269" s="145"/>
      <c r="B269" s="24">
        <v>6414000</v>
      </c>
      <c r="C269" s="25" t="s">
        <v>267</v>
      </c>
      <c r="D269" s="91">
        <v>20</v>
      </c>
      <c r="E269" s="92">
        <v>165</v>
      </c>
      <c r="F269" s="93">
        <v>185</v>
      </c>
      <c r="G269" s="29">
        <f t="shared" si="8"/>
        <v>10.810810810810811</v>
      </c>
      <c r="H269" s="30">
        <f t="shared" si="9"/>
        <v>89.189189189189193</v>
      </c>
      <c r="I269" s="7"/>
    </row>
    <row r="270" spans="1:9">
      <c r="A270" s="145"/>
      <c r="B270" s="24">
        <v>6431000</v>
      </c>
      <c r="C270" s="25" t="s">
        <v>268</v>
      </c>
      <c r="D270" s="91">
        <v>8</v>
      </c>
      <c r="E270" s="92">
        <v>164</v>
      </c>
      <c r="F270" s="93">
        <v>172</v>
      </c>
      <c r="G270" s="29">
        <f t="shared" si="8"/>
        <v>4.6511627906976747</v>
      </c>
      <c r="H270" s="30">
        <f t="shared" si="9"/>
        <v>95.348837209302332</v>
      </c>
      <c r="I270" s="7"/>
    </row>
    <row r="271" spans="1:9">
      <c r="A271" s="145"/>
      <c r="B271" s="24">
        <v>6432000</v>
      </c>
      <c r="C271" s="25" t="s">
        <v>269</v>
      </c>
      <c r="D271" s="91">
        <v>11</v>
      </c>
      <c r="E271" s="92">
        <v>167</v>
      </c>
      <c r="F271" s="93">
        <v>178</v>
      </c>
      <c r="G271" s="29">
        <f t="shared" si="8"/>
        <v>6.1797752808988768</v>
      </c>
      <c r="H271" s="30">
        <f t="shared" si="9"/>
        <v>93.82022471910112</v>
      </c>
      <c r="I271" s="7"/>
    </row>
    <row r="272" spans="1:9">
      <c r="A272" s="145"/>
      <c r="B272" s="24">
        <v>6433000</v>
      </c>
      <c r="C272" s="25" t="s">
        <v>270</v>
      </c>
      <c r="D272" s="91">
        <v>9</v>
      </c>
      <c r="E272" s="92">
        <v>121</v>
      </c>
      <c r="F272" s="93">
        <v>130</v>
      </c>
      <c r="G272" s="29">
        <f t="shared" si="8"/>
        <v>6.9230769230769234</v>
      </c>
      <c r="H272" s="30">
        <f t="shared" si="9"/>
        <v>93.07692307692308</v>
      </c>
      <c r="I272" s="7"/>
    </row>
    <row r="273" spans="1:9">
      <c r="A273" s="145"/>
      <c r="B273" s="24">
        <v>6433012</v>
      </c>
      <c r="C273" s="25" t="s">
        <v>271</v>
      </c>
      <c r="D273" s="91">
        <v>3</v>
      </c>
      <c r="E273" s="92">
        <v>37</v>
      </c>
      <c r="F273" s="93">
        <v>40</v>
      </c>
      <c r="G273" s="29">
        <f t="shared" si="8"/>
        <v>7.5</v>
      </c>
      <c r="H273" s="30">
        <f t="shared" si="9"/>
        <v>92.5</v>
      </c>
      <c r="I273" s="7"/>
    </row>
    <row r="274" spans="1:9">
      <c r="A274" s="145"/>
      <c r="B274" s="24">
        <v>6434000</v>
      </c>
      <c r="C274" s="25" t="s">
        <v>272</v>
      </c>
      <c r="D274" s="91">
        <v>18</v>
      </c>
      <c r="E274" s="92">
        <v>104</v>
      </c>
      <c r="F274" s="93">
        <v>122</v>
      </c>
      <c r="G274" s="29">
        <f t="shared" si="8"/>
        <v>14.754098360655737</v>
      </c>
      <c r="H274" s="30">
        <f t="shared" si="9"/>
        <v>85.245901639344268</v>
      </c>
      <c r="I274" s="7"/>
    </row>
    <row r="275" spans="1:9">
      <c r="A275" s="145"/>
      <c r="B275" s="24">
        <v>6434001</v>
      </c>
      <c r="C275" s="25" t="s">
        <v>273</v>
      </c>
      <c r="D275" s="91">
        <v>3</v>
      </c>
      <c r="E275" s="92">
        <v>43</v>
      </c>
      <c r="F275" s="93">
        <v>46</v>
      </c>
      <c r="G275" s="29">
        <f t="shared" si="8"/>
        <v>6.5217391304347823</v>
      </c>
      <c r="H275" s="30">
        <f t="shared" si="9"/>
        <v>93.478260869565219</v>
      </c>
      <c r="I275" s="7"/>
    </row>
    <row r="276" spans="1:9">
      <c r="A276" s="145"/>
      <c r="B276" s="24">
        <v>6435000</v>
      </c>
      <c r="C276" s="25" t="s">
        <v>274</v>
      </c>
      <c r="D276" s="91">
        <v>28</v>
      </c>
      <c r="E276" s="92">
        <v>180</v>
      </c>
      <c r="F276" s="93">
        <v>208</v>
      </c>
      <c r="G276" s="29">
        <f t="shared" si="8"/>
        <v>13.461538461538462</v>
      </c>
      <c r="H276" s="30">
        <f t="shared" si="9"/>
        <v>86.538461538461533</v>
      </c>
      <c r="I276" s="7"/>
    </row>
    <row r="277" spans="1:9">
      <c r="A277" s="145"/>
      <c r="B277" s="24">
        <v>6435014</v>
      </c>
      <c r="C277" s="25" t="s">
        <v>275</v>
      </c>
      <c r="D277" s="91">
        <v>4</v>
      </c>
      <c r="E277" s="92">
        <v>56</v>
      </c>
      <c r="F277" s="93">
        <v>60</v>
      </c>
      <c r="G277" s="29">
        <f t="shared" si="8"/>
        <v>6.666666666666667</v>
      </c>
      <c r="H277" s="30">
        <f t="shared" si="9"/>
        <v>93.333333333333329</v>
      </c>
      <c r="I277" s="7"/>
    </row>
    <row r="278" spans="1:9">
      <c r="A278" s="145"/>
      <c r="B278" s="24">
        <v>6436000</v>
      </c>
      <c r="C278" s="25" t="s">
        <v>276</v>
      </c>
      <c r="D278" s="91">
        <v>12</v>
      </c>
      <c r="E278" s="92">
        <v>156</v>
      </c>
      <c r="F278" s="93">
        <v>168</v>
      </c>
      <c r="G278" s="29">
        <f t="shared" si="8"/>
        <v>7.1428571428571432</v>
      </c>
      <c r="H278" s="30">
        <f t="shared" si="9"/>
        <v>92.857142857142861</v>
      </c>
      <c r="I278" s="7"/>
    </row>
    <row r="279" spans="1:9">
      <c r="A279" s="145"/>
      <c r="B279" s="24">
        <v>6437000</v>
      </c>
      <c r="C279" s="25" t="s">
        <v>277</v>
      </c>
      <c r="D279" s="91">
        <v>8</v>
      </c>
      <c r="E279" s="92">
        <v>54</v>
      </c>
      <c r="F279" s="93">
        <v>62</v>
      </c>
      <c r="G279" s="29">
        <f t="shared" si="8"/>
        <v>12.903225806451612</v>
      </c>
      <c r="H279" s="30">
        <f t="shared" si="9"/>
        <v>87.096774193548384</v>
      </c>
      <c r="I279" s="7"/>
    </row>
    <row r="280" spans="1:9">
      <c r="A280" s="145"/>
      <c r="B280" s="24">
        <v>6438000</v>
      </c>
      <c r="C280" s="25" t="s">
        <v>278</v>
      </c>
      <c r="D280" s="91">
        <v>17</v>
      </c>
      <c r="E280" s="92">
        <v>198</v>
      </c>
      <c r="F280" s="93">
        <v>215</v>
      </c>
      <c r="G280" s="29">
        <f t="shared" si="8"/>
        <v>7.9069767441860463</v>
      </c>
      <c r="H280" s="30">
        <f t="shared" si="9"/>
        <v>92.093023255813947</v>
      </c>
      <c r="I280" s="7"/>
    </row>
    <row r="281" spans="1:9">
      <c r="A281" s="145"/>
      <c r="B281" s="24">
        <v>6439000</v>
      </c>
      <c r="C281" s="25" t="s">
        <v>279</v>
      </c>
      <c r="D281" s="91">
        <v>4</v>
      </c>
      <c r="E281" s="92">
        <v>110</v>
      </c>
      <c r="F281" s="93">
        <v>114</v>
      </c>
      <c r="G281" s="29">
        <f t="shared" si="8"/>
        <v>3.5087719298245612</v>
      </c>
      <c r="H281" s="30">
        <f t="shared" si="9"/>
        <v>96.491228070175438</v>
      </c>
      <c r="I281" s="7"/>
    </row>
    <row r="282" spans="1:9">
      <c r="A282" s="145"/>
      <c r="B282" s="24">
        <v>6440000</v>
      </c>
      <c r="C282" s="25" t="s">
        <v>280</v>
      </c>
      <c r="D282" s="91">
        <v>28</v>
      </c>
      <c r="E282" s="92">
        <v>173</v>
      </c>
      <c r="F282" s="93">
        <v>201</v>
      </c>
      <c r="G282" s="29">
        <f t="shared" si="8"/>
        <v>13.930348258706468</v>
      </c>
      <c r="H282" s="30">
        <f t="shared" si="9"/>
        <v>86.069651741293526</v>
      </c>
      <c r="I282" s="7"/>
    </row>
    <row r="283" spans="1:9">
      <c r="A283" s="145"/>
      <c r="B283" s="24">
        <v>6531000</v>
      </c>
      <c r="C283" s="25" t="s">
        <v>281</v>
      </c>
      <c r="D283" s="91">
        <v>19</v>
      </c>
      <c r="E283" s="92">
        <v>104</v>
      </c>
      <c r="F283" s="93">
        <v>123</v>
      </c>
      <c r="G283" s="29">
        <f t="shared" si="8"/>
        <v>15.447154471544716</v>
      </c>
      <c r="H283" s="30">
        <f t="shared" si="9"/>
        <v>84.552845528455279</v>
      </c>
      <c r="I283" s="7"/>
    </row>
    <row r="284" spans="1:9">
      <c r="A284" s="145"/>
      <c r="B284" s="24">
        <v>6531005</v>
      </c>
      <c r="C284" s="25" t="s">
        <v>282</v>
      </c>
      <c r="D284" s="91">
        <v>6</v>
      </c>
      <c r="E284" s="92">
        <v>55</v>
      </c>
      <c r="F284" s="93">
        <v>61</v>
      </c>
      <c r="G284" s="29">
        <f t="shared" si="8"/>
        <v>9.8360655737704921</v>
      </c>
      <c r="H284" s="30">
        <f t="shared" si="9"/>
        <v>90.163934426229503</v>
      </c>
      <c r="I284" s="7"/>
    </row>
    <row r="285" spans="1:9">
      <c r="A285" s="145"/>
      <c r="B285" s="24">
        <v>6532000</v>
      </c>
      <c r="C285" s="25" t="s">
        <v>283</v>
      </c>
      <c r="D285" s="91">
        <v>6</v>
      </c>
      <c r="E285" s="92">
        <v>120</v>
      </c>
      <c r="F285" s="93">
        <v>126</v>
      </c>
      <c r="G285" s="29">
        <f t="shared" si="8"/>
        <v>4.7619047619047619</v>
      </c>
      <c r="H285" s="30">
        <f t="shared" si="9"/>
        <v>95.238095238095241</v>
      </c>
      <c r="I285" s="7"/>
    </row>
    <row r="286" spans="1:9">
      <c r="A286" s="145"/>
      <c r="B286" s="24">
        <v>6532023</v>
      </c>
      <c r="C286" s="25" t="s">
        <v>284</v>
      </c>
      <c r="D286" s="91">
        <v>0</v>
      </c>
      <c r="E286" s="92">
        <v>31</v>
      </c>
      <c r="F286" s="93">
        <v>31</v>
      </c>
      <c r="G286" s="29">
        <f t="shared" si="8"/>
        <v>0</v>
      </c>
      <c r="H286" s="30">
        <f t="shared" si="9"/>
        <v>100</v>
      </c>
      <c r="I286" s="9"/>
    </row>
    <row r="287" spans="1:9">
      <c r="A287" s="145"/>
      <c r="B287" s="24">
        <v>6533000</v>
      </c>
      <c r="C287" s="25" t="s">
        <v>285</v>
      </c>
      <c r="D287" s="91">
        <v>17</v>
      </c>
      <c r="E287" s="92">
        <v>102</v>
      </c>
      <c r="F287" s="93">
        <v>119</v>
      </c>
      <c r="G287" s="29">
        <f t="shared" si="8"/>
        <v>14.285714285714286</v>
      </c>
      <c r="H287" s="30">
        <f t="shared" si="9"/>
        <v>85.714285714285708</v>
      </c>
      <c r="I287" s="7"/>
    </row>
    <row r="288" spans="1:9">
      <c r="A288" s="145"/>
      <c r="B288" s="24">
        <v>6534000</v>
      </c>
      <c r="C288" s="25" t="s">
        <v>286</v>
      </c>
      <c r="D288" s="91">
        <v>18</v>
      </c>
      <c r="E288" s="92">
        <v>95</v>
      </c>
      <c r="F288" s="93">
        <v>113</v>
      </c>
      <c r="G288" s="29">
        <f t="shared" si="8"/>
        <v>15.929203539823009</v>
      </c>
      <c r="H288" s="30">
        <f t="shared" si="9"/>
        <v>84.070796460176993</v>
      </c>
      <c r="I288" s="7"/>
    </row>
    <row r="289" spans="1:9">
      <c r="A289" s="145"/>
      <c r="B289" s="24">
        <v>6534014</v>
      </c>
      <c r="C289" s="25" t="s">
        <v>287</v>
      </c>
      <c r="D289" s="91">
        <v>8</v>
      </c>
      <c r="E289" s="92">
        <v>54</v>
      </c>
      <c r="F289" s="93">
        <v>62</v>
      </c>
      <c r="G289" s="29">
        <f t="shared" si="8"/>
        <v>12.903225806451612</v>
      </c>
      <c r="H289" s="30">
        <f t="shared" si="9"/>
        <v>87.096774193548384</v>
      </c>
      <c r="I289" s="7"/>
    </row>
    <row r="290" spans="1:9">
      <c r="A290" s="145"/>
      <c r="B290" s="24">
        <v>6535000</v>
      </c>
      <c r="C290" s="25" t="s">
        <v>288</v>
      </c>
      <c r="D290" s="91">
        <v>6</v>
      </c>
      <c r="E290" s="92">
        <v>54</v>
      </c>
      <c r="F290" s="93">
        <v>60</v>
      </c>
      <c r="G290" s="29">
        <f t="shared" si="8"/>
        <v>10</v>
      </c>
      <c r="H290" s="30">
        <f t="shared" si="9"/>
        <v>90</v>
      </c>
      <c r="I290" s="7"/>
    </row>
    <row r="291" spans="1:9">
      <c r="A291" s="145"/>
      <c r="B291" s="24">
        <v>6611000</v>
      </c>
      <c r="C291" s="25" t="s">
        <v>289</v>
      </c>
      <c r="D291" s="91">
        <v>15</v>
      </c>
      <c r="E291" s="92">
        <v>141</v>
      </c>
      <c r="F291" s="93">
        <v>156</v>
      </c>
      <c r="G291" s="29">
        <f t="shared" si="8"/>
        <v>9.615384615384615</v>
      </c>
      <c r="H291" s="30">
        <f t="shared" si="9"/>
        <v>90.384615384615387</v>
      </c>
      <c r="I291" s="7"/>
    </row>
    <row r="292" spans="1:9">
      <c r="A292" s="145"/>
      <c r="B292" s="24">
        <v>6631000</v>
      </c>
      <c r="C292" s="25" t="s">
        <v>290</v>
      </c>
      <c r="D292" s="91">
        <v>11</v>
      </c>
      <c r="E292" s="92">
        <v>92</v>
      </c>
      <c r="F292" s="93">
        <v>103</v>
      </c>
      <c r="G292" s="29">
        <f t="shared" si="8"/>
        <v>10.679611650485437</v>
      </c>
      <c r="H292" s="30">
        <f t="shared" si="9"/>
        <v>89.320388349514559</v>
      </c>
      <c r="I292" s="7"/>
    </row>
    <row r="293" spans="1:9">
      <c r="A293" s="145"/>
      <c r="B293" s="24">
        <v>6631009</v>
      </c>
      <c r="C293" s="25" t="s">
        <v>291</v>
      </c>
      <c r="D293" s="91">
        <v>2</v>
      </c>
      <c r="E293" s="92">
        <v>47</v>
      </c>
      <c r="F293" s="93">
        <v>49</v>
      </c>
      <c r="G293" s="29">
        <f t="shared" si="8"/>
        <v>4.0816326530612246</v>
      </c>
      <c r="H293" s="30">
        <f t="shared" si="9"/>
        <v>95.91836734693878</v>
      </c>
      <c r="I293" s="7"/>
    </row>
    <row r="294" spans="1:9">
      <c r="A294" s="145"/>
      <c r="B294" s="24">
        <v>6632000</v>
      </c>
      <c r="C294" s="25" t="s">
        <v>292</v>
      </c>
      <c r="D294" s="91">
        <v>16</v>
      </c>
      <c r="E294" s="92">
        <v>60</v>
      </c>
      <c r="F294" s="93">
        <v>76</v>
      </c>
      <c r="G294" s="29">
        <f t="shared" si="8"/>
        <v>21.05263157894737</v>
      </c>
      <c r="H294" s="30">
        <f t="shared" si="9"/>
        <v>78.94736842105263</v>
      </c>
      <c r="I294" s="7"/>
    </row>
    <row r="295" spans="1:9">
      <c r="A295" s="145"/>
      <c r="B295" s="24">
        <v>6633000</v>
      </c>
      <c r="C295" s="25" t="s">
        <v>293</v>
      </c>
      <c r="D295" s="91">
        <v>9</v>
      </c>
      <c r="E295" s="92">
        <v>134</v>
      </c>
      <c r="F295" s="93">
        <v>143</v>
      </c>
      <c r="G295" s="29">
        <f t="shared" si="8"/>
        <v>6.2937062937062933</v>
      </c>
      <c r="H295" s="30">
        <f t="shared" si="9"/>
        <v>93.706293706293707</v>
      </c>
      <c r="I295" s="7"/>
    </row>
    <row r="296" spans="1:9">
      <c r="A296" s="145"/>
      <c r="B296" s="24">
        <v>6634000</v>
      </c>
      <c r="C296" s="25" t="s">
        <v>294</v>
      </c>
      <c r="D296" s="91">
        <v>8</v>
      </c>
      <c r="E296" s="92">
        <v>104</v>
      </c>
      <c r="F296" s="93">
        <v>112</v>
      </c>
      <c r="G296" s="29">
        <f t="shared" si="8"/>
        <v>7.1428571428571432</v>
      </c>
      <c r="H296" s="30">
        <f t="shared" si="9"/>
        <v>92.857142857142861</v>
      </c>
      <c r="I296" s="7"/>
    </row>
    <row r="297" spans="1:9">
      <c r="A297" s="145"/>
      <c r="B297" s="24">
        <v>6635000</v>
      </c>
      <c r="C297" s="25" t="s">
        <v>295</v>
      </c>
      <c r="D297" s="91">
        <v>3</v>
      </c>
      <c r="E297" s="92">
        <v>96</v>
      </c>
      <c r="F297" s="93">
        <v>99</v>
      </c>
      <c r="G297" s="29">
        <f t="shared" si="8"/>
        <v>3.0303030303030303</v>
      </c>
      <c r="H297" s="30">
        <f t="shared" si="9"/>
        <v>96.969696969696969</v>
      </c>
      <c r="I297" s="7"/>
    </row>
    <row r="298" spans="1:9">
      <c r="A298" s="140"/>
      <c r="B298" s="59">
        <v>6636000</v>
      </c>
      <c r="C298" s="60" t="s">
        <v>296</v>
      </c>
      <c r="D298" s="91">
        <v>11</v>
      </c>
      <c r="E298" s="92">
        <v>55</v>
      </c>
      <c r="F298" s="93">
        <v>66</v>
      </c>
      <c r="G298" s="64">
        <f t="shared" si="8"/>
        <v>16.666666666666668</v>
      </c>
      <c r="H298" s="65">
        <f t="shared" si="9"/>
        <v>83.333333333333329</v>
      </c>
      <c r="I298" s="7"/>
    </row>
    <row r="299" spans="1:9">
      <c r="A299" s="146" t="s">
        <v>582</v>
      </c>
      <c r="B299" s="31">
        <v>7111000</v>
      </c>
      <c r="C299" s="32" t="s">
        <v>297</v>
      </c>
      <c r="D299" s="33">
        <v>1</v>
      </c>
      <c r="E299" s="34">
        <v>63</v>
      </c>
      <c r="F299" s="35">
        <v>64</v>
      </c>
      <c r="G299" s="36">
        <f t="shared" si="8"/>
        <v>1.5625</v>
      </c>
      <c r="H299" s="37">
        <f t="shared" si="9"/>
        <v>98.4375</v>
      </c>
      <c r="I299" s="7"/>
    </row>
    <row r="300" spans="1:9">
      <c r="A300" s="147"/>
      <c r="B300" s="17">
        <v>7131000</v>
      </c>
      <c r="C300" s="18" t="s">
        <v>298</v>
      </c>
      <c r="D300" s="19">
        <v>1</v>
      </c>
      <c r="E300" s="20">
        <v>71</v>
      </c>
      <c r="F300" s="21">
        <v>72</v>
      </c>
      <c r="G300" s="22">
        <f t="shared" si="8"/>
        <v>1.3888888888888888</v>
      </c>
      <c r="H300" s="23">
        <f t="shared" si="9"/>
        <v>98.611111111111114</v>
      </c>
      <c r="I300" s="7"/>
    </row>
    <row r="301" spans="1:9">
      <c r="A301" s="147"/>
      <c r="B301" s="17">
        <v>7132000</v>
      </c>
      <c r="C301" s="18" t="s">
        <v>299</v>
      </c>
      <c r="D301" s="19">
        <v>1</v>
      </c>
      <c r="E301" s="20">
        <v>80</v>
      </c>
      <c r="F301" s="21">
        <v>81</v>
      </c>
      <c r="G301" s="22">
        <f t="shared" si="8"/>
        <v>1.2345679012345678</v>
      </c>
      <c r="H301" s="23">
        <f t="shared" si="9"/>
        <v>98.76543209876543</v>
      </c>
      <c r="I301" s="7"/>
    </row>
    <row r="302" spans="1:9">
      <c r="A302" s="147"/>
      <c r="B302" s="17">
        <v>7133000</v>
      </c>
      <c r="C302" s="18" t="s">
        <v>300</v>
      </c>
      <c r="D302" s="19">
        <v>5</v>
      </c>
      <c r="E302" s="20">
        <v>66</v>
      </c>
      <c r="F302" s="21">
        <v>71</v>
      </c>
      <c r="G302" s="22">
        <f t="shared" si="8"/>
        <v>7.042253521126761</v>
      </c>
      <c r="H302" s="23">
        <f t="shared" si="9"/>
        <v>92.957746478873233</v>
      </c>
      <c r="I302" s="7"/>
    </row>
    <row r="303" spans="1:9">
      <c r="A303" s="147"/>
      <c r="B303" s="17">
        <v>7133006</v>
      </c>
      <c r="C303" s="18" t="s">
        <v>301</v>
      </c>
      <c r="D303" s="19">
        <v>4</v>
      </c>
      <c r="E303" s="20">
        <v>28</v>
      </c>
      <c r="F303" s="21">
        <v>32</v>
      </c>
      <c r="G303" s="22">
        <f t="shared" si="8"/>
        <v>12.5</v>
      </c>
      <c r="H303" s="23">
        <f t="shared" si="9"/>
        <v>87.5</v>
      </c>
      <c r="I303" s="7"/>
    </row>
    <row r="304" spans="1:9">
      <c r="A304" s="147"/>
      <c r="B304" s="17">
        <v>7134000</v>
      </c>
      <c r="C304" s="18" t="s">
        <v>302</v>
      </c>
      <c r="D304" s="19">
        <v>11</v>
      </c>
      <c r="E304" s="20">
        <v>22</v>
      </c>
      <c r="F304" s="21">
        <v>33</v>
      </c>
      <c r="G304" s="22">
        <f t="shared" si="8"/>
        <v>33.333333333333336</v>
      </c>
      <c r="H304" s="23">
        <f t="shared" si="9"/>
        <v>66.666666666666671</v>
      </c>
      <c r="I304" s="7"/>
    </row>
    <row r="305" spans="1:9">
      <c r="A305" s="147"/>
      <c r="B305" s="17">
        <v>7134045</v>
      </c>
      <c r="C305" s="18" t="s">
        <v>303</v>
      </c>
      <c r="D305" s="19">
        <v>11</v>
      </c>
      <c r="E305" s="20">
        <v>5</v>
      </c>
      <c r="F305" s="21">
        <v>16</v>
      </c>
      <c r="G305" s="22">
        <f t="shared" si="8"/>
        <v>68.75</v>
      </c>
      <c r="H305" s="23">
        <f t="shared" si="9"/>
        <v>31.25</v>
      </c>
      <c r="I305" s="9"/>
    </row>
    <row r="306" spans="1:9">
      <c r="A306" s="147"/>
      <c r="B306" s="17">
        <v>7135000</v>
      </c>
      <c r="C306" s="18" t="s">
        <v>304</v>
      </c>
      <c r="D306" s="19">
        <v>1</v>
      </c>
      <c r="E306" s="20">
        <v>43</v>
      </c>
      <c r="F306" s="21">
        <v>44</v>
      </c>
      <c r="G306" s="22">
        <f t="shared" si="8"/>
        <v>2.2727272727272729</v>
      </c>
      <c r="H306" s="23">
        <f t="shared" si="9"/>
        <v>97.727272727272734</v>
      </c>
      <c r="I306" s="7"/>
    </row>
    <row r="307" spans="1:9">
      <c r="A307" s="147"/>
      <c r="B307" s="17">
        <v>7137000</v>
      </c>
      <c r="C307" s="18" t="s">
        <v>305</v>
      </c>
      <c r="D307" s="19">
        <v>10</v>
      </c>
      <c r="E307" s="20">
        <v>87</v>
      </c>
      <c r="F307" s="21">
        <v>97</v>
      </c>
      <c r="G307" s="22">
        <f t="shared" si="8"/>
        <v>10.309278350515465</v>
      </c>
      <c r="H307" s="23">
        <f t="shared" si="9"/>
        <v>89.69072164948453</v>
      </c>
      <c r="I307" s="7"/>
    </row>
    <row r="308" spans="1:9">
      <c r="A308" s="147"/>
      <c r="B308" s="17">
        <v>7137003</v>
      </c>
      <c r="C308" s="18" t="s">
        <v>306</v>
      </c>
      <c r="D308" s="19">
        <v>0</v>
      </c>
      <c r="E308" s="20">
        <v>20</v>
      </c>
      <c r="F308" s="21">
        <v>20</v>
      </c>
      <c r="G308" s="22">
        <f t="shared" si="8"/>
        <v>0</v>
      </c>
      <c r="H308" s="23">
        <f t="shared" si="9"/>
        <v>100</v>
      </c>
      <c r="I308" s="9"/>
    </row>
    <row r="309" spans="1:9">
      <c r="A309" s="147"/>
      <c r="B309" s="17">
        <v>7137068</v>
      </c>
      <c r="C309" s="18" t="s">
        <v>307</v>
      </c>
      <c r="D309" s="19">
        <v>1</v>
      </c>
      <c r="E309" s="20">
        <v>13</v>
      </c>
      <c r="F309" s="21">
        <v>14</v>
      </c>
      <c r="G309" s="22">
        <f t="shared" si="8"/>
        <v>7.1428571428571432</v>
      </c>
      <c r="H309" s="23">
        <f t="shared" si="9"/>
        <v>92.857142857142861</v>
      </c>
      <c r="I309" s="9"/>
    </row>
    <row r="310" spans="1:9">
      <c r="A310" s="147"/>
      <c r="B310" s="17">
        <v>7138000</v>
      </c>
      <c r="C310" s="18" t="s">
        <v>308</v>
      </c>
      <c r="D310" s="19">
        <v>3</v>
      </c>
      <c r="E310" s="20">
        <v>63</v>
      </c>
      <c r="F310" s="21">
        <v>66</v>
      </c>
      <c r="G310" s="22">
        <f t="shared" si="8"/>
        <v>4.5454545454545459</v>
      </c>
      <c r="H310" s="23">
        <f t="shared" si="9"/>
        <v>95.454545454545453</v>
      </c>
      <c r="I310" s="7"/>
    </row>
    <row r="311" spans="1:9">
      <c r="A311" s="147"/>
      <c r="B311" s="17">
        <v>7138045</v>
      </c>
      <c r="C311" s="18" t="s">
        <v>309</v>
      </c>
      <c r="D311" s="19">
        <v>2</v>
      </c>
      <c r="E311" s="20">
        <v>34</v>
      </c>
      <c r="F311" s="21">
        <v>36</v>
      </c>
      <c r="G311" s="22">
        <f t="shared" si="8"/>
        <v>5.5555555555555554</v>
      </c>
      <c r="H311" s="23">
        <f t="shared" si="9"/>
        <v>94.444444444444443</v>
      </c>
      <c r="I311" s="9"/>
    </row>
    <row r="312" spans="1:9">
      <c r="A312" s="147"/>
      <c r="B312" s="17">
        <v>7140000</v>
      </c>
      <c r="C312" s="18" t="s">
        <v>310</v>
      </c>
      <c r="D312" s="19">
        <v>19</v>
      </c>
      <c r="E312" s="20">
        <v>43</v>
      </c>
      <c r="F312" s="21">
        <v>62</v>
      </c>
      <c r="G312" s="22">
        <f t="shared" si="8"/>
        <v>30.64516129032258</v>
      </c>
      <c r="H312" s="23">
        <f t="shared" si="9"/>
        <v>69.354838709677423</v>
      </c>
      <c r="I312" s="7"/>
    </row>
    <row r="313" spans="1:9">
      <c r="A313" s="147"/>
      <c r="B313" s="17">
        <v>7141000</v>
      </c>
      <c r="C313" s="18" t="s">
        <v>311</v>
      </c>
      <c r="D313" s="19">
        <v>10</v>
      </c>
      <c r="E313" s="20">
        <v>78</v>
      </c>
      <c r="F313" s="21">
        <v>88</v>
      </c>
      <c r="G313" s="22">
        <f t="shared" si="8"/>
        <v>11.363636363636363</v>
      </c>
      <c r="H313" s="23">
        <f t="shared" si="9"/>
        <v>88.63636363636364</v>
      </c>
      <c r="I313" s="7"/>
    </row>
    <row r="314" spans="1:9">
      <c r="A314" s="147"/>
      <c r="B314" s="17">
        <v>7143000</v>
      </c>
      <c r="C314" s="18" t="s">
        <v>312</v>
      </c>
      <c r="D314" s="19">
        <v>5</v>
      </c>
      <c r="E314" s="20">
        <v>117</v>
      </c>
      <c r="F314" s="21">
        <v>122</v>
      </c>
      <c r="G314" s="22">
        <f t="shared" si="8"/>
        <v>4.0983606557377046</v>
      </c>
      <c r="H314" s="23">
        <f t="shared" si="9"/>
        <v>95.901639344262293</v>
      </c>
      <c r="I314" s="7"/>
    </row>
    <row r="315" spans="1:9">
      <c r="A315" s="147"/>
      <c r="B315" s="17">
        <v>7211000</v>
      </c>
      <c r="C315" s="18" t="s">
        <v>313</v>
      </c>
      <c r="D315" s="19">
        <v>7</v>
      </c>
      <c r="E315" s="20">
        <v>63</v>
      </c>
      <c r="F315" s="21">
        <v>70</v>
      </c>
      <c r="G315" s="22">
        <f t="shared" si="8"/>
        <v>10</v>
      </c>
      <c r="H315" s="23">
        <f t="shared" si="9"/>
        <v>90</v>
      </c>
      <c r="I315" s="7"/>
    </row>
    <row r="316" spans="1:9">
      <c r="A316" s="147"/>
      <c r="B316" s="17">
        <v>7231000</v>
      </c>
      <c r="C316" s="18" t="s">
        <v>314</v>
      </c>
      <c r="D316" s="19">
        <v>6</v>
      </c>
      <c r="E316" s="20">
        <v>70</v>
      </c>
      <c r="F316" s="21">
        <v>76</v>
      </c>
      <c r="G316" s="22">
        <f t="shared" si="8"/>
        <v>7.8947368421052628</v>
      </c>
      <c r="H316" s="23">
        <f t="shared" si="9"/>
        <v>92.10526315789474</v>
      </c>
      <c r="I316" s="7"/>
    </row>
    <row r="317" spans="1:9">
      <c r="A317" s="147"/>
      <c r="B317" s="17">
        <v>7232000</v>
      </c>
      <c r="C317" s="18" t="s">
        <v>315</v>
      </c>
      <c r="D317" s="19">
        <v>3</v>
      </c>
      <c r="E317" s="20">
        <v>55</v>
      </c>
      <c r="F317" s="21">
        <v>58</v>
      </c>
      <c r="G317" s="22">
        <f t="shared" si="8"/>
        <v>5.1724137931034484</v>
      </c>
      <c r="H317" s="23">
        <f t="shared" si="9"/>
        <v>94.827586206896555</v>
      </c>
      <c r="I317" s="7"/>
    </row>
    <row r="318" spans="1:9">
      <c r="A318" s="147"/>
      <c r="B318" s="17">
        <v>7233000</v>
      </c>
      <c r="C318" s="18" t="s">
        <v>316</v>
      </c>
      <c r="D318" s="19">
        <v>0</v>
      </c>
      <c r="E318" s="20">
        <v>29</v>
      </c>
      <c r="F318" s="21">
        <v>29</v>
      </c>
      <c r="G318" s="22">
        <f t="shared" si="8"/>
        <v>0</v>
      </c>
      <c r="H318" s="23">
        <f t="shared" si="9"/>
        <v>100</v>
      </c>
      <c r="I318" s="7"/>
    </row>
    <row r="319" spans="1:9">
      <c r="A319" s="147"/>
      <c r="B319" s="17">
        <v>7235000</v>
      </c>
      <c r="C319" s="18" t="s">
        <v>317</v>
      </c>
      <c r="D319" s="19">
        <v>9</v>
      </c>
      <c r="E319" s="20">
        <v>71</v>
      </c>
      <c r="F319" s="21">
        <v>80</v>
      </c>
      <c r="G319" s="22">
        <f t="shared" si="8"/>
        <v>11.25</v>
      </c>
      <c r="H319" s="23">
        <f t="shared" si="9"/>
        <v>88.75</v>
      </c>
      <c r="I319" s="7"/>
    </row>
    <row r="320" spans="1:9">
      <c r="A320" s="147"/>
      <c r="B320" s="17">
        <v>7311000</v>
      </c>
      <c r="C320" s="18" t="s">
        <v>318</v>
      </c>
      <c r="D320" s="19">
        <v>1</v>
      </c>
      <c r="E320" s="20">
        <v>26</v>
      </c>
      <c r="F320" s="21">
        <v>27</v>
      </c>
      <c r="G320" s="22">
        <f t="shared" si="8"/>
        <v>3.7037037037037037</v>
      </c>
      <c r="H320" s="23">
        <f t="shared" si="9"/>
        <v>96.296296296296291</v>
      </c>
      <c r="I320" s="7"/>
    </row>
    <row r="321" spans="1:9">
      <c r="A321" s="147"/>
      <c r="B321" s="17">
        <v>7312000</v>
      </c>
      <c r="C321" s="18" t="s">
        <v>319</v>
      </c>
      <c r="D321" s="19">
        <v>6</v>
      </c>
      <c r="E321" s="20">
        <v>54</v>
      </c>
      <c r="F321" s="21">
        <v>60</v>
      </c>
      <c r="G321" s="22">
        <f t="shared" si="8"/>
        <v>10</v>
      </c>
      <c r="H321" s="23">
        <f t="shared" si="9"/>
        <v>90</v>
      </c>
      <c r="I321" s="7"/>
    </row>
    <row r="322" spans="1:9">
      <c r="A322" s="147"/>
      <c r="B322" s="17">
        <v>7313000</v>
      </c>
      <c r="C322" s="18" t="s">
        <v>567</v>
      </c>
      <c r="D322" s="19">
        <v>1</v>
      </c>
      <c r="E322" s="20">
        <v>33</v>
      </c>
      <c r="F322" s="21">
        <v>34</v>
      </c>
      <c r="G322" s="22">
        <f t="shared" si="8"/>
        <v>2.9411764705882355</v>
      </c>
      <c r="H322" s="23">
        <f t="shared" si="9"/>
        <v>97.058823529411768</v>
      </c>
      <c r="I322" s="7"/>
    </row>
    <row r="323" spans="1:9">
      <c r="A323" s="147"/>
      <c r="B323" s="17">
        <v>7314000</v>
      </c>
      <c r="C323" s="18" t="s">
        <v>568</v>
      </c>
      <c r="D323" s="19">
        <v>4</v>
      </c>
      <c r="E323" s="20">
        <v>89</v>
      </c>
      <c r="F323" s="21">
        <v>93</v>
      </c>
      <c r="G323" s="22">
        <f t="shared" si="8"/>
        <v>4.301075268817204</v>
      </c>
      <c r="H323" s="23">
        <f t="shared" si="9"/>
        <v>95.6989247311828</v>
      </c>
      <c r="I323" s="7"/>
    </row>
    <row r="324" spans="1:9">
      <c r="A324" s="147"/>
      <c r="B324" s="17">
        <v>7315000</v>
      </c>
      <c r="C324" s="18" t="s">
        <v>320</v>
      </c>
      <c r="D324" s="19">
        <v>6</v>
      </c>
      <c r="E324" s="20">
        <v>125</v>
      </c>
      <c r="F324" s="21">
        <v>131</v>
      </c>
      <c r="G324" s="22">
        <f t="shared" si="8"/>
        <v>4.5801526717557248</v>
      </c>
      <c r="H324" s="23">
        <f t="shared" si="9"/>
        <v>95.419847328244273</v>
      </c>
      <c r="I324" s="7"/>
    </row>
    <row r="325" spans="1:9">
      <c r="A325" s="147"/>
      <c r="B325" s="17">
        <v>7316000</v>
      </c>
      <c r="C325" s="18" t="s">
        <v>321</v>
      </c>
      <c r="D325" s="19">
        <v>4</v>
      </c>
      <c r="E325" s="20">
        <v>33</v>
      </c>
      <c r="F325" s="21">
        <v>37</v>
      </c>
      <c r="G325" s="22">
        <f t="shared" si="8"/>
        <v>10.810810810810811</v>
      </c>
      <c r="H325" s="23">
        <f t="shared" si="9"/>
        <v>89.189189189189193</v>
      </c>
      <c r="I325" s="7"/>
    </row>
    <row r="326" spans="1:9">
      <c r="A326" s="147"/>
      <c r="B326" s="17">
        <v>7317000</v>
      </c>
      <c r="C326" s="18" t="s">
        <v>322</v>
      </c>
      <c r="D326" s="19">
        <v>6</v>
      </c>
      <c r="E326" s="20">
        <v>27</v>
      </c>
      <c r="F326" s="21">
        <v>33</v>
      </c>
      <c r="G326" s="22">
        <f t="shared" ref="G326:G389" si="10">D326*100/F326</f>
        <v>18.181818181818183</v>
      </c>
      <c r="H326" s="23">
        <f t="shared" ref="H326:H389" si="11">E326*100/F326</f>
        <v>81.818181818181813</v>
      </c>
      <c r="I326" s="7"/>
    </row>
    <row r="327" spans="1:9">
      <c r="A327" s="147"/>
      <c r="B327" s="17">
        <v>7318000</v>
      </c>
      <c r="C327" s="18" t="s">
        <v>323</v>
      </c>
      <c r="D327" s="19">
        <v>4</v>
      </c>
      <c r="E327" s="20">
        <v>30</v>
      </c>
      <c r="F327" s="21">
        <v>34</v>
      </c>
      <c r="G327" s="22">
        <f t="shared" si="10"/>
        <v>11.764705882352942</v>
      </c>
      <c r="H327" s="23">
        <f t="shared" si="11"/>
        <v>88.235294117647058</v>
      </c>
      <c r="I327" s="7"/>
    </row>
    <row r="328" spans="1:9">
      <c r="A328" s="147"/>
      <c r="B328" s="17">
        <v>7319000</v>
      </c>
      <c r="C328" s="18" t="s">
        <v>324</v>
      </c>
      <c r="D328" s="19">
        <v>4</v>
      </c>
      <c r="E328" s="20">
        <v>49</v>
      </c>
      <c r="F328" s="21">
        <v>53</v>
      </c>
      <c r="G328" s="22">
        <f t="shared" si="10"/>
        <v>7.5471698113207548</v>
      </c>
      <c r="H328" s="23">
        <f t="shared" si="11"/>
        <v>92.452830188679243</v>
      </c>
      <c r="I328" s="7"/>
    </row>
    <row r="329" spans="1:9">
      <c r="A329" s="147"/>
      <c r="B329" s="17">
        <v>7320000</v>
      </c>
      <c r="C329" s="18" t="s">
        <v>325</v>
      </c>
      <c r="D329" s="19">
        <v>1</v>
      </c>
      <c r="E329" s="20">
        <v>27</v>
      </c>
      <c r="F329" s="21">
        <v>28</v>
      </c>
      <c r="G329" s="22">
        <f t="shared" si="10"/>
        <v>3.5714285714285716</v>
      </c>
      <c r="H329" s="23">
        <f t="shared" si="11"/>
        <v>96.428571428571431</v>
      </c>
      <c r="I329" s="7"/>
    </row>
    <row r="330" spans="1:9">
      <c r="A330" s="147"/>
      <c r="B330" s="17">
        <v>7331000</v>
      </c>
      <c r="C330" s="18" t="s">
        <v>326</v>
      </c>
      <c r="D330" s="19">
        <v>3</v>
      </c>
      <c r="E330" s="20">
        <v>83</v>
      </c>
      <c r="F330" s="21">
        <v>86</v>
      </c>
      <c r="G330" s="22">
        <f t="shared" si="10"/>
        <v>3.4883720930232558</v>
      </c>
      <c r="H330" s="23">
        <f t="shared" si="11"/>
        <v>96.511627906976742</v>
      </c>
      <c r="I330" s="7"/>
    </row>
    <row r="331" spans="1:9">
      <c r="A331" s="147"/>
      <c r="B331" s="17">
        <v>7332000</v>
      </c>
      <c r="C331" s="18" t="s">
        <v>327</v>
      </c>
      <c r="D331" s="19">
        <v>7</v>
      </c>
      <c r="E331" s="20">
        <v>85</v>
      </c>
      <c r="F331" s="21">
        <v>92</v>
      </c>
      <c r="G331" s="22">
        <f t="shared" si="10"/>
        <v>7.6086956521739131</v>
      </c>
      <c r="H331" s="23">
        <f t="shared" si="11"/>
        <v>92.391304347826093</v>
      </c>
      <c r="I331" s="7"/>
    </row>
    <row r="332" spans="1:9">
      <c r="A332" s="147"/>
      <c r="B332" s="17">
        <v>7333000</v>
      </c>
      <c r="C332" s="18" t="s">
        <v>328</v>
      </c>
      <c r="D332" s="19">
        <v>1</v>
      </c>
      <c r="E332" s="20">
        <v>53</v>
      </c>
      <c r="F332" s="21">
        <v>54</v>
      </c>
      <c r="G332" s="22">
        <f t="shared" si="10"/>
        <v>1.8518518518518519</v>
      </c>
      <c r="H332" s="23">
        <f t="shared" si="11"/>
        <v>98.148148148148152</v>
      </c>
      <c r="I332" s="7"/>
    </row>
    <row r="333" spans="1:9">
      <c r="A333" s="147"/>
      <c r="B333" s="17">
        <v>7334000</v>
      </c>
      <c r="C333" s="18" t="s">
        <v>329</v>
      </c>
      <c r="D333" s="19">
        <v>11</v>
      </c>
      <c r="E333" s="20">
        <v>76</v>
      </c>
      <c r="F333" s="21">
        <v>87</v>
      </c>
      <c r="G333" s="22">
        <f t="shared" si="10"/>
        <v>12.64367816091954</v>
      </c>
      <c r="H333" s="23">
        <f t="shared" si="11"/>
        <v>87.356321839080465</v>
      </c>
      <c r="I333" s="7"/>
    </row>
    <row r="334" spans="1:9">
      <c r="A334" s="147"/>
      <c r="B334" s="17">
        <v>7335000</v>
      </c>
      <c r="C334" s="18" t="s">
        <v>330</v>
      </c>
      <c r="D334" s="19">
        <v>2</v>
      </c>
      <c r="E334" s="20">
        <v>69</v>
      </c>
      <c r="F334" s="21">
        <v>71</v>
      </c>
      <c r="G334" s="22">
        <f t="shared" si="10"/>
        <v>2.816901408450704</v>
      </c>
      <c r="H334" s="23">
        <f t="shared" si="11"/>
        <v>97.183098591549296</v>
      </c>
      <c r="I334" s="7"/>
    </row>
    <row r="335" spans="1:9">
      <c r="A335" s="147"/>
      <c r="B335" s="17">
        <v>7336000</v>
      </c>
      <c r="C335" s="18" t="s">
        <v>331</v>
      </c>
      <c r="D335" s="19">
        <v>4</v>
      </c>
      <c r="E335" s="20">
        <v>44</v>
      </c>
      <c r="F335" s="21">
        <v>48</v>
      </c>
      <c r="G335" s="22">
        <f t="shared" si="10"/>
        <v>8.3333333333333339</v>
      </c>
      <c r="H335" s="23">
        <f t="shared" si="11"/>
        <v>91.666666666666671</v>
      </c>
      <c r="I335" s="7"/>
    </row>
    <row r="336" spans="1:9">
      <c r="A336" s="147"/>
      <c r="B336" s="17">
        <v>7337000</v>
      </c>
      <c r="C336" s="18" t="s">
        <v>332</v>
      </c>
      <c r="D336" s="19">
        <v>6</v>
      </c>
      <c r="E336" s="20">
        <v>69</v>
      </c>
      <c r="F336" s="21">
        <v>75</v>
      </c>
      <c r="G336" s="22">
        <f t="shared" si="10"/>
        <v>8</v>
      </c>
      <c r="H336" s="23">
        <f t="shared" si="11"/>
        <v>92</v>
      </c>
      <c r="I336" s="9"/>
    </row>
    <row r="337" spans="1:9">
      <c r="A337" s="147"/>
      <c r="B337" s="17">
        <v>7338000</v>
      </c>
      <c r="C337" s="18" t="s">
        <v>333</v>
      </c>
      <c r="D337" s="19">
        <v>13</v>
      </c>
      <c r="E337" s="20">
        <v>88</v>
      </c>
      <c r="F337" s="21">
        <v>101</v>
      </c>
      <c r="G337" s="22">
        <f t="shared" si="10"/>
        <v>12.871287128712872</v>
      </c>
      <c r="H337" s="23">
        <f t="shared" si="11"/>
        <v>87.128712871287135</v>
      </c>
      <c r="I337" s="7"/>
    </row>
    <row r="338" spans="1:9">
      <c r="A338" s="147"/>
      <c r="B338" s="17">
        <v>7339000</v>
      </c>
      <c r="C338" s="18" t="s">
        <v>334</v>
      </c>
      <c r="D338" s="19">
        <v>11</v>
      </c>
      <c r="E338" s="20">
        <v>140</v>
      </c>
      <c r="F338" s="21">
        <v>151</v>
      </c>
      <c r="G338" s="22">
        <f t="shared" si="10"/>
        <v>7.2847682119205297</v>
      </c>
      <c r="H338" s="23">
        <f t="shared" si="11"/>
        <v>92.715231788079464</v>
      </c>
      <c r="I338" s="7"/>
    </row>
    <row r="339" spans="1:9">
      <c r="A339" s="148"/>
      <c r="B339" s="38">
        <v>7340000</v>
      </c>
      <c r="C339" s="39" t="s">
        <v>335</v>
      </c>
      <c r="D339" s="40">
        <v>4</v>
      </c>
      <c r="E339" s="41">
        <v>70</v>
      </c>
      <c r="F339" s="42">
        <v>74</v>
      </c>
      <c r="G339" s="43">
        <f t="shared" si="10"/>
        <v>5.4054054054054053</v>
      </c>
      <c r="H339" s="44">
        <f t="shared" si="11"/>
        <v>94.594594594594597</v>
      </c>
      <c r="I339" s="7"/>
    </row>
    <row r="340" spans="1:9">
      <c r="A340" s="145" t="s">
        <v>583</v>
      </c>
      <c r="B340" s="24">
        <v>8111000</v>
      </c>
      <c r="C340" s="25" t="s">
        <v>336</v>
      </c>
      <c r="D340" s="91">
        <v>13</v>
      </c>
      <c r="E340" s="92">
        <v>597</v>
      </c>
      <c r="F340" s="93">
        <v>610</v>
      </c>
      <c r="G340" s="29">
        <f t="shared" si="10"/>
        <v>2.1311475409836067</v>
      </c>
      <c r="H340" s="30">
        <f t="shared" si="11"/>
        <v>97.868852459016395</v>
      </c>
      <c r="I340" s="7"/>
    </row>
    <row r="341" spans="1:9">
      <c r="A341" s="145"/>
      <c r="B341" s="24">
        <v>8115000</v>
      </c>
      <c r="C341" s="25" t="s">
        <v>337</v>
      </c>
      <c r="D341" s="91">
        <v>27</v>
      </c>
      <c r="E341" s="92">
        <v>314</v>
      </c>
      <c r="F341" s="93">
        <v>341</v>
      </c>
      <c r="G341" s="29">
        <f t="shared" si="10"/>
        <v>7.9178885630498534</v>
      </c>
      <c r="H341" s="30">
        <f t="shared" si="11"/>
        <v>92.082111436950143</v>
      </c>
      <c r="I341" s="7"/>
    </row>
    <row r="342" spans="1:9">
      <c r="A342" s="145"/>
      <c r="B342" s="24">
        <v>8116000</v>
      </c>
      <c r="C342" s="25" t="s">
        <v>338</v>
      </c>
      <c r="D342" s="91">
        <v>19</v>
      </c>
      <c r="E342" s="92">
        <v>456</v>
      </c>
      <c r="F342" s="93">
        <v>475</v>
      </c>
      <c r="G342" s="29">
        <f t="shared" si="10"/>
        <v>4</v>
      </c>
      <c r="H342" s="30">
        <f t="shared" si="11"/>
        <v>96</v>
      </c>
      <c r="I342" s="7"/>
    </row>
    <row r="343" spans="1:9">
      <c r="A343" s="145"/>
      <c r="B343" s="24">
        <v>8117000</v>
      </c>
      <c r="C343" s="25" t="s">
        <v>339</v>
      </c>
      <c r="D343" s="91">
        <v>7</v>
      </c>
      <c r="E343" s="92">
        <v>207</v>
      </c>
      <c r="F343" s="93">
        <v>214</v>
      </c>
      <c r="G343" s="29">
        <f t="shared" si="10"/>
        <v>3.2710280373831777</v>
      </c>
      <c r="H343" s="30">
        <f t="shared" si="11"/>
        <v>96.728971962616825</v>
      </c>
      <c r="I343" s="7"/>
    </row>
    <row r="344" spans="1:9">
      <c r="A344" s="145"/>
      <c r="B344" s="24">
        <v>8118000</v>
      </c>
      <c r="C344" s="25" t="s">
        <v>340</v>
      </c>
      <c r="D344" s="91">
        <v>15</v>
      </c>
      <c r="E344" s="92">
        <v>457</v>
      </c>
      <c r="F344" s="93">
        <v>472</v>
      </c>
      <c r="G344" s="29">
        <f t="shared" si="10"/>
        <v>3.1779661016949152</v>
      </c>
      <c r="H344" s="30">
        <f t="shared" si="11"/>
        <v>96.822033898305079</v>
      </c>
      <c r="I344" s="7"/>
    </row>
    <row r="345" spans="1:9">
      <c r="A345" s="145"/>
      <c r="B345" s="24">
        <v>8119000</v>
      </c>
      <c r="C345" s="25" t="s">
        <v>341</v>
      </c>
      <c r="D345" s="91">
        <v>23</v>
      </c>
      <c r="E345" s="92">
        <v>389</v>
      </c>
      <c r="F345" s="93">
        <v>412</v>
      </c>
      <c r="G345" s="29">
        <f t="shared" si="10"/>
        <v>5.5825242718446599</v>
      </c>
      <c r="H345" s="30">
        <f t="shared" si="11"/>
        <v>94.417475728155338</v>
      </c>
      <c r="I345" s="7"/>
    </row>
    <row r="346" spans="1:9">
      <c r="A346" s="145"/>
      <c r="B346" s="24">
        <v>8121000</v>
      </c>
      <c r="C346" s="25" t="s">
        <v>342</v>
      </c>
      <c r="D346" s="91">
        <v>5</v>
      </c>
      <c r="E346" s="92">
        <v>106</v>
      </c>
      <c r="F346" s="93">
        <v>111</v>
      </c>
      <c r="G346" s="29">
        <f t="shared" si="10"/>
        <v>4.5045045045045047</v>
      </c>
      <c r="H346" s="30">
        <f t="shared" si="11"/>
        <v>95.49549549549549</v>
      </c>
      <c r="I346" s="7"/>
    </row>
    <row r="347" spans="1:9">
      <c r="A347" s="145"/>
      <c r="B347" s="24">
        <v>8125000</v>
      </c>
      <c r="C347" s="25" t="s">
        <v>343</v>
      </c>
      <c r="D347" s="91">
        <v>19</v>
      </c>
      <c r="E347" s="92">
        <v>319</v>
      </c>
      <c r="F347" s="93">
        <v>338</v>
      </c>
      <c r="G347" s="29">
        <f t="shared" si="10"/>
        <v>5.6213017751479288</v>
      </c>
      <c r="H347" s="30">
        <f t="shared" si="11"/>
        <v>94.378698224852073</v>
      </c>
      <c r="I347" s="7"/>
    </row>
    <row r="348" spans="1:9">
      <c r="A348" s="145"/>
      <c r="B348" s="24">
        <v>8126000</v>
      </c>
      <c r="C348" s="25" t="s">
        <v>344</v>
      </c>
      <c r="D348" s="91">
        <v>7</v>
      </c>
      <c r="E348" s="92">
        <v>99</v>
      </c>
      <c r="F348" s="93">
        <v>106</v>
      </c>
      <c r="G348" s="29">
        <f t="shared" si="10"/>
        <v>6.6037735849056602</v>
      </c>
      <c r="H348" s="30">
        <f t="shared" si="11"/>
        <v>93.396226415094333</v>
      </c>
      <c r="I348" s="7"/>
    </row>
    <row r="349" spans="1:9">
      <c r="A349" s="145"/>
      <c r="B349" s="24">
        <v>8127000</v>
      </c>
      <c r="C349" s="25" t="s">
        <v>345</v>
      </c>
      <c r="D349" s="91">
        <v>18</v>
      </c>
      <c r="E349" s="92">
        <v>168</v>
      </c>
      <c r="F349" s="93">
        <v>186</v>
      </c>
      <c r="G349" s="29">
        <f t="shared" si="10"/>
        <v>9.67741935483871</v>
      </c>
      <c r="H349" s="30">
        <f t="shared" si="11"/>
        <v>90.322580645161295</v>
      </c>
      <c r="I349" s="7"/>
    </row>
    <row r="350" spans="1:9">
      <c r="A350" s="145"/>
      <c r="B350" s="24">
        <v>8128000</v>
      </c>
      <c r="C350" s="25" t="s">
        <v>346</v>
      </c>
      <c r="D350" s="91">
        <v>9</v>
      </c>
      <c r="E350" s="92">
        <v>118</v>
      </c>
      <c r="F350" s="93">
        <v>127</v>
      </c>
      <c r="G350" s="29">
        <f t="shared" si="10"/>
        <v>7.0866141732283463</v>
      </c>
      <c r="H350" s="30">
        <f t="shared" si="11"/>
        <v>92.913385826771659</v>
      </c>
      <c r="I350" s="7"/>
    </row>
    <row r="351" spans="1:9">
      <c r="A351" s="145"/>
      <c r="B351" s="24">
        <v>8135000</v>
      </c>
      <c r="C351" s="25" t="s">
        <v>347</v>
      </c>
      <c r="D351" s="91">
        <v>14</v>
      </c>
      <c r="E351" s="92">
        <v>108</v>
      </c>
      <c r="F351" s="93">
        <v>122</v>
      </c>
      <c r="G351" s="29">
        <f t="shared" si="10"/>
        <v>11.475409836065573</v>
      </c>
      <c r="H351" s="30">
        <f t="shared" si="11"/>
        <v>88.52459016393442</v>
      </c>
      <c r="I351" s="7"/>
    </row>
    <row r="352" spans="1:9">
      <c r="A352" s="145"/>
      <c r="B352" s="24">
        <v>8136000</v>
      </c>
      <c r="C352" s="25" t="s">
        <v>348</v>
      </c>
      <c r="D352" s="91">
        <v>21</v>
      </c>
      <c r="E352" s="92">
        <v>263</v>
      </c>
      <c r="F352" s="93">
        <v>284</v>
      </c>
      <c r="G352" s="29">
        <f t="shared" si="10"/>
        <v>7.394366197183099</v>
      </c>
      <c r="H352" s="30">
        <f t="shared" si="11"/>
        <v>92.605633802816897</v>
      </c>
      <c r="I352" s="7"/>
    </row>
    <row r="353" spans="1:9">
      <c r="A353" s="145"/>
      <c r="B353" s="24">
        <v>8211000</v>
      </c>
      <c r="C353" s="25" t="s">
        <v>349</v>
      </c>
      <c r="D353" s="91">
        <v>1</v>
      </c>
      <c r="E353" s="92">
        <v>36</v>
      </c>
      <c r="F353" s="93">
        <v>37</v>
      </c>
      <c r="G353" s="29">
        <f t="shared" si="10"/>
        <v>2.7027027027027026</v>
      </c>
      <c r="H353" s="30">
        <f t="shared" si="11"/>
        <v>97.297297297297291</v>
      </c>
      <c r="I353" s="7"/>
    </row>
    <row r="354" spans="1:9">
      <c r="A354" s="145"/>
      <c r="B354" s="24">
        <v>8212000</v>
      </c>
      <c r="C354" s="25" t="s">
        <v>350</v>
      </c>
      <c r="D354" s="91">
        <v>12</v>
      </c>
      <c r="E354" s="92">
        <v>232</v>
      </c>
      <c r="F354" s="93">
        <v>244</v>
      </c>
      <c r="G354" s="29">
        <f t="shared" si="10"/>
        <v>4.918032786885246</v>
      </c>
      <c r="H354" s="30">
        <f t="shared" si="11"/>
        <v>95.081967213114751</v>
      </c>
      <c r="I354" s="7"/>
    </row>
    <row r="355" spans="1:9">
      <c r="A355" s="145"/>
      <c r="B355" s="24">
        <v>8215000</v>
      </c>
      <c r="C355" s="25" t="s">
        <v>351</v>
      </c>
      <c r="D355" s="91">
        <v>14</v>
      </c>
      <c r="E355" s="92">
        <v>317</v>
      </c>
      <c r="F355" s="93">
        <v>331</v>
      </c>
      <c r="G355" s="29">
        <f t="shared" si="10"/>
        <v>4.2296072507552873</v>
      </c>
      <c r="H355" s="30">
        <f t="shared" si="11"/>
        <v>95.770392749244706</v>
      </c>
      <c r="I355" s="7"/>
    </row>
    <row r="356" spans="1:9">
      <c r="A356" s="145"/>
      <c r="B356" s="24">
        <v>8216000</v>
      </c>
      <c r="C356" s="25" t="s">
        <v>352</v>
      </c>
      <c r="D356" s="91">
        <v>8</v>
      </c>
      <c r="E356" s="92">
        <v>137</v>
      </c>
      <c r="F356" s="93">
        <v>145</v>
      </c>
      <c r="G356" s="29">
        <f t="shared" si="10"/>
        <v>5.5172413793103452</v>
      </c>
      <c r="H356" s="30">
        <f t="shared" si="11"/>
        <v>94.482758620689651</v>
      </c>
      <c r="I356" s="7"/>
    </row>
    <row r="357" spans="1:9">
      <c r="A357" s="145"/>
      <c r="B357" s="24">
        <v>8221000</v>
      </c>
      <c r="C357" s="25" t="s">
        <v>353</v>
      </c>
      <c r="D357" s="91">
        <v>2</v>
      </c>
      <c r="E357" s="92">
        <v>135</v>
      </c>
      <c r="F357" s="93">
        <v>137</v>
      </c>
      <c r="G357" s="29">
        <f t="shared" si="10"/>
        <v>1.4598540145985401</v>
      </c>
      <c r="H357" s="30">
        <f t="shared" si="11"/>
        <v>98.540145985401466</v>
      </c>
      <c r="I357" s="7"/>
    </row>
    <row r="358" spans="1:9">
      <c r="A358" s="145"/>
      <c r="B358" s="24">
        <v>8222000</v>
      </c>
      <c r="C358" s="25" t="s">
        <v>354</v>
      </c>
      <c r="D358" s="91">
        <v>5</v>
      </c>
      <c r="E358" s="92">
        <v>216</v>
      </c>
      <c r="F358" s="93">
        <v>221</v>
      </c>
      <c r="G358" s="29">
        <f t="shared" si="10"/>
        <v>2.2624434389140271</v>
      </c>
      <c r="H358" s="30">
        <f t="shared" si="11"/>
        <v>97.737556561085967</v>
      </c>
      <c r="I358" s="7"/>
    </row>
    <row r="359" spans="1:9">
      <c r="A359" s="145"/>
      <c r="B359" s="24">
        <v>8225000</v>
      </c>
      <c r="C359" s="25" t="s">
        <v>355</v>
      </c>
      <c r="D359" s="91">
        <v>6</v>
      </c>
      <c r="E359" s="92">
        <v>114</v>
      </c>
      <c r="F359" s="93">
        <v>120</v>
      </c>
      <c r="G359" s="29">
        <f t="shared" si="10"/>
        <v>5</v>
      </c>
      <c r="H359" s="30">
        <f t="shared" si="11"/>
        <v>95</v>
      </c>
      <c r="I359" s="7"/>
    </row>
    <row r="360" spans="1:9">
      <c r="A360" s="145"/>
      <c r="B360" s="24">
        <v>8226000</v>
      </c>
      <c r="C360" s="25" t="s">
        <v>356</v>
      </c>
      <c r="D360" s="91">
        <v>10</v>
      </c>
      <c r="E360" s="92">
        <v>412</v>
      </c>
      <c r="F360" s="93">
        <v>422</v>
      </c>
      <c r="G360" s="29">
        <f t="shared" si="10"/>
        <v>2.3696682464454977</v>
      </c>
      <c r="H360" s="30">
        <f t="shared" si="11"/>
        <v>97.630331753554501</v>
      </c>
      <c r="I360" s="7"/>
    </row>
    <row r="361" spans="1:9">
      <c r="A361" s="145"/>
      <c r="B361" s="24">
        <v>8231000</v>
      </c>
      <c r="C361" s="25" t="s">
        <v>357</v>
      </c>
      <c r="D361" s="91">
        <v>0</v>
      </c>
      <c r="E361" s="92">
        <v>95</v>
      </c>
      <c r="F361" s="93">
        <v>95</v>
      </c>
      <c r="G361" s="29">
        <f t="shared" si="10"/>
        <v>0</v>
      </c>
      <c r="H361" s="30">
        <f t="shared" si="11"/>
        <v>100</v>
      </c>
      <c r="I361" s="9"/>
    </row>
    <row r="362" spans="1:9">
      <c r="A362" s="145"/>
      <c r="B362" s="24">
        <v>8235000</v>
      </c>
      <c r="C362" s="25" t="s">
        <v>358</v>
      </c>
      <c r="D362" s="91">
        <v>7</v>
      </c>
      <c r="E362" s="92">
        <v>145</v>
      </c>
      <c r="F362" s="93">
        <v>152</v>
      </c>
      <c r="G362" s="29">
        <f t="shared" si="10"/>
        <v>4.6052631578947372</v>
      </c>
      <c r="H362" s="30">
        <f t="shared" si="11"/>
        <v>95.39473684210526</v>
      </c>
      <c r="I362" s="7"/>
    </row>
    <row r="363" spans="1:9">
      <c r="A363" s="145"/>
      <c r="B363" s="24">
        <v>8236000</v>
      </c>
      <c r="C363" s="25" t="s">
        <v>359</v>
      </c>
      <c r="D363" s="91">
        <v>4</v>
      </c>
      <c r="E363" s="92">
        <v>164</v>
      </c>
      <c r="F363" s="93">
        <v>168</v>
      </c>
      <c r="G363" s="29">
        <f t="shared" si="10"/>
        <v>2.3809523809523809</v>
      </c>
      <c r="H363" s="30">
        <f t="shared" si="11"/>
        <v>97.61904761904762</v>
      </c>
      <c r="I363" s="7"/>
    </row>
    <row r="364" spans="1:9">
      <c r="A364" s="145"/>
      <c r="B364" s="24">
        <v>8237000</v>
      </c>
      <c r="C364" s="25" t="s">
        <v>360</v>
      </c>
      <c r="D364" s="91">
        <v>8</v>
      </c>
      <c r="E364" s="92">
        <v>98</v>
      </c>
      <c r="F364" s="93">
        <v>106</v>
      </c>
      <c r="G364" s="29">
        <f t="shared" si="10"/>
        <v>7.5471698113207548</v>
      </c>
      <c r="H364" s="30">
        <f t="shared" si="11"/>
        <v>92.452830188679243</v>
      </c>
      <c r="I364" s="7"/>
    </row>
    <row r="365" spans="1:9">
      <c r="A365" s="145"/>
      <c r="B365" s="24">
        <v>8311000</v>
      </c>
      <c r="C365" s="25" t="s">
        <v>361</v>
      </c>
      <c r="D365" s="91">
        <v>3</v>
      </c>
      <c r="E365" s="92">
        <v>261</v>
      </c>
      <c r="F365" s="93">
        <v>264</v>
      </c>
      <c r="G365" s="29">
        <f t="shared" si="10"/>
        <v>1.1363636363636365</v>
      </c>
      <c r="H365" s="30">
        <f t="shared" si="11"/>
        <v>98.86363636363636</v>
      </c>
      <c r="I365" s="7"/>
    </row>
    <row r="366" spans="1:9">
      <c r="A366" s="145"/>
      <c r="B366" s="24">
        <v>8315000</v>
      </c>
      <c r="C366" s="25" t="s">
        <v>362</v>
      </c>
      <c r="D366" s="91">
        <v>5</v>
      </c>
      <c r="E366" s="92">
        <v>228</v>
      </c>
      <c r="F366" s="93">
        <v>233</v>
      </c>
      <c r="G366" s="29">
        <f t="shared" si="10"/>
        <v>2.1459227467811157</v>
      </c>
      <c r="H366" s="30">
        <f t="shared" si="11"/>
        <v>97.85407725321889</v>
      </c>
      <c r="I366" s="7"/>
    </row>
    <row r="367" spans="1:9">
      <c r="A367" s="145"/>
      <c r="B367" s="24">
        <v>8316000</v>
      </c>
      <c r="C367" s="25" t="s">
        <v>363</v>
      </c>
      <c r="D367" s="91">
        <v>5</v>
      </c>
      <c r="E367" s="92">
        <v>161</v>
      </c>
      <c r="F367" s="93">
        <v>166</v>
      </c>
      <c r="G367" s="29">
        <f t="shared" si="10"/>
        <v>3.0120481927710845</v>
      </c>
      <c r="H367" s="30">
        <f t="shared" si="11"/>
        <v>96.98795180722891</v>
      </c>
      <c r="I367" s="7"/>
    </row>
    <row r="368" spans="1:9">
      <c r="A368" s="145"/>
      <c r="B368" s="24">
        <v>8317000</v>
      </c>
      <c r="C368" s="25" t="s">
        <v>364</v>
      </c>
      <c r="D368" s="91">
        <v>8</v>
      </c>
      <c r="E368" s="92">
        <v>309</v>
      </c>
      <c r="F368" s="93">
        <v>317</v>
      </c>
      <c r="G368" s="29">
        <f t="shared" si="10"/>
        <v>2.5236593059936907</v>
      </c>
      <c r="H368" s="30">
        <f t="shared" si="11"/>
        <v>97.476340694006311</v>
      </c>
      <c r="I368" s="7"/>
    </row>
    <row r="369" spans="1:9">
      <c r="A369" s="145"/>
      <c r="B369" s="24">
        <v>8325000</v>
      </c>
      <c r="C369" s="25" t="s">
        <v>365</v>
      </c>
      <c r="D369" s="91">
        <v>5</v>
      </c>
      <c r="E369" s="92">
        <v>122</v>
      </c>
      <c r="F369" s="93">
        <v>127</v>
      </c>
      <c r="G369" s="29">
        <f t="shared" si="10"/>
        <v>3.9370078740157481</v>
      </c>
      <c r="H369" s="30">
        <f t="shared" si="11"/>
        <v>96.062992125984252</v>
      </c>
      <c r="I369" s="7"/>
    </row>
    <row r="370" spans="1:9">
      <c r="A370" s="145"/>
      <c r="B370" s="24">
        <v>8326000</v>
      </c>
      <c r="C370" s="25" t="s">
        <v>366</v>
      </c>
      <c r="D370" s="91">
        <v>4</v>
      </c>
      <c r="E370" s="92">
        <v>100</v>
      </c>
      <c r="F370" s="93">
        <v>104</v>
      </c>
      <c r="G370" s="29">
        <f t="shared" si="10"/>
        <v>3.8461538461538463</v>
      </c>
      <c r="H370" s="30">
        <f t="shared" si="11"/>
        <v>96.15384615384616</v>
      </c>
      <c r="I370" s="7"/>
    </row>
    <row r="371" spans="1:9">
      <c r="A371" s="145"/>
      <c r="B371" s="24">
        <v>8326074</v>
      </c>
      <c r="C371" s="25" t="s">
        <v>367</v>
      </c>
      <c r="D371" s="91">
        <v>0</v>
      </c>
      <c r="E371" s="92">
        <v>60</v>
      </c>
      <c r="F371" s="93">
        <v>60</v>
      </c>
      <c r="G371" s="29">
        <f t="shared" si="10"/>
        <v>0</v>
      </c>
      <c r="H371" s="30">
        <f t="shared" si="11"/>
        <v>100</v>
      </c>
      <c r="I371" s="9"/>
    </row>
    <row r="372" spans="1:9">
      <c r="A372" s="145"/>
      <c r="B372" s="24">
        <v>8327000</v>
      </c>
      <c r="C372" s="25" t="s">
        <v>368</v>
      </c>
      <c r="D372" s="91">
        <v>4</v>
      </c>
      <c r="E372" s="92">
        <v>113</v>
      </c>
      <c r="F372" s="93">
        <v>117</v>
      </c>
      <c r="G372" s="29">
        <f t="shared" si="10"/>
        <v>3.4188034188034186</v>
      </c>
      <c r="H372" s="30">
        <f t="shared" si="11"/>
        <v>96.581196581196579</v>
      </c>
      <c r="I372" s="7"/>
    </row>
    <row r="373" spans="1:9">
      <c r="A373" s="145"/>
      <c r="B373" s="24">
        <v>8335000</v>
      </c>
      <c r="C373" s="25" t="s">
        <v>369</v>
      </c>
      <c r="D373" s="91">
        <v>6</v>
      </c>
      <c r="E373" s="92">
        <v>158</v>
      </c>
      <c r="F373" s="93">
        <v>164</v>
      </c>
      <c r="G373" s="29">
        <f t="shared" si="10"/>
        <v>3.6585365853658538</v>
      </c>
      <c r="H373" s="30">
        <f t="shared" si="11"/>
        <v>96.341463414634148</v>
      </c>
      <c r="I373" s="7"/>
    </row>
    <row r="374" spans="1:9">
      <c r="A374" s="145"/>
      <c r="B374" s="24">
        <v>8335043</v>
      </c>
      <c r="C374" s="25" t="s">
        <v>370</v>
      </c>
      <c r="D374" s="91">
        <v>2</v>
      </c>
      <c r="E374" s="92">
        <v>54</v>
      </c>
      <c r="F374" s="93">
        <v>56</v>
      </c>
      <c r="G374" s="29">
        <f t="shared" si="10"/>
        <v>3.5714285714285716</v>
      </c>
      <c r="H374" s="30">
        <f t="shared" si="11"/>
        <v>96.428571428571431</v>
      </c>
      <c r="I374" s="9"/>
    </row>
    <row r="375" spans="1:9">
      <c r="A375" s="145"/>
      <c r="B375" s="24">
        <v>8336000</v>
      </c>
      <c r="C375" s="25" t="s">
        <v>371</v>
      </c>
      <c r="D375" s="91">
        <v>9</v>
      </c>
      <c r="E375" s="92">
        <v>173</v>
      </c>
      <c r="F375" s="93">
        <v>182</v>
      </c>
      <c r="G375" s="29">
        <f t="shared" si="10"/>
        <v>4.9450549450549453</v>
      </c>
      <c r="H375" s="30">
        <f t="shared" si="11"/>
        <v>95.054945054945051</v>
      </c>
      <c r="I375" s="7"/>
    </row>
    <row r="376" spans="1:9">
      <c r="A376" s="145"/>
      <c r="B376" s="24">
        <v>8337000</v>
      </c>
      <c r="C376" s="25" t="s">
        <v>372</v>
      </c>
      <c r="D376" s="91">
        <v>2</v>
      </c>
      <c r="E376" s="92">
        <v>154</v>
      </c>
      <c r="F376" s="93">
        <v>156</v>
      </c>
      <c r="G376" s="29">
        <f t="shared" si="10"/>
        <v>1.2820512820512822</v>
      </c>
      <c r="H376" s="30">
        <f t="shared" si="11"/>
        <v>98.717948717948715</v>
      </c>
      <c r="I376" s="7"/>
    </row>
    <row r="377" spans="1:9">
      <c r="A377" s="145"/>
      <c r="B377" s="24">
        <v>8415000</v>
      </c>
      <c r="C377" s="25" t="s">
        <v>373</v>
      </c>
      <c r="D377" s="91">
        <v>14</v>
      </c>
      <c r="E377" s="92">
        <v>278</v>
      </c>
      <c r="F377" s="93">
        <v>292</v>
      </c>
      <c r="G377" s="29">
        <f t="shared" si="10"/>
        <v>4.7945205479452051</v>
      </c>
      <c r="H377" s="30">
        <f t="shared" si="11"/>
        <v>95.205479452054789</v>
      </c>
      <c r="I377" s="7"/>
    </row>
    <row r="378" spans="1:9">
      <c r="A378" s="145"/>
      <c r="B378" s="24">
        <v>8416000</v>
      </c>
      <c r="C378" s="25" t="s">
        <v>374</v>
      </c>
      <c r="D378" s="91">
        <v>15</v>
      </c>
      <c r="E378" s="92">
        <v>249</v>
      </c>
      <c r="F378" s="93">
        <v>264</v>
      </c>
      <c r="G378" s="29">
        <f t="shared" si="10"/>
        <v>5.6818181818181817</v>
      </c>
      <c r="H378" s="30">
        <f t="shared" si="11"/>
        <v>94.318181818181813</v>
      </c>
      <c r="I378" s="7"/>
    </row>
    <row r="379" spans="1:9">
      <c r="A379" s="145"/>
      <c r="B379" s="24">
        <v>8417000</v>
      </c>
      <c r="C379" s="25" t="s">
        <v>375</v>
      </c>
      <c r="D379" s="91">
        <v>11</v>
      </c>
      <c r="E379" s="92">
        <v>148</v>
      </c>
      <c r="F379" s="93">
        <v>159</v>
      </c>
      <c r="G379" s="29">
        <f t="shared" si="10"/>
        <v>6.9182389937106921</v>
      </c>
      <c r="H379" s="30">
        <f t="shared" si="11"/>
        <v>93.081761006289312</v>
      </c>
      <c r="I379" s="7"/>
    </row>
    <row r="380" spans="1:9">
      <c r="A380" s="145"/>
      <c r="B380" s="24">
        <v>8421000</v>
      </c>
      <c r="C380" s="25" t="s">
        <v>376</v>
      </c>
      <c r="D380" s="91">
        <v>1</v>
      </c>
      <c r="E380" s="92">
        <v>110</v>
      </c>
      <c r="F380" s="93">
        <v>111</v>
      </c>
      <c r="G380" s="29">
        <f t="shared" si="10"/>
        <v>0.90090090090090091</v>
      </c>
      <c r="H380" s="30">
        <f t="shared" si="11"/>
        <v>99.099099099099092</v>
      </c>
      <c r="I380" s="7"/>
    </row>
    <row r="381" spans="1:9">
      <c r="A381" s="145"/>
      <c r="B381" s="24">
        <v>8425000</v>
      </c>
      <c r="C381" s="25" t="s">
        <v>377</v>
      </c>
      <c r="D381" s="91">
        <v>11</v>
      </c>
      <c r="E381" s="92">
        <v>156</v>
      </c>
      <c r="F381" s="93">
        <v>167</v>
      </c>
      <c r="G381" s="29">
        <f t="shared" si="10"/>
        <v>6.5868263473053892</v>
      </c>
      <c r="H381" s="30">
        <f t="shared" si="11"/>
        <v>93.41317365269461</v>
      </c>
      <c r="I381" s="7"/>
    </row>
    <row r="382" spans="1:9">
      <c r="A382" s="145"/>
      <c r="B382" s="24">
        <v>8426000</v>
      </c>
      <c r="C382" s="25" t="s">
        <v>378</v>
      </c>
      <c r="D382" s="91">
        <v>7</v>
      </c>
      <c r="E382" s="92">
        <v>186</v>
      </c>
      <c r="F382" s="93">
        <v>193</v>
      </c>
      <c r="G382" s="29">
        <f t="shared" si="10"/>
        <v>3.6269430051813472</v>
      </c>
      <c r="H382" s="30">
        <f t="shared" si="11"/>
        <v>96.373056994818654</v>
      </c>
      <c r="I382" s="7"/>
    </row>
    <row r="383" spans="1:9">
      <c r="A383" s="145"/>
      <c r="B383" s="24">
        <v>8435000</v>
      </c>
      <c r="C383" s="25" t="s">
        <v>379</v>
      </c>
      <c r="D383" s="91">
        <v>4</v>
      </c>
      <c r="E383" s="92">
        <v>159</v>
      </c>
      <c r="F383" s="93">
        <v>163</v>
      </c>
      <c r="G383" s="29">
        <f t="shared" si="10"/>
        <v>2.4539877300613497</v>
      </c>
      <c r="H383" s="30">
        <f t="shared" si="11"/>
        <v>97.546012269938657</v>
      </c>
      <c r="I383" s="7"/>
    </row>
    <row r="384" spans="1:9">
      <c r="A384" s="145"/>
      <c r="B384" s="24">
        <v>8436000</v>
      </c>
      <c r="C384" s="25" t="s">
        <v>380</v>
      </c>
      <c r="D384" s="91">
        <v>16</v>
      </c>
      <c r="E384" s="92">
        <v>254</v>
      </c>
      <c r="F384" s="93">
        <v>270</v>
      </c>
      <c r="G384" s="29">
        <f t="shared" si="10"/>
        <v>5.9259259259259256</v>
      </c>
      <c r="H384" s="30">
        <f t="shared" si="11"/>
        <v>94.074074074074076</v>
      </c>
      <c r="I384" s="7"/>
    </row>
    <row r="385" spans="1:9">
      <c r="A385" s="145"/>
      <c r="B385" s="24">
        <v>8437000</v>
      </c>
      <c r="C385" s="25" t="s">
        <v>381</v>
      </c>
      <c r="D385" s="91">
        <v>3</v>
      </c>
      <c r="E385" s="92">
        <v>100</v>
      </c>
      <c r="F385" s="93">
        <v>103</v>
      </c>
      <c r="G385" s="29">
        <f t="shared" si="10"/>
        <v>2.912621359223301</v>
      </c>
      <c r="H385" s="30">
        <f t="shared" si="11"/>
        <v>97.087378640776706</v>
      </c>
      <c r="I385" s="7"/>
    </row>
    <row r="386" spans="1:9">
      <c r="A386" s="146" t="s">
        <v>584</v>
      </c>
      <c r="B386" s="31">
        <v>9161000</v>
      </c>
      <c r="C386" s="32" t="s">
        <v>382</v>
      </c>
      <c r="D386" s="33">
        <v>3</v>
      </c>
      <c r="E386" s="34">
        <v>109</v>
      </c>
      <c r="F386" s="35">
        <v>112</v>
      </c>
      <c r="G386" s="36">
        <f t="shared" si="10"/>
        <v>2.6785714285714284</v>
      </c>
      <c r="H386" s="37">
        <f t="shared" si="11"/>
        <v>97.321428571428569</v>
      </c>
      <c r="I386" s="7"/>
    </row>
    <row r="387" spans="1:9">
      <c r="A387" s="147"/>
      <c r="B387" s="17">
        <v>9162000</v>
      </c>
      <c r="C387" s="18" t="s">
        <v>383</v>
      </c>
      <c r="D387" s="19">
        <v>63</v>
      </c>
      <c r="E387" s="20">
        <v>1449</v>
      </c>
      <c r="F387" s="21">
        <v>1512</v>
      </c>
      <c r="G387" s="22">
        <f t="shared" si="10"/>
        <v>4.166666666666667</v>
      </c>
      <c r="H387" s="23">
        <f t="shared" si="11"/>
        <v>95.833333333333329</v>
      </c>
      <c r="I387" s="7"/>
    </row>
    <row r="388" spans="1:9">
      <c r="A388" s="147"/>
      <c r="B388" s="17">
        <v>9163000</v>
      </c>
      <c r="C388" s="18" t="s">
        <v>384</v>
      </c>
      <c r="D388" s="19">
        <v>1</v>
      </c>
      <c r="E388" s="20">
        <v>40</v>
      </c>
      <c r="F388" s="21">
        <v>41</v>
      </c>
      <c r="G388" s="22">
        <f t="shared" si="10"/>
        <v>2.4390243902439024</v>
      </c>
      <c r="H388" s="23">
        <f t="shared" si="11"/>
        <v>97.560975609756099</v>
      </c>
      <c r="I388" s="9"/>
    </row>
    <row r="389" spans="1:9">
      <c r="A389" s="147"/>
      <c r="B389" s="17">
        <v>9171000</v>
      </c>
      <c r="C389" s="18" t="s">
        <v>385</v>
      </c>
      <c r="D389" s="19">
        <v>2</v>
      </c>
      <c r="E389" s="20">
        <v>68</v>
      </c>
      <c r="F389" s="21">
        <v>70</v>
      </c>
      <c r="G389" s="22">
        <f t="shared" si="10"/>
        <v>2.8571428571428572</v>
      </c>
      <c r="H389" s="23">
        <f t="shared" si="11"/>
        <v>97.142857142857139</v>
      </c>
      <c r="I389" s="7"/>
    </row>
    <row r="390" spans="1:9">
      <c r="A390" s="147"/>
      <c r="B390" s="17">
        <v>9172000</v>
      </c>
      <c r="C390" s="18" t="s">
        <v>386</v>
      </c>
      <c r="D390" s="19">
        <v>2</v>
      </c>
      <c r="E390" s="20">
        <v>62</v>
      </c>
      <c r="F390" s="21">
        <v>64</v>
      </c>
      <c r="G390" s="22">
        <f t="shared" ref="G390:G453" si="12">D390*100/F390</f>
        <v>3.125</v>
      </c>
      <c r="H390" s="23">
        <f t="shared" ref="H390:H453" si="13">E390*100/F390</f>
        <v>96.875</v>
      </c>
      <c r="I390" s="7"/>
    </row>
    <row r="391" spans="1:9">
      <c r="A391" s="147"/>
      <c r="B391" s="17">
        <v>9173000</v>
      </c>
      <c r="C391" s="18" t="s">
        <v>387</v>
      </c>
      <c r="D391" s="19">
        <v>1</v>
      </c>
      <c r="E391" s="20">
        <v>85</v>
      </c>
      <c r="F391" s="21">
        <v>86</v>
      </c>
      <c r="G391" s="22">
        <f t="shared" si="12"/>
        <v>1.1627906976744187</v>
      </c>
      <c r="H391" s="23">
        <f t="shared" si="13"/>
        <v>98.837209302325576</v>
      </c>
      <c r="I391" s="9"/>
    </row>
    <row r="392" spans="1:9">
      <c r="A392" s="147"/>
      <c r="B392" s="17">
        <v>9174000</v>
      </c>
      <c r="C392" s="18" t="s">
        <v>388</v>
      </c>
      <c r="D392" s="19">
        <v>5</v>
      </c>
      <c r="E392" s="20">
        <v>116</v>
      </c>
      <c r="F392" s="21">
        <v>121</v>
      </c>
      <c r="G392" s="22">
        <f t="shared" si="12"/>
        <v>4.1322314049586772</v>
      </c>
      <c r="H392" s="23">
        <f t="shared" si="13"/>
        <v>95.867768595041326</v>
      </c>
      <c r="I392" s="7"/>
    </row>
    <row r="393" spans="1:9">
      <c r="A393" s="147"/>
      <c r="B393" s="17">
        <v>9175000</v>
      </c>
      <c r="C393" s="18" t="s">
        <v>389</v>
      </c>
      <c r="D393" s="19">
        <v>5</v>
      </c>
      <c r="E393" s="20">
        <v>118</v>
      </c>
      <c r="F393" s="21">
        <v>123</v>
      </c>
      <c r="G393" s="22">
        <f t="shared" si="12"/>
        <v>4.0650406504065044</v>
      </c>
      <c r="H393" s="23">
        <f t="shared" si="13"/>
        <v>95.934959349593498</v>
      </c>
      <c r="I393" s="7"/>
    </row>
    <row r="394" spans="1:9">
      <c r="A394" s="147"/>
      <c r="B394" s="17">
        <v>9176000</v>
      </c>
      <c r="C394" s="18" t="s">
        <v>390</v>
      </c>
      <c r="D394" s="19">
        <v>1</v>
      </c>
      <c r="E394" s="20">
        <v>100</v>
      </c>
      <c r="F394" s="21">
        <v>101</v>
      </c>
      <c r="G394" s="22">
        <f t="shared" si="12"/>
        <v>0.99009900990099009</v>
      </c>
      <c r="H394" s="23">
        <f t="shared" si="13"/>
        <v>99.009900990099013</v>
      </c>
      <c r="I394" s="7"/>
    </row>
    <row r="395" spans="1:9">
      <c r="A395" s="147"/>
      <c r="B395" s="17">
        <v>9177000</v>
      </c>
      <c r="C395" s="18" t="s">
        <v>391</v>
      </c>
      <c r="D395" s="19">
        <v>4</v>
      </c>
      <c r="E395" s="20">
        <v>91</v>
      </c>
      <c r="F395" s="21">
        <v>95</v>
      </c>
      <c r="G395" s="22">
        <f t="shared" si="12"/>
        <v>4.2105263157894735</v>
      </c>
      <c r="H395" s="23">
        <f t="shared" si="13"/>
        <v>95.78947368421052</v>
      </c>
      <c r="I395" s="7"/>
    </row>
    <row r="396" spans="1:9">
      <c r="A396" s="147"/>
      <c r="B396" s="17">
        <v>9178000</v>
      </c>
      <c r="C396" s="18" t="s">
        <v>392</v>
      </c>
      <c r="D396" s="19">
        <v>5</v>
      </c>
      <c r="E396" s="20">
        <v>124</v>
      </c>
      <c r="F396" s="21">
        <v>129</v>
      </c>
      <c r="G396" s="22">
        <f t="shared" si="12"/>
        <v>3.8759689922480618</v>
      </c>
      <c r="H396" s="23">
        <f t="shared" si="13"/>
        <v>96.124031007751938</v>
      </c>
      <c r="I396" s="7"/>
    </row>
    <row r="397" spans="1:9">
      <c r="A397" s="147"/>
      <c r="B397" s="17">
        <v>9179000</v>
      </c>
      <c r="C397" s="18" t="s">
        <v>393</v>
      </c>
      <c r="D397" s="19">
        <v>7</v>
      </c>
      <c r="E397" s="20">
        <v>170</v>
      </c>
      <c r="F397" s="21">
        <v>177</v>
      </c>
      <c r="G397" s="22">
        <f t="shared" si="12"/>
        <v>3.9548022598870056</v>
      </c>
      <c r="H397" s="23">
        <f t="shared" si="13"/>
        <v>96.045197740112997</v>
      </c>
      <c r="I397" s="7"/>
    </row>
    <row r="398" spans="1:9">
      <c r="A398" s="147"/>
      <c r="B398" s="17">
        <v>9180000</v>
      </c>
      <c r="C398" s="18" t="s">
        <v>394</v>
      </c>
      <c r="D398" s="19">
        <v>3</v>
      </c>
      <c r="E398" s="20">
        <v>48</v>
      </c>
      <c r="F398" s="21">
        <v>51</v>
      </c>
      <c r="G398" s="22">
        <f t="shared" si="12"/>
        <v>5.882352941176471</v>
      </c>
      <c r="H398" s="23">
        <f t="shared" si="13"/>
        <v>94.117647058823536</v>
      </c>
      <c r="I398" s="7"/>
    </row>
    <row r="399" spans="1:9">
      <c r="A399" s="147"/>
      <c r="B399" s="17">
        <v>9181000</v>
      </c>
      <c r="C399" s="18" t="s">
        <v>395</v>
      </c>
      <c r="D399" s="19">
        <v>3</v>
      </c>
      <c r="E399" s="20">
        <v>78</v>
      </c>
      <c r="F399" s="21">
        <v>81</v>
      </c>
      <c r="G399" s="22">
        <f t="shared" si="12"/>
        <v>3.7037037037037037</v>
      </c>
      <c r="H399" s="23">
        <f t="shared" si="13"/>
        <v>96.296296296296291</v>
      </c>
      <c r="I399" s="7"/>
    </row>
    <row r="400" spans="1:9">
      <c r="A400" s="147"/>
      <c r="B400" s="17">
        <v>9182000</v>
      </c>
      <c r="C400" s="18" t="s">
        <v>396</v>
      </c>
      <c r="D400" s="19">
        <v>0</v>
      </c>
      <c r="E400" s="20">
        <v>64</v>
      </c>
      <c r="F400" s="21">
        <v>64</v>
      </c>
      <c r="G400" s="22">
        <f t="shared" si="12"/>
        <v>0</v>
      </c>
      <c r="H400" s="23">
        <f t="shared" si="13"/>
        <v>100</v>
      </c>
      <c r="I400" s="9"/>
    </row>
    <row r="401" spans="1:9">
      <c r="A401" s="147"/>
      <c r="B401" s="17">
        <v>9183000</v>
      </c>
      <c r="C401" s="18" t="s">
        <v>397</v>
      </c>
      <c r="D401" s="19">
        <v>5</v>
      </c>
      <c r="E401" s="20">
        <v>73</v>
      </c>
      <c r="F401" s="21">
        <v>78</v>
      </c>
      <c r="G401" s="22">
        <f t="shared" si="12"/>
        <v>6.4102564102564106</v>
      </c>
      <c r="H401" s="23">
        <f t="shared" si="13"/>
        <v>93.589743589743591</v>
      </c>
      <c r="I401" s="9"/>
    </row>
    <row r="402" spans="1:9">
      <c r="A402" s="147"/>
      <c r="B402" s="17">
        <v>9184000</v>
      </c>
      <c r="C402" s="18" t="s">
        <v>398</v>
      </c>
      <c r="D402" s="19">
        <v>8</v>
      </c>
      <c r="E402" s="20">
        <v>313</v>
      </c>
      <c r="F402" s="21">
        <v>321</v>
      </c>
      <c r="G402" s="22">
        <f t="shared" si="12"/>
        <v>2.4922118380062304</v>
      </c>
      <c r="H402" s="23">
        <f t="shared" si="13"/>
        <v>97.507788161993773</v>
      </c>
      <c r="I402" s="7"/>
    </row>
    <row r="403" spans="1:9">
      <c r="A403" s="147"/>
      <c r="B403" s="17">
        <v>9185000</v>
      </c>
      <c r="C403" s="18" t="s">
        <v>399</v>
      </c>
      <c r="D403" s="19">
        <v>4</v>
      </c>
      <c r="E403" s="20">
        <v>57</v>
      </c>
      <c r="F403" s="21">
        <v>61</v>
      </c>
      <c r="G403" s="22">
        <f t="shared" si="12"/>
        <v>6.557377049180328</v>
      </c>
      <c r="H403" s="23">
        <f t="shared" si="13"/>
        <v>93.442622950819668</v>
      </c>
      <c r="I403" s="7"/>
    </row>
    <row r="404" spans="1:9">
      <c r="A404" s="147"/>
      <c r="B404" s="17">
        <v>9186000</v>
      </c>
      <c r="C404" s="18" t="s">
        <v>400</v>
      </c>
      <c r="D404" s="19">
        <v>3</v>
      </c>
      <c r="E404" s="20">
        <v>80</v>
      </c>
      <c r="F404" s="21">
        <v>83</v>
      </c>
      <c r="G404" s="22">
        <f t="shared" si="12"/>
        <v>3.6144578313253013</v>
      </c>
      <c r="H404" s="23">
        <f t="shared" si="13"/>
        <v>96.385542168674704</v>
      </c>
      <c r="I404" s="9"/>
    </row>
    <row r="405" spans="1:9">
      <c r="A405" s="147"/>
      <c r="B405" s="17">
        <v>9187000</v>
      </c>
      <c r="C405" s="18" t="s">
        <v>401</v>
      </c>
      <c r="D405" s="19">
        <v>4</v>
      </c>
      <c r="E405" s="20">
        <v>164</v>
      </c>
      <c r="F405" s="21">
        <v>168</v>
      </c>
      <c r="G405" s="22">
        <f t="shared" si="12"/>
        <v>2.3809523809523809</v>
      </c>
      <c r="H405" s="23">
        <f t="shared" si="13"/>
        <v>97.61904761904762</v>
      </c>
      <c r="I405" s="7"/>
    </row>
    <row r="406" spans="1:9">
      <c r="A406" s="147"/>
      <c r="B406" s="17">
        <v>9188000</v>
      </c>
      <c r="C406" s="18" t="s">
        <v>402</v>
      </c>
      <c r="D406" s="19">
        <v>6</v>
      </c>
      <c r="E406" s="20">
        <v>129</v>
      </c>
      <c r="F406" s="21">
        <v>135</v>
      </c>
      <c r="G406" s="22">
        <f t="shared" si="12"/>
        <v>4.4444444444444446</v>
      </c>
      <c r="H406" s="23">
        <f t="shared" si="13"/>
        <v>95.555555555555557</v>
      </c>
      <c r="I406" s="7"/>
    </row>
    <row r="407" spans="1:9">
      <c r="A407" s="147"/>
      <c r="B407" s="17">
        <v>9189000</v>
      </c>
      <c r="C407" s="18" t="s">
        <v>403</v>
      </c>
      <c r="D407" s="19">
        <v>6</v>
      </c>
      <c r="E407" s="20">
        <v>114</v>
      </c>
      <c r="F407" s="21">
        <v>120</v>
      </c>
      <c r="G407" s="22">
        <f t="shared" si="12"/>
        <v>5</v>
      </c>
      <c r="H407" s="23">
        <f t="shared" si="13"/>
        <v>95</v>
      </c>
      <c r="I407" s="9"/>
    </row>
    <row r="408" spans="1:9">
      <c r="A408" s="147"/>
      <c r="B408" s="17">
        <v>9190000</v>
      </c>
      <c r="C408" s="18" t="s">
        <v>404</v>
      </c>
      <c r="D408" s="19">
        <v>3</v>
      </c>
      <c r="E408" s="20">
        <v>97</v>
      </c>
      <c r="F408" s="21">
        <v>100</v>
      </c>
      <c r="G408" s="22">
        <f t="shared" si="12"/>
        <v>3</v>
      </c>
      <c r="H408" s="23">
        <f t="shared" si="13"/>
        <v>97</v>
      </c>
      <c r="I408" s="7"/>
    </row>
    <row r="409" spans="1:9">
      <c r="A409" s="147"/>
      <c r="B409" s="17">
        <v>9261000</v>
      </c>
      <c r="C409" s="18" t="s">
        <v>405</v>
      </c>
      <c r="D409" s="19">
        <v>2</v>
      </c>
      <c r="E409" s="20">
        <v>45</v>
      </c>
      <c r="F409" s="21">
        <v>47</v>
      </c>
      <c r="G409" s="22">
        <f t="shared" si="12"/>
        <v>4.2553191489361701</v>
      </c>
      <c r="H409" s="23">
        <f t="shared" si="13"/>
        <v>95.744680851063833</v>
      </c>
      <c r="I409" s="7"/>
    </row>
    <row r="410" spans="1:9">
      <c r="A410" s="147"/>
      <c r="B410" s="17">
        <v>9262000</v>
      </c>
      <c r="C410" s="18" t="s">
        <v>406</v>
      </c>
      <c r="D410" s="19">
        <v>0</v>
      </c>
      <c r="E410" s="20">
        <v>34</v>
      </c>
      <c r="F410" s="21">
        <v>34</v>
      </c>
      <c r="G410" s="22">
        <f t="shared" si="12"/>
        <v>0</v>
      </c>
      <c r="H410" s="23">
        <f t="shared" si="13"/>
        <v>100</v>
      </c>
      <c r="I410" s="9"/>
    </row>
    <row r="411" spans="1:9">
      <c r="A411" s="147"/>
      <c r="B411" s="17">
        <v>9263000</v>
      </c>
      <c r="C411" s="18" t="s">
        <v>407</v>
      </c>
      <c r="D411" s="19">
        <v>1</v>
      </c>
      <c r="E411" s="20">
        <v>34</v>
      </c>
      <c r="F411" s="21">
        <v>35</v>
      </c>
      <c r="G411" s="22">
        <f t="shared" si="12"/>
        <v>2.8571428571428572</v>
      </c>
      <c r="H411" s="23">
        <f t="shared" si="13"/>
        <v>97.142857142857139</v>
      </c>
      <c r="I411" s="9"/>
    </row>
    <row r="412" spans="1:9">
      <c r="A412" s="147"/>
      <c r="B412" s="17">
        <v>9271000</v>
      </c>
      <c r="C412" s="18" t="s">
        <v>408</v>
      </c>
      <c r="D412" s="19">
        <v>1</v>
      </c>
      <c r="E412" s="20">
        <v>61</v>
      </c>
      <c r="F412" s="21">
        <v>62</v>
      </c>
      <c r="G412" s="22">
        <f t="shared" si="12"/>
        <v>1.6129032258064515</v>
      </c>
      <c r="H412" s="23">
        <f t="shared" si="13"/>
        <v>98.387096774193552</v>
      </c>
      <c r="I412" s="9"/>
    </row>
    <row r="413" spans="1:9">
      <c r="A413" s="147"/>
      <c r="B413" s="17">
        <v>9272000</v>
      </c>
      <c r="C413" s="18" t="s">
        <v>409</v>
      </c>
      <c r="D413" s="19">
        <v>1</v>
      </c>
      <c r="E413" s="20">
        <v>43</v>
      </c>
      <c r="F413" s="21">
        <v>44</v>
      </c>
      <c r="G413" s="22">
        <f t="shared" si="12"/>
        <v>2.2727272727272729</v>
      </c>
      <c r="H413" s="23">
        <f t="shared" si="13"/>
        <v>97.727272727272734</v>
      </c>
      <c r="I413" s="9"/>
    </row>
    <row r="414" spans="1:9">
      <c r="A414" s="147"/>
      <c r="B414" s="17">
        <v>9273000</v>
      </c>
      <c r="C414" s="18" t="s">
        <v>410</v>
      </c>
      <c r="D414" s="19">
        <v>1</v>
      </c>
      <c r="E414" s="20">
        <v>81</v>
      </c>
      <c r="F414" s="21">
        <v>82</v>
      </c>
      <c r="G414" s="22">
        <f t="shared" si="12"/>
        <v>1.2195121951219512</v>
      </c>
      <c r="H414" s="23">
        <f t="shared" si="13"/>
        <v>98.780487804878049</v>
      </c>
      <c r="I414" s="7"/>
    </row>
    <row r="415" spans="1:9">
      <c r="A415" s="147"/>
      <c r="B415" s="17">
        <v>9274000</v>
      </c>
      <c r="C415" s="18" t="s">
        <v>411</v>
      </c>
      <c r="D415" s="19">
        <v>8</v>
      </c>
      <c r="E415" s="20">
        <v>139</v>
      </c>
      <c r="F415" s="21">
        <v>147</v>
      </c>
      <c r="G415" s="22">
        <f t="shared" si="12"/>
        <v>5.4421768707482991</v>
      </c>
      <c r="H415" s="23">
        <f t="shared" si="13"/>
        <v>94.557823129251702</v>
      </c>
      <c r="I415" s="7"/>
    </row>
    <row r="416" spans="1:9">
      <c r="A416" s="147"/>
      <c r="B416" s="17">
        <v>9275000</v>
      </c>
      <c r="C416" s="18" t="s">
        <v>412</v>
      </c>
      <c r="D416" s="19">
        <v>0</v>
      </c>
      <c r="E416" s="20">
        <v>104</v>
      </c>
      <c r="F416" s="21">
        <v>104</v>
      </c>
      <c r="G416" s="22">
        <f t="shared" si="12"/>
        <v>0</v>
      </c>
      <c r="H416" s="23">
        <f t="shared" si="13"/>
        <v>100</v>
      </c>
      <c r="I416" s="9"/>
    </row>
    <row r="417" spans="1:9">
      <c r="A417" s="147"/>
      <c r="B417" s="17">
        <v>9276000</v>
      </c>
      <c r="C417" s="18" t="s">
        <v>413</v>
      </c>
      <c r="D417" s="19">
        <v>0</v>
      </c>
      <c r="E417" s="20">
        <v>43</v>
      </c>
      <c r="F417" s="21">
        <v>43</v>
      </c>
      <c r="G417" s="22">
        <f t="shared" si="12"/>
        <v>0</v>
      </c>
      <c r="H417" s="23">
        <f t="shared" si="13"/>
        <v>100</v>
      </c>
      <c r="I417" s="9"/>
    </row>
    <row r="418" spans="1:9">
      <c r="A418" s="147"/>
      <c r="B418" s="17">
        <v>9277000</v>
      </c>
      <c r="C418" s="18" t="s">
        <v>414</v>
      </c>
      <c r="D418" s="19">
        <v>1</v>
      </c>
      <c r="E418" s="20">
        <v>54</v>
      </c>
      <c r="F418" s="21">
        <v>55</v>
      </c>
      <c r="G418" s="22">
        <f t="shared" si="12"/>
        <v>1.8181818181818181</v>
      </c>
      <c r="H418" s="23">
        <f t="shared" si="13"/>
        <v>98.181818181818187</v>
      </c>
      <c r="I418" s="9"/>
    </row>
    <row r="419" spans="1:9">
      <c r="A419" s="147"/>
      <c r="B419" s="17">
        <v>9278000</v>
      </c>
      <c r="C419" s="18" t="s">
        <v>415</v>
      </c>
      <c r="D419" s="19">
        <v>0</v>
      </c>
      <c r="E419" s="20">
        <v>57</v>
      </c>
      <c r="F419" s="21">
        <v>57</v>
      </c>
      <c r="G419" s="22">
        <f t="shared" si="12"/>
        <v>0</v>
      </c>
      <c r="H419" s="23">
        <f t="shared" si="13"/>
        <v>100</v>
      </c>
      <c r="I419" s="9"/>
    </row>
    <row r="420" spans="1:9">
      <c r="A420" s="147"/>
      <c r="B420" s="17">
        <v>9279000</v>
      </c>
      <c r="C420" s="18" t="s">
        <v>416</v>
      </c>
      <c r="D420" s="19">
        <v>0</v>
      </c>
      <c r="E420" s="20">
        <v>37</v>
      </c>
      <c r="F420" s="21">
        <v>37</v>
      </c>
      <c r="G420" s="22">
        <f t="shared" si="12"/>
        <v>0</v>
      </c>
      <c r="H420" s="23">
        <f t="shared" si="13"/>
        <v>100</v>
      </c>
      <c r="I420" s="9"/>
    </row>
    <row r="421" spans="1:9">
      <c r="A421" s="147"/>
      <c r="B421" s="17">
        <v>9361000</v>
      </c>
      <c r="C421" s="18" t="s">
        <v>417</v>
      </c>
      <c r="D421" s="19">
        <v>5</v>
      </c>
      <c r="E421" s="20">
        <v>32</v>
      </c>
      <c r="F421" s="21">
        <v>37</v>
      </c>
      <c r="G421" s="22">
        <f t="shared" si="12"/>
        <v>13.513513513513514</v>
      </c>
      <c r="H421" s="23">
        <f t="shared" si="13"/>
        <v>86.486486486486484</v>
      </c>
      <c r="I421" s="7"/>
    </row>
    <row r="422" spans="1:9">
      <c r="A422" s="147"/>
      <c r="B422" s="17">
        <v>9362000</v>
      </c>
      <c r="C422" s="18" t="s">
        <v>418</v>
      </c>
      <c r="D422" s="19">
        <v>1</v>
      </c>
      <c r="E422" s="20">
        <v>115</v>
      </c>
      <c r="F422" s="21">
        <v>116</v>
      </c>
      <c r="G422" s="22">
        <f t="shared" si="12"/>
        <v>0.86206896551724133</v>
      </c>
      <c r="H422" s="23">
        <f t="shared" si="13"/>
        <v>99.137931034482762</v>
      </c>
      <c r="I422" s="9"/>
    </row>
    <row r="423" spans="1:9">
      <c r="A423" s="147"/>
      <c r="B423" s="17">
        <v>9363000</v>
      </c>
      <c r="C423" s="18" t="s">
        <v>419</v>
      </c>
      <c r="D423" s="19">
        <v>7</v>
      </c>
      <c r="E423" s="20">
        <v>26</v>
      </c>
      <c r="F423" s="21">
        <v>33</v>
      </c>
      <c r="G423" s="22">
        <f t="shared" si="12"/>
        <v>21.212121212121211</v>
      </c>
      <c r="H423" s="23">
        <f t="shared" si="13"/>
        <v>78.787878787878782</v>
      </c>
      <c r="I423" s="9"/>
    </row>
    <row r="424" spans="1:9">
      <c r="A424" s="147"/>
      <c r="B424" s="17">
        <v>9371000</v>
      </c>
      <c r="C424" s="18" t="s">
        <v>420</v>
      </c>
      <c r="D424" s="19">
        <v>1</v>
      </c>
      <c r="E424" s="20">
        <v>66</v>
      </c>
      <c r="F424" s="21">
        <v>67</v>
      </c>
      <c r="G424" s="22">
        <f t="shared" si="12"/>
        <v>1.4925373134328359</v>
      </c>
      <c r="H424" s="23">
        <f t="shared" si="13"/>
        <v>98.507462686567166</v>
      </c>
      <c r="I424" s="9"/>
    </row>
    <row r="425" spans="1:9">
      <c r="A425" s="147"/>
      <c r="B425" s="17">
        <v>9372000</v>
      </c>
      <c r="C425" s="18" t="s">
        <v>421</v>
      </c>
      <c r="D425" s="19">
        <v>6</v>
      </c>
      <c r="E425" s="20">
        <v>64</v>
      </c>
      <c r="F425" s="21">
        <v>70</v>
      </c>
      <c r="G425" s="22">
        <f t="shared" si="12"/>
        <v>8.5714285714285712</v>
      </c>
      <c r="H425" s="23">
        <f t="shared" si="13"/>
        <v>91.428571428571431</v>
      </c>
      <c r="I425" s="9"/>
    </row>
    <row r="426" spans="1:9">
      <c r="A426" s="147"/>
      <c r="B426" s="17">
        <v>9373000</v>
      </c>
      <c r="C426" s="18" t="s">
        <v>422</v>
      </c>
      <c r="D426" s="19">
        <v>1</v>
      </c>
      <c r="E426" s="20">
        <v>84</v>
      </c>
      <c r="F426" s="21">
        <v>85</v>
      </c>
      <c r="G426" s="22">
        <f t="shared" si="12"/>
        <v>1.1764705882352942</v>
      </c>
      <c r="H426" s="23">
        <f t="shared" si="13"/>
        <v>98.82352941176471</v>
      </c>
      <c r="I426" s="9"/>
    </row>
    <row r="427" spans="1:9">
      <c r="A427" s="147"/>
      <c r="B427" s="17">
        <v>9374000</v>
      </c>
      <c r="C427" s="18" t="s">
        <v>423</v>
      </c>
      <c r="D427" s="19">
        <v>8</v>
      </c>
      <c r="E427" s="20">
        <v>65</v>
      </c>
      <c r="F427" s="21">
        <v>73</v>
      </c>
      <c r="G427" s="22">
        <f t="shared" si="12"/>
        <v>10.95890410958904</v>
      </c>
      <c r="H427" s="23">
        <f t="shared" si="13"/>
        <v>89.041095890410958</v>
      </c>
      <c r="I427" s="7"/>
    </row>
    <row r="428" spans="1:9">
      <c r="A428" s="147"/>
      <c r="B428" s="17">
        <v>9375000</v>
      </c>
      <c r="C428" s="18" t="s">
        <v>424</v>
      </c>
      <c r="D428" s="19">
        <v>5</v>
      </c>
      <c r="E428" s="20">
        <v>151</v>
      </c>
      <c r="F428" s="21">
        <v>156</v>
      </c>
      <c r="G428" s="22">
        <f t="shared" si="12"/>
        <v>3.2051282051282053</v>
      </c>
      <c r="H428" s="23">
        <f t="shared" si="13"/>
        <v>96.794871794871796</v>
      </c>
      <c r="I428" s="7"/>
    </row>
    <row r="429" spans="1:9">
      <c r="A429" s="147"/>
      <c r="B429" s="17">
        <v>9376000</v>
      </c>
      <c r="C429" s="18" t="s">
        <v>425</v>
      </c>
      <c r="D429" s="19">
        <v>2</v>
      </c>
      <c r="E429" s="20">
        <v>96</v>
      </c>
      <c r="F429" s="21">
        <v>98</v>
      </c>
      <c r="G429" s="22">
        <f t="shared" si="12"/>
        <v>2.0408163265306123</v>
      </c>
      <c r="H429" s="23">
        <f t="shared" si="13"/>
        <v>97.959183673469383</v>
      </c>
      <c r="I429" s="9"/>
    </row>
    <row r="430" spans="1:9">
      <c r="A430" s="147"/>
      <c r="B430" s="17">
        <v>9377000</v>
      </c>
      <c r="C430" s="18" t="s">
        <v>426</v>
      </c>
      <c r="D430" s="19">
        <v>0</v>
      </c>
      <c r="E430" s="20">
        <v>44</v>
      </c>
      <c r="F430" s="21">
        <v>44</v>
      </c>
      <c r="G430" s="22">
        <f t="shared" si="12"/>
        <v>0</v>
      </c>
      <c r="H430" s="23">
        <f t="shared" si="13"/>
        <v>100</v>
      </c>
      <c r="I430" s="7"/>
    </row>
    <row r="431" spans="1:9">
      <c r="A431" s="147"/>
      <c r="B431" s="17">
        <v>9461000</v>
      </c>
      <c r="C431" s="18" t="s">
        <v>427</v>
      </c>
      <c r="D431" s="19">
        <v>4</v>
      </c>
      <c r="E431" s="20">
        <v>49</v>
      </c>
      <c r="F431" s="21">
        <v>53</v>
      </c>
      <c r="G431" s="22">
        <f t="shared" si="12"/>
        <v>7.5471698113207548</v>
      </c>
      <c r="H431" s="23">
        <f t="shared" si="13"/>
        <v>92.452830188679243</v>
      </c>
      <c r="I431" s="7"/>
    </row>
    <row r="432" spans="1:9">
      <c r="A432" s="147"/>
      <c r="B432" s="17">
        <v>9462000</v>
      </c>
      <c r="C432" s="18" t="s">
        <v>428</v>
      </c>
      <c r="D432" s="19">
        <v>1</v>
      </c>
      <c r="E432" s="20">
        <v>44</v>
      </c>
      <c r="F432" s="21">
        <v>45</v>
      </c>
      <c r="G432" s="22">
        <f t="shared" si="12"/>
        <v>2.2222222222222223</v>
      </c>
      <c r="H432" s="23">
        <f t="shared" si="13"/>
        <v>97.777777777777771</v>
      </c>
      <c r="I432" s="9"/>
    </row>
    <row r="433" spans="1:9">
      <c r="A433" s="147"/>
      <c r="B433" s="17">
        <v>9463000</v>
      </c>
      <c r="C433" s="18" t="s">
        <v>429</v>
      </c>
      <c r="D433" s="19">
        <v>1</v>
      </c>
      <c r="E433" s="20">
        <v>26</v>
      </c>
      <c r="F433" s="21">
        <v>27</v>
      </c>
      <c r="G433" s="22">
        <f t="shared" si="12"/>
        <v>3.7037037037037037</v>
      </c>
      <c r="H433" s="23">
        <f t="shared" si="13"/>
        <v>96.296296296296291</v>
      </c>
      <c r="I433" s="9"/>
    </row>
    <row r="434" spans="1:9">
      <c r="A434" s="147"/>
      <c r="B434" s="17">
        <v>9464000</v>
      </c>
      <c r="C434" s="18" t="s">
        <v>430</v>
      </c>
      <c r="D434" s="19">
        <v>0</v>
      </c>
      <c r="E434" s="20">
        <v>29</v>
      </c>
      <c r="F434" s="21">
        <v>29</v>
      </c>
      <c r="G434" s="22">
        <f t="shared" si="12"/>
        <v>0</v>
      </c>
      <c r="H434" s="23">
        <f t="shared" si="13"/>
        <v>100</v>
      </c>
      <c r="I434" s="9"/>
    </row>
    <row r="435" spans="1:9">
      <c r="A435" s="147"/>
      <c r="B435" s="17">
        <v>9471000</v>
      </c>
      <c r="C435" s="18" t="s">
        <v>431</v>
      </c>
      <c r="D435" s="19">
        <v>6</v>
      </c>
      <c r="E435" s="20">
        <v>103</v>
      </c>
      <c r="F435" s="21">
        <v>109</v>
      </c>
      <c r="G435" s="22">
        <f t="shared" si="12"/>
        <v>5.5045871559633026</v>
      </c>
      <c r="H435" s="23">
        <f t="shared" si="13"/>
        <v>94.495412844036693</v>
      </c>
      <c r="I435" s="7"/>
    </row>
    <row r="436" spans="1:9">
      <c r="A436" s="147"/>
      <c r="B436" s="17">
        <v>9472000</v>
      </c>
      <c r="C436" s="18" t="s">
        <v>432</v>
      </c>
      <c r="D436" s="19">
        <v>18</v>
      </c>
      <c r="E436" s="20">
        <v>60</v>
      </c>
      <c r="F436" s="21">
        <v>78</v>
      </c>
      <c r="G436" s="22">
        <f t="shared" si="12"/>
        <v>23.076923076923077</v>
      </c>
      <c r="H436" s="23">
        <f t="shared" si="13"/>
        <v>76.92307692307692</v>
      </c>
      <c r="I436" s="7"/>
    </row>
    <row r="437" spans="1:9">
      <c r="A437" s="147"/>
      <c r="B437" s="17">
        <v>9473000</v>
      </c>
      <c r="C437" s="18" t="s">
        <v>433</v>
      </c>
      <c r="D437" s="19">
        <v>0</v>
      </c>
      <c r="E437" s="20">
        <v>56</v>
      </c>
      <c r="F437" s="21">
        <v>56</v>
      </c>
      <c r="G437" s="22">
        <f t="shared" si="12"/>
        <v>0</v>
      </c>
      <c r="H437" s="23">
        <f t="shared" si="13"/>
        <v>100</v>
      </c>
      <c r="I437" s="9"/>
    </row>
    <row r="438" spans="1:9">
      <c r="A438" s="147"/>
      <c r="B438" s="17">
        <v>9474000</v>
      </c>
      <c r="C438" s="18" t="s">
        <v>434</v>
      </c>
      <c r="D438" s="19">
        <v>3</v>
      </c>
      <c r="E438" s="20">
        <v>85</v>
      </c>
      <c r="F438" s="21">
        <v>88</v>
      </c>
      <c r="G438" s="22">
        <f t="shared" si="12"/>
        <v>3.4090909090909092</v>
      </c>
      <c r="H438" s="23">
        <f t="shared" si="13"/>
        <v>96.590909090909093</v>
      </c>
      <c r="I438" s="7"/>
    </row>
    <row r="439" spans="1:9">
      <c r="A439" s="147"/>
      <c r="B439" s="17">
        <v>9475000</v>
      </c>
      <c r="C439" s="18" t="s">
        <v>435</v>
      </c>
      <c r="D439" s="19">
        <v>21</v>
      </c>
      <c r="E439" s="20">
        <v>71</v>
      </c>
      <c r="F439" s="21">
        <v>92</v>
      </c>
      <c r="G439" s="22">
        <f t="shared" si="12"/>
        <v>22.826086956521738</v>
      </c>
      <c r="H439" s="23">
        <f t="shared" si="13"/>
        <v>77.173913043478265</v>
      </c>
      <c r="I439" s="7"/>
    </row>
    <row r="440" spans="1:9">
      <c r="A440" s="147"/>
      <c r="B440" s="17">
        <v>9476000</v>
      </c>
      <c r="C440" s="18" t="s">
        <v>436</v>
      </c>
      <c r="D440" s="19">
        <v>1</v>
      </c>
      <c r="E440" s="20">
        <v>46</v>
      </c>
      <c r="F440" s="21">
        <v>47</v>
      </c>
      <c r="G440" s="22">
        <f t="shared" si="12"/>
        <v>2.1276595744680851</v>
      </c>
      <c r="H440" s="23">
        <f t="shared" si="13"/>
        <v>97.872340425531917</v>
      </c>
      <c r="I440" s="9"/>
    </row>
    <row r="441" spans="1:9">
      <c r="A441" s="147"/>
      <c r="B441" s="17">
        <v>9477000</v>
      </c>
      <c r="C441" s="18" t="s">
        <v>437</v>
      </c>
      <c r="D441" s="19">
        <v>1</v>
      </c>
      <c r="E441" s="20">
        <v>55</v>
      </c>
      <c r="F441" s="21">
        <v>56</v>
      </c>
      <c r="G441" s="22">
        <f t="shared" si="12"/>
        <v>1.7857142857142858</v>
      </c>
      <c r="H441" s="23">
        <f t="shared" si="13"/>
        <v>98.214285714285708</v>
      </c>
      <c r="I441" s="9"/>
    </row>
    <row r="442" spans="1:9">
      <c r="A442" s="147"/>
      <c r="B442" s="17">
        <v>9478000</v>
      </c>
      <c r="C442" s="18" t="s">
        <v>438</v>
      </c>
      <c r="D442" s="19">
        <v>1</v>
      </c>
      <c r="E442" s="20">
        <v>54</v>
      </c>
      <c r="F442" s="21">
        <v>55</v>
      </c>
      <c r="G442" s="22">
        <f t="shared" si="12"/>
        <v>1.8181818181818181</v>
      </c>
      <c r="H442" s="23">
        <f t="shared" si="13"/>
        <v>98.181818181818187</v>
      </c>
      <c r="I442" s="9"/>
    </row>
    <row r="443" spans="1:9">
      <c r="A443" s="147"/>
      <c r="B443" s="17">
        <v>9479000</v>
      </c>
      <c r="C443" s="18" t="s">
        <v>439</v>
      </c>
      <c r="D443" s="19">
        <v>4</v>
      </c>
      <c r="E443" s="20">
        <v>55</v>
      </c>
      <c r="F443" s="21">
        <v>59</v>
      </c>
      <c r="G443" s="22">
        <f t="shared" si="12"/>
        <v>6.7796610169491522</v>
      </c>
      <c r="H443" s="23">
        <f t="shared" si="13"/>
        <v>93.220338983050851</v>
      </c>
      <c r="I443" s="9"/>
    </row>
    <row r="444" spans="1:9">
      <c r="A444" s="147"/>
      <c r="B444" s="17">
        <v>9561000</v>
      </c>
      <c r="C444" s="18" t="s">
        <v>440</v>
      </c>
      <c r="D444" s="19">
        <v>0</v>
      </c>
      <c r="E444" s="20">
        <v>29</v>
      </c>
      <c r="F444" s="21">
        <v>29</v>
      </c>
      <c r="G444" s="22">
        <f t="shared" si="12"/>
        <v>0</v>
      </c>
      <c r="H444" s="23">
        <f t="shared" si="13"/>
        <v>100</v>
      </c>
      <c r="I444" s="9"/>
    </row>
    <row r="445" spans="1:9">
      <c r="A445" s="147"/>
      <c r="B445" s="17">
        <v>9562000</v>
      </c>
      <c r="C445" s="18" t="s">
        <v>441</v>
      </c>
      <c r="D445" s="19">
        <v>0</v>
      </c>
      <c r="E445" s="20">
        <v>137</v>
      </c>
      <c r="F445" s="21">
        <v>137</v>
      </c>
      <c r="G445" s="22">
        <f t="shared" si="12"/>
        <v>0</v>
      </c>
      <c r="H445" s="23">
        <f t="shared" si="13"/>
        <v>100</v>
      </c>
      <c r="I445" s="9"/>
    </row>
    <row r="446" spans="1:9">
      <c r="A446" s="147"/>
      <c r="B446" s="17">
        <v>9563000</v>
      </c>
      <c r="C446" s="18" t="s">
        <v>442</v>
      </c>
      <c r="D446" s="19">
        <v>2</v>
      </c>
      <c r="E446" s="20">
        <v>113</v>
      </c>
      <c r="F446" s="21">
        <v>115</v>
      </c>
      <c r="G446" s="22">
        <f t="shared" si="12"/>
        <v>1.7391304347826086</v>
      </c>
      <c r="H446" s="23">
        <f t="shared" si="13"/>
        <v>98.260869565217391</v>
      </c>
      <c r="I446" s="7"/>
    </row>
    <row r="447" spans="1:9">
      <c r="A447" s="147"/>
      <c r="B447" s="17">
        <v>9564000</v>
      </c>
      <c r="C447" s="18" t="s">
        <v>443</v>
      </c>
      <c r="D447" s="19">
        <v>2</v>
      </c>
      <c r="E447" s="20">
        <v>472</v>
      </c>
      <c r="F447" s="21">
        <v>474</v>
      </c>
      <c r="G447" s="22">
        <f t="shared" si="12"/>
        <v>0.4219409282700422</v>
      </c>
      <c r="H447" s="23">
        <f t="shared" si="13"/>
        <v>99.578059071729953</v>
      </c>
      <c r="I447" s="7"/>
    </row>
    <row r="448" spans="1:9">
      <c r="A448" s="147"/>
      <c r="B448" s="17">
        <v>9565000</v>
      </c>
      <c r="C448" s="18" t="s">
        <v>444</v>
      </c>
      <c r="D448" s="19">
        <v>2</v>
      </c>
      <c r="E448" s="20">
        <v>25</v>
      </c>
      <c r="F448" s="21">
        <v>27</v>
      </c>
      <c r="G448" s="22">
        <f t="shared" si="12"/>
        <v>7.4074074074074074</v>
      </c>
      <c r="H448" s="23">
        <f t="shared" si="13"/>
        <v>92.592592592592595</v>
      </c>
      <c r="I448" s="9"/>
    </row>
    <row r="449" spans="1:9">
      <c r="A449" s="147"/>
      <c r="B449" s="17">
        <v>9571000</v>
      </c>
      <c r="C449" s="18" t="s">
        <v>445</v>
      </c>
      <c r="D449" s="19">
        <v>1</v>
      </c>
      <c r="E449" s="20">
        <v>121</v>
      </c>
      <c r="F449" s="21">
        <v>122</v>
      </c>
      <c r="G449" s="22">
        <f t="shared" si="12"/>
        <v>0.81967213114754101</v>
      </c>
      <c r="H449" s="23">
        <f t="shared" si="13"/>
        <v>99.180327868852459</v>
      </c>
      <c r="I449" s="7"/>
    </row>
    <row r="450" spans="1:9">
      <c r="A450" s="147"/>
      <c r="B450" s="17">
        <v>9572000</v>
      </c>
      <c r="C450" s="18" t="s">
        <v>446</v>
      </c>
      <c r="D450" s="19">
        <v>12</v>
      </c>
      <c r="E450" s="20">
        <v>114</v>
      </c>
      <c r="F450" s="21">
        <v>126</v>
      </c>
      <c r="G450" s="22">
        <f t="shared" si="12"/>
        <v>9.5238095238095237</v>
      </c>
      <c r="H450" s="23">
        <f t="shared" si="13"/>
        <v>90.476190476190482</v>
      </c>
      <c r="I450" s="9"/>
    </row>
    <row r="451" spans="1:9">
      <c r="A451" s="147"/>
      <c r="B451" s="17">
        <v>9573000</v>
      </c>
      <c r="C451" s="18" t="s">
        <v>447</v>
      </c>
      <c r="D451" s="19">
        <v>1</v>
      </c>
      <c r="E451" s="20">
        <v>96</v>
      </c>
      <c r="F451" s="21">
        <v>97</v>
      </c>
      <c r="G451" s="22">
        <f t="shared" si="12"/>
        <v>1.0309278350515463</v>
      </c>
      <c r="H451" s="23">
        <f t="shared" si="13"/>
        <v>98.969072164948457</v>
      </c>
      <c r="I451" s="7"/>
    </row>
    <row r="452" spans="1:9">
      <c r="A452" s="147"/>
      <c r="B452" s="17">
        <v>9574000</v>
      </c>
      <c r="C452" s="18" t="s">
        <v>448</v>
      </c>
      <c r="D452" s="19">
        <v>7</v>
      </c>
      <c r="E452" s="20">
        <v>149</v>
      </c>
      <c r="F452" s="21">
        <v>156</v>
      </c>
      <c r="G452" s="22">
        <f t="shared" si="12"/>
        <v>4.4871794871794872</v>
      </c>
      <c r="H452" s="23">
        <f t="shared" si="13"/>
        <v>95.512820512820511</v>
      </c>
      <c r="I452" s="7"/>
    </row>
    <row r="453" spans="1:9">
      <c r="A453" s="147"/>
      <c r="B453" s="17">
        <v>9575000</v>
      </c>
      <c r="C453" s="18" t="s">
        <v>449</v>
      </c>
      <c r="D453" s="19">
        <v>7</v>
      </c>
      <c r="E453" s="20">
        <v>73</v>
      </c>
      <c r="F453" s="21">
        <v>80</v>
      </c>
      <c r="G453" s="22">
        <f t="shared" si="12"/>
        <v>8.75</v>
      </c>
      <c r="H453" s="23">
        <f t="shared" si="13"/>
        <v>91.25</v>
      </c>
      <c r="I453" s="7"/>
    </row>
    <row r="454" spans="1:9">
      <c r="A454" s="147"/>
      <c r="B454" s="17">
        <v>9576000</v>
      </c>
      <c r="C454" s="18" t="s">
        <v>450</v>
      </c>
      <c r="D454" s="19">
        <v>37</v>
      </c>
      <c r="E454" s="20">
        <v>109</v>
      </c>
      <c r="F454" s="21">
        <v>146</v>
      </c>
      <c r="G454" s="22">
        <f t="shared" ref="G454:G517" si="14">D454*100/F454</f>
        <v>25.342465753424658</v>
      </c>
      <c r="H454" s="23">
        <f t="shared" ref="H454:H517" si="15">E454*100/F454</f>
        <v>74.657534246575338</v>
      </c>
      <c r="I454" s="7"/>
    </row>
    <row r="455" spans="1:9">
      <c r="A455" s="147"/>
      <c r="B455" s="17">
        <v>9577000</v>
      </c>
      <c r="C455" s="18" t="s">
        <v>451</v>
      </c>
      <c r="D455" s="19">
        <v>5</v>
      </c>
      <c r="E455" s="20">
        <v>78</v>
      </c>
      <c r="F455" s="21">
        <v>83</v>
      </c>
      <c r="G455" s="22">
        <f t="shared" si="14"/>
        <v>6.024096385542169</v>
      </c>
      <c r="H455" s="23">
        <f t="shared" si="15"/>
        <v>93.975903614457835</v>
      </c>
      <c r="I455" s="7"/>
    </row>
    <row r="456" spans="1:9">
      <c r="A456" s="147"/>
      <c r="B456" s="17">
        <v>9661000</v>
      </c>
      <c r="C456" s="18" t="s">
        <v>452</v>
      </c>
      <c r="D456" s="19">
        <v>3</v>
      </c>
      <c r="E456" s="20">
        <v>39</v>
      </c>
      <c r="F456" s="21">
        <v>42</v>
      </c>
      <c r="G456" s="22">
        <f t="shared" si="14"/>
        <v>7.1428571428571432</v>
      </c>
      <c r="H456" s="23">
        <f t="shared" si="15"/>
        <v>92.857142857142861</v>
      </c>
      <c r="I456" s="9"/>
    </row>
    <row r="457" spans="1:9">
      <c r="A457" s="147"/>
      <c r="B457" s="17">
        <v>9662000</v>
      </c>
      <c r="C457" s="18" t="s">
        <v>453</v>
      </c>
      <c r="D457" s="19">
        <v>0</v>
      </c>
      <c r="E457" s="20">
        <v>32</v>
      </c>
      <c r="F457" s="21">
        <v>32</v>
      </c>
      <c r="G457" s="22">
        <f t="shared" si="14"/>
        <v>0</v>
      </c>
      <c r="H457" s="23">
        <f t="shared" si="15"/>
        <v>100</v>
      </c>
      <c r="I457" s="9"/>
    </row>
    <row r="458" spans="1:9">
      <c r="A458" s="147"/>
      <c r="B458" s="17">
        <v>9663000</v>
      </c>
      <c r="C458" s="18" t="s">
        <v>454</v>
      </c>
      <c r="D458" s="19">
        <v>6</v>
      </c>
      <c r="E458" s="20">
        <v>76</v>
      </c>
      <c r="F458" s="21">
        <v>82</v>
      </c>
      <c r="G458" s="22">
        <f t="shared" si="14"/>
        <v>7.3170731707317076</v>
      </c>
      <c r="H458" s="23">
        <f t="shared" si="15"/>
        <v>92.682926829268297</v>
      </c>
      <c r="I458" s="7"/>
    </row>
    <row r="459" spans="1:9">
      <c r="A459" s="147"/>
      <c r="B459" s="17">
        <v>9671000</v>
      </c>
      <c r="C459" s="18" t="s">
        <v>455</v>
      </c>
      <c r="D459" s="19">
        <v>5</v>
      </c>
      <c r="E459" s="20">
        <v>109</v>
      </c>
      <c r="F459" s="21">
        <v>114</v>
      </c>
      <c r="G459" s="22">
        <f t="shared" si="14"/>
        <v>4.3859649122807021</v>
      </c>
      <c r="H459" s="23">
        <f t="shared" si="15"/>
        <v>95.614035087719301</v>
      </c>
      <c r="I459" s="7"/>
    </row>
    <row r="460" spans="1:9">
      <c r="A460" s="147"/>
      <c r="B460" s="17">
        <v>9672000</v>
      </c>
      <c r="C460" s="18" t="s">
        <v>456</v>
      </c>
      <c r="D460" s="19">
        <v>1</v>
      </c>
      <c r="E460" s="20">
        <v>76</v>
      </c>
      <c r="F460" s="21">
        <v>77</v>
      </c>
      <c r="G460" s="22">
        <f t="shared" si="14"/>
        <v>1.2987012987012987</v>
      </c>
      <c r="H460" s="23">
        <f t="shared" si="15"/>
        <v>98.701298701298697</v>
      </c>
      <c r="I460" s="9"/>
    </row>
    <row r="461" spans="1:9">
      <c r="A461" s="147"/>
      <c r="B461" s="17">
        <v>9673000</v>
      </c>
      <c r="C461" s="18" t="s">
        <v>457</v>
      </c>
      <c r="D461" s="19">
        <v>0</v>
      </c>
      <c r="E461" s="20">
        <v>76</v>
      </c>
      <c r="F461" s="21">
        <v>76</v>
      </c>
      <c r="G461" s="22">
        <f t="shared" si="14"/>
        <v>0</v>
      </c>
      <c r="H461" s="23">
        <f t="shared" si="15"/>
        <v>100</v>
      </c>
      <c r="I461" s="9"/>
    </row>
    <row r="462" spans="1:9">
      <c r="A462" s="147"/>
      <c r="B462" s="17">
        <v>9674000</v>
      </c>
      <c r="C462" s="18" t="s">
        <v>458</v>
      </c>
      <c r="D462" s="19">
        <v>2</v>
      </c>
      <c r="E462" s="20">
        <v>64</v>
      </c>
      <c r="F462" s="21">
        <v>66</v>
      </c>
      <c r="G462" s="22">
        <f t="shared" si="14"/>
        <v>3.0303030303030303</v>
      </c>
      <c r="H462" s="23">
        <f t="shared" si="15"/>
        <v>96.969696969696969</v>
      </c>
      <c r="I462" s="9"/>
    </row>
    <row r="463" spans="1:9">
      <c r="A463" s="147"/>
      <c r="B463" s="17">
        <v>9675000</v>
      </c>
      <c r="C463" s="18" t="s">
        <v>459</v>
      </c>
      <c r="D463" s="19">
        <v>2</v>
      </c>
      <c r="E463" s="20">
        <v>71</v>
      </c>
      <c r="F463" s="21">
        <v>73</v>
      </c>
      <c r="G463" s="22">
        <f t="shared" si="14"/>
        <v>2.7397260273972601</v>
      </c>
      <c r="H463" s="23">
        <f t="shared" si="15"/>
        <v>97.260273972602747</v>
      </c>
      <c r="I463" s="7"/>
    </row>
    <row r="464" spans="1:9">
      <c r="A464" s="147"/>
      <c r="B464" s="17">
        <v>9676000</v>
      </c>
      <c r="C464" s="18" t="s">
        <v>460</v>
      </c>
      <c r="D464" s="19">
        <v>1</v>
      </c>
      <c r="E464" s="20">
        <v>70</v>
      </c>
      <c r="F464" s="21">
        <v>71</v>
      </c>
      <c r="G464" s="22">
        <f t="shared" si="14"/>
        <v>1.408450704225352</v>
      </c>
      <c r="H464" s="23">
        <f t="shared" si="15"/>
        <v>98.591549295774641</v>
      </c>
      <c r="I464" s="9"/>
    </row>
    <row r="465" spans="1:9">
      <c r="A465" s="147"/>
      <c r="B465" s="17">
        <v>9677000</v>
      </c>
      <c r="C465" s="18" t="s">
        <v>461</v>
      </c>
      <c r="D465" s="19">
        <v>7</v>
      </c>
      <c r="E465" s="20">
        <v>87</v>
      </c>
      <c r="F465" s="21">
        <v>94</v>
      </c>
      <c r="G465" s="22">
        <f t="shared" si="14"/>
        <v>7.4468085106382977</v>
      </c>
      <c r="H465" s="23">
        <f t="shared" si="15"/>
        <v>92.553191489361708</v>
      </c>
      <c r="I465" s="9"/>
    </row>
    <row r="466" spans="1:9">
      <c r="A466" s="147"/>
      <c r="B466" s="17">
        <v>9678000</v>
      </c>
      <c r="C466" s="18" t="s">
        <v>462</v>
      </c>
      <c r="D466" s="19">
        <v>2</v>
      </c>
      <c r="E466" s="20">
        <v>91</v>
      </c>
      <c r="F466" s="21">
        <v>93</v>
      </c>
      <c r="G466" s="22">
        <f t="shared" si="14"/>
        <v>2.150537634408602</v>
      </c>
      <c r="H466" s="23">
        <f t="shared" si="15"/>
        <v>97.849462365591393</v>
      </c>
      <c r="I466" s="9"/>
    </row>
    <row r="467" spans="1:9">
      <c r="A467" s="147"/>
      <c r="B467" s="17">
        <v>9679000</v>
      </c>
      <c r="C467" s="18" t="s">
        <v>463</v>
      </c>
      <c r="D467" s="19">
        <v>7</v>
      </c>
      <c r="E467" s="20">
        <v>129</v>
      </c>
      <c r="F467" s="21">
        <v>136</v>
      </c>
      <c r="G467" s="22">
        <f t="shared" si="14"/>
        <v>5.1470588235294121</v>
      </c>
      <c r="H467" s="23">
        <f t="shared" si="15"/>
        <v>94.852941176470594</v>
      </c>
      <c r="I467" s="7"/>
    </row>
    <row r="468" spans="1:9">
      <c r="A468" s="147"/>
      <c r="B468" s="17">
        <v>9761000</v>
      </c>
      <c r="C468" s="18" t="s">
        <v>464</v>
      </c>
      <c r="D468" s="19">
        <v>37</v>
      </c>
      <c r="E468" s="20">
        <v>183</v>
      </c>
      <c r="F468" s="21">
        <v>220</v>
      </c>
      <c r="G468" s="22">
        <f t="shared" si="14"/>
        <v>16.818181818181817</v>
      </c>
      <c r="H468" s="23">
        <f t="shared" si="15"/>
        <v>83.181818181818187</v>
      </c>
      <c r="I468" s="7"/>
    </row>
    <row r="469" spans="1:9">
      <c r="A469" s="147"/>
      <c r="B469" s="17">
        <v>9762000</v>
      </c>
      <c r="C469" s="18" t="s">
        <v>465</v>
      </c>
      <c r="D469" s="19">
        <v>2</v>
      </c>
      <c r="E469" s="20">
        <v>23</v>
      </c>
      <c r="F469" s="21">
        <v>25</v>
      </c>
      <c r="G469" s="22">
        <f t="shared" si="14"/>
        <v>8</v>
      </c>
      <c r="H469" s="23">
        <f t="shared" si="15"/>
        <v>92</v>
      </c>
      <c r="I469" s="9"/>
    </row>
    <row r="470" spans="1:9">
      <c r="A470" s="147"/>
      <c r="B470" s="17">
        <v>9763000</v>
      </c>
      <c r="C470" s="18" t="s">
        <v>466</v>
      </c>
      <c r="D470" s="19">
        <v>1</v>
      </c>
      <c r="E470" s="20">
        <v>39</v>
      </c>
      <c r="F470" s="21">
        <v>40</v>
      </c>
      <c r="G470" s="22">
        <f t="shared" si="14"/>
        <v>2.5</v>
      </c>
      <c r="H470" s="23">
        <f t="shared" si="15"/>
        <v>97.5</v>
      </c>
      <c r="I470" s="9"/>
    </row>
    <row r="471" spans="1:9">
      <c r="A471" s="147"/>
      <c r="B471" s="17">
        <v>9764000</v>
      </c>
      <c r="C471" s="18" t="s">
        <v>467</v>
      </c>
      <c r="D471" s="19">
        <v>1</v>
      </c>
      <c r="E471" s="20">
        <v>28</v>
      </c>
      <c r="F471" s="21">
        <v>29</v>
      </c>
      <c r="G471" s="22">
        <f t="shared" si="14"/>
        <v>3.4482758620689653</v>
      </c>
      <c r="H471" s="23">
        <f t="shared" si="15"/>
        <v>96.551724137931032</v>
      </c>
      <c r="I471" s="9"/>
    </row>
    <row r="472" spans="1:9">
      <c r="A472" s="147"/>
      <c r="B472" s="17">
        <v>9771000</v>
      </c>
      <c r="C472" s="18" t="s">
        <v>468</v>
      </c>
      <c r="D472" s="19">
        <v>6</v>
      </c>
      <c r="E472" s="20">
        <v>102</v>
      </c>
      <c r="F472" s="21">
        <v>108</v>
      </c>
      <c r="G472" s="22">
        <f t="shared" si="14"/>
        <v>5.5555555555555554</v>
      </c>
      <c r="H472" s="23">
        <f t="shared" si="15"/>
        <v>94.444444444444443</v>
      </c>
      <c r="I472" s="7"/>
    </row>
    <row r="473" spans="1:9">
      <c r="A473" s="147"/>
      <c r="B473" s="17">
        <v>9772000</v>
      </c>
      <c r="C473" s="18" t="s">
        <v>469</v>
      </c>
      <c r="D473" s="19">
        <v>22</v>
      </c>
      <c r="E473" s="20">
        <v>160</v>
      </c>
      <c r="F473" s="21">
        <v>182</v>
      </c>
      <c r="G473" s="22">
        <f t="shared" si="14"/>
        <v>12.087912087912088</v>
      </c>
      <c r="H473" s="23">
        <f t="shared" si="15"/>
        <v>87.912087912087912</v>
      </c>
      <c r="I473" s="7"/>
    </row>
    <row r="474" spans="1:9">
      <c r="A474" s="147"/>
      <c r="B474" s="17">
        <v>9773000</v>
      </c>
      <c r="C474" s="18" t="s">
        <v>470</v>
      </c>
      <c r="D474" s="19">
        <v>1</v>
      </c>
      <c r="E474" s="20">
        <v>64</v>
      </c>
      <c r="F474" s="21">
        <v>65</v>
      </c>
      <c r="G474" s="22">
        <f t="shared" si="14"/>
        <v>1.5384615384615385</v>
      </c>
      <c r="H474" s="23">
        <f t="shared" si="15"/>
        <v>98.461538461538467</v>
      </c>
      <c r="I474" s="9"/>
    </row>
    <row r="475" spans="1:9">
      <c r="A475" s="147"/>
      <c r="B475" s="17">
        <v>9774000</v>
      </c>
      <c r="C475" s="18" t="s">
        <v>471</v>
      </c>
      <c r="D475" s="19">
        <v>1</v>
      </c>
      <c r="E475" s="20">
        <v>78</v>
      </c>
      <c r="F475" s="21">
        <v>79</v>
      </c>
      <c r="G475" s="22">
        <f t="shared" si="14"/>
        <v>1.2658227848101267</v>
      </c>
      <c r="H475" s="23">
        <f t="shared" si="15"/>
        <v>98.734177215189874</v>
      </c>
      <c r="I475" s="9"/>
    </row>
    <row r="476" spans="1:9">
      <c r="A476" s="147"/>
      <c r="B476" s="17">
        <v>9775000</v>
      </c>
      <c r="C476" s="18" t="s">
        <v>472</v>
      </c>
      <c r="D476" s="19">
        <v>10</v>
      </c>
      <c r="E476" s="20">
        <v>121</v>
      </c>
      <c r="F476" s="21">
        <v>131</v>
      </c>
      <c r="G476" s="22">
        <f t="shared" si="14"/>
        <v>7.6335877862595423</v>
      </c>
      <c r="H476" s="23">
        <f t="shared" si="15"/>
        <v>92.36641221374046</v>
      </c>
      <c r="I476" s="7"/>
    </row>
    <row r="477" spans="1:9">
      <c r="A477" s="147"/>
      <c r="B477" s="17">
        <v>9776000</v>
      </c>
      <c r="C477" s="18" t="s">
        <v>473</v>
      </c>
      <c r="D477" s="19">
        <v>1</v>
      </c>
      <c r="E477" s="20">
        <v>57</v>
      </c>
      <c r="F477" s="21">
        <v>58</v>
      </c>
      <c r="G477" s="22">
        <f t="shared" si="14"/>
        <v>1.7241379310344827</v>
      </c>
      <c r="H477" s="23">
        <f t="shared" si="15"/>
        <v>98.275862068965523</v>
      </c>
      <c r="I477" s="9"/>
    </row>
    <row r="478" spans="1:9">
      <c r="A478" s="147"/>
      <c r="B478" s="17">
        <v>9777000</v>
      </c>
      <c r="C478" s="18" t="s">
        <v>474</v>
      </c>
      <c r="D478" s="19">
        <v>4</v>
      </c>
      <c r="E478" s="20">
        <v>92</v>
      </c>
      <c r="F478" s="21">
        <v>96</v>
      </c>
      <c r="G478" s="22">
        <f t="shared" si="14"/>
        <v>4.166666666666667</v>
      </c>
      <c r="H478" s="23">
        <f t="shared" si="15"/>
        <v>95.833333333333329</v>
      </c>
      <c r="I478" s="7"/>
    </row>
    <row r="479" spans="1:9">
      <c r="A479" s="147"/>
      <c r="B479" s="17">
        <v>9778000</v>
      </c>
      <c r="C479" s="18" t="s">
        <v>475</v>
      </c>
      <c r="D479" s="19">
        <v>2</v>
      </c>
      <c r="E479" s="20">
        <v>95</v>
      </c>
      <c r="F479" s="21">
        <v>97</v>
      </c>
      <c r="G479" s="22">
        <f t="shared" si="14"/>
        <v>2.0618556701030926</v>
      </c>
      <c r="H479" s="23">
        <f t="shared" si="15"/>
        <v>97.9381443298969</v>
      </c>
      <c r="I479" s="7"/>
    </row>
    <row r="480" spans="1:9">
      <c r="A480" s="147"/>
      <c r="B480" s="17">
        <v>9779000</v>
      </c>
      <c r="C480" s="18" t="s">
        <v>476</v>
      </c>
      <c r="D480" s="19">
        <v>1</v>
      </c>
      <c r="E480" s="20">
        <v>96</v>
      </c>
      <c r="F480" s="21">
        <v>97</v>
      </c>
      <c r="G480" s="22">
        <f t="shared" si="14"/>
        <v>1.0309278350515463</v>
      </c>
      <c r="H480" s="23">
        <f t="shared" si="15"/>
        <v>98.969072164948457</v>
      </c>
      <c r="I480" s="7"/>
    </row>
    <row r="481" spans="1:9">
      <c r="A481" s="148"/>
      <c r="B481" s="38">
        <v>9780000</v>
      </c>
      <c r="C481" s="39" t="s">
        <v>477</v>
      </c>
      <c r="D481" s="40">
        <v>11</v>
      </c>
      <c r="E481" s="41">
        <v>86</v>
      </c>
      <c r="F481" s="42">
        <v>97</v>
      </c>
      <c r="G481" s="43">
        <f t="shared" si="14"/>
        <v>11.340206185567011</v>
      </c>
      <c r="H481" s="44">
        <f t="shared" si="15"/>
        <v>88.659793814432987</v>
      </c>
      <c r="I481" s="7"/>
    </row>
    <row r="482" spans="1:9">
      <c r="A482" s="140" t="s">
        <v>585</v>
      </c>
      <c r="B482" s="24">
        <v>10041000</v>
      </c>
      <c r="C482" s="25" t="s">
        <v>478</v>
      </c>
      <c r="D482" s="91">
        <v>12</v>
      </c>
      <c r="E482" s="92">
        <v>154</v>
      </c>
      <c r="F482" s="93">
        <v>166</v>
      </c>
      <c r="G482" s="29">
        <f t="shared" si="14"/>
        <v>7.2289156626506026</v>
      </c>
      <c r="H482" s="30">
        <f t="shared" si="15"/>
        <v>92.771084337349393</v>
      </c>
      <c r="I482" s="7"/>
    </row>
    <row r="483" spans="1:9">
      <c r="A483" s="141"/>
      <c r="B483" s="24">
        <v>10042000</v>
      </c>
      <c r="C483" s="25" t="s">
        <v>479</v>
      </c>
      <c r="D483" s="91">
        <v>3</v>
      </c>
      <c r="E483" s="92">
        <v>59</v>
      </c>
      <c r="F483" s="93">
        <v>62</v>
      </c>
      <c r="G483" s="29">
        <f t="shared" si="14"/>
        <v>4.838709677419355</v>
      </c>
      <c r="H483" s="30">
        <f t="shared" si="15"/>
        <v>95.161290322580641</v>
      </c>
      <c r="I483" s="7"/>
    </row>
    <row r="484" spans="1:9">
      <c r="A484" s="141"/>
      <c r="B484" s="24">
        <v>10043000</v>
      </c>
      <c r="C484" s="25" t="s">
        <v>480</v>
      </c>
      <c r="D484" s="91">
        <v>2</v>
      </c>
      <c r="E484" s="92">
        <v>53</v>
      </c>
      <c r="F484" s="93">
        <v>55</v>
      </c>
      <c r="G484" s="29">
        <f t="shared" si="14"/>
        <v>3.6363636363636362</v>
      </c>
      <c r="H484" s="30">
        <f t="shared" si="15"/>
        <v>96.36363636363636</v>
      </c>
      <c r="I484" s="7"/>
    </row>
    <row r="485" spans="1:9">
      <c r="A485" s="141"/>
      <c r="B485" s="24">
        <v>10044000</v>
      </c>
      <c r="C485" s="25" t="s">
        <v>481</v>
      </c>
      <c r="D485" s="91">
        <v>7</v>
      </c>
      <c r="E485" s="92">
        <v>78</v>
      </c>
      <c r="F485" s="93">
        <v>85</v>
      </c>
      <c r="G485" s="29">
        <f t="shared" si="14"/>
        <v>8.235294117647058</v>
      </c>
      <c r="H485" s="30">
        <f t="shared" si="15"/>
        <v>91.764705882352942</v>
      </c>
      <c r="I485" s="7"/>
    </row>
    <row r="486" spans="1:9">
      <c r="A486" s="141"/>
      <c r="B486" s="24">
        <v>10045000</v>
      </c>
      <c r="C486" s="25" t="s">
        <v>482</v>
      </c>
      <c r="D486" s="91">
        <v>7</v>
      </c>
      <c r="E486" s="92">
        <v>73</v>
      </c>
      <c r="F486" s="93">
        <v>80</v>
      </c>
      <c r="G486" s="29">
        <f t="shared" si="14"/>
        <v>8.75</v>
      </c>
      <c r="H486" s="30">
        <f t="shared" si="15"/>
        <v>91.25</v>
      </c>
      <c r="I486" s="7"/>
    </row>
    <row r="487" spans="1:9">
      <c r="A487" s="149"/>
      <c r="B487" s="24">
        <v>10046000</v>
      </c>
      <c r="C487" s="25" t="s">
        <v>483</v>
      </c>
      <c r="D487" s="91">
        <v>4</v>
      </c>
      <c r="E487" s="92">
        <v>38</v>
      </c>
      <c r="F487" s="93">
        <v>42</v>
      </c>
      <c r="G487" s="29">
        <f t="shared" si="14"/>
        <v>9.5238095238095237</v>
      </c>
      <c r="H487" s="30">
        <f t="shared" si="15"/>
        <v>90.476190476190482</v>
      </c>
      <c r="I487" s="9"/>
    </row>
    <row r="488" spans="1:9" ht="14.9" customHeight="1">
      <c r="A488" s="13" t="s">
        <v>586</v>
      </c>
      <c r="B488" s="45">
        <v>11000000</v>
      </c>
      <c r="C488" s="46" t="s">
        <v>484</v>
      </c>
      <c r="D488" s="47">
        <v>606</v>
      </c>
      <c r="E488" s="48">
        <v>2181</v>
      </c>
      <c r="F488" s="49">
        <v>2787</v>
      </c>
      <c r="G488" s="50">
        <f t="shared" si="14"/>
        <v>21.743810548977397</v>
      </c>
      <c r="H488" s="51">
        <f t="shared" si="15"/>
        <v>78.256189451022607</v>
      </c>
      <c r="I488" s="7"/>
    </row>
    <row r="489" spans="1:9">
      <c r="A489" s="140" t="s">
        <v>587</v>
      </c>
      <c r="B489" s="24">
        <v>12051000</v>
      </c>
      <c r="C489" s="25" t="s">
        <v>485</v>
      </c>
      <c r="D489" s="91">
        <v>1</v>
      </c>
      <c r="E489" s="92">
        <v>55</v>
      </c>
      <c r="F489" s="93">
        <v>56</v>
      </c>
      <c r="G489" s="29">
        <f t="shared" si="14"/>
        <v>1.7857142857142858</v>
      </c>
      <c r="H489" s="30">
        <f t="shared" si="15"/>
        <v>98.214285714285708</v>
      </c>
      <c r="I489" s="7"/>
    </row>
    <row r="490" spans="1:9">
      <c r="A490" s="141"/>
      <c r="B490" s="24">
        <v>12052000</v>
      </c>
      <c r="C490" s="25" t="s">
        <v>486</v>
      </c>
      <c r="D490" s="91">
        <v>6</v>
      </c>
      <c r="E490" s="92">
        <v>68</v>
      </c>
      <c r="F490" s="93">
        <v>74</v>
      </c>
      <c r="G490" s="29">
        <f t="shared" si="14"/>
        <v>8.1081081081081088</v>
      </c>
      <c r="H490" s="30">
        <f t="shared" si="15"/>
        <v>91.891891891891888</v>
      </c>
      <c r="I490" s="7"/>
    </row>
    <row r="491" spans="1:9">
      <c r="A491" s="141"/>
      <c r="B491" s="24">
        <v>12053000</v>
      </c>
      <c r="C491" s="25" t="s">
        <v>487</v>
      </c>
      <c r="D491" s="91">
        <v>2</v>
      </c>
      <c r="E491" s="92">
        <v>36</v>
      </c>
      <c r="F491" s="93">
        <v>38</v>
      </c>
      <c r="G491" s="29">
        <f t="shared" si="14"/>
        <v>5.2631578947368425</v>
      </c>
      <c r="H491" s="30">
        <f t="shared" si="15"/>
        <v>94.736842105263165</v>
      </c>
      <c r="I491" s="9"/>
    </row>
    <row r="492" spans="1:9">
      <c r="A492" s="141"/>
      <c r="B492" s="24">
        <v>12054000</v>
      </c>
      <c r="C492" s="25" t="s">
        <v>488</v>
      </c>
      <c r="D492" s="91">
        <v>18</v>
      </c>
      <c r="E492" s="92">
        <v>127</v>
      </c>
      <c r="F492" s="93">
        <v>145</v>
      </c>
      <c r="G492" s="29">
        <f t="shared" si="14"/>
        <v>12.413793103448276</v>
      </c>
      <c r="H492" s="30">
        <f t="shared" si="15"/>
        <v>87.58620689655173</v>
      </c>
      <c r="I492" s="7"/>
    </row>
    <row r="493" spans="1:9">
      <c r="A493" s="141"/>
      <c r="B493" s="24">
        <v>12060000</v>
      </c>
      <c r="C493" s="25" t="s">
        <v>489</v>
      </c>
      <c r="D493" s="91">
        <v>4</v>
      </c>
      <c r="E493" s="92">
        <v>127</v>
      </c>
      <c r="F493" s="93">
        <v>131</v>
      </c>
      <c r="G493" s="29">
        <f t="shared" si="14"/>
        <v>3.053435114503817</v>
      </c>
      <c r="H493" s="30">
        <f t="shared" si="15"/>
        <v>96.946564885496187</v>
      </c>
      <c r="I493" s="7"/>
    </row>
    <row r="494" spans="1:9">
      <c r="A494" s="141"/>
      <c r="B494" s="24">
        <v>12061000</v>
      </c>
      <c r="C494" s="25" t="s">
        <v>490</v>
      </c>
      <c r="D494" s="91">
        <v>7</v>
      </c>
      <c r="E494" s="92">
        <v>128</v>
      </c>
      <c r="F494" s="93">
        <v>135</v>
      </c>
      <c r="G494" s="29">
        <f t="shared" si="14"/>
        <v>5.1851851851851851</v>
      </c>
      <c r="H494" s="30">
        <f t="shared" si="15"/>
        <v>94.81481481481481</v>
      </c>
      <c r="I494" s="7"/>
    </row>
    <row r="495" spans="1:9">
      <c r="A495" s="141"/>
      <c r="B495" s="24">
        <v>12062000</v>
      </c>
      <c r="C495" s="25" t="s">
        <v>491</v>
      </c>
      <c r="D495" s="91">
        <v>14</v>
      </c>
      <c r="E495" s="92">
        <v>86</v>
      </c>
      <c r="F495" s="93">
        <v>100</v>
      </c>
      <c r="G495" s="29">
        <f t="shared" si="14"/>
        <v>14</v>
      </c>
      <c r="H495" s="30">
        <f t="shared" si="15"/>
        <v>86</v>
      </c>
      <c r="I495" s="7"/>
    </row>
    <row r="496" spans="1:9">
      <c r="A496" s="141"/>
      <c r="B496" s="24">
        <v>12063000</v>
      </c>
      <c r="C496" s="25" t="s">
        <v>492</v>
      </c>
      <c r="D496" s="91">
        <v>11</v>
      </c>
      <c r="E496" s="92">
        <v>131</v>
      </c>
      <c r="F496" s="93">
        <v>142</v>
      </c>
      <c r="G496" s="29">
        <f t="shared" si="14"/>
        <v>7.746478873239437</v>
      </c>
      <c r="H496" s="30">
        <f t="shared" si="15"/>
        <v>92.25352112676056</v>
      </c>
      <c r="I496" s="7"/>
    </row>
    <row r="497" spans="1:9">
      <c r="A497" s="141"/>
      <c r="B497" s="24">
        <v>12064000</v>
      </c>
      <c r="C497" s="25" t="s">
        <v>493</v>
      </c>
      <c r="D497" s="91">
        <v>9</v>
      </c>
      <c r="E497" s="92">
        <v>139</v>
      </c>
      <c r="F497" s="93">
        <v>148</v>
      </c>
      <c r="G497" s="29">
        <f t="shared" si="14"/>
        <v>6.0810810810810807</v>
      </c>
      <c r="H497" s="30">
        <f t="shared" si="15"/>
        <v>93.918918918918919</v>
      </c>
      <c r="I497" s="7"/>
    </row>
    <row r="498" spans="1:9">
      <c r="A498" s="141"/>
      <c r="B498" s="24">
        <v>12065000</v>
      </c>
      <c r="C498" s="25" t="s">
        <v>494</v>
      </c>
      <c r="D498" s="91">
        <v>8</v>
      </c>
      <c r="E498" s="92">
        <v>125</v>
      </c>
      <c r="F498" s="93">
        <v>133</v>
      </c>
      <c r="G498" s="29">
        <f t="shared" si="14"/>
        <v>6.0150375939849621</v>
      </c>
      <c r="H498" s="30">
        <f t="shared" si="15"/>
        <v>93.984962406015043</v>
      </c>
      <c r="I498" s="7"/>
    </row>
    <row r="499" spans="1:9">
      <c r="A499" s="141"/>
      <c r="B499" s="24">
        <v>12066000</v>
      </c>
      <c r="C499" s="25" t="s">
        <v>495</v>
      </c>
      <c r="D499" s="91">
        <v>6</v>
      </c>
      <c r="E499" s="92">
        <v>85</v>
      </c>
      <c r="F499" s="93">
        <v>91</v>
      </c>
      <c r="G499" s="29">
        <f t="shared" si="14"/>
        <v>6.5934065934065931</v>
      </c>
      <c r="H499" s="30">
        <f t="shared" si="15"/>
        <v>93.406593406593402</v>
      </c>
      <c r="I499" s="7"/>
    </row>
    <row r="500" spans="1:9">
      <c r="A500" s="141"/>
      <c r="B500" s="24">
        <v>12067000</v>
      </c>
      <c r="C500" s="25" t="s">
        <v>496</v>
      </c>
      <c r="D500" s="91">
        <v>5</v>
      </c>
      <c r="E500" s="92">
        <v>139</v>
      </c>
      <c r="F500" s="93">
        <v>144</v>
      </c>
      <c r="G500" s="29">
        <f t="shared" si="14"/>
        <v>3.4722222222222223</v>
      </c>
      <c r="H500" s="30">
        <f t="shared" si="15"/>
        <v>96.527777777777771</v>
      </c>
      <c r="I500" s="7"/>
    </row>
    <row r="501" spans="1:9">
      <c r="A501" s="141"/>
      <c r="B501" s="24">
        <v>12068000</v>
      </c>
      <c r="C501" s="25" t="s">
        <v>497</v>
      </c>
      <c r="D501" s="91">
        <v>6</v>
      </c>
      <c r="E501" s="92">
        <v>85</v>
      </c>
      <c r="F501" s="93">
        <v>91</v>
      </c>
      <c r="G501" s="29">
        <f t="shared" si="14"/>
        <v>6.5934065934065931</v>
      </c>
      <c r="H501" s="30">
        <f t="shared" si="15"/>
        <v>93.406593406593402</v>
      </c>
      <c r="I501" s="7"/>
    </row>
    <row r="502" spans="1:9">
      <c r="A502" s="141"/>
      <c r="B502" s="24">
        <v>12069000</v>
      </c>
      <c r="C502" s="25" t="s">
        <v>498</v>
      </c>
      <c r="D502" s="91">
        <v>14</v>
      </c>
      <c r="E502" s="92">
        <v>159</v>
      </c>
      <c r="F502" s="93">
        <v>173</v>
      </c>
      <c r="G502" s="29">
        <f t="shared" si="14"/>
        <v>8.0924855491329488</v>
      </c>
      <c r="H502" s="30">
        <f t="shared" si="15"/>
        <v>91.907514450867055</v>
      </c>
      <c r="I502" s="7"/>
    </row>
    <row r="503" spans="1:9">
      <c r="A503" s="141"/>
      <c r="B503" s="24">
        <v>12070000</v>
      </c>
      <c r="C503" s="25" t="s">
        <v>499</v>
      </c>
      <c r="D503" s="91">
        <v>6</v>
      </c>
      <c r="E503" s="92">
        <v>63</v>
      </c>
      <c r="F503" s="93">
        <v>69</v>
      </c>
      <c r="G503" s="29">
        <f t="shared" si="14"/>
        <v>8.695652173913043</v>
      </c>
      <c r="H503" s="30">
        <f t="shared" si="15"/>
        <v>91.304347826086953</v>
      </c>
      <c r="I503" s="7"/>
    </row>
    <row r="504" spans="1:9">
      <c r="A504" s="141"/>
      <c r="B504" s="24">
        <v>12071000</v>
      </c>
      <c r="C504" s="25" t="s">
        <v>500</v>
      </c>
      <c r="D504" s="91">
        <v>6</v>
      </c>
      <c r="E504" s="92">
        <v>92</v>
      </c>
      <c r="F504" s="93">
        <v>98</v>
      </c>
      <c r="G504" s="29">
        <f t="shared" si="14"/>
        <v>6.1224489795918364</v>
      </c>
      <c r="H504" s="30">
        <f t="shared" si="15"/>
        <v>93.877551020408163</v>
      </c>
      <c r="I504" s="7"/>
    </row>
    <row r="505" spans="1:9">
      <c r="A505" s="141"/>
      <c r="B505" s="24">
        <v>12072000</v>
      </c>
      <c r="C505" s="25" t="s">
        <v>501</v>
      </c>
      <c r="D505" s="91">
        <v>6</v>
      </c>
      <c r="E505" s="92">
        <v>121</v>
      </c>
      <c r="F505" s="93">
        <v>127</v>
      </c>
      <c r="G505" s="29">
        <f t="shared" si="14"/>
        <v>4.7244094488188972</v>
      </c>
      <c r="H505" s="30">
        <f t="shared" si="15"/>
        <v>95.275590551181097</v>
      </c>
      <c r="I505" s="7"/>
    </row>
    <row r="506" spans="1:9">
      <c r="A506" s="149"/>
      <c r="B506" s="24">
        <v>12073000</v>
      </c>
      <c r="C506" s="25" t="s">
        <v>502</v>
      </c>
      <c r="D506" s="91">
        <v>5</v>
      </c>
      <c r="E506" s="92">
        <v>93</v>
      </c>
      <c r="F506" s="93">
        <v>98</v>
      </c>
      <c r="G506" s="29">
        <f t="shared" si="14"/>
        <v>5.1020408163265305</v>
      </c>
      <c r="H506" s="30">
        <f t="shared" si="15"/>
        <v>94.897959183673464</v>
      </c>
      <c r="I506" s="7"/>
    </row>
    <row r="507" spans="1:9">
      <c r="A507" s="150" t="s">
        <v>588</v>
      </c>
      <c r="B507" s="31">
        <v>13003000</v>
      </c>
      <c r="C507" s="32" t="s">
        <v>503</v>
      </c>
      <c r="D507" s="33">
        <v>0</v>
      </c>
      <c r="E507" s="34">
        <v>94</v>
      </c>
      <c r="F507" s="35">
        <v>94</v>
      </c>
      <c r="G507" s="36">
        <f t="shared" si="14"/>
        <v>0</v>
      </c>
      <c r="H507" s="37">
        <f t="shared" si="15"/>
        <v>100</v>
      </c>
      <c r="I507" s="9"/>
    </row>
    <row r="508" spans="1:9">
      <c r="A508" s="150"/>
      <c r="B508" s="17">
        <v>13004000</v>
      </c>
      <c r="C508" s="18" t="s">
        <v>504</v>
      </c>
      <c r="D508" s="19">
        <v>0</v>
      </c>
      <c r="E508" s="20">
        <v>53</v>
      </c>
      <c r="F508" s="21">
        <v>53</v>
      </c>
      <c r="G508" s="22">
        <f t="shared" si="14"/>
        <v>0</v>
      </c>
      <c r="H508" s="23">
        <f t="shared" si="15"/>
        <v>100</v>
      </c>
      <c r="I508" s="9"/>
    </row>
    <row r="509" spans="1:9">
      <c r="A509" s="150"/>
      <c r="B509" s="17">
        <v>13071000</v>
      </c>
      <c r="C509" s="18" t="s">
        <v>505</v>
      </c>
      <c r="D509" s="19">
        <v>7</v>
      </c>
      <c r="E509" s="20">
        <v>189</v>
      </c>
      <c r="F509" s="21">
        <v>196</v>
      </c>
      <c r="G509" s="22">
        <f t="shared" si="14"/>
        <v>3.5714285714285716</v>
      </c>
      <c r="H509" s="23">
        <f t="shared" si="15"/>
        <v>96.428571428571431</v>
      </c>
      <c r="I509" s="7"/>
    </row>
    <row r="510" spans="1:9">
      <c r="A510" s="150"/>
      <c r="B510" s="17">
        <v>13072000</v>
      </c>
      <c r="C510" s="18" t="s">
        <v>506</v>
      </c>
      <c r="D510" s="19">
        <v>5</v>
      </c>
      <c r="E510" s="20">
        <v>159</v>
      </c>
      <c r="F510" s="21">
        <v>164</v>
      </c>
      <c r="G510" s="22">
        <f t="shared" si="14"/>
        <v>3.0487804878048781</v>
      </c>
      <c r="H510" s="23">
        <f t="shared" si="15"/>
        <v>96.951219512195124</v>
      </c>
      <c r="I510" s="7"/>
    </row>
    <row r="511" spans="1:9">
      <c r="A511" s="150"/>
      <c r="B511" s="17">
        <v>13073000</v>
      </c>
      <c r="C511" s="18" t="s">
        <v>507</v>
      </c>
      <c r="D511" s="19">
        <v>7</v>
      </c>
      <c r="E511" s="20">
        <v>154</v>
      </c>
      <c r="F511" s="21">
        <v>161</v>
      </c>
      <c r="G511" s="22">
        <f t="shared" si="14"/>
        <v>4.3478260869565215</v>
      </c>
      <c r="H511" s="23">
        <f t="shared" si="15"/>
        <v>95.652173913043484</v>
      </c>
      <c r="I511" s="7"/>
    </row>
    <row r="512" spans="1:9">
      <c r="A512" s="150"/>
      <c r="B512" s="17">
        <v>13074000</v>
      </c>
      <c r="C512" s="18" t="s">
        <v>508</v>
      </c>
      <c r="D512" s="19">
        <v>8</v>
      </c>
      <c r="E512" s="20">
        <v>108</v>
      </c>
      <c r="F512" s="21">
        <v>116</v>
      </c>
      <c r="G512" s="22">
        <f t="shared" si="14"/>
        <v>6.8965517241379306</v>
      </c>
      <c r="H512" s="23">
        <f t="shared" si="15"/>
        <v>93.103448275862064</v>
      </c>
      <c r="I512" s="7"/>
    </row>
    <row r="513" spans="1:9">
      <c r="A513" s="150"/>
      <c r="B513" s="17">
        <v>13075000</v>
      </c>
      <c r="C513" s="18" t="s">
        <v>509</v>
      </c>
      <c r="D513" s="19">
        <v>10</v>
      </c>
      <c r="E513" s="20">
        <v>179</v>
      </c>
      <c r="F513" s="21">
        <v>189</v>
      </c>
      <c r="G513" s="22">
        <f t="shared" si="14"/>
        <v>5.2910052910052912</v>
      </c>
      <c r="H513" s="23">
        <f t="shared" si="15"/>
        <v>94.708994708994709</v>
      </c>
      <c r="I513" s="7"/>
    </row>
    <row r="514" spans="1:9">
      <c r="A514" s="150"/>
      <c r="B514" s="38">
        <v>13076000</v>
      </c>
      <c r="C514" s="39" t="s">
        <v>510</v>
      </c>
      <c r="D514" s="40">
        <v>5</v>
      </c>
      <c r="E514" s="41">
        <v>156</v>
      </c>
      <c r="F514" s="42">
        <v>161</v>
      </c>
      <c r="G514" s="43">
        <f t="shared" si="14"/>
        <v>3.1055900621118013</v>
      </c>
      <c r="H514" s="44">
        <f t="shared" si="15"/>
        <v>96.894409937888199</v>
      </c>
      <c r="I514" s="7"/>
    </row>
    <row r="515" spans="1:9">
      <c r="A515" s="140" t="s">
        <v>589</v>
      </c>
      <c r="B515" s="24">
        <v>14511000</v>
      </c>
      <c r="C515" s="25" t="s">
        <v>511</v>
      </c>
      <c r="D515" s="94">
        <v>4</v>
      </c>
      <c r="E515" s="95">
        <v>153</v>
      </c>
      <c r="F515" s="96">
        <v>157</v>
      </c>
      <c r="G515" s="29">
        <f t="shared" si="14"/>
        <v>2.5477707006369426</v>
      </c>
      <c r="H515" s="30">
        <f t="shared" si="15"/>
        <v>97.452229299363054</v>
      </c>
      <c r="I515" s="7"/>
    </row>
    <row r="516" spans="1:9">
      <c r="A516" s="141"/>
      <c r="B516" s="24">
        <v>14521000</v>
      </c>
      <c r="C516" s="25" t="s">
        <v>512</v>
      </c>
      <c r="D516" s="97">
        <v>16</v>
      </c>
      <c r="E516" s="98">
        <v>230</v>
      </c>
      <c r="F516" s="99">
        <v>246</v>
      </c>
      <c r="G516" s="29">
        <f t="shared" si="14"/>
        <v>6.5040650406504064</v>
      </c>
      <c r="H516" s="30">
        <f t="shared" si="15"/>
        <v>93.495934959349597</v>
      </c>
      <c r="I516" s="7"/>
    </row>
    <row r="517" spans="1:9">
      <c r="A517" s="141"/>
      <c r="B517" s="24">
        <v>14522000</v>
      </c>
      <c r="C517" s="25" t="s">
        <v>513</v>
      </c>
      <c r="D517" s="100">
        <v>17</v>
      </c>
      <c r="E517" s="98">
        <v>242</v>
      </c>
      <c r="F517" s="99">
        <v>259</v>
      </c>
      <c r="G517" s="29">
        <f t="shared" si="14"/>
        <v>6.5637065637065639</v>
      </c>
      <c r="H517" s="30">
        <f t="shared" si="15"/>
        <v>93.43629343629344</v>
      </c>
      <c r="I517" s="7"/>
    </row>
    <row r="518" spans="1:9">
      <c r="A518" s="141"/>
      <c r="B518" s="24">
        <v>14523000</v>
      </c>
      <c r="C518" s="25" t="s">
        <v>514</v>
      </c>
      <c r="D518" s="97">
        <v>22</v>
      </c>
      <c r="E518" s="98">
        <v>164</v>
      </c>
      <c r="F518" s="99">
        <v>186</v>
      </c>
      <c r="G518" s="29">
        <f t="shared" ref="G518:G564" si="16">D518*100/F518</f>
        <v>11.827956989247312</v>
      </c>
      <c r="H518" s="30">
        <f t="shared" ref="H518:H564" si="17">E518*100/F518</f>
        <v>88.172043010752688</v>
      </c>
      <c r="I518" s="7"/>
    </row>
    <row r="519" spans="1:9">
      <c r="A519" s="141"/>
      <c r="B519" s="24">
        <v>14524000</v>
      </c>
      <c r="C519" s="25" t="s">
        <v>515</v>
      </c>
      <c r="D519" s="101">
        <v>7</v>
      </c>
      <c r="E519" s="102">
        <v>193</v>
      </c>
      <c r="F519" s="103">
        <v>200</v>
      </c>
      <c r="G519" s="29">
        <f t="shared" si="16"/>
        <v>3.5</v>
      </c>
      <c r="H519" s="30">
        <f t="shared" si="17"/>
        <v>96.5</v>
      </c>
      <c r="I519" s="7"/>
    </row>
    <row r="520" spans="1:9">
      <c r="A520" s="141"/>
      <c r="B520" s="24">
        <v>14612000</v>
      </c>
      <c r="C520" s="25" t="s">
        <v>516</v>
      </c>
      <c r="D520" s="101">
        <v>18</v>
      </c>
      <c r="E520" s="102">
        <v>382</v>
      </c>
      <c r="F520" s="103">
        <v>400</v>
      </c>
      <c r="G520" s="29">
        <f t="shared" si="16"/>
        <v>4.5</v>
      </c>
      <c r="H520" s="30">
        <f t="shared" si="17"/>
        <v>95.5</v>
      </c>
      <c r="I520" s="7"/>
    </row>
    <row r="521" spans="1:9">
      <c r="A521" s="141"/>
      <c r="B521" s="24">
        <v>14625000</v>
      </c>
      <c r="C521" s="25" t="s">
        <v>517</v>
      </c>
      <c r="D521" s="101">
        <v>21</v>
      </c>
      <c r="E521" s="102">
        <v>223</v>
      </c>
      <c r="F521" s="103">
        <v>244</v>
      </c>
      <c r="G521" s="29">
        <f t="shared" si="16"/>
        <v>8.6065573770491799</v>
      </c>
      <c r="H521" s="30">
        <f t="shared" si="17"/>
        <v>91.393442622950815</v>
      </c>
      <c r="I521" s="7"/>
    </row>
    <row r="522" spans="1:9">
      <c r="A522" s="141"/>
      <c r="B522" s="24">
        <v>14626000</v>
      </c>
      <c r="C522" s="25" t="s">
        <v>518</v>
      </c>
      <c r="D522" s="101">
        <v>13</v>
      </c>
      <c r="E522" s="102">
        <v>210</v>
      </c>
      <c r="F522" s="103">
        <v>223</v>
      </c>
      <c r="G522" s="29">
        <f t="shared" si="16"/>
        <v>5.8295964125560538</v>
      </c>
      <c r="H522" s="30">
        <f t="shared" si="17"/>
        <v>94.170403587443943</v>
      </c>
      <c r="I522" s="7"/>
    </row>
    <row r="523" spans="1:9">
      <c r="A523" s="141"/>
      <c r="B523" s="24">
        <v>14627000</v>
      </c>
      <c r="C523" s="25" t="s">
        <v>519</v>
      </c>
      <c r="D523" s="101">
        <v>9</v>
      </c>
      <c r="E523" s="102">
        <v>172</v>
      </c>
      <c r="F523" s="103">
        <v>181</v>
      </c>
      <c r="G523" s="29">
        <f t="shared" si="16"/>
        <v>4.972375690607735</v>
      </c>
      <c r="H523" s="30">
        <f t="shared" si="17"/>
        <v>95.027624309392266</v>
      </c>
      <c r="I523" s="7"/>
    </row>
    <row r="524" spans="1:9">
      <c r="A524" s="141"/>
      <c r="B524" s="24">
        <v>14628000</v>
      </c>
      <c r="C524" s="25" t="s">
        <v>520</v>
      </c>
      <c r="D524" s="101">
        <v>24</v>
      </c>
      <c r="E524" s="102">
        <v>187</v>
      </c>
      <c r="F524" s="103">
        <v>211</v>
      </c>
      <c r="G524" s="29">
        <f t="shared" si="16"/>
        <v>11.374407582938389</v>
      </c>
      <c r="H524" s="30">
        <f t="shared" si="17"/>
        <v>88.625592417061611</v>
      </c>
      <c r="I524" s="7"/>
    </row>
    <row r="525" spans="1:9">
      <c r="A525" s="141"/>
      <c r="B525" s="24">
        <v>14713000</v>
      </c>
      <c r="C525" s="25" t="s">
        <v>521</v>
      </c>
      <c r="D525" s="97">
        <v>15</v>
      </c>
      <c r="E525" s="98">
        <v>346</v>
      </c>
      <c r="F525" s="99">
        <v>361</v>
      </c>
      <c r="G525" s="29">
        <f t="shared" si="16"/>
        <v>4.1551246537396125</v>
      </c>
      <c r="H525" s="30">
        <f t="shared" si="17"/>
        <v>95.844875346260395</v>
      </c>
      <c r="I525" s="7"/>
    </row>
    <row r="526" spans="1:9">
      <c r="A526" s="141"/>
      <c r="B526" s="24">
        <v>14729000</v>
      </c>
      <c r="C526" s="25" t="s">
        <v>522</v>
      </c>
      <c r="D526" s="97">
        <v>6</v>
      </c>
      <c r="E526" s="98">
        <v>221</v>
      </c>
      <c r="F526" s="99">
        <v>227</v>
      </c>
      <c r="G526" s="29">
        <f t="shared" si="16"/>
        <v>2.643171806167401</v>
      </c>
      <c r="H526" s="30">
        <f t="shared" si="17"/>
        <v>97.356828193832598</v>
      </c>
      <c r="I526" s="7"/>
    </row>
    <row r="527" spans="1:9">
      <c r="A527" s="149"/>
      <c r="B527" s="24">
        <v>14730000</v>
      </c>
      <c r="C527" s="25" t="s">
        <v>523</v>
      </c>
      <c r="D527" s="26">
        <v>17</v>
      </c>
      <c r="E527" s="27">
        <v>160</v>
      </c>
      <c r="F527" s="28">
        <v>177</v>
      </c>
      <c r="G527" s="29">
        <f t="shared" si="16"/>
        <v>9.6045197740112993</v>
      </c>
      <c r="H527" s="30">
        <f t="shared" si="17"/>
        <v>90.395480225988706</v>
      </c>
      <c r="I527" s="7"/>
    </row>
    <row r="528" spans="1:9">
      <c r="A528" s="139" t="s">
        <v>590</v>
      </c>
      <c r="B528" s="31">
        <v>15001000</v>
      </c>
      <c r="C528" s="32" t="s">
        <v>524</v>
      </c>
      <c r="D528" s="33">
        <v>1</v>
      </c>
      <c r="E528" s="34">
        <v>40</v>
      </c>
      <c r="F528" s="35">
        <v>41</v>
      </c>
      <c r="G528" s="36">
        <f t="shared" si="16"/>
        <v>2.4390243902439024</v>
      </c>
      <c r="H528" s="37">
        <f t="shared" si="17"/>
        <v>97.560975609756099</v>
      </c>
      <c r="I528" s="9"/>
    </row>
    <row r="529" spans="1:9">
      <c r="A529" s="139"/>
      <c r="B529" s="17">
        <v>15002000</v>
      </c>
      <c r="C529" s="18" t="s">
        <v>525</v>
      </c>
      <c r="D529" s="19">
        <v>2</v>
      </c>
      <c r="E529" s="20">
        <v>153</v>
      </c>
      <c r="F529" s="21">
        <v>155</v>
      </c>
      <c r="G529" s="22">
        <f t="shared" si="16"/>
        <v>1.2903225806451613</v>
      </c>
      <c r="H529" s="23">
        <f t="shared" si="17"/>
        <v>98.709677419354833</v>
      </c>
      <c r="I529" s="7"/>
    </row>
    <row r="530" spans="1:9">
      <c r="A530" s="139"/>
      <c r="B530" s="17">
        <v>15003000</v>
      </c>
      <c r="C530" s="18" t="s">
        <v>526</v>
      </c>
      <c r="D530" s="19">
        <v>2</v>
      </c>
      <c r="E530" s="20">
        <v>142</v>
      </c>
      <c r="F530" s="21">
        <v>144</v>
      </c>
      <c r="G530" s="22">
        <f t="shared" si="16"/>
        <v>1.3888888888888888</v>
      </c>
      <c r="H530" s="23">
        <f t="shared" si="17"/>
        <v>98.611111111111114</v>
      </c>
      <c r="I530" s="9"/>
    </row>
    <row r="531" spans="1:9">
      <c r="A531" s="139"/>
      <c r="B531" s="17">
        <v>15081000</v>
      </c>
      <c r="C531" s="18" t="s">
        <v>527</v>
      </c>
      <c r="D531" s="19">
        <v>1</v>
      </c>
      <c r="E531" s="20">
        <v>95</v>
      </c>
      <c r="F531" s="21">
        <v>96</v>
      </c>
      <c r="G531" s="22">
        <f t="shared" si="16"/>
        <v>1.0416666666666667</v>
      </c>
      <c r="H531" s="23">
        <f t="shared" si="17"/>
        <v>98.958333333333329</v>
      </c>
      <c r="I531" s="9"/>
    </row>
    <row r="532" spans="1:9">
      <c r="A532" s="139"/>
      <c r="B532" s="17">
        <v>15082000</v>
      </c>
      <c r="C532" s="18" t="s">
        <v>528</v>
      </c>
      <c r="D532" s="19">
        <v>1</v>
      </c>
      <c r="E532" s="20">
        <v>123</v>
      </c>
      <c r="F532" s="21">
        <v>124</v>
      </c>
      <c r="G532" s="22">
        <f t="shared" si="16"/>
        <v>0.80645161290322576</v>
      </c>
      <c r="H532" s="23">
        <f t="shared" si="17"/>
        <v>99.193548387096769</v>
      </c>
      <c r="I532" s="7"/>
    </row>
    <row r="533" spans="1:9">
      <c r="A533" s="139"/>
      <c r="B533" s="17">
        <v>15083000</v>
      </c>
      <c r="C533" s="18" t="s">
        <v>529</v>
      </c>
      <c r="D533" s="19">
        <v>23</v>
      </c>
      <c r="E533" s="20">
        <v>160</v>
      </c>
      <c r="F533" s="21">
        <v>183</v>
      </c>
      <c r="G533" s="22">
        <f t="shared" si="16"/>
        <v>12.568306010928962</v>
      </c>
      <c r="H533" s="23">
        <f t="shared" si="17"/>
        <v>87.431693989071036</v>
      </c>
      <c r="I533" s="7"/>
    </row>
    <row r="534" spans="1:9">
      <c r="A534" s="139"/>
      <c r="B534" s="17">
        <v>15084000</v>
      </c>
      <c r="C534" s="18" t="s">
        <v>530</v>
      </c>
      <c r="D534" s="19">
        <v>5</v>
      </c>
      <c r="E534" s="20">
        <v>147</v>
      </c>
      <c r="F534" s="21">
        <v>152</v>
      </c>
      <c r="G534" s="22">
        <f t="shared" si="16"/>
        <v>3.2894736842105261</v>
      </c>
      <c r="H534" s="23">
        <f t="shared" si="17"/>
        <v>96.71052631578948</v>
      </c>
      <c r="I534" s="9"/>
    </row>
    <row r="535" spans="1:9">
      <c r="A535" s="139"/>
      <c r="B535" s="17">
        <v>15085000</v>
      </c>
      <c r="C535" s="18" t="s">
        <v>531</v>
      </c>
      <c r="D535" s="19">
        <v>10</v>
      </c>
      <c r="E535" s="20">
        <v>158</v>
      </c>
      <c r="F535" s="21">
        <v>168</v>
      </c>
      <c r="G535" s="22">
        <f t="shared" si="16"/>
        <v>5.9523809523809526</v>
      </c>
      <c r="H535" s="23">
        <f t="shared" si="17"/>
        <v>94.047619047619051</v>
      </c>
      <c r="I535" s="7"/>
    </row>
    <row r="536" spans="1:9">
      <c r="A536" s="139"/>
      <c r="B536" s="17">
        <v>15086000</v>
      </c>
      <c r="C536" s="18" t="s">
        <v>532</v>
      </c>
      <c r="D536" s="19">
        <v>4</v>
      </c>
      <c r="E536" s="20">
        <v>75</v>
      </c>
      <c r="F536" s="21">
        <v>79</v>
      </c>
      <c r="G536" s="22">
        <f t="shared" si="16"/>
        <v>5.0632911392405067</v>
      </c>
      <c r="H536" s="23">
        <f t="shared" si="17"/>
        <v>94.936708860759495</v>
      </c>
      <c r="I536" s="9"/>
    </row>
    <row r="537" spans="1:9">
      <c r="A537" s="139"/>
      <c r="B537" s="17">
        <v>15087000</v>
      </c>
      <c r="C537" s="18" t="s">
        <v>533</v>
      </c>
      <c r="D537" s="19">
        <v>3</v>
      </c>
      <c r="E537" s="20">
        <v>116</v>
      </c>
      <c r="F537" s="21">
        <v>119</v>
      </c>
      <c r="G537" s="22">
        <f t="shared" si="16"/>
        <v>2.5210084033613445</v>
      </c>
      <c r="H537" s="23">
        <f t="shared" si="17"/>
        <v>97.47899159663865</v>
      </c>
      <c r="I537" s="9"/>
    </row>
    <row r="538" spans="1:9">
      <c r="A538" s="139"/>
      <c r="B538" s="17">
        <v>15088000</v>
      </c>
      <c r="C538" s="18" t="s">
        <v>534</v>
      </c>
      <c r="D538" s="19">
        <v>8</v>
      </c>
      <c r="E538" s="20">
        <v>157</v>
      </c>
      <c r="F538" s="21">
        <v>165</v>
      </c>
      <c r="G538" s="22">
        <f t="shared" si="16"/>
        <v>4.8484848484848486</v>
      </c>
      <c r="H538" s="23">
        <f t="shared" si="17"/>
        <v>95.151515151515156</v>
      </c>
      <c r="I538" s="7"/>
    </row>
    <row r="539" spans="1:9">
      <c r="A539" s="139"/>
      <c r="B539" s="17">
        <v>15089000</v>
      </c>
      <c r="C539" s="18" t="s">
        <v>535</v>
      </c>
      <c r="D539" s="19">
        <v>5</v>
      </c>
      <c r="E539" s="20">
        <v>152</v>
      </c>
      <c r="F539" s="21">
        <v>157</v>
      </c>
      <c r="G539" s="22">
        <f t="shared" si="16"/>
        <v>3.1847133757961785</v>
      </c>
      <c r="H539" s="23">
        <f t="shared" si="17"/>
        <v>96.815286624203821</v>
      </c>
      <c r="I539" s="9"/>
    </row>
    <row r="540" spans="1:9">
      <c r="A540" s="139"/>
      <c r="B540" s="17">
        <v>15090000</v>
      </c>
      <c r="C540" s="18" t="s">
        <v>536</v>
      </c>
      <c r="D540" s="19">
        <v>5</v>
      </c>
      <c r="E540" s="20">
        <v>101</v>
      </c>
      <c r="F540" s="21">
        <v>106</v>
      </c>
      <c r="G540" s="22">
        <f t="shared" si="16"/>
        <v>4.716981132075472</v>
      </c>
      <c r="H540" s="23">
        <f t="shared" si="17"/>
        <v>95.283018867924525</v>
      </c>
      <c r="I540" s="9"/>
    </row>
    <row r="541" spans="1:9">
      <c r="A541" s="139"/>
      <c r="B541" s="38">
        <v>15091000</v>
      </c>
      <c r="C541" s="39" t="s">
        <v>537</v>
      </c>
      <c r="D541" s="40">
        <v>8</v>
      </c>
      <c r="E541" s="41">
        <v>115</v>
      </c>
      <c r="F541" s="42">
        <v>123</v>
      </c>
      <c r="G541" s="43">
        <f t="shared" si="16"/>
        <v>6.5040650406504064</v>
      </c>
      <c r="H541" s="44">
        <f t="shared" si="17"/>
        <v>93.495934959349597</v>
      </c>
      <c r="I541" s="9"/>
    </row>
    <row r="542" spans="1:9">
      <c r="A542" s="140" t="s">
        <v>591</v>
      </c>
      <c r="B542" s="52">
        <v>16051000</v>
      </c>
      <c r="C542" s="53" t="s">
        <v>538</v>
      </c>
      <c r="D542" s="91">
        <v>0</v>
      </c>
      <c r="E542" s="92">
        <v>106</v>
      </c>
      <c r="F542" s="93">
        <v>106</v>
      </c>
      <c r="G542" s="57">
        <f t="shared" si="16"/>
        <v>0</v>
      </c>
      <c r="H542" s="58">
        <f t="shared" si="17"/>
        <v>100</v>
      </c>
      <c r="I542" s="9"/>
    </row>
    <row r="543" spans="1:9">
      <c r="A543" s="141"/>
      <c r="B543" s="24">
        <v>16052000</v>
      </c>
      <c r="C543" s="25" t="s">
        <v>539</v>
      </c>
      <c r="D543" s="91">
        <v>1</v>
      </c>
      <c r="E543" s="92">
        <v>39</v>
      </c>
      <c r="F543" s="93">
        <v>40</v>
      </c>
      <c r="G543" s="29">
        <f t="shared" si="16"/>
        <v>2.5</v>
      </c>
      <c r="H543" s="30">
        <f t="shared" si="17"/>
        <v>97.5</v>
      </c>
      <c r="I543" s="9"/>
    </row>
    <row r="544" spans="1:9">
      <c r="A544" s="141"/>
      <c r="B544" s="24">
        <v>16053000</v>
      </c>
      <c r="C544" s="25" t="s">
        <v>540</v>
      </c>
      <c r="D544" s="91">
        <v>0</v>
      </c>
      <c r="E544" s="92">
        <v>72</v>
      </c>
      <c r="F544" s="93">
        <v>72</v>
      </c>
      <c r="G544" s="29">
        <f t="shared" si="16"/>
        <v>0</v>
      </c>
      <c r="H544" s="30">
        <f t="shared" si="17"/>
        <v>100</v>
      </c>
      <c r="I544" s="9"/>
    </row>
    <row r="545" spans="1:9">
      <c r="A545" s="141"/>
      <c r="B545" s="24">
        <v>16054000</v>
      </c>
      <c r="C545" s="25" t="s">
        <v>541</v>
      </c>
      <c r="D545" s="91">
        <v>0</v>
      </c>
      <c r="E545" s="92">
        <v>15</v>
      </c>
      <c r="F545" s="93">
        <v>15</v>
      </c>
      <c r="G545" s="29">
        <f t="shared" si="16"/>
        <v>0</v>
      </c>
      <c r="H545" s="30">
        <f t="shared" si="17"/>
        <v>100</v>
      </c>
      <c r="I545" s="9"/>
    </row>
    <row r="546" spans="1:9">
      <c r="A546" s="141"/>
      <c r="B546" s="24">
        <v>16055000</v>
      </c>
      <c r="C546" s="25" t="s">
        <v>542</v>
      </c>
      <c r="D546" s="91">
        <v>0</v>
      </c>
      <c r="E546" s="92">
        <v>40</v>
      </c>
      <c r="F546" s="93">
        <v>40</v>
      </c>
      <c r="G546" s="29">
        <f t="shared" si="16"/>
        <v>0</v>
      </c>
      <c r="H546" s="30">
        <f t="shared" si="17"/>
        <v>100</v>
      </c>
      <c r="I546" s="9"/>
    </row>
    <row r="547" spans="1:9">
      <c r="A547" s="141"/>
      <c r="B547" s="24">
        <v>16061000</v>
      </c>
      <c r="C547" s="25" t="s">
        <v>544</v>
      </c>
      <c r="D547" s="91">
        <v>4</v>
      </c>
      <c r="E547" s="92">
        <v>72</v>
      </c>
      <c r="F547" s="93">
        <v>76</v>
      </c>
      <c r="G547" s="29">
        <f t="shared" si="16"/>
        <v>5.2631578947368425</v>
      </c>
      <c r="H547" s="30">
        <f t="shared" si="17"/>
        <v>94.736842105263165</v>
      </c>
      <c r="I547" s="9"/>
    </row>
    <row r="548" spans="1:9">
      <c r="A548" s="141"/>
      <c r="B548" s="24">
        <v>16062000</v>
      </c>
      <c r="C548" s="25" t="s">
        <v>545</v>
      </c>
      <c r="D548" s="91">
        <v>1</v>
      </c>
      <c r="E548" s="92">
        <v>48</v>
      </c>
      <c r="F548" s="93">
        <v>49</v>
      </c>
      <c r="G548" s="29">
        <f t="shared" si="16"/>
        <v>2.0408163265306123</v>
      </c>
      <c r="H548" s="30">
        <f t="shared" si="17"/>
        <v>97.959183673469383</v>
      </c>
      <c r="I548" s="9"/>
    </row>
    <row r="549" spans="1:9">
      <c r="A549" s="141"/>
      <c r="B549" s="24">
        <v>16063000</v>
      </c>
      <c r="C549" s="25" t="s">
        <v>546</v>
      </c>
      <c r="D549" s="91">
        <v>1</v>
      </c>
      <c r="E549" s="92">
        <v>105</v>
      </c>
      <c r="F549" s="93">
        <v>106</v>
      </c>
      <c r="G549" s="29">
        <f t="shared" si="16"/>
        <v>0.94339622641509435</v>
      </c>
      <c r="H549" s="30">
        <f t="shared" si="17"/>
        <v>99.056603773584911</v>
      </c>
      <c r="I549" s="9"/>
    </row>
    <row r="550" spans="1:9">
      <c r="A550" s="141"/>
      <c r="B550" s="24">
        <v>16064000</v>
      </c>
      <c r="C550" s="25" t="s">
        <v>547</v>
      </c>
      <c r="D550" s="91">
        <v>1</v>
      </c>
      <c r="E550" s="92">
        <v>70</v>
      </c>
      <c r="F550" s="93">
        <v>71</v>
      </c>
      <c r="G550" s="29">
        <f t="shared" si="16"/>
        <v>1.408450704225352</v>
      </c>
      <c r="H550" s="30">
        <f t="shared" si="17"/>
        <v>98.591549295774641</v>
      </c>
      <c r="I550" s="9"/>
    </row>
    <row r="551" spans="1:9">
      <c r="A551" s="141"/>
      <c r="B551" s="24">
        <v>16065000</v>
      </c>
      <c r="C551" s="25" t="s">
        <v>548</v>
      </c>
      <c r="D551" s="91">
        <v>0</v>
      </c>
      <c r="E551" s="92">
        <v>53</v>
      </c>
      <c r="F551" s="93">
        <v>53</v>
      </c>
      <c r="G551" s="29">
        <f t="shared" si="16"/>
        <v>0</v>
      </c>
      <c r="H551" s="30">
        <f t="shared" si="17"/>
        <v>100</v>
      </c>
      <c r="I551" s="9"/>
    </row>
    <row r="552" spans="1:9">
      <c r="A552" s="141"/>
      <c r="B552" s="24">
        <v>16066000</v>
      </c>
      <c r="C552" s="25" t="s">
        <v>549</v>
      </c>
      <c r="D552" s="91">
        <v>0</v>
      </c>
      <c r="E552" s="92">
        <v>81</v>
      </c>
      <c r="F552" s="93">
        <v>81</v>
      </c>
      <c r="G552" s="29">
        <f t="shared" si="16"/>
        <v>0</v>
      </c>
      <c r="H552" s="30">
        <f t="shared" si="17"/>
        <v>100</v>
      </c>
      <c r="I552" s="9"/>
    </row>
    <row r="553" spans="1:9">
      <c r="A553" s="141"/>
      <c r="B553" s="24">
        <v>16067000</v>
      </c>
      <c r="C553" s="25" t="s">
        <v>550</v>
      </c>
      <c r="D553" s="91">
        <v>1</v>
      </c>
      <c r="E553" s="92">
        <v>76</v>
      </c>
      <c r="F553" s="93">
        <v>77</v>
      </c>
      <c r="G553" s="29">
        <f t="shared" si="16"/>
        <v>1.2987012987012987</v>
      </c>
      <c r="H553" s="30">
        <f t="shared" si="17"/>
        <v>98.701298701298697</v>
      </c>
      <c r="I553" s="9"/>
    </row>
    <row r="554" spans="1:9">
      <c r="A554" s="141"/>
      <c r="B554" s="24">
        <v>16068000</v>
      </c>
      <c r="C554" s="25" t="s">
        <v>551</v>
      </c>
      <c r="D554" s="91">
        <v>2</v>
      </c>
      <c r="E554" s="92">
        <v>51</v>
      </c>
      <c r="F554" s="93">
        <v>53</v>
      </c>
      <c r="G554" s="29">
        <f t="shared" si="16"/>
        <v>3.7735849056603774</v>
      </c>
      <c r="H554" s="30">
        <f t="shared" si="17"/>
        <v>96.226415094339629</v>
      </c>
      <c r="I554" s="9"/>
    </row>
    <row r="555" spans="1:9">
      <c r="A555" s="141"/>
      <c r="B555" s="24">
        <v>16069000</v>
      </c>
      <c r="C555" s="25" t="s">
        <v>552</v>
      </c>
      <c r="D555" s="91">
        <v>1</v>
      </c>
      <c r="E555" s="92">
        <v>39</v>
      </c>
      <c r="F555" s="93">
        <v>40</v>
      </c>
      <c r="G555" s="29">
        <f t="shared" si="16"/>
        <v>2.5</v>
      </c>
      <c r="H555" s="30">
        <f t="shared" si="17"/>
        <v>97.5</v>
      </c>
      <c r="I555" s="9"/>
    </row>
    <row r="556" spans="1:9">
      <c r="A556" s="141"/>
      <c r="B556" s="24">
        <v>16070000</v>
      </c>
      <c r="C556" s="25" t="s">
        <v>553</v>
      </c>
      <c r="D556" s="91">
        <v>1</v>
      </c>
      <c r="E556" s="92">
        <v>60</v>
      </c>
      <c r="F556" s="93">
        <v>61</v>
      </c>
      <c r="G556" s="29">
        <f t="shared" si="16"/>
        <v>1.639344262295082</v>
      </c>
      <c r="H556" s="30">
        <f t="shared" si="17"/>
        <v>98.360655737704917</v>
      </c>
      <c r="I556" s="9"/>
    </row>
    <row r="557" spans="1:9">
      <c r="A557" s="141"/>
      <c r="B557" s="24">
        <v>16071000</v>
      </c>
      <c r="C557" s="25" t="s">
        <v>554</v>
      </c>
      <c r="D557" s="91">
        <v>0</v>
      </c>
      <c r="E557" s="92">
        <v>62</v>
      </c>
      <c r="F557" s="93">
        <v>62</v>
      </c>
      <c r="G557" s="29">
        <f t="shared" si="16"/>
        <v>0</v>
      </c>
      <c r="H557" s="30">
        <f t="shared" si="17"/>
        <v>100</v>
      </c>
      <c r="I557" s="9"/>
    </row>
    <row r="558" spans="1:9">
      <c r="A558" s="141"/>
      <c r="B558" s="24">
        <v>16072000</v>
      </c>
      <c r="C558" s="25" t="s">
        <v>555</v>
      </c>
      <c r="D558" s="91">
        <v>0</v>
      </c>
      <c r="E558" s="92">
        <v>35</v>
      </c>
      <c r="F558" s="93">
        <v>35</v>
      </c>
      <c r="G558" s="29">
        <f t="shared" si="16"/>
        <v>0</v>
      </c>
      <c r="H558" s="30">
        <f t="shared" si="17"/>
        <v>100</v>
      </c>
      <c r="I558" s="9"/>
    </row>
    <row r="559" spans="1:9">
      <c r="A559" s="141"/>
      <c r="B559" s="24">
        <v>16073000</v>
      </c>
      <c r="C559" s="25" t="s">
        <v>556</v>
      </c>
      <c r="D559" s="91">
        <v>0</v>
      </c>
      <c r="E559" s="92">
        <v>58</v>
      </c>
      <c r="F559" s="93">
        <v>58</v>
      </c>
      <c r="G559" s="29">
        <f t="shared" si="16"/>
        <v>0</v>
      </c>
      <c r="H559" s="30">
        <f t="shared" si="17"/>
        <v>100</v>
      </c>
      <c r="I559" s="9"/>
    </row>
    <row r="560" spans="1:9">
      <c r="A560" s="141"/>
      <c r="B560" s="24">
        <v>16074000</v>
      </c>
      <c r="C560" s="25" t="s">
        <v>557</v>
      </c>
      <c r="D560" s="91">
        <v>1</v>
      </c>
      <c r="E560" s="92">
        <v>61</v>
      </c>
      <c r="F560" s="93">
        <v>62</v>
      </c>
      <c r="G560" s="29">
        <f t="shared" si="16"/>
        <v>1.6129032258064515</v>
      </c>
      <c r="H560" s="30">
        <f t="shared" si="17"/>
        <v>98.387096774193552</v>
      </c>
      <c r="I560" s="9"/>
    </row>
    <row r="561" spans="1:9">
      <c r="A561" s="141"/>
      <c r="B561" s="24">
        <v>16075000</v>
      </c>
      <c r="C561" s="25" t="s">
        <v>558</v>
      </c>
      <c r="D561" s="91">
        <v>1</v>
      </c>
      <c r="E561" s="92">
        <v>58</v>
      </c>
      <c r="F561" s="93">
        <v>59</v>
      </c>
      <c r="G561" s="29">
        <f t="shared" si="16"/>
        <v>1.6949152542372881</v>
      </c>
      <c r="H561" s="30">
        <f t="shared" si="17"/>
        <v>98.305084745762713</v>
      </c>
      <c r="I561" s="9"/>
    </row>
    <row r="562" spans="1:9">
      <c r="A562" s="141"/>
      <c r="B562" s="24">
        <v>16076000</v>
      </c>
      <c r="C562" s="25" t="s">
        <v>559</v>
      </c>
      <c r="D562" s="91">
        <v>1</v>
      </c>
      <c r="E562" s="92">
        <v>70</v>
      </c>
      <c r="F562" s="93">
        <v>71</v>
      </c>
      <c r="G562" s="29">
        <f t="shared" si="16"/>
        <v>1.408450704225352</v>
      </c>
      <c r="H562" s="30">
        <f t="shared" si="17"/>
        <v>98.591549295774641</v>
      </c>
      <c r="I562" s="9"/>
    </row>
    <row r="563" spans="1:9">
      <c r="A563" s="141"/>
      <c r="B563" s="59">
        <v>16077000</v>
      </c>
      <c r="C563" s="60" t="s">
        <v>560</v>
      </c>
      <c r="D563" s="104">
        <v>0</v>
      </c>
      <c r="E563" s="105">
        <v>55</v>
      </c>
      <c r="F563" s="106">
        <v>55</v>
      </c>
      <c r="G563" s="29">
        <f t="shared" si="16"/>
        <v>0</v>
      </c>
      <c r="H563" s="30">
        <f t="shared" si="17"/>
        <v>100</v>
      </c>
      <c r="I563" s="9"/>
    </row>
    <row r="564" spans="1:9" ht="15" customHeight="1">
      <c r="A564" s="142" t="s">
        <v>565</v>
      </c>
      <c r="B564" s="143"/>
      <c r="C564" s="143"/>
      <c r="D564" s="107">
        <f>SUM(D6:D563)</f>
        <v>4567</v>
      </c>
      <c r="E564" s="108">
        <f t="shared" ref="E564:F564" si="18">SUM(E6:E563)</f>
        <v>54756</v>
      </c>
      <c r="F564" s="109">
        <f t="shared" si="18"/>
        <v>59323</v>
      </c>
      <c r="G564" s="110">
        <f t="shared" si="16"/>
        <v>7.6985317667683697</v>
      </c>
      <c r="H564" s="111">
        <f t="shared" si="17"/>
        <v>92.301468233231631</v>
      </c>
      <c r="I564" s="10"/>
    </row>
    <row r="565" spans="1:9" ht="32.25" customHeight="1">
      <c r="A565" s="144" t="s">
        <v>614</v>
      </c>
      <c r="B565" s="144"/>
      <c r="C565" s="144"/>
      <c r="D565" s="144"/>
      <c r="E565" s="144"/>
      <c r="F565" s="144"/>
      <c r="G565" s="144"/>
      <c r="H565" s="144"/>
    </row>
    <row r="566" spans="1:9">
      <c r="B566" s="2"/>
      <c r="C566" s="3"/>
    </row>
    <row r="567" spans="1:9">
      <c r="B567" s="2"/>
      <c r="C567" s="3"/>
    </row>
    <row r="568" spans="1:9">
      <c r="B568" s="2"/>
      <c r="C568" s="3"/>
    </row>
    <row r="569" spans="1:9">
      <c r="B569" s="2"/>
      <c r="C569" s="3"/>
    </row>
    <row r="570" spans="1:9">
      <c r="B570" s="2"/>
      <c r="C570" s="3"/>
    </row>
    <row r="571" spans="1:9">
      <c r="B571" s="2"/>
      <c r="C571" s="3"/>
    </row>
    <row r="572" spans="1:9">
      <c r="B572" s="2"/>
      <c r="C572" s="3"/>
    </row>
    <row r="573" spans="1:9">
      <c r="B573" s="2"/>
      <c r="C573" s="3"/>
    </row>
    <row r="574" spans="1:9">
      <c r="A574" s="14"/>
    </row>
    <row r="575" spans="1:9">
      <c r="A575" s="14"/>
    </row>
    <row r="576" spans="1:9">
      <c r="A576" s="14"/>
      <c r="C576" s="3"/>
    </row>
    <row r="577" spans="1:3">
      <c r="A577" s="14"/>
      <c r="C577" s="3"/>
    </row>
    <row r="578" spans="1:3">
      <c r="A578" s="14"/>
      <c r="C578" s="3"/>
    </row>
    <row r="579" spans="1:3">
      <c r="A579" s="14"/>
      <c r="C579" s="3"/>
    </row>
  </sheetData>
  <mergeCells count="24">
    <mergeCell ref="A299:A339"/>
    <mergeCell ref="A1:H1"/>
    <mergeCell ref="A3:A5"/>
    <mergeCell ref="B3:C5"/>
    <mergeCell ref="D3:E3"/>
    <mergeCell ref="F3:F4"/>
    <mergeCell ref="G3:H3"/>
    <mergeCell ref="D5:F5"/>
    <mergeCell ref="G5:H5"/>
    <mergeCell ref="A6:A21"/>
    <mergeCell ref="A23:A77"/>
    <mergeCell ref="A78:A79"/>
    <mergeCell ref="A80:A265"/>
    <mergeCell ref="A266:A298"/>
    <mergeCell ref="A528:A541"/>
    <mergeCell ref="A542:A563"/>
    <mergeCell ref="A564:C564"/>
    <mergeCell ref="A565:H565"/>
    <mergeCell ref="A340:A385"/>
    <mergeCell ref="A386:A481"/>
    <mergeCell ref="A482:A487"/>
    <mergeCell ref="A489:A506"/>
    <mergeCell ref="A507:A514"/>
    <mergeCell ref="A515:A527"/>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98037-FA94-4055-80C5-F51EE4C4C850}">
  <dimension ref="A1:I581"/>
  <sheetViews>
    <sheetView workbookViewId="0">
      <selection sqref="A1:XFD1048576"/>
    </sheetView>
  </sheetViews>
  <sheetFormatPr baseColWidth="10" defaultColWidth="9.26953125" defaultRowHeight="14.5"/>
  <cols>
    <col min="1" max="1" width="15.453125" style="3" customWidth="1"/>
    <col min="2" max="2" width="11.7265625" style="3" customWidth="1"/>
    <col min="3" max="3" width="45" style="2" bestFit="1" customWidth="1"/>
    <col min="4" max="8" width="19.26953125" style="3" customWidth="1"/>
    <col min="9" max="15" width="13.453125" style="3" customWidth="1"/>
    <col min="16" max="16" width="12.7265625" style="3" customWidth="1"/>
    <col min="17" max="21" width="13.453125" style="3" customWidth="1"/>
    <col min="22" max="22" width="12.26953125" style="3" customWidth="1"/>
    <col min="23" max="24" width="13.453125" style="3" customWidth="1"/>
    <col min="25" max="25" width="11.7265625" style="3" customWidth="1"/>
    <col min="26" max="28" width="13.453125" style="3" customWidth="1"/>
    <col min="29" max="29" width="11" style="3" customWidth="1"/>
    <col min="30" max="35" width="13.453125" style="3" customWidth="1"/>
    <col min="36" max="36" width="12.453125" style="3" customWidth="1"/>
    <col min="37" max="37" width="13.453125" style="3" customWidth="1"/>
    <col min="38" max="38" width="13.26953125" style="3" customWidth="1"/>
    <col min="39" max="43" width="13.453125" style="3" customWidth="1"/>
    <col min="44" max="44" width="10.453125" style="3" customWidth="1"/>
    <col min="45" max="45" width="11.453125" style="3" customWidth="1"/>
    <col min="46" max="46" width="13.453125" style="3" customWidth="1"/>
    <col min="47" max="47" width="12.7265625" style="3" customWidth="1"/>
    <col min="48" max="53" width="13.453125" style="3" customWidth="1"/>
    <col min="54" max="54" width="11" style="3" customWidth="1"/>
    <col min="55" max="55" width="13.453125" style="3" customWidth="1"/>
    <col min="56" max="56" width="11.7265625" style="3" customWidth="1"/>
    <col min="57" max="57" width="12" style="3" customWidth="1"/>
    <col min="58" max="63" width="13.453125" style="3" customWidth="1"/>
    <col min="64" max="64" width="11.26953125" style="3" customWidth="1"/>
    <col min="65" max="66" width="13.453125" style="3" customWidth="1"/>
    <col min="67" max="67" width="12.7265625" style="3" customWidth="1"/>
    <col min="68" max="70" width="13.453125" style="3" customWidth="1"/>
    <col min="71" max="71" width="10" style="3" customWidth="1"/>
    <col min="72" max="73" width="13.453125" style="3" customWidth="1"/>
    <col min="74" max="74" width="11.7265625" style="3" customWidth="1"/>
    <col min="75" max="91" width="13.453125" style="3" customWidth="1"/>
    <col min="92" max="92" width="11.453125" style="3" customWidth="1"/>
    <col min="93" max="93" width="13.453125" style="3" customWidth="1"/>
    <col min="94" max="94" width="11.7265625" style="3" customWidth="1"/>
    <col min="95" max="95" width="13" style="3" customWidth="1"/>
    <col min="96" max="96" width="11.7265625" style="3" customWidth="1"/>
    <col min="97" max="97" width="13.453125" style="3" customWidth="1"/>
    <col min="98" max="98" width="12.453125" style="3" customWidth="1"/>
    <col min="99" max="102" width="13.453125" style="3" customWidth="1"/>
    <col min="103" max="103" width="12.7265625" style="3" customWidth="1"/>
    <col min="104" max="107" width="13.453125" style="3" customWidth="1"/>
    <col min="108" max="108" width="12.453125" style="3" customWidth="1"/>
    <col min="109" max="109" width="13.453125" style="3" customWidth="1"/>
    <col min="110" max="110" width="12.7265625" style="3" customWidth="1"/>
    <col min="111" max="114" width="13.453125" style="3" customWidth="1"/>
    <col min="115" max="115" width="12.453125" style="3" customWidth="1"/>
    <col min="116" max="118" width="13.453125" style="3" customWidth="1"/>
    <col min="119" max="119" width="12.26953125" style="3" customWidth="1"/>
    <col min="120" max="121" width="13.453125" style="3" customWidth="1"/>
    <col min="122" max="122" width="12.453125" style="3" customWidth="1"/>
    <col min="123" max="126" width="13.453125" style="3" customWidth="1"/>
    <col min="127" max="127" width="13.26953125" style="3" customWidth="1"/>
    <col min="128" max="128" width="12.7265625" style="3" customWidth="1"/>
    <col min="129" max="133" width="13.453125" style="3" customWidth="1"/>
    <col min="134" max="134" width="12.26953125" style="3" customWidth="1"/>
    <col min="135" max="136" width="13.453125" style="3" customWidth="1"/>
    <col min="137" max="137" width="11.453125" style="3" customWidth="1"/>
    <col min="138" max="138" width="13" style="3" customWidth="1"/>
    <col min="139" max="140" width="13.453125" style="3" customWidth="1"/>
    <col min="141" max="141" width="11.7265625" style="3" customWidth="1"/>
    <col min="142" max="142" width="13.26953125" style="3" customWidth="1"/>
    <col min="143" max="153" width="13.453125" style="3" customWidth="1"/>
    <col min="154" max="154" width="11.7265625" style="3" customWidth="1"/>
    <col min="155" max="176" width="13.453125" style="3" customWidth="1"/>
    <col min="177" max="177" width="12" style="3" customWidth="1"/>
    <col min="178" max="178" width="12.453125" style="3" customWidth="1"/>
    <col min="179" max="179" width="13.26953125" style="3" customWidth="1"/>
    <col min="180" max="180" width="13" style="3" customWidth="1"/>
    <col min="181" max="185" width="13.453125" style="3" customWidth="1"/>
    <col min="186" max="186" width="13" style="3" customWidth="1"/>
    <col min="187" max="189" width="13.453125" style="3" customWidth="1"/>
    <col min="190" max="190" width="12.7265625" style="3" customWidth="1"/>
    <col min="191" max="191" width="10.7265625" style="3" customWidth="1"/>
    <col min="192" max="196" width="13.453125" style="3" customWidth="1"/>
    <col min="197" max="197" width="13" style="3" customWidth="1"/>
    <col min="198" max="198" width="13.453125" style="3" customWidth="1"/>
    <col min="199" max="199" width="13.26953125" style="3" customWidth="1"/>
    <col min="200" max="200" width="13.453125" style="3" customWidth="1"/>
    <col min="201" max="201" width="11.7265625" style="3" customWidth="1"/>
    <col min="202" max="202" width="13.453125" style="3" customWidth="1"/>
    <col min="203" max="203" width="12.26953125" style="3" customWidth="1"/>
    <col min="204" max="207" width="13.453125" style="3" customWidth="1"/>
    <col min="208" max="208" width="10.453125" style="3" customWidth="1"/>
    <col min="209" max="209" width="13.453125" style="3" customWidth="1"/>
    <col min="210" max="210" width="12.453125" style="3" customWidth="1"/>
    <col min="211" max="211" width="13.26953125" style="3" customWidth="1"/>
    <col min="212" max="212" width="12.453125" style="3" customWidth="1"/>
    <col min="213" max="216" width="13.453125" style="3" customWidth="1"/>
    <col min="217" max="217" width="11.453125" style="3" customWidth="1"/>
    <col min="218" max="218" width="13" style="3" customWidth="1"/>
    <col min="219" max="220" width="13.453125" style="3" customWidth="1"/>
    <col min="221" max="221" width="13.26953125" style="3" customWidth="1"/>
    <col min="222" max="236" width="13.453125" style="3" customWidth="1"/>
    <col min="237" max="237" width="12.26953125" style="3" customWidth="1"/>
    <col min="238" max="242" width="13.453125" style="3" customWidth="1"/>
    <col min="243" max="243" width="12.26953125" style="3" customWidth="1"/>
    <col min="244" max="244" width="12.7265625" style="3" customWidth="1"/>
    <col min="245" max="251" width="13.453125" style="3" customWidth="1"/>
    <col min="252" max="252" width="13" style="3" customWidth="1"/>
    <col min="253" max="254" width="13.453125" style="3" customWidth="1"/>
    <col min="255" max="255" width="12" style="3" customWidth="1"/>
    <col min="256" max="258" width="13.453125" style="3" customWidth="1"/>
    <col min="259" max="259" width="13.26953125" style="3" customWidth="1"/>
    <col min="260" max="260" width="12.453125" style="3" customWidth="1"/>
    <col min="261" max="261" width="13.453125" style="3" customWidth="1"/>
    <col min="262" max="262" width="11.453125" style="3" customWidth="1"/>
    <col min="263" max="263" width="11.7265625" style="3" customWidth="1"/>
    <col min="264" max="264" width="12.453125" style="3" customWidth="1"/>
    <col min="265" max="275" width="13.453125" style="3" customWidth="1"/>
    <col min="276" max="276" width="12.7265625" style="3" customWidth="1"/>
    <col min="277" max="282" width="13.453125" style="3" customWidth="1"/>
    <col min="283" max="283" width="13.26953125" style="3" customWidth="1"/>
    <col min="284" max="284" width="13.453125" style="3" customWidth="1"/>
    <col min="285" max="285" width="13.26953125" style="3" customWidth="1"/>
    <col min="286" max="290" width="13.453125" style="3" customWidth="1"/>
    <col min="291" max="291" width="10.7265625" style="3" customWidth="1"/>
    <col min="292" max="292" width="11.7265625" style="3" customWidth="1"/>
    <col min="293" max="293" width="13.453125" style="3" customWidth="1"/>
    <col min="294" max="294" width="12" style="3" customWidth="1"/>
    <col min="295" max="307" width="13.453125" style="3" customWidth="1"/>
    <col min="308" max="308" width="12.453125" style="3" customWidth="1"/>
    <col min="309" max="333" width="13.453125" style="3" customWidth="1"/>
    <col min="334" max="334" width="11" style="3" customWidth="1"/>
    <col min="335" max="338" width="13.453125" style="3" customWidth="1"/>
    <col min="339" max="339" width="12.7265625" style="3" customWidth="1"/>
    <col min="340" max="354" width="13.453125" style="3" customWidth="1"/>
    <col min="355" max="355" width="12" style="3" customWidth="1"/>
    <col min="356" max="360" width="13.453125" style="3" customWidth="1"/>
    <col min="361" max="361" width="10.453125" style="3" customWidth="1"/>
    <col min="362" max="362" width="13.26953125" style="3" customWidth="1"/>
    <col min="363" max="367" width="13.453125" style="3" customWidth="1"/>
    <col min="368" max="368" width="12.7265625" style="3" customWidth="1"/>
    <col min="369" max="373" width="13.453125" style="3" customWidth="1"/>
    <col min="374" max="374" width="12.453125" style="3" customWidth="1"/>
    <col min="375" max="378" width="13.453125" style="3" customWidth="1"/>
    <col min="379" max="379" width="9.7265625" style="3" customWidth="1"/>
    <col min="380" max="387" width="13.453125" style="3" customWidth="1"/>
    <col min="388" max="388" width="12.453125" style="3" customWidth="1"/>
    <col min="389" max="390" width="13.453125" style="3" customWidth="1"/>
    <col min="391" max="391" width="12.453125" style="3" customWidth="1"/>
    <col min="392" max="392" width="13.453125" style="3" customWidth="1"/>
    <col min="393" max="393" width="13.26953125" style="3" customWidth="1"/>
    <col min="394" max="394" width="11.453125" style="3" customWidth="1"/>
    <col min="395" max="395" width="12.7265625" style="3" customWidth="1"/>
    <col min="396" max="412" width="13.453125" style="3" customWidth="1"/>
    <col min="413" max="413" width="13" style="3" customWidth="1"/>
    <col min="414" max="414" width="13.453125" style="3" customWidth="1"/>
    <col min="415" max="415" width="12.453125" style="3" customWidth="1"/>
    <col min="416" max="416" width="11.7265625" style="3" customWidth="1"/>
    <col min="417" max="423" width="13.453125" style="3" customWidth="1"/>
    <col min="424" max="424" width="11.26953125" style="3" customWidth="1"/>
    <col min="425" max="434" width="13.453125" style="3" customWidth="1"/>
    <col min="435" max="435" width="13.26953125" style="3" customWidth="1"/>
    <col min="436" max="436" width="12.26953125" style="3" customWidth="1"/>
    <col min="437" max="437" width="13.453125" style="3" customWidth="1"/>
    <col min="438" max="438" width="9.453125" style="3" customWidth="1"/>
    <col min="439" max="439" width="13" style="3" customWidth="1"/>
    <col min="440" max="447" width="13.453125" style="3" customWidth="1"/>
    <col min="448" max="448" width="13.26953125" style="3" customWidth="1"/>
    <col min="449" max="449" width="13.453125" style="3" customWidth="1"/>
    <col min="450" max="450" width="10.453125" style="3" customWidth="1"/>
    <col min="451" max="452" width="13.453125" style="3" customWidth="1"/>
    <col min="453" max="453" width="10.26953125" style="3" customWidth="1"/>
    <col min="454" max="486" width="13.453125" style="3" customWidth="1"/>
    <col min="487" max="487" width="12" style="3" customWidth="1"/>
    <col min="488" max="491" width="13.453125" style="3" customWidth="1"/>
    <col min="492" max="492" width="12.26953125" style="3" customWidth="1"/>
    <col min="493" max="501" width="13.453125" style="3" customWidth="1"/>
    <col min="502" max="502" width="12.26953125" style="3" customWidth="1"/>
    <col min="503" max="505" width="13.453125" style="3" customWidth="1"/>
    <col min="506" max="506" width="12.7265625" style="3" customWidth="1"/>
    <col min="507" max="508" width="13.453125" style="3" customWidth="1"/>
    <col min="509" max="509" width="12.7265625" style="3" customWidth="1"/>
    <col min="510" max="517" width="13.453125" style="3" customWidth="1"/>
    <col min="518" max="518" width="12.7265625" style="3" customWidth="1"/>
    <col min="519" max="519" width="13.453125" style="3" customWidth="1"/>
    <col min="520" max="520" width="12.7265625" style="3" customWidth="1"/>
    <col min="521" max="521" width="11.26953125" style="3" customWidth="1"/>
    <col min="522" max="522" width="12.26953125" style="3" customWidth="1"/>
    <col min="523" max="524" width="13.453125" style="3" customWidth="1"/>
    <col min="525" max="525" width="12" style="3" customWidth="1"/>
    <col min="526" max="531" width="13.453125" style="3" customWidth="1"/>
    <col min="532" max="532" width="11.26953125" style="3" customWidth="1"/>
    <col min="533" max="533" width="13.453125" style="3" customWidth="1"/>
    <col min="534" max="534" width="10" style="3" customWidth="1"/>
    <col min="535" max="538" width="13.453125" style="3" customWidth="1"/>
    <col min="539" max="539" width="12.453125" style="3" customWidth="1"/>
    <col min="540" max="552" width="13.453125" style="3" customWidth="1"/>
    <col min="553" max="553" width="11.26953125" style="3" customWidth="1"/>
    <col min="554" max="561" width="13.453125" style="3" customWidth="1"/>
    <col min="562" max="562" width="10.453125" style="3" customWidth="1"/>
    <col min="563" max="563" width="13.453125" style="3" customWidth="1"/>
    <col min="564" max="564" width="9.453125" style="3" customWidth="1"/>
    <col min="565" max="16384" width="9.26953125" style="3"/>
  </cols>
  <sheetData>
    <row r="1" spans="1:9" ht="25.5" customHeight="1">
      <c r="A1" s="153" t="s">
        <v>609</v>
      </c>
      <c r="B1" s="153"/>
      <c r="C1" s="153"/>
      <c r="D1" s="153"/>
      <c r="E1" s="153"/>
      <c r="F1" s="153"/>
      <c r="G1" s="153"/>
      <c r="H1" s="153"/>
    </row>
    <row r="2" spans="1:9" ht="15" customHeight="1">
      <c r="A2" s="71"/>
      <c r="B2" s="1"/>
    </row>
    <row r="3" spans="1:9" ht="15" customHeight="1">
      <c r="A3" s="154" t="s">
        <v>575</v>
      </c>
      <c r="B3" s="157" t="s">
        <v>0</v>
      </c>
      <c r="C3" s="158"/>
      <c r="D3" s="163" t="s">
        <v>564</v>
      </c>
      <c r="E3" s="163"/>
      <c r="F3" s="164" t="s">
        <v>561</v>
      </c>
      <c r="G3" s="163" t="s">
        <v>564</v>
      </c>
      <c r="H3" s="163"/>
      <c r="I3" s="4"/>
    </row>
    <row r="4" spans="1:9">
      <c r="A4" s="155"/>
      <c r="B4" s="159"/>
      <c r="C4" s="160"/>
      <c r="D4" s="15" t="s">
        <v>570</v>
      </c>
      <c r="E4" s="16" t="s">
        <v>571</v>
      </c>
      <c r="F4" s="165"/>
      <c r="G4" s="15" t="s">
        <v>570</v>
      </c>
      <c r="H4" s="16" t="s">
        <v>571</v>
      </c>
      <c r="I4" s="5"/>
    </row>
    <row r="5" spans="1:9">
      <c r="A5" s="156"/>
      <c r="B5" s="161"/>
      <c r="C5" s="162"/>
      <c r="D5" s="166" t="s">
        <v>562</v>
      </c>
      <c r="E5" s="167"/>
      <c r="F5" s="168"/>
      <c r="G5" s="166" t="s">
        <v>563</v>
      </c>
      <c r="H5" s="168"/>
      <c r="I5" s="5"/>
    </row>
    <row r="6" spans="1:9">
      <c r="A6" s="146" t="s">
        <v>576</v>
      </c>
      <c r="B6" s="31">
        <v>1001000</v>
      </c>
      <c r="C6" s="32" t="s">
        <v>1</v>
      </c>
      <c r="D6" s="33">
        <v>6</v>
      </c>
      <c r="E6" s="34">
        <v>64</v>
      </c>
      <c r="F6" s="35">
        <v>70</v>
      </c>
      <c r="G6" s="36">
        <f t="shared" ref="G6:G69" si="0">D6*100/F6</f>
        <v>8.5714285714285712</v>
      </c>
      <c r="H6" s="37">
        <f t="shared" ref="H6:H69" si="1">E6*100/F6</f>
        <v>91.428571428571431</v>
      </c>
      <c r="I6" s="6"/>
    </row>
    <row r="7" spans="1:9">
      <c r="A7" s="147"/>
      <c r="B7" s="17">
        <v>1002000</v>
      </c>
      <c r="C7" s="18" t="s">
        <v>2</v>
      </c>
      <c r="D7" s="19">
        <v>11</v>
      </c>
      <c r="E7" s="20">
        <v>149</v>
      </c>
      <c r="F7" s="21">
        <v>160</v>
      </c>
      <c r="G7" s="22">
        <f t="shared" si="0"/>
        <v>6.875</v>
      </c>
      <c r="H7" s="23">
        <f t="shared" si="1"/>
        <v>93.125</v>
      </c>
      <c r="I7" s="7"/>
    </row>
    <row r="8" spans="1:9">
      <c r="A8" s="147"/>
      <c r="B8" s="17">
        <v>1003000</v>
      </c>
      <c r="C8" s="18" t="s">
        <v>3</v>
      </c>
      <c r="D8" s="19">
        <v>7</v>
      </c>
      <c r="E8" s="20">
        <v>122</v>
      </c>
      <c r="F8" s="21">
        <v>129</v>
      </c>
      <c r="G8" s="22">
        <f t="shared" si="0"/>
        <v>5.4263565891472867</v>
      </c>
      <c r="H8" s="23">
        <f t="shared" si="1"/>
        <v>94.573643410852711</v>
      </c>
      <c r="I8" s="8"/>
    </row>
    <row r="9" spans="1:9">
      <c r="A9" s="147"/>
      <c r="B9" s="17">
        <v>1004000</v>
      </c>
      <c r="C9" s="18" t="s">
        <v>4</v>
      </c>
      <c r="D9" s="19">
        <v>2</v>
      </c>
      <c r="E9" s="20">
        <v>34</v>
      </c>
      <c r="F9" s="21">
        <v>36</v>
      </c>
      <c r="G9" s="22">
        <f t="shared" si="0"/>
        <v>5.5555555555555554</v>
      </c>
      <c r="H9" s="23">
        <f t="shared" si="1"/>
        <v>94.444444444444443</v>
      </c>
      <c r="I9" s="9"/>
    </row>
    <row r="10" spans="1:9">
      <c r="A10" s="147"/>
      <c r="B10" s="17">
        <v>1051000</v>
      </c>
      <c r="C10" s="18" t="s">
        <v>5</v>
      </c>
      <c r="D10" s="19">
        <v>9</v>
      </c>
      <c r="E10" s="20">
        <v>72</v>
      </c>
      <c r="F10" s="21">
        <v>81</v>
      </c>
      <c r="G10" s="22">
        <f t="shared" si="0"/>
        <v>11.111111111111111</v>
      </c>
      <c r="H10" s="23">
        <f t="shared" si="1"/>
        <v>88.888888888888886</v>
      </c>
      <c r="I10" s="8"/>
    </row>
    <row r="11" spans="1:9">
      <c r="A11" s="147"/>
      <c r="B11" s="17">
        <v>1053000</v>
      </c>
      <c r="C11" s="18" t="s">
        <v>6</v>
      </c>
      <c r="D11" s="19">
        <v>14</v>
      </c>
      <c r="E11" s="20">
        <v>123</v>
      </c>
      <c r="F11" s="21">
        <v>137</v>
      </c>
      <c r="G11" s="22">
        <f t="shared" si="0"/>
        <v>10.218978102189782</v>
      </c>
      <c r="H11" s="23">
        <f t="shared" si="1"/>
        <v>89.78102189781022</v>
      </c>
      <c r="I11" s="7"/>
    </row>
    <row r="12" spans="1:9">
      <c r="A12" s="147"/>
      <c r="B12" s="17">
        <v>1054000</v>
      </c>
      <c r="C12" s="18" t="s">
        <v>7</v>
      </c>
      <c r="D12" s="19">
        <v>10</v>
      </c>
      <c r="E12" s="20">
        <v>107</v>
      </c>
      <c r="F12" s="21">
        <v>117</v>
      </c>
      <c r="G12" s="22">
        <f t="shared" si="0"/>
        <v>8.5470085470085468</v>
      </c>
      <c r="H12" s="23">
        <f t="shared" si="1"/>
        <v>91.452991452991455</v>
      </c>
      <c r="I12" s="7"/>
    </row>
    <row r="13" spans="1:9">
      <c r="A13" s="147"/>
      <c r="B13" s="17">
        <v>1055000</v>
      </c>
      <c r="C13" s="18" t="s">
        <v>8</v>
      </c>
      <c r="D13" s="19">
        <v>8</v>
      </c>
      <c r="E13" s="20">
        <v>111</v>
      </c>
      <c r="F13" s="21">
        <v>119</v>
      </c>
      <c r="G13" s="22">
        <f t="shared" si="0"/>
        <v>6.7226890756302522</v>
      </c>
      <c r="H13" s="23">
        <f t="shared" si="1"/>
        <v>93.277310924369743</v>
      </c>
      <c r="I13" s="7"/>
    </row>
    <row r="14" spans="1:9">
      <c r="A14" s="147"/>
      <c r="B14" s="17">
        <v>1056000</v>
      </c>
      <c r="C14" s="18" t="s">
        <v>9</v>
      </c>
      <c r="D14" s="19">
        <v>11</v>
      </c>
      <c r="E14" s="20">
        <v>139</v>
      </c>
      <c r="F14" s="21">
        <v>150</v>
      </c>
      <c r="G14" s="22">
        <f t="shared" si="0"/>
        <v>7.333333333333333</v>
      </c>
      <c r="H14" s="23">
        <f t="shared" si="1"/>
        <v>92.666666666666671</v>
      </c>
      <c r="I14" s="7"/>
    </row>
    <row r="15" spans="1:9">
      <c r="A15" s="147"/>
      <c r="B15" s="17">
        <v>1057000</v>
      </c>
      <c r="C15" s="18" t="s">
        <v>10</v>
      </c>
      <c r="D15" s="19">
        <v>7</v>
      </c>
      <c r="E15" s="20">
        <v>87</v>
      </c>
      <c r="F15" s="21">
        <v>94</v>
      </c>
      <c r="G15" s="22">
        <f t="shared" si="0"/>
        <v>7.4468085106382977</v>
      </c>
      <c r="H15" s="23">
        <f t="shared" si="1"/>
        <v>92.553191489361708</v>
      </c>
      <c r="I15" s="7"/>
    </row>
    <row r="16" spans="1:9">
      <c r="A16" s="147"/>
      <c r="B16" s="17">
        <v>1058000</v>
      </c>
      <c r="C16" s="18" t="s">
        <v>11</v>
      </c>
      <c r="D16" s="19">
        <v>18</v>
      </c>
      <c r="E16" s="20">
        <v>162</v>
      </c>
      <c r="F16" s="21">
        <v>180</v>
      </c>
      <c r="G16" s="22">
        <f t="shared" si="0"/>
        <v>10</v>
      </c>
      <c r="H16" s="23">
        <f t="shared" si="1"/>
        <v>90</v>
      </c>
      <c r="I16" s="7"/>
    </row>
    <row r="17" spans="1:9">
      <c r="A17" s="147"/>
      <c r="B17" s="17">
        <v>1059000</v>
      </c>
      <c r="C17" s="18" t="s">
        <v>12</v>
      </c>
      <c r="D17" s="19">
        <v>4</v>
      </c>
      <c r="E17" s="20">
        <v>141</v>
      </c>
      <c r="F17" s="21">
        <v>145</v>
      </c>
      <c r="G17" s="22">
        <f t="shared" si="0"/>
        <v>2.7586206896551726</v>
      </c>
      <c r="H17" s="23">
        <f t="shared" si="1"/>
        <v>97.241379310344826</v>
      </c>
      <c r="I17" s="7"/>
    </row>
    <row r="18" spans="1:9">
      <c r="A18" s="147"/>
      <c r="B18" s="17">
        <v>1060000</v>
      </c>
      <c r="C18" s="18" t="s">
        <v>13</v>
      </c>
      <c r="D18" s="19">
        <v>10</v>
      </c>
      <c r="E18" s="20">
        <v>109</v>
      </c>
      <c r="F18" s="21">
        <v>119</v>
      </c>
      <c r="G18" s="22">
        <f t="shared" si="0"/>
        <v>8.4033613445378155</v>
      </c>
      <c r="H18" s="23">
        <f t="shared" si="1"/>
        <v>91.596638655462186</v>
      </c>
      <c r="I18" s="7"/>
    </row>
    <row r="19" spans="1:9">
      <c r="A19" s="147"/>
      <c r="B19" s="17">
        <v>1060063</v>
      </c>
      <c r="C19" s="18" t="s">
        <v>14</v>
      </c>
      <c r="D19" s="19">
        <v>3</v>
      </c>
      <c r="E19" s="20">
        <v>49</v>
      </c>
      <c r="F19" s="21">
        <v>52</v>
      </c>
      <c r="G19" s="22">
        <f t="shared" si="0"/>
        <v>5.7692307692307692</v>
      </c>
      <c r="H19" s="23">
        <f t="shared" si="1"/>
        <v>94.230769230769226</v>
      </c>
      <c r="I19" s="7"/>
    </row>
    <row r="20" spans="1:9">
      <c r="A20" s="147"/>
      <c r="B20" s="17">
        <v>1061000</v>
      </c>
      <c r="C20" s="18" t="s">
        <v>15</v>
      </c>
      <c r="D20" s="19">
        <v>6</v>
      </c>
      <c r="E20" s="20">
        <v>70</v>
      </c>
      <c r="F20" s="21">
        <v>76</v>
      </c>
      <c r="G20" s="22">
        <f t="shared" si="0"/>
        <v>7.8947368421052628</v>
      </c>
      <c r="H20" s="23">
        <f t="shared" si="1"/>
        <v>92.10526315789474</v>
      </c>
      <c r="I20" s="7"/>
    </row>
    <row r="21" spans="1:9">
      <c r="A21" s="148"/>
      <c r="B21" s="38">
        <v>1062000</v>
      </c>
      <c r="C21" s="39" t="s">
        <v>16</v>
      </c>
      <c r="D21" s="40">
        <v>8</v>
      </c>
      <c r="E21" s="41">
        <v>156</v>
      </c>
      <c r="F21" s="42">
        <v>164</v>
      </c>
      <c r="G21" s="43">
        <f t="shared" si="0"/>
        <v>4.8780487804878048</v>
      </c>
      <c r="H21" s="44">
        <f t="shared" si="1"/>
        <v>95.121951219512198</v>
      </c>
      <c r="I21" s="7"/>
    </row>
    <row r="22" spans="1:9" ht="14.9" customHeight="1">
      <c r="A22" s="72" t="s">
        <v>577</v>
      </c>
      <c r="B22" s="73">
        <v>2000000</v>
      </c>
      <c r="C22" s="74" t="s">
        <v>17</v>
      </c>
      <c r="D22" s="75">
        <v>116</v>
      </c>
      <c r="E22" s="76">
        <v>1036</v>
      </c>
      <c r="F22" s="77">
        <v>1152</v>
      </c>
      <c r="G22" s="78">
        <f t="shared" si="0"/>
        <v>10.069444444444445</v>
      </c>
      <c r="H22" s="79">
        <f t="shared" si="1"/>
        <v>89.930555555555557</v>
      </c>
      <c r="I22" s="7"/>
    </row>
    <row r="23" spans="1:9">
      <c r="A23" s="147" t="s">
        <v>578</v>
      </c>
      <c r="B23" s="80">
        <v>3101000</v>
      </c>
      <c r="C23" s="81" t="s">
        <v>18</v>
      </c>
      <c r="D23" s="82">
        <v>35</v>
      </c>
      <c r="E23" s="83">
        <v>170</v>
      </c>
      <c r="F23" s="84">
        <v>205</v>
      </c>
      <c r="G23" s="85">
        <f t="shared" si="0"/>
        <v>17.073170731707318</v>
      </c>
      <c r="H23" s="86">
        <f t="shared" si="1"/>
        <v>82.926829268292678</v>
      </c>
      <c r="I23" s="7"/>
    </row>
    <row r="24" spans="1:9">
      <c r="A24" s="147"/>
      <c r="B24" s="87">
        <v>3102000</v>
      </c>
      <c r="C24" s="88" t="s">
        <v>19</v>
      </c>
      <c r="D24" s="19">
        <v>8</v>
      </c>
      <c r="E24" s="20">
        <v>49</v>
      </c>
      <c r="F24" s="21">
        <v>57</v>
      </c>
      <c r="G24" s="22">
        <f t="shared" si="0"/>
        <v>14.035087719298245</v>
      </c>
      <c r="H24" s="23">
        <f t="shared" si="1"/>
        <v>85.964912280701753</v>
      </c>
      <c r="I24" s="7"/>
    </row>
    <row r="25" spans="1:9">
      <c r="A25" s="147"/>
      <c r="B25" s="87">
        <v>3103000</v>
      </c>
      <c r="C25" s="88" t="s">
        <v>20</v>
      </c>
      <c r="D25" s="19">
        <v>2</v>
      </c>
      <c r="E25" s="20">
        <v>64</v>
      </c>
      <c r="F25" s="21">
        <v>66</v>
      </c>
      <c r="G25" s="22">
        <f t="shared" si="0"/>
        <v>3.0303030303030303</v>
      </c>
      <c r="H25" s="23">
        <f t="shared" si="1"/>
        <v>96.969696969696969</v>
      </c>
      <c r="I25" s="7"/>
    </row>
    <row r="26" spans="1:9">
      <c r="A26" s="147"/>
      <c r="B26" s="87">
        <v>3151000</v>
      </c>
      <c r="C26" s="88" t="s">
        <v>21</v>
      </c>
      <c r="D26" s="19">
        <v>11</v>
      </c>
      <c r="E26" s="20">
        <v>117</v>
      </c>
      <c r="F26" s="21">
        <v>128</v>
      </c>
      <c r="G26" s="22">
        <f t="shared" si="0"/>
        <v>8.59375</v>
      </c>
      <c r="H26" s="23">
        <f t="shared" si="1"/>
        <v>91.40625</v>
      </c>
      <c r="I26" s="7"/>
    </row>
    <row r="27" spans="1:9">
      <c r="A27" s="147"/>
      <c r="B27" s="87">
        <v>3153000</v>
      </c>
      <c r="C27" s="88" t="s">
        <v>24</v>
      </c>
      <c r="D27" s="19">
        <v>7</v>
      </c>
      <c r="E27" s="20">
        <v>69</v>
      </c>
      <c r="F27" s="21">
        <v>76</v>
      </c>
      <c r="G27" s="22">
        <f t="shared" si="0"/>
        <v>9.2105263157894743</v>
      </c>
      <c r="H27" s="23">
        <f t="shared" si="1"/>
        <v>90.78947368421052</v>
      </c>
      <c r="I27" s="7"/>
    </row>
    <row r="28" spans="1:9">
      <c r="A28" s="147"/>
      <c r="B28" s="87">
        <v>3154000</v>
      </c>
      <c r="C28" s="88" t="s">
        <v>25</v>
      </c>
      <c r="D28" s="19">
        <v>9</v>
      </c>
      <c r="E28" s="20">
        <v>63</v>
      </c>
      <c r="F28" s="21">
        <v>72</v>
      </c>
      <c r="G28" s="22">
        <f t="shared" si="0"/>
        <v>12.5</v>
      </c>
      <c r="H28" s="23">
        <f t="shared" si="1"/>
        <v>87.5</v>
      </c>
      <c r="I28" s="7"/>
    </row>
    <row r="29" spans="1:9">
      <c r="A29" s="147"/>
      <c r="B29" s="87">
        <v>3155000</v>
      </c>
      <c r="C29" s="88" t="s">
        <v>26</v>
      </c>
      <c r="D29" s="19">
        <v>16</v>
      </c>
      <c r="E29" s="20">
        <v>75</v>
      </c>
      <c r="F29" s="21">
        <v>91</v>
      </c>
      <c r="G29" s="22">
        <f t="shared" si="0"/>
        <v>17.582417582417584</v>
      </c>
      <c r="H29" s="23">
        <f t="shared" si="1"/>
        <v>82.417582417582423</v>
      </c>
      <c r="I29" s="7"/>
    </row>
    <row r="30" spans="1:9">
      <c r="A30" s="147"/>
      <c r="B30" s="87">
        <v>3157000</v>
      </c>
      <c r="C30" s="88" t="s">
        <v>28</v>
      </c>
      <c r="D30" s="19">
        <v>17</v>
      </c>
      <c r="E30" s="20">
        <v>89</v>
      </c>
      <c r="F30" s="21">
        <v>106</v>
      </c>
      <c r="G30" s="22">
        <f t="shared" si="0"/>
        <v>16.037735849056602</v>
      </c>
      <c r="H30" s="23">
        <f t="shared" si="1"/>
        <v>83.962264150943398</v>
      </c>
      <c r="I30" s="7"/>
    </row>
    <row r="31" spans="1:9">
      <c r="A31" s="147"/>
      <c r="B31" s="87">
        <v>3158000</v>
      </c>
      <c r="C31" s="88" t="s">
        <v>29</v>
      </c>
      <c r="D31" s="19">
        <v>9</v>
      </c>
      <c r="E31" s="20">
        <v>78</v>
      </c>
      <c r="F31" s="21">
        <v>87</v>
      </c>
      <c r="G31" s="22">
        <f t="shared" si="0"/>
        <v>10.344827586206897</v>
      </c>
      <c r="H31" s="23">
        <f t="shared" si="1"/>
        <v>89.65517241379311</v>
      </c>
      <c r="I31" s="7"/>
    </row>
    <row r="32" spans="1:9">
      <c r="A32" s="147"/>
      <c r="B32" s="87">
        <v>3159000</v>
      </c>
      <c r="C32" s="88" t="s">
        <v>22</v>
      </c>
      <c r="D32" s="19">
        <v>12</v>
      </c>
      <c r="E32" s="20">
        <v>124</v>
      </c>
      <c r="F32" s="21">
        <v>136</v>
      </c>
      <c r="G32" s="22">
        <f t="shared" si="0"/>
        <v>8.8235294117647065</v>
      </c>
      <c r="H32" s="23">
        <f t="shared" si="1"/>
        <v>91.17647058823529</v>
      </c>
      <c r="I32" s="7"/>
    </row>
    <row r="33" spans="1:9">
      <c r="A33" s="147"/>
      <c r="B33" s="87">
        <v>3159016</v>
      </c>
      <c r="C33" s="88" t="s">
        <v>23</v>
      </c>
      <c r="D33" s="19">
        <v>5</v>
      </c>
      <c r="E33" s="20">
        <v>102</v>
      </c>
      <c r="F33" s="21">
        <v>107</v>
      </c>
      <c r="G33" s="22">
        <f t="shared" si="0"/>
        <v>4.6728971962616823</v>
      </c>
      <c r="H33" s="23">
        <f t="shared" si="1"/>
        <v>95.327102803738313</v>
      </c>
      <c r="I33" s="7"/>
    </row>
    <row r="34" spans="1:9">
      <c r="A34" s="147"/>
      <c r="B34" s="87">
        <v>3241000</v>
      </c>
      <c r="C34" s="88" t="s">
        <v>30</v>
      </c>
      <c r="D34" s="19">
        <v>43</v>
      </c>
      <c r="E34" s="20">
        <v>306</v>
      </c>
      <c r="F34" s="21">
        <v>349</v>
      </c>
      <c r="G34" s="22">
        <f t="shared" si="0"/>
        <v>12.320916905444125</v>
      </c>
      <c r="H34" s="23">
        <f t="shared" si="1"/>
        <v>87.679083094555878</v>
      </c>
      <c r="I34" s="7"/>
    </row>
    <row r="35" spans="1:9">
      <c r="A35" s="147"/>
      <c r="B35" s="87">
        <v>3241001</v>
      </c>
      <c r="C35" s="88" t="s">
        <v>31</v>
      </c>
      <c r="D35" s="19">
        <v>100</v>
      </c>
      <c r="E35" s="20">
        <v>382</v>
      </c>
      <c r="F35" s="21">
        <v>482</v>
      </c>
      <c r="G35" s="22">
        <f t="shared" si="0"/>
        <v>20.74688796680498</v>
      </c>
      <c r="H35" s="23">
        <f t="shared" si="1"/>
        <v>79.253112033195023</v>
      </c>
      <c r="I35" s="7"/>
    </row>
    <row r="36" spans="1:9">
      <c r="A36" s="147"/>
      <c r="B36" s="87">
        <v>3241003</v>
      </c>
      <c r="C36" s="88" t="s">
        <v>32</v>
      </c>
      <c r="D36" s="19">
        <v>0</v>
      </c>
      <c r="E36" s="20">
        <v>22</v>
      </c>
      <c r="F36" s="21">
        <v>22</v>
      </c>
      <c r="G36" s="22">
        <f t="shared" si="0"/>
        <v>0</v>
      </c>
      <c r="H36" s="23">
        <f t="shared" si="1"/>
        <v>100</v>
      </c>
      <c r="I36" s="7"/>
    </row>
    <row r="37" spans="1:9">
      <c r="A37" s="147"/>
      <c r="B37" s="87">
        <v>3241009</v>
      </c>
      <c r="C37" s="88" t="s">
        <v>33</v>
      </c>
      <c r="D37" s="19">
        <v>2</v>
      </c>
      <c r="E37" s="20">
        <v>20</v>
      </c>
      <c r="F37" s="21">
        <v>22</v>
      </c>
      <c r="G37" s="22">
        <f t="shared" si="0"/>
        <v>9.0909090909090917</v>
      </c>
      <c r="H37" s="23">
        <f t="shared" si="1"/>
        <v>90.909090909090907</v>
      </c>
      <c r="I37" s="9"/>
    </row>
    <row r="38" spans="1:9">
      <c r="A38" s="147"/>
      <c r="B38" s="87">
        <v>3241010</v>
      </c>
      <c r="C38" s="88" t="s">
        <v>34</v>
      </c>
      <c r="D38" s="19">
        <v>0</v>
      </c>
      <c r="E38" s="20">
        <v>42</v>
      </c>
      <c r="F38" s="21">
        <v>42</v>
      </c>
      <c r="G38" s="22">
        <f t="shared" si="0"/>
        <v>0</v>
      </c>
      <c r="H38" s="23">
        <f t="shared" si="1"/>
        <v>100</v>
      </c>
      <c r="I38" s="9"/>
    </row>
    <row r="39" spans="1:9">
      <c r="A39" s="147"/>
      <c r="B39" s="87">
        <v>3241011</v>
      </c>
      <c r="C39" s="88" t="s">
        <v>35</v>
      </c>
      <c r="D39" s="19">
        <v>7</v>
      </c>
      <c r="E39" s="20">
        <v>23</v>
      </c>
      <c r="F39" s="21">
        <v>30</v>
      </c>
      <c r="G39" s="22">
        <f t="shared" si="0"/>
        <v>23.333333333333332</v>
      </c>
      <c r="H39" s="23">
        <f t="shared" si="1"/>
        <v>76.666666666666671</v>
      </c>
      <c r="I39" s="9"/>
    </row>
    <row r="40" spans="1:9">
      <c r="A40" s="147"/>
      <c r="B40" s="87">
        <v>3251000</v>
      </c>
      <c r="C40" s="88" t="s">
        <v>37</v>
      </c>
      <c r="D40" s="19">
        <v>20</v>
      </c>
      <c r="E40" s="20">
        <v>147</v>
      </c>
      <c r="F40" s="21">
        <v>167</v>
      </c>
      <c r="G40" s="22">
        <f t="shared" si="0"/>
        <v>11.976047904191617</v>
      </c>
      <c r="H40" s="23">
        <f t="shared" si="1"/>
        <v>88.023952095808383</v>
      </c>
      <c r="I40" s="7"/>
    </row>
    <row r="41" spans="1:9">
      <c r="A41" s="147"/>
      <c r="B41" s="87">
        <v>3252000</v>
      </c>
      <c r="C41" s="88" t="s">
        <v>38</v>
      </c>
      <c r="D41" s="19">
        <v>15</v>
      </c>
      <c r="E41" s="20">
        <v>93</v>
      </c>
      <c r="F41" s="21">
        <v>108</v>
      </c>
      <c r="G41" s="22">
        <f t="shared" si="0"/>
        <v>13.888888888888889</v>
      </c>
      <c r="H41" s="23">
        <f t="shared" si="1"/>
        <v>86.111111111111114</v>
      </c>
      <c r="I41" s="7"/>
    </row>
    <row r="42" spans="1:9">
      <c r="A42" s="147"/>
      <c r="B42" s="87">
        <v>3254000</v>
      </c>
      <c r="C42" s="88" t="s">
        <v>39</v>
      </c>
      <c r="D42" s="19">
        <v>22</v>
      </c>
      <c r="E42" s="20">
        <v>176</v>
      </c>
      <c r="F42" s="21">
        <v>198</v>
      </c>
      <c r="G42" s="22">
        <f t="shared" si="0"/>
        <v>11.111111111111111</v>
      </c>
      <c r="H42" s="23">
        <f t="shared" si="1"/>
        <v>88.888888888888886</v>
      </c>
      <c r="I42" s="7"/>
    </row>
    <row r="43" spans="1:9">
      <c r="A43" s="147"/>
      <c r="B43" s="87">
        <v>3255000</v>
      </c>
      <c r="C43" s="88" t="s">
        <v>40</v>
      </c>
      <c r="D43" s="19">
        <v>6</v>
      </c>
      <c r="E43" s="20">
        <v>48</v>
      </c>
      <c r="F43" s="21">
        <v>54</v>
      </c>
      <c r="G43" s="22">
        <f t="shared" si="0"/>
        <v>11.111111111111111</v>
      </c>
      <c r="H43" s="23">
        <f t="shared" si="1"/>
        <v>88.888888888888886</v>
      </c>
      <c r="I43" s="7"/>
    </row>
    <row r="44" spans="1:9">
      <c r="A44" s="147"/>
      <c r="B44" s="87">
        <v>3256000</v>
      </c>
      <c r="C44" s="88" t="s">
        <v>41</v>
      </c>
      <c r="D44" s="19">
        <v>10</v>
      </c>
      <c r="E44" s="20">
        <v>70</v>
      </c>
      <c r="F44" s="21">
        <v>80</v>
      </c>
      <c r="G44" s="22">
        <f t="shared" si="0"/>
        <v>12.5</v>
      </c>
      <c r="H44" s="23">
        <f t="shared" si="1"/>
        <v>87.5</v>
      </c>
      <c r="I44" s="7"/>
    </row>
    <row r="45" spans="1:9">
      <c r="A45" s="147"/>
      <c r="B45" s="87">
        <v>3257000</v>
      </c>
      <c r="C45" s="88" t="s">
        <v>42</v>
      </c>
      <c r="D45" s="19">
        <v>11</v>
      </c>
      <c r="E45" s="20">
        <v>109</v>
      </c>
      <c r="F45" s="21">
        <v>120</v>
      </c>
      <c r="G45" s="22">
        <f t="shared" si="0"/>
        <v>9.1666666666666661</v>
      </c>
      <c r="H45" s="23">
        <f t="shared" si="1"/>
        <v>90.833333333333329</v>
      </c>
      <c r="I45" s="7"/>
    </row>
    <row r="46" spans="1:9">
      <c r="A46" s="147"/>
      <c r="B46" s="87">
        <v>3351000</v>
      </c>
      <c r="C46" s="88" t="s">
        <v>43</v>
      </c>
      <c r="D46" s="19">
        <v>9</v>
      </c>
      <c r="E46" s="20">
        <v>56</v>
      </c>
      <c r="F46" s="21">
        <v>65</v>
      </c>
      <c r="G46" s="22">
        <f t="shared" si="0"/>
        <v>13.846153846153847</v>
      </c>
      <c r="H46" s="23">
        <f t="shared" si="1"/>
        <v>86.15384615384616</v>
      </c>
      <c r="I46" s="7"/>
    </row>
    <row r="47" spans="1:9">
      <c r="A47" s="147"/>
      <c r="B47" s="87">
        <v>3351006</v>
      </c>
      <c r="C47" s="88" t="s">
        <v>44</v>
      </c>
      <c r="D47" s="19">
        <v>10</v>
      </c>
      <c r="E47" s="20">
        <v>34</v>
      </c>
      <c r="F47" s="21">
        <v>44</v>
      </c>
      <c r="G47" s="22">
        <f t="shared" si="0"/>
        <v>22.727272727272727</v>
      </c>
      <c r="H47" s="23">
        <f t="shared" si="1"/>
        <v>77.272727272727266</v>
      </c>
      <c r="I47" s="7"/>
    </row>
    <row r="48" spans="1:9">
      <c r="A48" s="147"/>
      <c r="B48" s="87">
        <v>3352000</v>
      </c>
      <c r="C48" s="88" t="s">
        <v>45</v>
      </c>
      <c r="D48" s="19">
        <v>31</v>
      </c>
      <c r="E48" s="20">
        <v>133</v>
      </c>
      <c r="F48" s="21">
        <v>164</v>
      </c>
      <c r="G48" s="22">
        <f t="shared" si="0"/>
        <v>18.902439024390244</v>
      </c>
      <c r="H48" s="23">
        <f t="shared" si="1"/>
        <v>81.097560975609753</v>
      </c>
      <c r="I48" s="7"/>
    </row>
    <row r="49" spans="1:9">
      <c r="A49" s="147"/>
      <c r="B49" s="87">
        <v>3353000</v>
      </c>
      <c r="C49" s="88" t="s">
        <v>46</v>
      </c>
      <c r="D49" s="19">
        <v>41</v>
      </c>
      <c r="E49" s="20">
        <v>149</v>
      </c>
      <c r="F49" s="21">
        <v>190</v>
      </c>
      <c r="G49" s="22">
        <f t="shared" si="0"/>
        <v>21.578947368421051</v>
      </c>
      <c r="H49" s="23">
        <f t="shared" si="1"/>
        <v>78.421052631578945</v>
      </c>
      <c r="I49" s="7"/>
    </row>
    <row r="50" spans="1:9">
      <c r="A50" s="147"/>
      <c r="B50" s="87">
        <v>3354000</v>
      </c>
      <c r="C50" s="88" t="s">
        <v>47</v>
      </c>
      <c r="D50" s="19">
        <v>3</v>
      </c>
      <c r="E50" s="20">
        <v>36</v>
      </c>
      <c r="F50" s="21">
        <v>39</v>
      </c>
      <c r="G50" s="22">
        <f t="shared" si="0"/>
        <v>7.6923076923076925</v>
      </c>
      <c r="H50" s="23">
        <f t="shared" si="1"/>
        <v>92.307692307692307</v>
      </c>
      <c r="I50" s="7"/>
    </row>
    <row r="51" spans="1:9">
      <c r="A51" s="147"/>
      <c r="B51" s="87">
        <v>3355000</v>
      </c>
      <c r="C51" s="88" t="s">
        <v>48</v>
      </c>
      <c r="D51" s="19">
        <v>11</v>
      </c>
      <c r="E51" s="20">
        <v>68</v>
      </c>
      <c r="F51" s="21">
        <v>79</v>
      </c>
      <c r="G51" s="22">
        <f>D51*100/F51</f>
        <v>13.924050632911392</v>
      </c>
      <c r="H51" s="23">
        <f t="shared" si="1"/>
        <v>86.075949367088612</v>
      </c>
      <c r="I51" s="7"/>
    </row>
    <row r="52" spans="1:9">
      <c r="A52" s="147"/>
      <c r="B52" s="87">
        <v>3355022</v>
      </c>
      <c r="C52" s="88" t="s">
        <v>49</v>
      </c>
      <c r="D52" s="19">
        <v>12</v>
      </c>
      <c r="E52" s="20">
        <v>53</v>
      </c>
      <c r="F52" s="21">
        <v>65</v>
      </c>
      <c r="G52" s="22">
        <f t="shared" si="0"/>
        <v>18.46153846153846</v>
      </c>
      <c r="H52" s="23">
        <f t="shared" si="1"/>
        <v>81.538461538461533</v>
      </c>
      <c r="I52" s="7"/>
    </row>
    <row r="53" spans="1:9">
      <c r="A53" s="147"/>
      <c r="B53" s="87">
        <v>3356000</v>
      </c>
      <c r="C53" s="88" t="s">
        <v>50</v>
      </c>
      <c r="D53" s="19">
        <v>17</v>
      </c>
      <c r="E53" s="20">
        <v>79</v>
      </c>
      <c r="F53" s="21">
        <v>96</v>
      </c>
      <c r="G53" s="22">
        <f t="shared" si="0"/>
        <v>17.708333333333332</v>
      </c>
      <c r="H53" s="23">
        <f t="shared" si="1"/>
        <v>82.291666666666671</v>
      </c>
      <c r="I53" s="7"/>
    </row>
    <row r="54" spans="1:9">
      <c r="A54" s="147"/>
      <c r="B54" s="87">
        <v>3357000</v>
      </c>
      <c r="C54" s="88" t="s">
        <v>51</v>
      </c>
      <c r="D54" s="19">
        <v>18</v>
      </c>
      <c r="E54" s="20">
        <v>117</v>
      </c>
      <c r="F54" s="21">
        <v>135</v>
      </c>
      <c r="G54" s="22">
        <f t="shared" si="0"/>
        <v>13.333333333333334</v>
      </c>
      <c r="H54" s="23">
        <f t="shared" si="1"/>
        <v>86.666666666666671</v>
      </c>
      <c r="I54" s="7"/>
    </row>
    <row r="55" spans="1:9">
      <c r="A55" s="147"/>
      <c r="B55" s="87">
        <v>3358000</v>
      </c>
      <c r="C55" s="88" t="s">
        <v>52</v>
      </c>
      <c r="D55" s="19">
        <v>11</v>
      </c>
      <c r="E55" s="20">
        <v>95</v>
      </c>
      <c r="F55" s="21">
        <v>106</v>
      </c>
      <c r="G55" s="22">
        <f t="shared" si="0"/>
        <v>10.377358490566039</v>
      </c>
      <c r="H55" s="23">
        <f t="shared" si="1"/>
        <v>89.622641509433961</v>
      </c>
      <c r="I55" s="7"/>
    </row>
    <row r="56" spans="1:9">
      <c r="A56" s="147"/>
      <c r="B56" s="87">
        <v>3359000</v>
      </c>
      <c r="C56" s="88" t="s">
        <v>53</v>
      </c>
      <c r="D56" s="19">
        <v>9</v>
      </c>
      <c r="E56" s="20">
        <v>117</v>
      </c>
      <c r="F56" s="21">
        <v>126</v>
      </c>
      <c r="G56" s="22">
        <f t="shared" si="0"/>
        <v>7.1428571428571432</v>
      </c>
      <c r="H56" s="23">
        <f t="shared" si="1"/>
        <v>92.857142857142861</v>
      </c>
      <c r="I56" s="7"/>
    </row>
    <row r="57" spans="1:9">
      <c r="A57" s="147"/>
      <c r="B57" s="87">
        <v>3359010</v>
      </c>
      <c r="C57" s="88" t="s">
        <v>54</v>
      </c>
      <c r="D57" s="19">
        <v>5</v>
      </c>
      <c r="E57" s="20">
        <v>19</v>
      </c>
      <c r="F57" s="21">
        <v>24</v>
      </c>
      <c r="G57" s="22">
        <f t="shared" si="0"/>
        <v>20.833333333333332</v>
      </c>
      <c r="H57" s="23">
        <f t="shared" si="1"/>
        <v>79.166666666666671</v>
      </c>
      <c r="I57" s="7"/>
    </row>
    <row r="58" spans="1:9">
      <c r="A58" s="147"/>
      <c r="B58" s="87">
        <v>3360000</v>
      </c>
      <c r="C58" s="88" t="s">
        <v>55</v>
      </c>
      <c r="D58" s="19">
        <v>5</v>
      </c>
      <c r="E58" s="20">
        <v>52</v>
      </c>
      <c r="F58" s="21">
        <v>57</v>
      </c>
      <c r="G58" s="22">
        <f t="shared" si="0"/>
        <v>8.7719298245614041</v>
      </c>
      <c r="H58" s="23">
        <f t="shared" si="1"/>
        <v>91.228070175438603</v>
      </c>
      <c r="I58" s="7"/>
    </row>
    <row r="59" spans="1:9">
      <c r="A59" s="147"/>
      <c r="B59" s="87">
        <v>3361000</v>
      </c>
      <c r="C59" s="88" t="s">
        <v>56</v>
      </c>
      <c r="D59" s="19">
        <v>30</v>
      </c>
      <c r="E59" s="20">
        <v>78</v>
      </c>
      <c r="F59" s="21">
        <v>108</v>
      </c>
      <c r="G59" s="22">
        <f t="shared" si="0"/>
        <v>27.777777777777779</v>
      </c>
      <c r="H59" s="23">
        <f t="shared" si="1"/>
        <v>72.222222222222229</v>
      </c>
      <c r="I59" s="7"/>
    </row>
    <row r="60" spans="1:9">
      <c r="A60" s="147"/>
      <c r="B60" s="87">
        <v>3401000</v>
      </c>
      <c r="C60" s="88" t="s">
        <v>57</v>
      </c>
      <c r="D60" s="19">
        <v>4</v>
      </c>
      <c r="E60" s="20">
        <v>30</v>
      </c>
      <c r="F60" s="21">
        <v>34</v>
      </c>
      <c r="G60" s="22">
        <f t="shared" si="0"/>
        <v>11.764705882352942</v>
      </c>
      <c r="H60" s="23">
        <f t="shared" si="1"/>
        <v>88.235294117647058</v>
      </c>
      <c r="I60" s="7"/>
    </row>
    <row r="61" spans="1:9">
      <c r="A61" s="147"/>
      <c r="B61" s="87">
        <v>3402000</v>
      </c>
      <c r="C61" s="88" t="s">
        <v>58</v>
      </c>
      <c r="D61" s="19">
        <v>2</v>
      </c>
      <c r="E61" s="20">
        <v>27</v>
      </c>
      <c r="F61" s="21">
        <v>29</v>
      </c>
      <c r="G61" s="22">
        <f t="shared" si="0"/>
        <v>6.8965517241379306</v>
      </c>
      <c r="H61" s="23">
        <f t="shared" si="1"/>
        <v>93.103448275862064</v>
      </c>
      <c r="I61" s="7"/>
    </row>
    <row r="62" spans="1:9">
      <c r="A62" s="147"/>
      <c r="B62" s="87">
        <v>3403000</v>
      </c>
      <c r="C62" s="88" t="s">
        <v>59</v>
      </c>
      <c r="D62" s="19">
        <v>26</v>
      </c>
      <c r="E62" s="20">
        <v>119</v>
      </c>
      <c r="F62" s="21">
        <v>145</v>
      </c>
      <c r="G62" s="22">
        <f t="shared" si="0"/>
        <v>17.931034482758619</v>
      </c>
      <c r="H62" s="23">
        <f t="shared" si="1"/>
        <v>82.068965517241381</v>
      </c>
      <c r="I62" s="9"/>
    </row>
    <row r="63" spans="1:9">
      <c r="A63" s="147"/>
      <c r="B63" s="87">
        <v>3404000</v>
      </c>
      <c r="C63" s="88" t="s">
        <v>60</v>
      </c>
      <c r="D63" s="19">
        <v>11</v>
      </c>
      <c r="E63" s="20">
        <v>106</v>
      </c>
      <c r="F63" s="21">
        <v>117</v>
      </c>
      <c r="G63" s="22">
        <f t="shared" si="0"/>
        <v>9.4017094017094021</v>
      </c>
      <c r="H63" s="23">
        <f t="shared" si="1"/>
        <v>90.598290598290603</v>
      </c>
      <c r="I63" s="7"/>
    </row>
    <row r="64" spans="1:9">
      <c r="A64" s="147"/>
      <c r="B64" s="87">
        <v>3405000</v>
      </c>
      <c r="C64" s="88" t="s">
        <v>61</v>
      </c>
      <c r="D64" s="19">
        <v>10</v>
      </c>
      <c r="E64" s="20">
        <v>33</v>
      </c>
      <c r="F64" s="21">
        <v>43</v>
      </c>
      <c r="G64" s="22">
        <f t="shared" si="0"/>
        <v>23.255813953488371</v>
      </c>
      <c r="H64" s="23">
        <f t="shared" si="1"/>
        <v>76.744186046511629</v>
      </c>
      <c r="I64" s="7"/>
    </row>
    <row r="65" spans="1:9">
      <c r="A65" s="147"/>
      <c r="B65" s="87">
        <v>3451000</v>
      </c>
      <c r="C65" s="88" t="s">
        <v>62</v>
      </c>
      <c r="D65" s="19">
        <v>7</v>
      </c>
      <c r="E65" s="20">
        <v>77</v>
      </c>
      <c r="F65" s="21">
        <v>84</v>
      </c>
      <c r="G65" s="22">
        <f t="shared" si="0"/>
        <v>8.3333333333333339</v>
      </c>
      <c r="H65" s="23">
        <f t="shared" si="1"/>
        <v>91.666666666666671</v>
      </c>
      <c r="I65" s="7"/>
    </row>
    <row r="66" spans="1:9">
      <c r="A66" s="147"/>
      <c r="B66" s="87">
        <v>3452000</v>
      </c>
      <c r="C66" s="88" t="s">
        <v>63</v>
      </c>
      <c r="D66" s="19">
        <v>24</v>
      </c>
      <c r="E66" s="20">
        <v>113</v>
      </c>
      <c r="F66" s="21">
        <v>137</v>
      </c>
      <c r="G66" s="22">
        <f t="shared" si="0"/>
        <v>17.518248175182482</v>
      </c>
      <c r="H66" s="23">
        <f t="shared" si="1"/>
        <v>82.481751824817522</v>
      </c>
      <c r="I66" s="7"/>
    </row>
    <row r="67" spans="1:9">
      <c r="A67" s="147"/>
      <c r="B67" s="87">
        <v>3453000</v>
      </c>
      <c r="C67" s="88" t="s">
        <v>64</v>
      </c>
      <c r="D67" s="19">
        <v>8</v>
      </c>
      <c r="E67" s="20">
        <v>87</v>
      </c>
      <c r="F67" s="21">
        <v>95</v>
      </c>
      <c r="G67" s="22">
        <f t="shared" si="0"/>
        <v>8.4210526315789469</v>
      </c>
      <c r="H67" s="23">
        <f t="shared" si="1"/>
        <v>91.578947368421055</v>
      </c>
      <c r="I67" s="7"/>
    </row>
    <row r="68" spans="1:9">
      <c r="A68" s="147"/>
      <c r="B68" s="87">
        <v>3454000</v>
      </c>
      <c r="C68" s="88" t="s">
        <v>65</v>
      </c>
      <c r="D68" s="19">
        <v>16</v>
      </c>
      <c r="E68" s="20">
        <v>142</v>
      </c>
      <c r="F68" s="21">
        <v>158</v>
      </c>
      <c r="G68" s="22">
        <f t="shared" si="0"/>
        <v>10.126582278481013</v>
      </c>
      <c r="H68" s="23">
        <f t="shared" si="1"/>
        <v>89.87341772151899</v>
      </c>
      <c r="I68" s="7"/>
    </row>
    <row r="69" spans="1:9">
      <c r="A69" s="147"/>
      <c r="B69" s="87">
        <v>3454032</v>
      </c>
      <c r="C69" s="88" t="s">
        <v>66</v>
      </c>
      <c r="D69" s="19">
        <v>2</v>
      </c>
      <c r="E69" s="20">
        <v>31</v>
      </c>
      <c r="F69" s="21">
        <v>33</v>
      </c>
      <c r="G69" s="22">
        <f t="shared" si="0"/>
        <v>6.0606060606060606</v>
      </c>
      <c r="H69" s="23">
        <f t="shared" si="1"/>
        <v>93.939393939393938</v>
      </c>
      <c r="I69" s="7"/>
    </row>
    <row r="70" spans="1:9">
      <c r="A70" s="147"/>
      <c r="B70" s="87">
        <v>3455000</v>
      </c>
      <c r="C70" s="88" t="s">
        <v>67</v>
      </c>
      <c r="D70" s="19">
        <v>9</v>
      </c>
      <c r="E70" s="20">
        <v>49</v>
      </c>
      <c r="F70" s="21">
        <v>58</v>
      </c>
      <c r="G70" s="22">
        <f t="shared" ref="G70:G133" si="2">D70*100/F70</f>
        <v>15.517241379310345</v>
      </c>
      <c r="H70" s="23">
        <f t="shared" ref="H70:H133" si="3">E70*100/F70</f>
        <v>84.482758620689651</v>
      </c>
      <c r="I70" s="9"/>
    </row>
    <row r="71" spans="1:9">
      <c r="A71" s="147"/>
      <c r="B71" s="87">
        <v>3456000</v>
      </c>
      <c r="C71" s="88" t="s">
        <v>68</v>
      </c>
      <c r="D71" s="19">
        <v>4</v>
      </c>
      <c r="E71" s="20">
        <v>74</v>
      </c>
      <c r="F71" s="21">
        <v>78</v>
      </c>
      <c r="G71" s="22">
        <f t="shared" si="2"/>
        <v>5.1282051282051286</v>
      </c>
      <c r="H71" s="23">
        <f t="shared" si="3"/>
        <v>94.871794871794876</v>
      </c>
      <c r="I71" s="7"/>
    </row>
    <row r="72" spans="1:9">
      <c r="A72" s="147"/>
      <c r="B72" s="87">
        <v>3457000</v>
      </c>
      <c r="C72" s="88" t="s">
        <v>70</v>
      </c>
      <c r="D72" s="19">
        <v>4</v>
      </c>
      <c r="E72" s="20">
        <v>94</v>
      </c>
      <c r="F72" s="21">
        <v>98</v>
      </c>
      <c r="G72" s="22">
        <f t="shared" si="2"/>
        <v>4.0816326530612246</v>
      </c>
      <c r="H72" s="23">
        <f t="shared" si="3"/>
        <v>95.91836734693878</v>
      </c>
      <c r="I72" s="7"/>
    </row>
    <row r="73" spans="1:9">
      <c r="A73" s="147"/>
      <c r="B73" s="87">
        <v>3458000</v>
      </c>
      <c r="C73" s="88" t="s">
        <v>71</v>
      </c>
      <c r="D73" s="19">
        <v>15</v>
      </c>
      <c r="E73" s="20">
        <v>80</v>
      </c>
      <c r="F73" s="21">
        <v>95</v>
      </c>
      <c r="G73" s="22">
        <f t="shared" si="2"/>
        <v>15.789473684210526</v>
      </c>
      <c r="H73" s="23">
        <f t="shared" si="3"/>
        <v>84.21052631578948</v>
      </c>
      <c r="I73" s="9"/>
    </row>
    <row r="74" spans="1:9">
      <c r="A74" s="147"/>
      <c r="B74" s="87">
        <v>3459000</v>
      </c>
      <c r="C74" s="88" t="s">
        <v>72</v>
      </c>
      <c r="D74" s="19">
        <v>24</v>
      </c>
      <c r="E74" s="20">
        <v>172</v>
      </c>
      <c r="F74" s="21">
        <v>196</v>
      </c>
      <c r="G74" s="22">
        <f t="shared" si="2"/>
        <v>12.244897959183673</v>
      </c>
      <c r="H74" s="23">
        <f t="shared" si="3"/>
        <v>87.755102040816325</v>
      </c>
      <c r="I74" s="7"/>
    </row>
    <row r="75" spans="1:9">
      <c r="A75" s="147"/>
      <c r="B75" s="87">
        <v>3460000</v>
      </c>
      <c r="C75" s="88" t="s">
        <v>73</v>
      </c>
      <c r="D75" s="19">
        <v>7</v>
      </c>
      <c r="E75" s="20">
        <v>76</v>
      </c>
      <c r="F75" s="21">
        <v>83</v>
      </c>
      <c r="G75" s="22">
        <f t="shared" si="2"/>
        <v>8.4337349397590362</v>
      </c>
      <c r="H75" s="23">
        <f t="shared" si="3"/>
        <v>91.566265060240966</v>
      </c>
      <c r="I75" s="7"/>
    </row>
    <row r="76" spans="1:9">
      <c r="A76" s="147"/>
      <c r="B76" s="87">
        <v>3461000</v>
      </c>
      <c r="C76" s="88" t="s">
        <v>74</v>
      </c>
      <c r="D76" s="19">
        <v>5</v>
      </c>
      <c r="E76" s="20">
        <v>55</v>
      </c>
      <c r="F76" s="21">
        <v>60</v>
      </c>
      <c r="G76" s="22">
        <f t="shared" si="2"/>
        <v>8.3333333333333339</v>
      </c>
      <c r="H76" s="23">
        <f t="shared" si="3"/>
        <v>91.666666666666671</v>
      </c>
      <c r="I76" s="7"/>
    </row>
    <row r="77" spans="1:9">
      <c r="A77" s="148"/>
      <c r="B77" s="89">
        <v>3462000</v>
      </c>
      <c r="C77" s="90" t="s">
        <v>75</v>
      </c>
      <c r="D77" s="40">
        <v>1</v>
      </c>
      <c r="E77" s="41">
        <v>37</v>
      </c>
      <c r="F77" s="42">
        <v>38</v>
      </c>
      <c r="G77" s="43">
        <f t="shared" si="2"/>
        <v>2.6315789473684212</v>
      </c>
      <c r="H77" s="44">
        <f t="shared" si="3"/>
        <v>97.368421052631575</v>
      </c>
      <c r="I77" s="7"/>
    </row>
    <row r="78" spans="1:9">
      <c r="A78" s="151" t="s">
        <v>579</v>
      </c>
      <c r="B78" s="24">
        <v>4011000</v>
      </c>
      <c r="C78" s="25" t="s">
        <v>76</v>
      </c>
      <c r="D78" s="26">
        <v>117</v>
      </c>
      <c r="E78" s="27">
        <v>289</v>
      </c>
      <c r="F78" s="28">
        <v>406</v>
      </c>
      <c r="G78" s="29">
        <f t="shared" si="2"/>
        <v>28.817733990147783</v>
      </c>
      <c r="H78" s="30">
        <f t="shared" si="3"/>
        <v>71.182266009852214</v>
      </c>
      <c r="I78" s="7"/>
    </row>
    <row r="79" spans="1:9">
      <c r="A79" s="152"/>
      <c r="B79" s="24">
        <v>4012000</v>
      </c>
      <c r="C79" s="25" t="s">
        <v>77</v>
      </c>
      <c r="D79" s="26">
        <v>4</v>
      </c>
      <c r="E79" s="27">
        <v>59</v>
      </c>
      <c r="F79" s="28">
        <v>63</v>
      </c>
      <c r="G79" s="29">
        <f t="shared" si="2"/>
        <v>6.3492063492063489</v>
      </c>
      <c r="H79" s="30">
        <f t="shared" si="3"/>
        <v>93.650793650793645</v>
      </c>
      <c r="I79" s="9"/>
    </row>
    <row r="80" spans="1:9">
      <c r="A80" s="146" t="s">
        <v>580</v>
      </c>
      <c r="B80" s="31">
        <v>5111000</v>
      </c>
      <c r="C80" s="32" t="s">
        <v>78</v>
      </c>
      <c r="D80" s="33">
        <v>70</v>
      </c>
      <c r="E80" s="34">
        <v>331</v>
      </c>
      <c r="F80" s="35">
        <v>401</v>
      </c>
      <c r="G80" s="36">
        <f t="shared" si="2"/>
        <v>17.456359102244388</v>
      </c>
      <c r="H80" s="37">
        <f t="shared" si="3"/>
        <v>82.543640897755608</v>
      </c>
      <c r="I80" s="7"/>
    </row>
    <row r="81" spans="1:9">
      <c r="A81" s="147"/>
      <c r="B81" s="17">
        <v>5112000</v>
      </c>
      <c r="C81" s="18" t="s">
        <v>79</v>
      </c>
      <c r="D81" s="19">
        <v>18</v>
      </c>
      <c r="E81" s="20">
        <v>182</v>
      </c>
      <c r="F81" s="21">
        <v>200</v>
      </c>
      <c r="G81" s="22">
        <f t="shared" si="2"/>
        <v>9</v>
      </c>
      <c r="H81" s="23">
        <f t="shared" si="3"/>
        <v>91</v>
      </c>
      <c r="I81" s="7"/>
    </row>
    <row r="82" spans="1:9">
      <c r="A82" s="147"/>
      <c r="B82" s="17">
        <v>5113000</v>
      </c>
      <c r="C82" s="18" t="s">
        <v>80</v>
      </c>
      <c r="D82" s="19">
        <v>23</v>
      </c>
      <c r="E82" s="20">
        <v>292</v>
      </c>
      <c r="F82" s="21">
        <v>315</v>
      </c>
      <c r="G82" s="22">
        <f t="shared" si="2"/>
        <v>7.3015873015873014</v>
      </c>
      <c r="H82" s="23">
        <f t="shared" si="3"/>
        <v>92.698412698412696</v>
      </c>
      <c r="I82" s="7"/>
    </row>
    <row r="83" spans="1:9">
      <c r="A83" s="147"/>
      <c r="B83" s="17">
        <v>5114000</v>
      </c>
      <c r="C83" s="18" t="s">
        <v>81</v>
      </c>
      <c r="D83" s="19">
        <v>1</v>
      </c>
      <c r="E83" s="20">
        <v>105</v>
      </c>
      <c r="F83" s="21">
        <v>106</v>
      </c>
      <c r="G83" s="22">
        <f t="shared" si="2"/>
        <v>0.94339622641509435</v>
      </c>
      <c r="H83" s="23">
        <f t="shared" si="3"/>
        <v>99.056603773584911</v>
      </c>
      <c r="I83" s="7"/>
    </row>
    <row r="84" spans="1:9">
      <c r="A84" s="147"/>
      <c r="B84" s="17">
        <v>5116000</v>
      </c>
      <c r="C84" s="18" t="s">
        <v>82</v>
      </c>
      <c r="D84" s="19">
        <v>13</v>
      </c>
      <c r="E84" s="20">
        <v>140</v>
      </c>
      <c r="F84" s="21">
        <v>153</v>
      </c>
      <c r="G84" s="22">
        <f t="shared" si="2"/>
        <v>8.4967320261437909</v>
      </c>
      <c r="H84" s="23">
        <f t="shared" si="3"/>
        <v>91.503267973856211</v>
      </c>
      <c r="I84" s="7"/>
    </row>
    <row r="85" spans="1:9">
      <c r="A85" s="147"/>
      <c r="B85" s="17">
        <v>5117000</v>
      </c>
      <c r="C85" s="18" t="s">
        <v>83</v>
      </c>
      <c r="D85" s="19">
        <v>9</v>
      </c>
      <c r="E85" s="20">
        <v>83</v>
      </c>
      <c r="F85" s="21">
        <v>92</v>
      </c>
      <c r="G85" s="22">
        <f t="shared" si="2"/>
        <v>9.7826086956521738</v>
      </c>
      <c r="H85" s="23">
        <f t="shared" si="3"/>
        <v>90.217391304347828</v>
      </c>
      <c r="I85" s="7"/>
    </row>
    <row r="86" spans="1:9">
      <c r="A86" s="147"/>
      <c r="B86" s="17">
        <v>5119000</v>
      </c>
      <c r="C86" s="18" t="s">
        <v>84</v>
      </c>
      <c r="D86" s="19">
        <v>1</v>
      </c>
      <c r="E86" s="20">
        <v>81</v>
      </c>
      <c r="F86" s="21">
        <v>82</v>
      </c>
      <c r="G86" s="22">
        <f t="shared" si="2"/>
        <v>1.2195121951219512</v>
      </c>
      <c r="H86" s="23">
        <f t="shared" si="3"/>
        <v>98.780487804878049</v>
      </c>
      <c r="I86" s="7"/>
    </row>
    <row r="87" spans="1:9">
      <c r="A87" s="147"/>
      <c r="B87" s="17">
        <v>5120000</v>
      </c>
      <c r="C87" s="18" t="s">
        <v>85</v>
      </c>
      <c r="D87" s="19">
        <v>1</v>
      </c>
      <c r="E87" s="20">
        <v>61</v>
      </c>
      <c r="F87" s="21">
        <v>62</v>
      </c>
      <c r="G87" s="22">
        <f t="shared" si="2"/>
        <v>1.6129032258064515</v>
      </c>
      <c r="H87" s="23">
        <f t="shared" si="3"/>
        <v>98.387096774193552</v>
      </c>
      <c r="I87" s="9"/>
    </row>
    <row r="88" spans="1:9">
      <c r="A88" s="147"/>
      <c r="B88" s="17">
        <v>5122000</v>
      </c>
      <c r="C88" s="18" t="s">
        <v>86</v>
      </c>
      <c r="D88" s="19">
        <v>8</v>
      </c>
      <c r="E88" s="20">
        <v>93</v>
      </c>
      <c r="F88" s="21">
        <v>101</v>
      </c>
      <c r="G88" s="22">
        <f t="shared" si="2"/>
        <v>7.9207920792079207</v>
      </c>
      <c r="H88" s="23">
        <f t="shared" si="3"/>
        <v>92.079207920792072</v>
      </c>
      <c r="I88" s="7"/>
    </row>
    <row r="89" spans="1:9">
      <c r="A89" s="147"/>
      <c r="B89" s="17">
        <v>5124000</v>
      </c>
      <c r="C89" s="18" t="s">
        <v>87</v>
      </c>
      <c r="D89" s="19">
        <v>15</v>
      </c>
      <c r="E89" s="20">
        <v>201</v>
      </c>
      <c r="F89" s="21">
        <v>216</v>
      </c>
      <c r="G89" s="22">
        <f t="shared" si="2"/>
        <v>6.9444444444444446</v>
      </c>
      <c r="H89" s="23">
        <f t="shared" si="3"/>
        <v>93.055555555555557</v>
      </c>
      <c r="I89" s="7"/>
    </row>
    <row r="90" spans="1:9">
      <c r="A90" s="147"/>
      <c r="B90" s="17">
        <v>5154000</v>
      </c>
      <c r="C90" s="18" t="s">
        <v>88</v>
      </c>
      <c r="D90" s="19">
        <v>8</v>
      </c>
      <c r="E90" s="20">
        <v>71</v>
      </c>
      <c r="F90" s="21">
        <v>79</v>
      </c>
      <c r="G90" s="22">
        <f t="shared" si="2"/>
        <v>10.126582278481013</v>
      </c>
      <c r="H90" s="23">
        <f t="shared" si="3"/>
        <v>89.87341772151899</v>
      </c>
      <c r="I90" s="7"/>
    </row>
    <row r="91" spans="1:9">
      <c r="A91" s="147"/>
      <c r="B91" s="17">
        <v>5154008</v>
      </c>
      <c r="C91" s="18" t="s">
        <v>89</v>
      </c>
      <c r="D91" s="19">
        <v>0</v>
      </c>
      <c r="E91" s="20">
        <v>15</v>
      </c>
      <c r="F91" s="21">
        <v>15</v>
      </c>
      <c r="G91" s="22">
        <f t="shared" si="2"/>
        <v>0</v>
      </c>
      <c r="H91" s="23">
        <f t="shared" si="3"/>
        <v>100</v>
      </c>
      <c r="I91" s="9"/>
    </row>
    <row r="92" spans="1:9">
      <c r="A92" s="147"/>
      <c r="B92" s="17">
        <v>5154012</v>
      </c>
      <c r="C92" s="18" t="s">
        <v>90</v>
      </c>
      <c r="D92" s="19">
        <v>0</v>
      </c>
      <c r="E92" s="20">
        <v>22</v>
      </c>
      <c r="F92" s="21">
        <v>22</v>
      </c>
      <c r="G92" s="22">
        <f t="shared" si="2"/>
        <v>0</v>
      </c>
      <c r="H92" s="23">
        <f t="shared" si="3"/>
        <v>100</v>
      </c>
      <c r="I92" s="9"/>
    </row>
    <row r="93" spans="1:9">
      <c r="A93" s="147"/>
      <c r="B93" s="17">
        <v>5154016</v>
      </c>
      <c r="C93" s="18" t="s">
        <v>91</v>
      </c>
      <c r="D93" s="19">
        <v>0</v>
      </c>
      <c r="E93" s="20">
        <v>18</v>
      </c>
      <c r="F93" s="21">
        <v>18</v>
      </c>
      <c r="G93" s="22">
        <f t="shared" si="2"/>
        <v>0</v>
      </c>
      <c r="H93" s="23">
        <f t="shared" si="3"/>
        <v>100</v>
      </c>
      <c r="I93" s="9"/>
    </row>
    <row r="94" spans="1:9">
      <c r="A94" s="147"/>
      <c r="B94" s="17">
        <v>5154032</v>
      </c>
      <c r="C94" s="18" t="s">
        <v>92</v>
      </c>
      <c r="D94" s="19">
        <v>3</v>
      </c>
      <c r="E94" s="20">
        <v>14</v>
      </c>
      <c r="F94" s="21">
        <v>17</v>
      </c>
      <c r="G94" s="22">
        <f t="shared" si="2"/>
        <v>17.647058823529413</v>
      </c>
      <c r="H94" s="23">
        <f t="shared" si="3"/>
        <v>82.352941176470594</v>
      </c>
      <c r="I94" s="9"/>
    </row>
    <row r="95" spans="1:9">
      <c r="A95" s="147"/>
      <c r="B95" s="17">
        <v>5154036</v>
      </c>
      <c r="C95" s="18" t="s">
        <v>93</v>
      </c>
      <c r="D95" s="19">
        <v>2</v>
      </c>
      <c r="E95" s="20">
        <v>24</v>
      </c>
      <c r="F95" s="21">
        <v>26</v>
      </c>
      <c r="G95" s="22">
        <f t="shared" si="2"/>
        <v>7.6923076923076925</v>
      </c>
      <c r="H95" s="23">
        <f t="shared" si="3"/>
        <v>92.307692307692307</v>
      </c>
      <c r="I95" s="7"/>
    </row>
    <row r="96" spans="1:9">
      <c r="A96" s="147"/>
      <c r="B96" s="17">
        <v>5158004</v>
      </c>
      <c r="C96" s="18" t="s">
        <v>94</v>
      </c>
      <c r="D96" s="19">
        <v>0</v>
      </c>
      <c r="E96" s="20">
        <v>23</v>
      </c>
      <c r="F96" s="21">
        <v>23</v>
      </c>
      <c r="G96" s="22">
        <f t="shared" si="2"/>
        <v>0</v>
      </c>
      <c r="H96" s="23">
        <f t="shared" si="3"/>
        <v>100</v>
      </c>
      <c r="I96" s="9"/>
    </row>
    <row r="97" spans="1:9">
      <c r="A97" s="147"/>
      <c r="B97" s="17">
        <v>5158008</v>
      </c>
      <c r="C97" s="18" t="s">
        <v>95</v>
      </c>
      <c r="D97" s="19">
        <v>1</v>
      </c>
      <c r="E97" s="20">
        <v>17</v>
      </c>
      <c r="F97" s="21">
        <v>18</v>
      </c>
      <c r="G97" s="22">
        <f t="shared" si="2"/>
        <v>5.5555555555555554</v>
      </c>
      <c r="H97" s="23">
        <f t="shared" si="3"/>
        <v>94.444444444444443</v>
      </c>
      <c r="I97" s="9"/>
    </row>
    <row r="98" spans="1:9">
      <c r="A98" s="147"/>
      <c r="B98" s="17">
        <v>5158012</v>
      </c>
      <c r="C98" s="18" t="s">
        <v>96</v>
      </c>
      <c r="D98" s="19">
        <v>0</v>
      </c>
      <c r="E98" s="20">
        <v>13</v>
      </c>
      <c r="F98" s="21">
        <v>13</v>
      </c>
      <c r="G98" s="22">
        <f t="shared" si="2"/>
        <v>0</v>
      </c>
      <c r="H98" s="23">
        <f t="shared" si="3"/>
        <v>100</v>
      </c>
      <c r="I98" s="9"/>
    </row>
    <row r="99" spans="1:9">
      <c r="A99" s="147"/>
      <c r="B99" s="17">
        <v>5158016</v>
      </c>
      <c r="C99" s="18" t="s">
        <v>97</v>
      </c>
      <c r="D99" s="19">
        <v>3</v>
      </c>
      <c r="E99" s="20">
        <v>26</v>
      </c>
      <c r="F99" s="21">
        <v>29</v>
      </c>
      <c r="G99" s="22">
        <f t="shared" si="2"/>
        <v>10.344827586206897</v>
      </c>
      <c r="H99" s="23">
        <f t="shared" si="3"/>
        <v>89.65517241379311</v>
      </c>
      <c r="I99" s="7"/>
    </row>
    <row r="100" spans="1:9">
      <c r="A100" s="147"/>
      <c r="B100" s="17">
        <v>5158020</v>
      </c>
      <c r="C100" s="18" t="s">
        <v>98</v>
      </c>
      <c r="D100" s="19">
        <v>2</v>
      </c>
      <c r="E100" s="20">
        <v>27</v>
      </c>
      <c r="F100" s="21">
        <v>29</v>
      </c>
      <c r="G100" s="22">
        <f t="shared" si="2"/>
        <v>6.8965517241379306</v>
      </c>
      <c r="H100" s="23">
        <f t="shared" si="3"/>
        <v>93.103448275862064</v>
      </c>
      <c r="I100" s="9"/>
    </row>
    <row r="101" spans="1:9">
      <c r="A101" s="147"/>
      <c r="B101" s="17">
        <v>5158024</v>
      </c>
      <c r="C101" s="18" t="s">
        <v>99</v>
      </c>
      <c r="D101" s="19">
        <v>2</v>
      </c>
      <c r="E101" s="20">
        <v>17</v>
      </c>
      <c r="F101" s="21">
        <v>19</v>
      </c>
      <c r="G101" s="22">
        <f t="shared" si="2"/>
        <v>10.526315789473685</v>
      </c>
      <c r="H101" s="23">
        <f t="shared" si="3"/>
        <v>89.473684210526315</v>
      </c>
      <c r="I101" s="9"/>
    </row>
    <row r="102" spans="1:9">
      <c r="A102" s="147"/>
      <c r="B102" s="17">
        <v>5158026</v>
      </c>
      <c r="C102" s="18" t="s">
        <v>100</v>
      </c>
      <c r="D102" s="19">
        <v>1</v>
      </c>
      <c r="E102" s="20">
        <v>21</v>
      </c>
      <c r="F102" s="21">
        <v>22</v>
      </c>
      <c r="G102" s="22">
        <f t="shared" si="2"/>
        <v>4.5454545454545459</v>
      </c>
      <c r="H102" s="23">
        <f t="shared" si="3"/>
        <v>95.454545454545453</v>
      </c>
      <c r="I102" s="9"/>
    </row>
    <row r="103" spans="1:9">
      <c r="A103" s="147"/>
      <c r="B103" s="17">
        <v>5158028</v>
      </c>
      <c r="C103" s="18" t="s">
        <v>101</v>
      </c>
      <c r="D103" s="19">
        <v>3</v>
      </c>
      <c r="E103" s="20">
        <v>48</v>
      </c>
      <c r="F103" s="21">
        <v>51</v>
      </c>
      <c r="G103" s="22">
        <f t="shared" si="2"/>
        <v>5.882352941176471</v>
      </c>
      <c r="H103" s="23">
        <f t="shared" si="3"/>
        <v>94.117647058823536</v>
      </c>
      <c r="I103" s="7"/>
    </row>
    <row r="104" spans="1:9">
      <c r="A104" s="147"/>
      <c r="B104" s="17">
        <v>5158032</v>
      </c>
      <c r="C104" s="18" t="s">
        <v>102</v>
      </c>
      <c r="D104" s="19">
        <v>1</v>
      </c>
      <c r="E104" s="20">
        <v>47</v>
      </c>
      <c r="F104" s="21">
        <v>48</v>
      </c>
      <c r="G104" s="22">
        <f t="shared" si="2"/>
        <v>2.0833333333333335</v>
      </c>
      <c r="H104" s="23">
        <f t="shared" si="3"/>
        <v>97.916666666666671</v>
      </c>
      <c r="I104" s="7"/>
    </row>
    <row r="105" spans="1:9">
      <c r="A105" s="147"/>
      <c r="B105" s="17">
        <v>5158036</v>
      </c>
      <c r="C105" s="18" t="s">
        <v>103</v>
      </c>
      <c r="D105" s="19">
        <v>0</v>
      </c>
      <c r="E105" s="20">
        <v>12</v>
      </c>
      <c r="F105" s="21">
        <v>12</v>
      </c>
      <c r="G105" s="22">
        <f t="shared" si="2"/>
        <v>0</v>
      </c>
      <c r="H105" s="23">
        <f t="shared" si="3"/>
        <v>100</v>
      </c>
      <c r="I105" s="9"/>
    </row>
    <row r="106" spans="1:9">
      <c r="A106" s="147"/>
      <c r="B106" s="17">
        <v>5162000</v>
      </c>
      <c r="C106" s="18" t="s">
        <v>104</v>
      </c>
      <c r="D106" s="19">
        <v>2</v>
      </c>
      <c r="E106" s="20">
        <v>37</v>
      </c>
      <c r="F106" s="21">
        <v>39</v>
      </c>
      <c r="G106" s="22">
        <f t="shared" si="2"/>
        <v>5.1282051282051286</v>
      </c>
      <c r="H106" s="23">
        <f t="shared" si="3"/>
        <v>94.871794871794876</v>
      </c>
      <c r="I106" s="9"/>
    </row>
    <row r="107" spans="1:9">
      <c r="A107" s="147"/>
      <c r="B107" s="17">
        <v>5162004</v>
      </c>
      <c r="C107" s="18" t="s">
        <v>105</v>
      </c>
      <c r="D107" s="19">
        <v>1</v>
      </c>
      <c r="E107" s="20">
        <v>33</v>
      </c>
      <c r="F107" s="21">
        <v>34</v>
      </c>
      <c r="G107" s="22">
        <f t="shared" si="2"/>
        <v>2.9411764705882355</v>
      </c>
      <c r="H107" s="23">
        <f t="shared" si="3"/>
        <v>97.058823529411768</v>
      </c>
      <c r="I107" s="9"/>
    </row>
    <row r="108" spans="1:9">
      <c r="A108" s="147"/>
      <c r="B108" s="17">
        <v>5162008</v>
      </c>
      <c r="C108" s="18" t="s">
        <v>106</v>
      </c>
      <c r="D108" s="19">
        <v>2</v>
      </c>
      <c r="E108" s="20">
        <v>30</v>
      </c>
      <c r="F108" s="21">
        <v>32</v>
      </c>
      <c r="G108" s="22">
        <f t="shared" si="2"/>
        <v>6.25</v>
      </c>
      <c r="H108" s="23">
        <f t="shared" si="3"/>
        <v>93.75</v>
      </c>
      <c r="I108" s="9"/>
    </row>
    <row r="109" spans="1:9">
      <c r="A109" s="147"/>
      <c r="B109" s="17">
        <v>5162016</v>
      </c>
      <c r="C109" s="18" t="s">
        <v>107</v>
      </c>
      <c r="D109" s="19">
        <v>0</v>
      </c>
      <c r="E109" s="20">
        <v>22</v>
      </c>
      <c r="F109" s="21">
        <v>22</v>
      </c>
      <c r="G109" s="22">
        <f t="shared" si="2"/>
        <v>0</v>
      </c>
      <c r="H109" s="23">
        <f t="shared" si="3"/>
        <v>100</v>
      </c>
      <c r="I109" s="9"/>
    </row>
    <row r="110" spans="1:9">
      <c r="A110" s="147"/>
      <c r="B110" s="17">
        <v>5162022</v>
      </c>
      <c r="C110" s="18" t="s">
        <v>108</v>
      </c>
      <c r="D110" s="19">
        <v>1</v>
      </c>
      <c r="E110" s="20">
        <v>28</v>
      </c>
      <c r="F110" s="21">
        <v>29</v>
      </c>
      <c r="G110" s="22">
        <f t="shared" si="2"/>
        <v>3.4482758620689653</v>
      </c>
      <c r="H110" s="23">
        <f t="shared" si="3"/>
        <v>96.551724137931032</v>
      </c>
      <c r="I110" s="9"/>
    </row>
    <row r="111" spans="1:9">
      <c r="A111" s="147"/>
      <c r="B111" s="17">
        <v>5162024</v>
      </c>
      <c r="C111" s="18" t="s">
        <v>109</v>
      </c>
      <c r="D111" s="19">
        <v>2</v>
      </c>
      <c r="E111" s="20">
        <v>98</v>
      </c>
      <c r="F111" s="21">
        <v>100</v>
      </c>
      <c r="G111" s="22">
        <f t="shared" si="2"/>
        <v>2</v>
      </c>
      <c r="H111" s="23">
        <f t="shared" si="3"/>
        <v>98</v>
      </c>
      <c r="I111" s="7"/>
    </row>
    <row r="112" spans="1:9">
      <c r="A112" s="147"/>
      <c r="B112" s="17">
        <v>5166000</v>
      </c>
      <c r="C112" s="18" t="s">
        <v>110</v>
      </c>
      <c r="D112" s="19">
        <v>1</v>
      </c>
      <c r="E112" s="20">
        <v>55</v>
      </c>
      <c r="F112" s="21">
        <v>56</v>
      </c>
      <c r="G112" s="22">
        <f t="shared" si="2"/>
        <v>1.7857142857142858</v>
      </c>
      <c r="H112" s="23">
        <f t="shared" si="3"/>
        <v>98.214285714285708</v>
      </c>
      <c r="I112" s="7"/>
    </row>
    <row r="113" spans="1:9">
      <c r="A113" s="147"/>
      <c r="B113" s="17">
        <v>5166012</v>
      </c>
      <c r="C113" s="18" t="s">
        <v>111</v>
      </c>
      <c r="D113" s="19">
        <v>2</v>
      </c>
      <c r="E113" s="20">
        <v>15</v>
      </c>
      <c r="F113" s="21">
        <v>17</v>
      </c>
      <c r="G113" s="22">
        <f t="shared" si="2"/>
        <v>11.764705882352942</v>
      </c>
      <c r="H113" s="23">
        <f t="shared" si="3"/>
        <v>88.235294117647058</v>
      </c>
      <c r="I113" s="9"/>
    </row>
    <row r="114" spans="1:9">
      <c r="A114" s="147"/>
      <c r="B114" s="17">
        <v>5166016</v>
      </c>
      <c r="C114" s="18" t="s">
        <v>112</v>
      </c>
      <c r="D114" s="19">
        <v>3</v>
      </c>
      <c r="E114" s="20">
        <v>16</v>
      </c>
      <c r="F114" s="21">
        <v>19</v>
      </c>
      <c r="G114" s="22">
        <f t="shared" si="2"/>
        <v>15.789473684210526</v>
      </c>
      <c r="H114" s="23">
        <f t="shared" si="3"/>
        <v>84.21052631578948</v>
      </c>
      <c r="I114" s="9"/>
    </row>
    <row r="115" spans="1:9">
      <c r="A115" s="147"/>
      <c r="B115" s="17">
        <v>5166032</v>
      </c>
      <c r="C115" s="18" t="s">
        <v>113</v>
      </c>
      <c r="D115" s="19">
        <v>5</v>
      </c>
      <c r="E115" s="20">
        <v>34</v>
      </c>
      <c r="F115" s="21">
        <v>39</v>
      </c>
      <c r="G115" s="22">
        <f t="shared" si="2"/>
        <v>12.820512820512821</v>
      </c>
      <c r="H115" s="23">
        <f t="shared" si="3"/>
        <v>87.179487179487182</v>
      </c>
      <c r="I115" s="7"/>
    </row>
    <row r="116" spans="1:9">
      <c r="A116" s="147"/>
      <c r="B116" s="17">
        <v>5166036</v>
      </c>
      <c r="C116" s="18" t="s">
        <v>114</v>
      </c>
      <c r="D116" s="19">
        <v>4</v>
      </c>
      <c r="E116" s="20">
        <v>24</v>
      </c>
      <c r="F116" s="21">
        <v>28</v>
      </c>
      <c r="G116" s="22">
        <f t="shared" si="2"/>
        <v>14.285714285714286</v>
      </c>
      <c r="H116" s="23">
        <f t="shared" si="3"/>
        <v>85.714285714285708</v>
      </c>
      <c r="I116" s="7"/>
    </row>
    <row r="117" spans="1:9">
      <c r="A117" s="147"/>
      <c r="B117" s="17">
        <v>5170000</v>
      </c>
      <c r="C117" s="18" t="s">
        <v>115</v>
      </c>
      <c r="D117" s="19">
        <v>5</v>
      </c>
      <c r="E117" s="20">
        <v>63</v>
      </c>
      <c r="F117" s="21">
        <v>68</v>
      </c>
      <c r="G117" s="22">
        <f t="shared" si="2"/>
        <v>7.3529411764705879</v>
      </c>
      <c r="H117" s="23">
        <f t="shared" si="3"/>
        <v>92.647058823529406</v>
      </c>
      <c r="I117" s="7"/>
    </row>
    <row r="118" spans="1:9">
      <c r="A118" s="147"/>
      <c r="B118" s="17">
        <v>5170008</v>
      </c>
      <c r="C118" s="18" t="s">
        <v>116</v>
      </c>
      <c r="D118" s="19">
        <v>0</v>
      </c>
      <c r="E118" s="20">
        <v>31</v>
      </c>
      <c r="F118" s="21">
        <v>31</v>
      </c>
      <c r="G118" s="22">
        <f t="shared" si="2"/>
        <v>0</v>
      </c>
      <c r="H118" s="23">
        <f t="shared" si="3"/>
        <v>100</v>
      </c>
      <c r="I118" s="9"/>
    </row>
    <row r="119" spans="1:9">
      <c r="A119" s="147"/>
      <c r="B119" s="17">
        <v>5170020</v>
      </c>
      <c r="C119" s="18" t="s">
        <v>117</v>
      </c>
      <c r="D119" s="19">
        <v>1</v>
      </c>
      <c r="E119" s="20">
        <v>19</v>
      </c>
      <c r="F119" s="21">
        <v>20</v>
      </c>
      <c r="G119" s="22">
        <f t="shared" si="2"/>
        <v>5</v>
      </c>
      <c r="H119" s="23">
        <f t="shared" si="3"/>
        <v>95</v>
      </c>
      <c r="I119" s="9"/>
    </row>
    <row r="120" spans="1:9">
      <c r="A120" s="147"/>
      <c r="B120" s="17">
        <v>5170024</v>
      </c>
      <c r="C120" s="18" t="s">
        <v>118</v>
      </c>
      <c r="D120" s="19">
        <v>2</v>
      </c>
      <c r="E120" s="20">
        <v>46</v>
      </c>
      <c r="F120" s="21">
        <v>48</v>
      </c>
      <c r="G120" s="22">
        <f t="shared" si="2"/>
        <v>4.166666666666667</v>
      </c>
      <c r="H120" s="23">
        <f t="shared" si="3"/>
        <v>95.833333333333329</v>
      </c>
      <c r="I120" s="7"/>
    </row>
    <row r="121" spans="1:9">
      <c r="A121" s="147"/>
      <c r="B121" s="17">
        <v>5170032</v>
      </c>
      <c r="C121" s="18" t="s">
        <v>119</v>
      </c>
      <c r="D121" s="19">
        <v>0</v>
      </c>
      <c r="E121" s="20">
        <v>18</v>
      </c>
      <c r="F121" s="21">
        <v>18</v>
      </c>
      <c r="G121" s="22">
        <f t="shared" si="2"/>
        <v>0</v>
      </c>
      <c r="H121" s="23">
        <f t="shared" si="3"/>
        <v>100</v>
      </c>
      <c r="I121" s="9"/>
    </row>
    <row r="122" spans="1:9">
      <c r="A122" s="147"/>
      <c r="B122" s="17">
        <v>5170044</v>
      </c>
      <c r="C122" s="18" t="s">
        <v>120</v>
      </c>
      <c r="D122" s="19">
        <v>0</v>
      </c>
      <c r="E122" s="20">
        <v>16</v>
      </c>
      <c r="F122" s="21">
        <v>16</v>
      </c>
      <c r="G122" s="22">
        <f t="shared" si="2"/>
        <v>0</v>
      </c>
      <c r="H122" s="23">
        <f t="shared" si="3"/>
        <v>100</v>
      </c>
      <c r="I122" s="9"/>
    </row>
    <row r="123" spans="1:9">
      <c r="A123" s="147"/>
      <c r="B123" s="17">
        <v>5170048</v>
      </c>
      <c r="C123" s="18" t="s">
        <v>121</v>
      </c>
      <c r="D123" s="19">
        <v>1</v>
      </c>
      <c r="E123" s="20">
        <v>33</v>
      </c>
      <c r="F123" s="21">
        <v>34</v>
      </c>
      <c r="G123" s="22">
        <f t="shared" si="2"/>
        <v>2.9411764705882355</v>
      </c>
      <c r="H123" s="23">
        <f t="shared" si="3"/>
        <v>97.058823529411768</v>
      </c>
      <c r="I123" s="9"/>
    </row>
    <row r="124" spans="1:9">
      <c r="A124" s="147"/>
      <c r="B124" s="17">
        <v>5314000</v>
      </c>
      <c r="C124" s="18" t="s">
        <v>122</v>
      </c>
      <c r="D124" s="19">
        <v>23</v>
      </c>
      <c r="E124" s="20">
        <v>208</v>
      </c>
      <c r="F124" s="21">
        <v>231</v>
      </c>
      <c r="G124" s="22">
        <f t="shared" si="2"/>
        <v>9.9567099567099575</v>
      </c>
      <c r="H124" s="23">
        <f t="shared" si="3"/>
        <v>90.043290043290042</v>
      </c>
      <c r="I124" s="7"/>
    </row>
    <row r="125" spans="1:9">
      <c r="A125" s="147"/>
      <c r="B125" s="17">
        <v>5315000</v>
      </c>
      <c r="C125" s="18" t="s">
        <v>123</v>
      </c>
      <c r="D125" s="19">
        <v>59</v>
      </c>
      <c r="E125" s="20">
        <v>652</v>
      </c>
      <c r="F125" s="21">
        <v>711</v>
      </c>
      <c r="G125" s="22">
        <f t="shared" si="2"/>
        <v>8.2981715893108294</v>
      </c>
      <c r="H125" s="23">
        <f t="shared" si="3"/>
        <v>91.701828410689174</v>
      </c>
      <c r="I125" s="7"/>
    </row>
    <row r="126" spans="1:9">
      <c r="A126" s="147"/>
      <c r="B126" s="17">
        <v>5316000</v>
      </c>
      <c r="C126" s="18" t="s">
        <v>124</v>
      </c>
      <c r="D126" s="19">
        <v>10</v>
      </c>
      <c r="E126" s="20">
        <v>84</v>
      </c>
      <c r="F126" s="21">
        <v>94</v>
      </c>
      <c r="G126" s="22">
        <f t="shared" si="2"/>
        <v>10.638297872340425</v>
      </c>
      <c r="H126" s="23">
        <f t="shared" si="3"/>
        <v>89.361702127659569</v>
      </c>
      <c r="I126" s="7"/>
    </row>
    <row r="127" spans="1:9">
      <c r="A127" s="147"/>
      <c r="B127" s="17">
        <v>5334000</v>
      </c>
      <c r="C127" s="18" t="s">
        <v>125</v>
      </c>
      <c r="D127" s="19">
        <v>9</v>
      </c>
      <c r="E127" s="20">
        <v>36</v>
      </c>
      <c r="F127" s="21">
        <v>45</v>
      </c>
      <c r="G127" s="22">
        <f t="shared" si="2"/>
        <v>20</v>
      </c>
      <c r="H127" s="23">
        <f t="shared" si="3"/>
        <v>80</v>
      </c>
      <c r="I127" s="7"/>
    </row>
    <row r="128" spans="1:9">
      <c r="A128" s="147"/>
      <c r="B128" s="17">
        <v>5334002</v>
      </c>
      <c r="C128" s="18" t="s">
        <v>126</v>
      </c>
      <c r="D128" s="19">
        <v>6</v>
      </c>
      <c r="E128" s="20">
        <v>142</v>
      </c>
      <c r="F128" s="21">
        <v>148</v>
      </c>
      <c r="G128" s="22">
        <f t="shared" si="2"/>
        <v>4.0540540540540544</v>
      </c>
      <c r="H128" s="23">
        <f t="shared" si="3"/>
        <v>95.945945945945951</v>
      </c>
      <c r="I128" s="7"/>
    </row>
    <row r="129" spans="1:9">
      <c r="A129" s="147"/>
      <c r="B129" s="17">
        <v>5334004</v>
      </c>
      <c r="C129" s="18" t="s">
        <v>127</v>
      </c>
      <c r="D129" s="19">
        <v>3</v>
      </c>
      <c r="E129" s="20">
        <v>19</v>
      </c>
      <c r="F129" s="21">
        <v>22</v>
      </c>
      <c r="G129" s="22">
        <f t="shared" si="2"/>
        <v>13.636363636363637</v>
      </c>
      <c r="H129" s="23">
        <f t="shared" si="3"/>
        <v>86.36363636363636</v>
      </c>
      <c r="I129" s="9"/>
    </row>
    <row r="130" spans="1:9">
      <c r="A130" s="147"/>
      <c r="B130" s="17">
        <v>5334012</v>
      </c>
      <c r="C130" s="18" t="s">
        <v>128</v>
      </c>
      <c r="D130" s="19">
        <v>0</v>
      </c>
      <c r="E130" s="20">
        <v>33</v>
      </c>
      <c r="F130" s="21">
        <v>33</v>
      </c>
      <c r="G130" s="22">
        <f t="shared" si="2"/>
        <v>0</v>
      </c>
      <c r="H130" s="23">
        <f t="shared" si="3"/>
        <v>100</v>
      </c>
      <c r="I130" s="9"/>
    </row>
    <row r="131" spans="1:9">
      <c r="A131" s="147"/>
      <c r="B131" s="17">
        <v>5334016</v>
      </c>
      <c r="C131" s="18" t="s">
        <v>129</v>
      </c>
      <c r="D131" s="19">
        <v>2</v>
      </c>
      <c r="E131" s="20">
        <v>21</v>
      </c>
      <c r="F131" s="21">
        <v>23</v>
      </c>
      <c r="G131" s="22">
        <f t="shared" si="2"/>
        <v>8.695652173913043</v>
      </c>
      <c r="H131" s="23">
        <f t="shared" si="3"/>
        <v>91.304347826086953</v>
      </c>
      <c r="I131" s="9"/>
    </row>
    <row r="132" spans="1:9">
      <c r="A132" s="147"/>
      <c r="B132" s="17">
        <v>5334032</v>
      </c>
      <c r="C132" s="18" t="s">
        <v>130</v>
      </c>
      <c r="D132" s="19">
        <v>0</v>
      </c>
      <c r="E132" s="20">
        <v>32</v>
      </c>
      <c r="F132" s="21">
        <v>32</v>
      </c>
      <c r="G132" s="22">
        <f t="shared" si="2"/>
        <v>0</v>
      </c>
      <c r="H132" s="23">
        <f t="shared" si="3"/>
        <v>100</v>
      </c>
      <c r="I132" s="9"/>
    </row>
    <row r="133" spans="1:9">
      <c r="A133" s="147"/>
      <c r="B133" s="17">
        <v>5334036</v>
      </c>
      <c r="C133" s="18" t="s">
        <v>131</v>
      </c>
      <c r="D133" s="19">
        <v>0</v>
      </c>
      <c r="E133" s="20">
        <v>21</v>
      </c>
      <c r="F133" s="21">
        <v>21</v>
      </c>
      <c r="G133" s="22">
        <f t="shared" si="2"/>
        <v>0</v>
      </c>
      <c r="H133" s="23">
        <f t="shared" si="3"/>
        <v>100</v>
      </c>
      <c r="I133" s="9"/>
    </row>
    <row r="134" spans="1:9">
      <c r="A134" s="147"/>
      <c r="B134" s="17">
        <v>5358000</v>
      </c>
      <c r="C134" s="18" t="s">
        <v>132</v>
      </c>
      <c r="D134" s="19">
        <v>3</v>
      </c>
      <c r="E134" s="20">
        <v>114</v>
      </c>
      <c r="F134" s="21">
        <v>117</v>
      </c>
      <c r="G134" s="22">
        <f t="shared" ref="G134:G197" si="4">D134*100/F134</f>
        <v>2.5641025641025643</v>
      </c>
      <c r="H134" s="23">
        <f t="shared" ref="H134:H197" si="5">E134*100/F134</f>
        <v>97.435897435897431</v>
      </c>
      <c r="I134" s="7"/>
    </row>
    <row r="135" spans="1:9">
      <c r="A135" s="147"/>
      <c r="B135" s="17">
        <v>5358008</v>
      </c>
      <c r="C135" s="18" t="s">
        <v>133</v>
      </c>
      <c r="D135" s="19">
        <v>7</v>
      </c>
      <c r="E135" s="20">
        <v>45</v>
      </c>
      <c r="F135" s="21">
        <v>52</v>
      </c>
      <c r="G135" s="22">
        <f t="shared" si="4"/>
        <v>13.461538461538462</v>
      </c>
      <c r="H135" s="23">
        <f t="shared" si="5"/>
        <v>86.538461538461533</v>
      </c>
      <c r="I135" s="9"/>
    </row>
    <row r="136" spans="1:9">
      <c r="A136" s="147"/>
      <c r="B136" s="17">
        <v>5362004</v>
      </c>
      <c r="C136" s="18" t="s">
        <v>134</v>
      </c>
      <c r="D136" s="19">
        <v>0</v>
      </c>
      <c r="E136" s="20">
        <v>17</v>
      </c>
      <c r="F136" s="21">
        <v>17</v>
      </c>
      <c r="G136" s="22">
        <f t="shared" si="4"/>
        <v>0</v>
      </c>
      <c r="H136" s="23">
        <f t="shared" si="5"/>
        <v>100</v>
      </c>
      <c r="I136" s="9"/>
    </row>
    <row r="137" spans="1:9">
      <c r="A137" s="147"/>
      <c r="B137" s="17">
        <v>5362008</v>
      </c>
      <c r="C137" s="18" t="s">
        <v>135</v>
      </c>
      <c r="D137" s="19">
        <v>1</v>
      </c>
      <c r="E137" s="20">
        <v>41</v>
      </c>
      <c r="F137" s="21">
        <v>42</v>
      </c>
      <c r="G137" s="22">
        <f t="shared" si="4"/>
        <v>2.3809523809523809</v>
      </c>
      <c r="H137" s="23">
        <f t="shared" si="5"/>
        <v>97.61904761904762</v>
      </c>
      <c r="I137" s="7"/>
    </row>
    <row r="138" spans="1:9">
      <c r="A138" s="147"/>
      <c r="B138" s="17">
        <v>5362012</v>
      </c>
      <c r="C138" s="18" t="s">
        <v>136</v>
      </c>
      <c r="D138" s="19">
        <v>1</v>
      </c>
      <c r="E138" s="20">
        <v>30</v>
      </c>
      <c r="F138" s="21">
        <v>31</v>
      </c>
      <c r="G138" s="22">
        <f t="shared" si="4"/>
        <v>3.225806451612903</v>
      </c>
      <c r="H138" s="23">
        <f t="shared" si="5"/>
        <v>96.774193548387103</v>
      </c>
      <c r="I138" s="7"/>
    </row>
    <row r="139" spans="1:9">
      <c r="A139" s="147"/>
      <c r="B139" s="17">
        <v>5362016</v>
      </c>
      <c r="C139" s="18" t="s">
        <v>137</v>
      </c>
      <c r="D139" s="19">
        <v>0</v>
      </c>
      <c r="E139" s="20">
        <v>14</v>
      </c>
      <c r="F139" s="21">
        <v>14</v>
      </c>
      <c r="G139" s="22">
        <f t="shared" si="4"/>
        <v>0</v>
      </c>
      <c r="H139" s="23">
        <f t="shared" si="5"/>
        <v>100</v>
      </c>
      <c r="I139" s="9"/>
    </row>
    <row r="140" spans="1:9">
      <c r="A140" s="147"/>
      <c r="B140" s="17">
        <v>5362020</v>
      </c>
      <c r="C140" s="18" t="s">
        <v>138</v>
      </c>
      <c r="D140" s="19">
        <v>2</v>
      </c>
      <c r="E140" s="20">
        <v>32</v>
      </c>
      <c r="F140" s="21">
        <v>34</v>
      </c>
      <c r="G140" s="22">
        <f t="shared" si="4"/>
        <v>5.882352941176471</v>
      </c>
      <c r="H140" s="23">
        <f t="shared" si="5"/>
        <v>94.117647058823536</v>
      </c>
      <c r="I140" s="7"/>
    </row>
    <row r="141" spans="1:9">
      <c r="A141" s="147"/>
      <c r="B141" s="17">
        <v>5362024</v>
      </c>
      <c r="C141" s="18" t="s">
        <v>139</v>
      </c>
      <c r="D141" s="19">
        <v>0</v>
      </c>
      <c r="E141" s="20">
        <v>32</v>
      </c>
      <c r="F141" s="21">
        <v>32</v>
      </c>
      <c r="G141" s="22">
        <f t="shared" si="4"/>
        <v>0</v>
      </c>
      <c r="H141" s="23">
        <f t="shared" si="5"/>
        <v>100</v>
      </c>
      <c r="I141" s="7"/>
    </row>
    <row r="142" spans="1:9">
      <c r="A142" s="147"/>
      <c r="B142" s="17">
        <v>5362028</v>
      </c>
      <c r="C142" s="18" t="s">
        <v>140</v>
      </c>
      <c r="D142" s="19">
        <v>4</v>
      </c>
      <c r="E142" s="20">
        <v>32</v>
      </c>
      <c r="F142" s="21">
        <v>36</v>
      </c>
      <c r="G142" s="22">
        <f t="shared" si="4"/>
        <v>11.111111111111111</v>
      </c>
      <c r="H142" s="23">
        <f t="shared" si="5"/>
        <v>88.888888888888886</v>
      </c>
      <c r="I142" s="7"/>
    </row>
    <row r="143" spans="1:9">
      <c r="A143" s="147"/>
      <c r="B143" s="17">
        <v>5362032</v>
      </c>
      <c r="C143" s="18" t="s">
        <v>141</v>
      </c>
      <c r="D143" s="19">
        <v>0</v>
      </c>
      <c r="E143" s="20">
        <v>37</v>
      </c>
      <c r="F143" s="21">
        <v>37</v>
      </c>
      <c r="G143" s="22">
        <f t="shared" si="4"/>
        <v>0</v>
      </c>
      <c r="H143" s="23">
        <f t="shared" si="5"/>
        <v>100</v>
      </c>
      <c r="I143" s="9"/>
    </row>
    <row r="144" spans="1:9">
      <c r="A144" s="147"/>
      <c r="B144" s="17">
        <v>5362036</v>
      </c>
      <c r="C144" s="18" t="s">
        <v>142</v>
      </c>
      <c r="D144" s="19">
        <v>5</v>
      </c>
      <c r="E144" s="20">
        <v>30</v>
      </c>
      <c r="F144" s="21">
        <v>35</v>
      </c>
      <c r="G144" s="22">
        <f t="shared" si="4"/>
        <v>14.285714285714286</v>
      </c>
      <c r="H144" s="23">
        <f t="shared" si="5"/>
        <v>85.714285714285708</v>
      </c>
      <c r="I144" s="7"/>
    </row>
    <row r="145" spans="1:9">
      <c r="A145" s="147"/>
      <c r="B145" s="17">
        <v>5362040</v>
      </c>
      <c r="C145" s="18" t="s">
        <v>143</v>
      </c>
      <c r="D145" s="19">
        <v>2</v>
      </c>
      <c r="E145" s="20">
        <v>22</v>
      </c>
      <c r="F145" s="21">
        <v>24</v>
      </c>
      <c r="G145" s="22">
        <f t="shared" si="4"/>
        <v>8.3333333333333339</v>
      </c>
      <c r="H145" s="23">
        <f t="shared" si="5"/>
        <v>91.666666666666671</v>
      </c>
      <c r="I145" s="9"/>
    </row>
    <row r="146" spans="1:9">
      <c r="A146" s="147"/>
      <c r="B146" s="17">
        <v>5366000</v>
      </c>
      <c r="C146" s="18" t="s">
        <v>144</v>
      </c>
      <c r="D146" s="19">
        <v>17</v>
      </c>
      <c r="E146" s="20">
        <v>126</v>
      </c>
      <c r="F146" s="21">
        <v>143</v>
      </c>
      <c r="G146" s="22">
        <f t="shared" si="4"/>
        <v>11.888111888111888</v>
      </c>
      <c r="H146" s="23">
        <f t="shared" si="5"/>
        <v>88.111888111888106</v>
      </c>
      <c r="I146" s="7"/>
    </row>
    <row r="147" spans="1:9">
      <c r="A147" s="147"/>
      <c r="B147" s="17">
        <v>5370000</v>
      </c>
      <c r="C147" s="18" t="s">
        <v>145</v>
      </c>
      <c r="D147" s="19">
        <v>4</v>
      </c>
      <c r="E147" s="20">
        <v>54</v>
      </c>
      <c r="F147" s="21">
        <v>58</v>
      </c>
      <c r="G147" s="22">
        <f t="shared" si="4"/>
        <v>6.8965517241379306</v>
      </c>
      <c r="H147" s="23">
        <f t="shared" si="5"/>
        <v>93.103448275862064</v>
      </c>
      <c r="I147" s="9"/>
    </row>
    <row r="148" spans="1:9">
      <c r="A148" s="147"/>
      <c r="B148" s="17">
        <v>5370004</v>
      </c>
      <c r="C148" s="18" t="s">
        <v>146</v>
      </c>
      <c r="D148" s="19">
        <v>2</v>
      </c>
      <c r="E148" s="20">
        <v>25</v>
      </c>
      <c r="F148" s="21">
        <v>27</v>
      </c>
      <c r="G148" s="22">
        <f t="shared" si="4"/>
        <v>7.4074074074074074</v>
      </c>
      <c r="H148" s="23">
        <f t="shared" si="5"/>
        <v>92.592592592592595</v>
      </c>
      <c r="I148" s="9"/>
    </row>
    <row r="149" spans="1:9">
      <c r="A149" s="147"/>
      <c r="B149" s="17">
        <v>5370012</v>
      </c>
      <c r="C149" s="18" t="s">
        <v>147</v>
      </c>
      <c r="D149" s="19">
        <v>2</v>
      </c>
      <c r="E149" s="20">
        <v>14</v>
      </c>
      <c r="F149" s="21">
        <v>16</v>
      </c>
      <c r="G149" s="22">
        <f t="shared" si="4"/>
        <v>12.5</v>
      </c>
      <c r="H149" s="23">
        <f t="shared" si="5"/>
        <v>87.5</v>
      </c>
      <c r="I149" s="9"/>
    </row>
    <row r="150" spans="1:9">
      <c r="A150" s="147"/>
      <c r="B150" s="17">
        <v>5370016</v>
      </c>
      <c r="C150" s="18" t="s">
        <v>148</v>
      </c>
      <c r="D150" s="19">
        <v>1</v>
      </c>
      <c r="E150" s="20">
        <v>18</v>
      </c>
      <c r="F150" s="21">
        <v>19</v>
      </c>
      <c r="G150" s="22">
        <f t="shared" si="4"/>
        <v>5.2631578947368425</v>
      </c>
      <c r="H150" s="23">
        <f t="shared" si="5"/>
        <v>94.736842105263165</v>
      </c>
      <c r="I150" s="9"/>
    </row>
    <row r="151" spans="1:9">
      <c r="A151" s="147"/>
      <c r="B151" s="17">
        <v>5370020</v>
      </c>
      <c r="C151" s="18" t="s">
        <v>149</v>
      </c>
      <c r="D151" s="19">
        <v>2</v>
      </c>
      <c r="E151" s="20">
        <v>19</v>
      </c>
      <c r="F151" s="21">
        <v>21</v>
      </c>
      <c r="G151" s="22">
        <f t="shared" si="4"/>
        <v>9.5238095238095237</v>
      </c>
      <c r="H151" s="23">
        <f t="shared" si="5"/>
        <v>90.476190476190482</v>
      </c>
      <c r="I151" s="7"/>
    </row>
    <row r="152" spans="1:9">
      <c r="A152" s="147"/>
      <c r="B152" s="17">
        <v>5374000</v>
      </c>
      <c r="C152" s="18" t="s">
        <v>150</v>
      </c>
      <c r="D152" s="19">
        <v>2</v>
      </c>
      <c r="E152" s="20">
        <v>86</v>
      </c>
      <c r="F152" s="21">
        <v>88</v>
      </c>
      <c r="G152" s="22">
        <f t="shared" si="4"/>
        <v>2.2727272727272729</v>
      </c>
      <c r="H152" s="23">
        <f t="shared" si="5"/>
        <v>97.727272727272734</v>
      </c>
      <c r="I152" s="7"/>
    </row>
    <row r="153" spans="1:9">
      <c r="A153" s="147"/>
      <c r="B153" s="17">
        <v>5374012</v>
      </c>
      <c r="C153" s="18" t="s">
        <v>151</v>
      </c>
      <c r="D153" s="19">
        <v>1</v>
      </c>
      <c r="E153" s="20">
        <v>26</v>
      </c>
      <c r="F153" s="21">
        <v>27</v>
      </c>
      <c r="G153" s="22">
        <f t="shared" si="4"/>
        <v>3.7037037037037037</v>
      </c>
      <c r="H153" s="23">
        <f t="shared" si="5"/>
        <v>96.296296296296291</v>
      </c>
      <c r="I153" s="9"/>
    </row>
    <row r="154" spans="1:9">
      <c r="A154" s="147"/>
      <c r="B154" s="17">
        <v>5374036</v>
      </c>
      <c r="C154" s="18" t="s">
        <v>152</v>
      </c>
      <c r="D154" s="19">
        <v>1</v>
      </c>
      <c r="E154" s="20">
        <v>12</v>
      </c>
      <c r="F154" s="21">
        <v>13</v>
      </c>
      <c r="G154" s="22">
        <f t="shared" si="4"/>
        <v>7.6923076923076925</v>
      </c>
      <c r="H154" s="23">
        <f t="shared" si="5"/>
        <v>92.307692307692307</v>
      </c>
      <c r="I154" s="9"/>
    </row>
    <row r="155" spans="1:9">
      <c r="A155" s="147"/>
      <c r="B155" s="17">
        <v>5374048</v>
      </c>
      <c r="C155" s="18" t="s">
        <v>153</v>
      </c>
      <c r="D155" s="19">
        <v>1</v>
      </c>
      <c r="E155" s="20">
        <v>15</v>
      </c>
      <c r="F155" s="21">
        <v>16</v>
      </c>
      <c r="G155" s="22">
        <f t="shared" si="4"/>
        <v>6.25</v>
      </c>
      <c r="H155" s="23">
        <f t="shared" si="5"/>
        <v>93.75</v>
      </c>
      <c r="I155" s="7"/>
    </row>
    <row r="156" spans="1:9">
      <c r="A156" s="147"/>
      <c r="B156" s="17">
        <v>5374052</v>
      </c>
      <c r="C156" s="18" t="s">
        <v>154</v>
      </c>
      <c r="D156" s="19">
        <v>2</v>
      </c>
      <c r="E156" s="20">
        <v>12</v>
      </c>
      <c r="F156" s="21">
        <v>14</v>
      </c>
      <c r="G156" s="22">
        <f t="shared" si="4"/>
        <v>14.285714285714286</v>
      </c>
      <c r="H156" s="23">
        <f t="shared" si="5"/>
        <v>85.714285714285708</v>
      </c>
      <c r="I156" s="9"/>
    </row>
    <row r="157" spans="1:9">
      <c r="A157" s="147"/>
      <c r="B157" s="17">
        <v>5378000</v>
      </c>
      <c r="C157" s="18" t="s">
        <v>155</v>
      </c>
      <c r="D157" s="19">
        <v>2</v>
      </c>
      <c r="E157" s="20">
        <v>36</v>
      </c>
      <c r="F157" s="21">
        <v>38</v>
      </c>
      <c r="G157" s="22">
        <f t="shared" si="4"/>
        <v>5.2631578947368425</v>
      </c>
      <c r="H157" s="23">
        <f t="shared" si="5"/>
        <v>94.736842105263165</v>
      </c>
      <c r="I157" s="7"/>
    </row>
    <row r="158" spans="1:9">
      <c r="A158" s="147"/>
      <c r="B158" s="17">
        <v>5378004</v>
      </c>
      <c r="C158" s="18" t="s">
        <v>156</v>
      </c>
      <c r="D158" s="19">
        <v>7</v>
      </c>
      <c r="E158" s="20">
        <v>71</v>
      </c>
      <c r="F158" s="21">
        <v>78</v>
      </c>
      <c r="G158" s="22">
        <f t="shared" si="4"/>
        <v>8.9743589743589745</v>
      </c>
      <c r="H158" s="23">
        <f t="shared" si="5"/>
        <v>91.025641025641022</v>
      </c>
      <c r="I158" s="7"/>
    </row>
    <row r="159" spans="1:9">
      <c r="A159" s="147"/>
      <c r="B159" s="17">
        <v>5378016</v>
      </c>
      <c r="C159" s="18" t="s">
        <v>157</v>
      </c>
      <c r="D159" s="19">
        <v>0</v>
      </c>
      <c r="E159" s="20">
        <v>11</v>
      </c>
      <c r="F159" s="21">
        <v>11</v>
      </c>
      <c r="G159" s="22">
        <f t="shared" si="4"/>
        <v>0</v>
      </c>
      <c r="H159" s="23">
        <f t="shared" si="5"/>
        <v>100</v>
      </c>
      <c r="I159" s="9"/>
    </row>
    <row r="160" spans="1:9">
      <c r="A160" s="147"/>
      <c r="B160" s="17">
        <v>5378024</v>
      </c>
      <c r="C160" s="18" t="s">
        <v>158</v>
      </c>
      <c r="D160" s="19">
        <v>2</v>
      </c>
      <c r="E160" s="20">
        <v>17</v>
      </c>
      <c r="F160" s="21">
        <v>19</v>
      </c>
      <c r="G160" s="22">
        <f t="shared" si="4"/>
        <v>10.526315789473685</v>
      </c>
      <c r="H160" s="23">
        <f t="shared" si="5"/>
        <v>89.473684210526315</v>
      </c>
      <c r="I160" s="9"/>
    </row>
    <row r="161" spans="1:9">
      <c r="A161" s="147"/>
      <c r="B161" s="17">
        <v>5378028</v>
      </c>
      <c r="C161" s="18" t="s">
        <v>159</v>
      </c>
      <c r="D161" s="19">
        <v>2</v>
      </c>
      <c r="E161" s="20">
        <v>17</v>
      </c>
      <c r="F161" s="21">
        <v>19</v>
      </c>
      <c r="G161" s="22">
        <f t="shared" si="4"/>
        <v>10.526315789473685</v>
      </c>
      <c r="H161" s="23">
        <f t="shared" si="5"/>
        <v>89.473684210526315</v>
      </c>
      <c r="I161" s="9"/>
    </row>
    <row r="162" spans="1:9">
      <c r="A162" s="147"/>
      <c r="B162" s="17">
        <v>5378032</v>
      </c>
      <c r="C162" s="18" t="s">
        <v>160</v>
      </c>
      <c r="D162" s="19">
        <v>1</v>
      </c>
      <c r="E162" s="20">
        <v>19</v>
      </c>
      <c r="F162" s="21">
        <v>20</v>
      </c>
      <c r="G162" s="22">
        <f t="shared" si="4"/>
        <v>5</v>
      </c>
      <c r="H162" s="23">
        <f t="shared" si="5"/>
        <v>95</v>
      </c>
      <c r="I162" s="9"/>
    </row>
    <row r="163" spans="1:9">
      <c r="A163" s="147"/>
      <c r="B163" s="17">
        <v>5382000</v>
      </c>
      <c r="C163" s="18" t="s">
        <v>161</v>
      </c>
      <c r="D163" s="19">
        <v>7</v>
      </c>
      <c r="E163" s="20">
        <v>91</v>
      </c>
      <c r="F163" s="21">
        <v>98</v>
      </c>
      <c r="G163" s="22">
        <f t="shared" si="4"/>
        <v>7.1428571428571432</v>
      </c>
      <c r="H163" s="23">
        <f t="shared" si="5"/>
        <v>92.857142857142861</v>
      </c>
      <c r="I163" s="7"/>
    </row>
    <row r="164" spans="1:9">
      <c r="A164" s="147"/>
      <c r="B164" s="17">
        <v>5382008</v>
      </c>
      <c r="C164" s="18" t="s">
        <v>162</v>
      </c>
      <c r="D164" s="19">
        <v>0</v>
      </c>
      <c r="E164" s="20">
        <v>14</v>
      </c>
      <c r="F164" s="21">
        <v>14</v>
      </c>
      <c r="G164" s="22">
        <f t="shared" si="4"/>
        <v>0</v>
      </c>
      <c r="H164" s="23">
        <f t="shared" si="5"/>
        <v>100</v>
      </c>
      <c r="I164" s="9"/>
    </row>
    <row r="165" spans="1:9">
      <c r="A165" s="147"/>
      <c r="B165" s="17">
        <v>5382012</v>
      </c>
      <c r="C165" s="18" t="s">
        <v>163</v>
      </c>
      <c r="D165" s="19">
        <v>1</v>
      </c>
      <c r="E165" s="20">
        <v>32</v>
      </c>
      <c r="F165" s="21">
        <v>33</v>
      </c>
      <c r="G165" s="22">
        <f t="shared" si="4"/>
        <v>3.0303030303030303</v>
      </c>
      <c r="H165" s="23">
        <f t="shared" si="5"/>
        <v>96.969696969696969</v>
      </c>
      <c r="I165" s="7"/>
    </row>
    <row r="166" spans="1:9">
      <c r="A166" s="147"/>
      <c r="B166" s="17">
        <v>5382020</v>
      </c>
      <c r="C166" s="18" t="s">
        <v>164</v>
      </c>
      <c r="D166" s="19">
        <v>3</v>
      </c>
      <c r="E166" s="20">
        <v>32</v>
      </c>
      <c r="F166" s="21">
        <v>35</v>
      </c>
      <c r="G166" s="22">
        <f t="shared" si="4"/>
        <v>8.5714285714285712</v>
      </c>
      <c r="H166" s="23">
        <f t="shared" si="5"/>
        <v>91.428571428571431</v>
      </c>
      <c r="I166" s="9"/>
    </row>
    <row r="167" spans="1:9">
      <c r="A167" s="147"/>
      <c r="B167" s="17">
        <v>5382024</v>
      </c>
      <c r="C167" s="18" t="s">
        <v>165</v>
      </c>
      <c r="D167" s="19">
        <v>1</v>
      </c>
      <c r="E167" s="20">
        <v>30</v>
      </c>
      <c r="F167" s="21">
        <v>31</v>
      </c>
      <c r="G167" s="22">
        <f t="shared" si="4"/>
        <v>3.225806451612903</v>
      </c>
      <c r="H167" s="23">
        <f t="shared" si="5"/>
        <v>96.774193548387103</v>
      </c>
      <c r="I167" s="7"/>
    </row>
    <row r="168" spans="1:9">
      <c r="A168" s="147"/>
      <c r="B168" s="17">
        <v>5382028</v>
      </c>
      <c r="C168" s="18" t="s">
        <v>166</v>
      </c>
      <c r="D168" s="19">
        <v>3</v>
      </c>
      <c r="E168" s="20">
        <v>18</v>
      </c>
      <c r="F168" s="21">
        <v>21</v>
      </c>
      <c r="G168" s="22">
        <f t="shared" si="4"/>
        <v>14.285714285714286</v>
      </c>
      <c r="H168" s="23">
        <f t="shared" si="5"/>
        <v>85.714285714285708</v>
      </c>
      <c r="I168" s="7"/>
    </row>
    <row r="169" spans="1:9">
      <c r="A169" s="147"/>
      <c r="B169" s="17">
        <v>5382032</v>
      </c>
      <c r="C169" s="18" t="s">
        <v>167</v>
      </c>
      <c r="D169" s="19">
        <v>2</v>
      </c>
      <c r="E169" s="20">
        <v>16</v>
      </c>
      <c r="F169" s="21">
        <v>18</v>
      </c>
      <c r="G169" s="22">
        <f t="shared" si="4"/>
        <v>11.111111111111111</v>
      </c>
      <c r="H169" s="23">
        <f t="shared" si="5"/>
        <v>88.888888888888886</v>
      </c>
      <c r="I169" s="9"/>
    </row>
    <row r="170" spans="1:9">
      <c r="A170" s="147"/>
      <c r="B170" s="17">
        <v>5382044</v>
      </c>
      <c r="C170" s="18" t="s">
        <v>168</v>
      </c>
      <c r="D170" s="19">
        <v>0</v>
      </c>
      <c r="E170" s="20">
        <v>26</v>
      </c>
      <c r="F170" s="21">
        <v>26</v>
      </c>
      <c r="G170" s="22">
        <f t="shared" si="4"/>
        <v>0</v>
      </c>
      <c r="H170" s="23">
        <f t="shared" si="5"/>
        <v>100</v>
      </c>
      <c r="I170" s="9"/>
    </row>
    <row r="171" spans="1:9">
      <c r="A171" s="147"/>
      <c r="B171" s="17">
        <v>5382048</v>
      </c>
      <c r="C171" s="18" t="s">
        <v>169</v>
      </c>
      <c r="D171" s="19">
        <v>1</v>
      </c>
      <c r="E171" s="20">
        <v>18</v>
      </c>
      <c r="F171" s="21">
        <v>19</v>
      </c>
      <c r="G171" s="22">
        <f t="shared" si="4"/>
        <v>5.2631578947368425</v>
      </c>
      <c r="H171" s="23">
        <f t="shared" si="5"/>
        <v>94.736842105263165</v>
      </c>
      <c r="I171" s="7"/>
    </row>
    <row r="172" spans="1:9">
      <c r="A172" s="147"/>
      <c r="B172" s="17">
        <v>5382056</v>
      </c>
      <c r="C172" s="18" t="s">
        <v>170</v>
      </c>
      <c r="D172" s="19">
        <v>1</v>
      </c>
      <c r="E172" s="20">
        <v>35</v>
      </c>
      <c r="F172" s="21">
        <v>36</v>
      </c>
      <c r="G172" s="22">
        <f t="shared" si="4"/>
        <v>2.7777777777777777</v>
      </c>
      <c r="H172" s="23">
        <f t="shared" si="5"/>
        <v>97.222222222222229</v>
      </c>
      <c r="I172" s="9"/>
    </row>
    <row r="173" spans="1:9">
      <c r="A173" s="147"/>
      <c r="B173" s="17">
        <v>5382060</v>
      </c>
      <c r="C173" s="18" t="s">
        <v>171</v>
      </c>
      <c r="D173" s="19">
        <v>2</v>
      </c>
      <c r="E173" s="20">
        <v>21</v>
      </c>
      <c r="F173" s="21">
        <v>23</v>
      </c>
      <c r="G173" s="22">
        <f t="shared" si="4"/>
        <v>8.695652173913043</v>
      </c>
      <c r="H173" s="23">
        <f t="shared" si="5"/>
        <v>91.304347826086953</v>
      </c>
      <c r="I173" s="7"/>
    </row>
    <row r="174" spans="1:9">
      <c r="A174" s="147"/>
      <c r="B174" s="17">
        <v>5382068</v>
      </c>
      <c r="C174" s="18" t="s">
        <v>172</v>
      </c>
      <c r="D174" s="19">
        <v>4</v>
      </c>
      <c r="E174" s="20">
        <v>44</v>
      </c>
      <c r="F174" s="21">
        <v>48</v>
      </c>
      <c r="G174" s="22">
        <f t="shared" si="4"/>
        <v>8.3333333333333339</v>
      </c>
      <c r="H174" s="23">
        <f t="shared" si="5"/>
        <v>91.666666666666671</v>
      </c>
      <c r="I174" s="7"/>
    </row>
    <row r="175" spans="1:9">
      <c r="A175" s="147"/>
      <c r="B175" s="17">
        <v>5512000</v>
      </c>
      <c r="C175" s="18" t="s">
        <v>173</v>
      </c>
      <c r="D175" s="19">
        <v>1</v>
      </c>
      <c r="E175" s="20">
        <v>58</v>
      </c>
      <c r="F175" s="21">
        <v>59</v>
      </c>
      <c r="G175" s="22">
        <f t="shared" si="4"/>
        <v>1.6949152542372881</v>
      </c>
      <c r="H175" s="23">
        <f t="shared" si="5"/>
        <v>98.305084745762713</v>
      </c>
      <c r="I175" s="7"/>
    </row>
    <row r="176" spans="1:9">
      <c r="A176" s="147"/>
      <c r="B176" s="17">
        <v>5513000</v>
      </c>
      <c r="C176" s="18" t="s">
        <v>174</v>
      </c>
      <c r="D176" s="19">
        <v>2</v>
      </c>
      <c r="E176" s="20">
        <v>123</v>
      </c>
      <c r="F176" s="21">
        <v>125</v>
      </c>
      <c r="G176" s="22">
        <f t="shared" si="4"/>
        <v>1.6</v>
      </c>
      <c r="H176" s="23">
        <f t="shared" si="5"/>
        <v>98.4</v>
      </c>
      <c r="I176" s="7"/>
    </row>
    <row r="177" spans="1:9">
      <c r="A177" s="147"/>
      <c r="B177" s="17">
        <v>5515000</v>
      </c>
      <c r="C177" s="18" t="s">
        <v>175</v>
      </c>
      <c r="D177" s="19">
        <v>12</v>
      </c>
      <c r="E177" s="20">
        <v>194</v>
      </c>
      <c r="F177" s="21">
        <v>206</v>
      </c>
      <c r="G177" s="22">
        <f t="shared" si="4"/>
        <v>5.825242718446602</v>
      </c>
      <c r="H177" s="23">
        <f t="shared" si="5"/>
        <v>94.174757281553397</v>
      </c>
      <c r="I177" s="7"/>
    </row>
    <row r="178" spans="1:9">
      <c r="A178" s="147"/>
      <c r="B178" s="17">
        <v>5554000</v>
      </c>
      <c r="C178" s="18" t="s">
        <v>176</v>
      </c>
      <c r="D178" s="19">
        <v>9</v>
      </c>
      <c r="E178" s="20">
        <v>102</v>
      </c>
      <c r="F178" s="21">
        <v>111</v>
      </c>
      <c r="G178" s="22">
        <f t="shared" si="4"/>
        <v>8.1081081081081088</v>
      </c>
      <c r="H178" s="23">
        <f t="shared" si="5"/>
        <v>91.891891891891888</v>
      </c>
      <c r="I178" s="7"/>
    </row>
    <row r="179" spans="1:9">
      <c r="A179" s="147"/>
      <c r="B179" s="17">
        <v>5554004</v>
      </c>
      <c r="C179" s="18" t="s">
        <v>177</v>
      </c>
      <c r="D179" s="19">
        <v>0</v>
      </c>
      <c r="E179" s="20">
        <v>27</v>
      </c>
      <c r="F179" s="21">
        <v>27</v>
      </c>
      <c r="G179" s="22">
        <f t="shared" si="4"/>
        <v>0</v>
      </c>
      <c r="H179" s="23">
        <f t="shared" si="5"/>
        <v>100</v>
      </c>
      <c r="I179" s="9"/>
    </row>
    <row r="180" spans="1:9">
      <c r="A180" s="147"/>
      <c r="B180" s="17">
        <v>5554008</v>
      </c>
      <c r="C180" s="18" t="s">
        <v>178</v>
      </c>
      <c r="D180" s="19">
        <v>7</v>
      </c>
      <c r="E180" s="20">
        <v>35</v>
      </c>
      <c r="F180" s="21">
        <v>42</v>
      </c>
      <c r="G180" s="22">
        <f t="shared" si="4"/>
        <v>16.666666666666668</v>
      </c>
      <c r="H180" s="23">
        <f t="shared" si="5"/>
        <v>83.333333333333329</v>
      </c>
      <c r="I180" s="7"/>
    </row>
    <row r="181" spans="1:9">
      <c r="A181" s="147"/>
      <c r="B181" s="17">
        <v>5554012</v>
      </c>
      <c r="C181" s="18" t="s">
        <v>179</v>
      </c>
      <c r="D181" s="19">
        <v>1</v>
      </c>
      <c r="E181" s="20">
        <v>25</v>
      </c>
      <c r="F181" s="21">
        <v>26</v>
      </c>
      <c r="G181" s="22">
        <f t="shared" si="4"/>
        <v>3.8461538461538463</v>
      </c>
      <c r="H181" s="23">
        <f t="shared" si="5"/>
        <v>96.15384615384616</v>
      </c>
      <c r="I181" s="9"/>
    </row>
    <row r="182" spans="1:9">
      <c r="A182" s="147"/>
      <c r="B182" s="17">
        <v>5554020</v>
      </c>
      <c r="C182" s="18" t="s">
        <v>180</v>
      </c>
      <c r="D182" s="19">
        <v>2</v>
      </c>
      <c r="E182" s="20">
        <v>30</v>
      </c>
      <c r="F182" s="21">
        <v>32</v>
      </c>
      <c r="G182" s="22">
        <f t="shared" si="4"/>
        <v>6.25</v>
      </c>
      <c r="H182" s="23">
        <f t="shared" si="5"/>
        <v>93.75</v>
      </c>
      <c r="I182" s="7"/>
    </row>
    <row r="183" spans="1:9">
      <c r="A183" s="147"/>
      <c r="B183" s="17">
        <v>5558000</v>
      </c>
      <c r="C183" s="18" t="s">
        <v>181</v>
      </c>
      <c r="D183" s="19">
        <v>8</v>
      </c>
      <c r="E183" s="20">
        <v>100</v>
      </c>
      <c r="F183" s="21">
        <v>108</v>
      </c>
      <c r="G183" s="22">
        <f t="shared" si="4"/>
        <v>7.4074074074074074</v>
      </c>
      <c r="H183" s="23">
        <f t="shared" si="5"/>
        <v>92.592592592592595</v>
      </c>
      <c r="I183" s="7"/>
    </row>
    <row r="184" spans="1:9">
      <c r="A184" s="147"/>
      <c r="B184" s="17">
        <v>5558012</v>
      </c>
      <c r="C184" s="18" t="s">
        <v>182</v>
      </c>
      <c r="D184" s="19">
        <v>2</v>
      </c>
      <c r="E184" s="20">
        <v>20</v>
      </c>
      <c r="F184" s="21">
        <v>22</v>
      </c>
      <c r="G184" s="22">
        <f t="shared" si="4"/>
        <v>9.0909090909090917</v>
      </c>
      <c r="H184" s="23">
        <f t="shared" si="5"/>
        <v>90.909090909090907</v>
      </c>
      <c r="I184" s="9"/>
    </row>
    <row r="185" spans="1:9">
      <c r="A185" s="147"/>
      <c r="B185" s="17">
        <v>5558016</v>
      </c>
      <c r="C185" s="18" t="s">
        <v>183</v>
      </c>
      <c r="D185" s="19">
        <v>3</v>
      </c>
      <c r="E185" s="20">
        <v>21</v>
      </c>
      <c r="F185" s="21">
        <v>24</v>
      </c>
      <c r="G185" s="22">
        <f t="shared" si="4"/>
        <v>12.5</v>
      </c>
      <c r="H185" s="23">
        <f t="shared" si="5"/>
        <v>87.5</v>
      </c>
      <c r="I185" s="9"/>
    </row>
    <row r="186" spans="1:9">
      <c r="A186" s="147"/>
      <c r="B186" s="17">
        <v>5562004</v>
      </c>
      <c r="C186" s="18" t="s">
        <v>184</v>
      </c>
      <c r="D186" s="19">
        <v>5</v>
      </c>
      <c r="E186" s="20">
        <v>37</v>
      </c>
      <c r="F186" s="21">
        <v>42</v>
      </c>
      <c r="G186" s="22">
        <f t="shared" si="4"/>
        <v>11.904761904761905</v>
      </c>
      <c r="H186" s="23">
        <f t="shared" si="5"/>
        <v>88.095238095238102</v>
      </c>
      <c r="I186" s="7"/>
    </row>
    <row r="187" spans="1:9">
      <c r="A187" s="147"/>
      <c r="B187" s="17">
        <v>5562008</v>
      </c>
      <c r="C187" s="18" t="s">
        <v>185</v>
      </c>
      <c r="D187" s="19">
        <v>0</v>
      </c>
      <c r="E187" s="20">
        <v>19</v>
      </c>
      <c r="F187" s="21">
        <v>19</v>
      </c>
      <c r="G187" s="22">
        <f t="shared" si="4"/>
        <v>0</v>
      </c>
      <c r="H187" s="23">
        <f t="shared" si="5"/>
        <v>100</v>
      </c>
      <c r="I187" s="9"/>
    </row>
    <row r="188" spans="1:9">
      <c r="A188" s="147"/>
      <c r="B188" s="17">
        <v>5562012</v>
      </c>
      <c r="C188" s="18" t="s">
        <v>186</v>
      </c>
      <c r="D188" s="19">
        <v>3</v>
      </c>
      <c r="E188" s="20">
        <v>36</v>
      </c>
      <c r="F188" s="21">
        <v>39</v>
      </c>
      <c r="G188" s="22">
        <f t="shared" si="4"/>
        <v>7.6923076923076925</v>
      </c>
      <c r="H188" s="23">
        <f t="shared" si="5"/>
        <v>92.307692307692307</v>
      </c>
      <c r="I188" s="9"/>
    </row>
    <row r="189" spans="1:9">
      <c r="A189" s="147"/>
      <c r="B189" s="17">
        <v>5562014</v>
      </c>
      <c r="C189" s="18" t="s">
        <v>187</v>
      </c>
      <c r="D189" s="19">
        <v>2</v>
      </c>
      <c r="E189" s="20">
        <v>37</v>
      </c>
      <c r="F189" s="21">
        <v>39</v>
      </c>
      <c r="G189" s="22">
        <f t="shared" si="4"/>
        <v>5.1282051282051286</v>
      </c>
      <c r="H189" s="23">
        <f t="shared" si="5"/>
        <v>94.871794871794876</v>
      </c>
      <c r="I189" s="7"/>
    </row>
    <row r="190" spans="1:9">
      <c r="A190" s="147"/>
      <c r="B190" s="17">
        <v>5562016</v>
      </c>
      <c r="C190" s="18" t="s">
        <v>188</v>
      </c>
      <c r="D190" s="19">
        <v>0</v>
      </c>
      <c r="E190" s="20">
        <v>21</v>
      </c>
      <c r="F190" s="21">
        <v>21</v>
      </c>
      <c r="G190" s="22">
        <f t="shared" si="4"/>
        <v>0</v>
      </c>
      <c r="H190" s="23">
        <f t="shared" si="5"/>
        <v>100</v>
      </c>
      <c r="I190" s="9"/>
    </row>
    <row r="191" spans="1:9">
      <c r="A191" s="147"/>
      <c r="B191" s="17">
        <v>5562020</v>
      </c>
      <c r="C191" s="18" t="s">
        <v>189</v>
      </c>
      <c r="D191" s="19">
        <v>0</v>
      </c>
      <c r="E191" s="20">
        <v>31</v>
      </c>
      <c r="F191" s="21">
        <v>31</v>
      </c>
      <c r="G191" s="22">
        <f t="shared" si="4"/>
        <v>0</v>
      </c>
      <c r="H191" s="23">
        <f t="shared" si="5"/>
        <v>100</v>
      </c>
      <c r="I191" s="9"/>
    </row>
    <row r="192" spans="1:9">
      <c r="A192" s="147"/>
      <c r="B192" s="17">
        <v>5562024</v>
      </c>
      <c r="C192" s="18" t="s">
        <v>190</v>
      </c>
      <c r="D192" s="19">
        <v>3</v>
      </c>
      <c r="E192" s="20">
        <v>47</v>
      </c>
      <c r="F192" s="21">
        <v>50</v>
      </c>
      <c r="G192" s="22">
        <f t="shared" si="4"/>
        <v>6</v>
      </c>
      <c r="H192" s="23">
        <f t="shared" si="5"/>
        <v>94</v>
      </c>
      <c r="I192" s="9"/>
    </row>
    <row r="193" spans="1:9">
      <c r="A193" s="147"/>
      <c r="B193" s="17">
        <v>5562028</v>
      </c>
      <c r="C193" s="18" t="s">
        <v>191</v>
      </c>
      <c r="D193" s="19">
        <v>0</v>
      </c>
      <c r="E193" s="20">
        <v>14</v>
      </c>
      <c r="F193" s="21">
        <v>14</v>
      </c>
      <c r="G193" s="22">
        <f t="shared" si="4"/>
        <v>0</v>
      </c>
      <c r="H193" s="23">
        <f t="shared" si="5"/>
        <v>100</v>
      </c>
      <c r="I193" s="7"/>
    </row>
    <row r="194" spans="1:9">
      <c r="A194" s="147"/>
      <c r="B194" s="17">
        <v>5562032</v>
      </c>
      <c r="C194" s="18" t="s">
        <v>192</v>
      </c>
      <c r="D194" s="19">
        <v>0</v>
      </c>
      <c r="E194" s="20">
        <v>65</v>
      </c>
      <c r="F194" s="21">
        <v>65</v>
      </c>
      <c r="G194" s="22">
        <f t="shared" si="4"/>
        <v>0</v>
      </c>
      <c r="H194" s="23">
        <f t="shared" si="5"/>
        <v>100</v>
      </c>
      <c r="I194" s="7"/>
    </row>
    <row r="195" spans="1:9">
      <c r="A195" s="147"/>
      <c r="B195" s="17">
        <v>5562036</v>
      </c>
      <c r="C195" s="18" t="s">
        <v>193</v>
      </c>
      <c r="D195" s="19">
        <v>2</v>
      </c>
      <c r="E195" s="20">
        <v>14</v>
      </c>
      <c r="F195" s="21">
        <v>16</v>
      </c>
      <c r="G195" s="22">
        <f t="shared" si="4"/>
        <v>12.5</v>
      </c>
      <c r="H195" s="23">
        <f t="shared" si="5"/>
        <v>87.5</v>
      </c>
      <c r="I195" s="9"/>
    </row>
    <row r="196" spans="1:9">
      <c r="A196" s="147"/>
      <c r="B196" s="17">
        <v>5566000</v>
      </c>
      <c r="C196" s="18" t="s">
        <v>194</v>
      </c>
      <c r="D196" s="19">
        <v>17</v>
      </c>
      <c r="E196" s="20">
        <v>167</v>
      </c>
      <c r="F196" s="21">
        <v>184</v>
      </c>
      <c r="G196" s="22">
        <f t="shared" si="4"/>
        <v>9.2391304347826093</v>
      </c>
      <c r="H196" s="23">
        <f t="shared" si="5"/>
        <v>90.760869565217391</v>
      </c>
      <c r="I196" s="7"/>
    </row>
    <row r="197" spans="1:9">
      <c r="A197" s="147"/>
      <c r="B197" s="17">
        <v>5566008</v>
      </c>
      <c r="C197" s="18" t="s">
        <v>195</v>
      </c>
      <c r="D197" s="19">
        <v>1</v>
      </c>
      <c r="E197" s="20">
        <v>21</v>
      </c>
      <c r="F197" s="21">
        <v>22</v>
      </c>
      <c r="G197" s="22">
        <f t="shared" si="4"/>
        <v>4.5454545454545459</v>
      </c>
      <c r="H197" s="23">
        <f t="shared" si="5"/>
        <v>95.454545454545453</v>
      </c>
      <c r="I197" s="7"/>
    </row>
    <row r="198" spans="1:9">
      <c r="A198" s="147"/>
      <c r="B198" s="17">
        <v>5566012</v>
      </c>
      <c r="C198" s="18" t="s">
        <v>196</v>
      </c>
      <c r="D198" s="19">
        <v>1</v>
      </c>
      <c r="E198" s="20">
        <v>24</v>
      </c>
      <c r="F198" s="21">
        <v>25</v>
      </c>
      <c r="G198" s="22">
        <f t="shared" ref="G198:G261" si="6">D198*100/F198</f>
        <v>4</v>
      </c>
      <c r="H198" s="23">
        <f t="shared" ref="H198:H261" si="7">E198*100/F198</f>
        <v>96</v>
      </c>
      <c r="I198" s="9"/>
    </row>
    <row r="199" spans="1:9">
      <c r="A199" s="147"/>
      <c r="B199" s="17">
        <v>5566028</v>
      </c>
      <c r="C199" s="18" t="s">
        <v>197</v>
      </c>
      <c r="D199" s="19">
        <v>2</v>
      </c>
      <c r="E199" s="20">
        <v>28</v>
      </c>
      <c r="F199" s="21">
        <v>30</v>
      </c>
      <c r="G199" s="22">
        <f t="shared" si="6"/>
        <v>6.666666666666667</v>
      </c>
      <c r="H199" s="23">
        <f t="shared" si="7"/>
        <v>93.333333333333329</v>
      </c>
      <c r="I199" s="7"/>
    </row>
    <row r="200" spans="1:9">
      <c r="A200" s="147"/>
      <c r="B200" s="17">
        <v>5566076</v>
      </c>
      <c r="C200" s="18" t="s">
        <v>198</v>
      </c>
      <c r="D200" s="19">
        <v>9</v>
      </c>
      <c r="E200" s="20">
        <v>44</v>
      </c>
      <c r="F200" s="21">
        <v>53</v>
      </c>
      <c r="G200" s="22">
        <f t="shared" si="6"/>
        <v>16.981132075471699</v>
      </c>
      <c r="H200" s="23">
        <f t="shared" si="7"/>
        <v>83.018867924528308</v>
      </c>
      <c r="I200" s="7"/>
    </row>
    <row r="201" spans="1:9">
      <c r="A201" s="147"/>
      <c r="B201" s="17">
        <v>5570000</v>
      </c>
      <c r="C201" s="18" t="s">
        <v>199</v>
      </c>
      <c r="D201" s="19">
        <v>7</v>
      </c>
      <c r="E201" s="20">
        <v>98</v>
      </c>
      <c r="F201" s="21">
        <v>105</v>
      </c>
      <c r="G201" s="22">
        <f t="shared" si="6"/>
        <v>6.666666666666667</v>
      </c>
      <c r="H201" s="23">
        <f t="shared" si="7"/>
        <v>93.333333333333329</v>
      </c>
      <c r="I201" s="7"/>
    </row>
    <row r="202" spans="1:9">
      <c r="A202" s="147"/>
      <c r="B202" s="17">
        <v>5570004</v>
      </c>
      <c r="C202" s="18" t="s">
        <v>200</v>
      </c>
      <c r="D202" s="19">
        <v>1</v>
      </c>
      <c r="E202" s="20">
        <v>26</v>
      </c>
      <c r="F202" s="21">
        <v>27</v>
      </c>
      <c r="G202" s="22">
        <f t="shared" si="6"/>
        <v>3.7037037037037037</v>
      </c>
      <c r="H202" s="23">
        <f t="shared" si="7"/>
        <v>96.296296296296291</v>
      </c>
      <c r="I202" s="7"/>
    </row>
    <row r="203" spans="1:9">
      <c r="A203" s="147"/>
      <c r="B203" s="17">
        <v>5570008</v>
      </c>
      <c r="C203" s="18" t="s">
        <v>201</v>
      </c>
      <c r="D203" s="19">
        <v>1</v>
      </c>
      <c r="E203" s="20">
        <v>24</v>
      </c>
      <c r="F203" s="21">
        <v>25</v>
      </c>
      <c r="G203" s="22">
        <f t="shared" si="6"/>
        <v>4</v>
      </c>
      <c r="H203" s="23">
        <f t="shared" si="7"/>
        <v>96</v>
      </c>
      <c r="I203" s="7"/>
    </row>
    <row r="204" spans="1:9">
      <c r="A204" s="147"/>
      <c r="B204" s="17">
        <v>5570028</v>
      </c>
      <c r="C204" s="18" t="s">
        <v>202</v>
      </c>
      <c r="D204" s="19">
        <v>0</v>
      </c>
      <c r="E204" s="20">
        <v>14</v>
      </c>
      <c r="F204" s="21">
        <v>14</v>
      </c>
      <c r="G204" s="22">
        <f t="shared" si="6"/>
        <v>0</v>
      </c>
      <c r="H204" s="23">
        <f t="shared" si="7"/>
        <v>100</v>
      </c>
      <c r="I204" s="7"/>
    </row>
    <row r="205" spans="1:9">
      <c r="A205" s="147"/>
      <c r="B205" s="17">
        <v>5711000</v>
      </c>
      <c r="C205" s="18" t="s">
        <v>203</v>
      </c>
      <c r="D205" s="19">
        <v>8</v>
      </c>
      <c r="E205" s="20">
        <v>199</v>
      </c>
      <c r="F205" s="21">
        <v>207</v>
      </c>
      <c r="G205" s="22">
        <f t="shared" si="6"/>
        <v>3.8647342995169081</v>
      </c>
      <c r="H205" s="23">
        <f t="shared" si="7"/>
        <v>96.135265700483089</v>
      </c>
      <c r="I205" s="7"/>
    </row>
    <row r="206" spans="1:9">
      <c r="A206" s="147"/>
      <c r="B206" s="17">
        <v>5754000</v>
      </c>
      <c r="C206" s="18" t="s">
        <v>204</v>
      </c>
      <c r="D206" s="19">
        <v>9</v>
      </c>
      <c r="E206" s="20">
        <v>110</v>
      </c>
      <c r="F206" s="21">
        <v>119</v>
      </c>
      <c r="G206" s="22">
        <f t="shared" si="6"/>
        <v>7.5630252100840334</v>
      </c>
      <c r="H206" s="23">
        <f t="shared" si="7"/>
        <v>92.436974789915965</v>
      </c>
      <c r="I206" s="7"/>
    </row>
    <row r="207" spans="1:9">
      <c r="A207" s="147"/>
      <c r="B207" s="17">
        <v>5754008</v>
      </c>
      <c r="C207" s="18" t="s">
        <v>205</v>
      </c>
      <c r="D207" s="19">
        <v>4</v>
      </c>
      <c r="E207" s="20">
        <v>51</v>
      </c>
      <c r="F207" s="21">
        <v>55</v>
      </c>
      <c r="G207" s="22">
        <f t="shared" si="6"/>
        <v>7.2727272727272725</v>
      </c>
      <c r="H207" s="23">
        <f t="shared" si="7"/>
        <v>92.727272727272734</v>
      </c>
      <c r="I207" s="9"/>
    </row>
    <row r="208" spans="1:9">
      <c r="A208" s="147"/>
      <c r="B208" s="17">
        <v>5754028</v>
      </c>
      <c r="C208" s="18" t="s">
        <v>206</v>
      </c>
      <c r="D208" s="19">
        <v>4</v>
      </c>
      <c r="E208" s="20">
        <v>22</v>
      </c>
      <c r="F208" s="21">
        <v>26</v>
      </c>
      <c r="G208" s="22">
        <f t="shared" si="6"/>
        <v>15.384615384615385</v>
      </c>
      <c r="H208" s="23">
        <f t="shared" si="7"/>
        <v>84.615384615384613</v>
      </c>
      <c r="I208" s="9"/>
    </row>
    <row r="209" spans="1:9">
      <c r="A209" s="147"/>
      <c r="B209" s="17">
        <v>5754044</v>
      </c>
      <c r="C209" s="18" t="s">
        <v>207</v>
      </c>
      <c r="D209" s="19">
        <v>2</v>
      </c>
      <c r="E209" s="20">
        <v>14</v>
      </c>
      <c r="F209" s="21">
        <v>16</v>
      </c>
      <c r="G209" s="22">
        <f t="shared" si="6"/>
        <v>12.5</v>
      </c>
      <c r="H209" s="23">
        <f t="shared" si="7"/>
        <v>87.5</v>
      </c>
      <c r="I209" s="9"/>
    </row>
    <row r="210" spans="1:9">
      <c r="A210" s="147"/>
      <c r="B210" s="17">
        <v>5758000</v>
      </c>
      <c r="C210" s="18" t="s">
        <v>208</v>
      </c>
      <c r="D210" s="19">
        <v>1</v>
      </c>
      <c r="E210" s="20">
        <v>51</v>
      </c>
      <c r="F210" s="21">
        <v>52</v>
      </c>
      <c r="G210" s="22">
        <f t="shared" si="6"/>
        <v>1.9230769230769231</v>
      </c>
      <c r="H210" s="23">
        <f t="shared" si="7"/>
        <v>98.07692307692308</v>
      </c>
      <c r="I210" s="9"/>
    </row>
    <row r="211" spans="1:9">
      <c r="A211" s="147"/>
      <c r="B211" s="17">
        <v>5758004</v>
      </c>
      <c r="C211" s="18" t="s">
        <v>209</v>
      </c>
      <c r="D211" s="19">
        <v>2</v>
      </c>
      <c r="E211" s="20">
        <v>22</v>
      </c>
      <c r="F211" s="21">
        <v>24</v>
      </c>
      <c r="G211" s="22">
        <f t="shared" si="6"/>
        <v>8.3333333333333339</v>
      </c>
      <c r="H211" s="23">
        <f t="shared" si="7"/>
        <v>91.666666666666671</v>
      </c>
      <c r="I211" s="7"/>
    </row>
    <row r="212" spans="1:9">
      <c r="A212" s="147"/>
      <c r="B212" s="17">
        <v>5758012</v>
      </c>
      <c r="C212" s="18" t="s">
        <v>210</v>
      </c>
      <c r="D212" s="19">
        <v>0</v>
      </c>
      <c r="E212" s="20">
        <v>37</v>
      </c>
      <c r="F212" s="21">
        <v>37</v>
      </c>
      <c r="G212" s="22">
        <f t="shared" si="6"/>
        <v>0</v>
      </c>
      <c r="H212" s="23">
        <f t="shared" si="7"/>
        <v>100</v>
      </c>
      <c r="I212" s="9"/>
    </row>
    <row r="213" spans="1:9">
      <c r="A213" s="147"/>
      <c r="B213" s="17">
        <v>5758024</v>
      </c>
      <c r="C213" s="18" t="s">
        <v>211</v>
      </c>
      <c r="D213" s="19">
        <v>2</v>
      </c>
      <c r="E213" s="20">
        <v>19</v>
      </c>
      <c r="F213" s="21">
        <v>21</v>
      </c>
      <c r="G213" s="22">
        <f t="shared" si="6"/>
        <v>9.5238095238095237</v>
      </c>
      <c r="H213" s="23">
        <f t="shared" si="7"/>
        <v>90.476190476190482</v>
      </c>
      <c r="I213" s="7"/>
    </row>
    <row r="214" spans="1:9">
      <c r="A214" s="147"/>
      <c r="B214" s="17">
        <v>5762000</v>
      </c>
      <c r="C214" s="18" t="s">
        <v>212</v>
      </c>
      <c r="D214" s="19">
        <v>5</v>
      </c>
      <c r="E214" s="20">
        <v>90</v>
      </c>
      <c r="F214" s="21">
        <v>95</v>
      </c>
      <c r="G214" s="22">
        <f t="shared" si="6"/>
        <v>5.2631578947368425</v>
      </c>
      <c r="H214" s="23">
        <f t="shared" si="7"/>
        <v>94.736842105263165</v>
      </c>
      <c r="I214" s="7"/>
    </row>
    <row r="215" spans="1:9">
      <c r="A215" s="147"/>
      <c r="B215" s="17">
        <v>5766000</v>
      </c>
      <c r="C215" s="18" t="s">
        <v>213</v>
      </c>
      <c r="D215" s="19">
        <v>6</v>
      </c>
      <c r="E215" s="20">
        <v>87</v>
      </c>
      <c r="F215" s="21">
        <v>93</v>
      </c>
      <c r="G215" s="22">
        <f t="shared" si="6"/>
        <v>6.4516129032258061</v>
      </c>
      <c r="H215" s="23">
        <f t="shared" si="7"/>
        <v>93.548387096774192</v>
      </c>
      <c r="I215" s="9"/>
    </row>
    <row r="216" spans="1:9">
      <c r="A216" s="147"/>
      <c r="B216" s="17">
        <v>5766008</v>
      </c>
      <c r="C216" s="18" t="s">
        <v>214</v>
      </c>
      <c r="D216" s="19">
        <v>2</v>
      </c>
      <c r="E216" s="20">
        <v>25</v>
      </c>
      <c r="F216" s="21">
        <v>27</v>
      </c>
      <c r="G216" s="22">
        <f t="shared" si="6"/>
        <v>7.4074074074074074</v>
      </c>
      <c r="H216" s="23">
        <f t="shared" si="7"/>
        <v>92.592592592592595</v>
      </c>
      <c r="I216" s="9"/>
    </row>
    <row r="217" spans="1:9">
      <c r="A217" s="147"/>
      <c r="B217" s="17">
        <v>5766020</v>
      </c>
      <c r="C217" s="18" t="s">
        <v>215</v>
      </c>
      <c r="D217" s="19">
        <v>4</v>
      </c>
      <c r="E217" s="20">
        <v>43</v>
      </c>
      <c r="F217" s="21">
        <v>47</v>
      </c>
      <c r="G217" s="22">
        <f t="shared" si="6"/>
        <v>8.5106382978723403</v>
      </c>
      <c r="H217" s="23">
        <f t="shared" si="7"/>
        <v>91.489361702127653</v>
      </c>
      <c r="I217" s="7"/>
    </row>
    <row r="218" spans="1:9">
      <c r="A218" s="147"/>
      <c r="B218" s="17">
        <v>5766040</v>
      </c>
      <c r="C218" s="18" t="s">
        <v>216</v>
      </c>
      <c r="D218" s="19">
        <v>4</v>
      </c>
      <c r="E218" s="20">
        <v>16</v>
      </c>
      <c r="F218" s="21">
        <v>20</v>
      </c>
      <c r="G218" s="22">
        <f t="shared" si="6"/>
        <v>20</v>
      </c>
      <c r="H218" s="23">
        <f t="shared" si="7"/>
        <v>80</v>
      </c>
      <c r="I218" s="7"/>
    </row>
    <row r="219" spans="1:9">
      <c r="A219" s="147"/>
      <c r="B219" s="17">
        <v>5766044</v>
      </c>
      <c r="C219" s="18" t="s">
        <v>217</v>
      </c>
      <c r="D219" s="19">
        <v>3</v>
      </c>
      <c r="E219" s="20">
        <v>20</v>
      </c>
      <c r="F219" s="21">
        <v>23</v>
      </c>
      <c r="G219" s="22">
        <f t="shared" si="6"/>
        <v>13.043478260869565</v>
      </c>
      <c r="H219" s="23">
        <f t="shared" si="7"/>
        <v>86.956521739130437</v>
      </c>
      <c r="I219" s="9"/>
    </row>
    <row r="220" spans="1:9">
      <c r="A220" s="147"/>
      <c r="B220" s="17">
        <v>5770000</v>
      </c>
      <c r="C220" s="18" t="s">
        <v>218</v>
      </c>
      <c r="D220" s="19">
        <v>3</v>
      </c>
      <c r="E220" s="20">
        <v>77</v>
      </c>
      <c r="F220" s="21">
        <v>80</v>
      </c>
      <c r="G220" s="22">
        <f t="shared" si="6"/>
        <v>3.75</v>
      </c>
      <c r="H220" s="23">
        <f t="shared" si="7"/>
        <v>96.25</v>
      </c>
      <c r="I220" s="7"/>
    </row>
    <row r="221" spans="1:9">
      <c r="A221" s="147"/>
      <c r="B221" s="17">
        <v>5770004</v>
      </c>
      <c r="C221" s="18" t="s">
        <v>219</v>
      </c>
      <c r="D221" s="19">
        <v>1</v>
      </c>
      <c r="E221" s="20">
        <v>19</v>
      </c>
      <c r="F221" s="21">
        <v>20</v>
      </c>
      <c r="G221" s="22">
        <f t="shared" si="6"/>
        <v>5</v>
      </c>
      <c r="H221" s="23">
        <f t="shared" si="7"/>
        <v>95</v>
      </c>
      <c r="I221" s="9"/>
    </row>
    <row r="222" spans="1:9">
      <c r="A222" s="147"/>
      <c r="B222" s="17">
        <v>5770024</v>
      </c>
      <c r="C222" s="18" t="s">
        <v>220</v>
      </c>
      <c r="D222" s="19">
        <v>1</v>
      </c>
      <c r="E222" s="20">
        <v>41</v>
      </c>
      <c r="F222" s="21">
        <v>42</v>
      </c>
      <c r="G222" s="22">
        <f t="shared" si="6"/>
        <v>2.3809523809523809</v>
      </c>
      <c r="H222" s="23">
        <f t="shared" si="7"/>
        <v>97.61904761904762</v>
      </c>
      <c r="I222" s="9"/>
    </row>
    <row r="223" spans="1:9">
      <c r="A223" s="147"/>
      <c r="B223" s="17">
        <v>5770032</v>
      </c>
      <c r="C223" s="18" t="s">
        <v>221</v>
      </c>
      <c r="D223" s="19">
        <v>1</v>
      </c>
      <c r="E223" s="20">
        <v>15</v>
      </c>
      <c r="F223" s="21">
        <v>16</v>
      </c>
      <c r="G223" s="22">
        <f t="shared" si="6"/>
        <v>6.25</v>
      </c>
      <c r="H223" s="23">
        <f t="shared" si="7"/>
        <v>93.75</v>
      </c>
      <c r="I223" s="9"/>
    </row>
    <row r="224" spans="1:9">
      <c r="A224" s="147"/>
      <c r="B224" s="17">
        <v>5774000</v>
      </c>
      <c r="C224" s="18" t="s">
        <v>222</v>
      </c>
      <c r="D224" s="19">
        <v>7</v>
      </c>
      <c r="E224" s="20">
        <v>103</v>
      </c>
      <c r="F224" s="21">
        <v>110</v>
      </c>
      <c r="G224" s="22">
        <f t="shared" si="6"/>
        <v>6.3636363636363633</v>
      </c>
      <c r="H224" s="23">
        <f t="shared" si="7"/>
        <v>93.63636363636364</v>
      </c>
      <c r="I224" s="7"/>
    </row>
    <row r="225" spans="1:9">
      <c r="A225" s="147"/>
      <c r="B225" s="17">
        <v>5774032</v>
      </c>
      <c r="C225" s="18" t="s">
        <v>223</v>
      </c>
      <c r="D225" s="19">
        <v>5</v>
      </c>
      <c r="E225" s="20">
        <v>86</v>
      </c>
      <c r="F225" s="21">
        <v>91</v>
      </c>
      <c r="G225" s="22">
        <f t="shared" si="6"/>
        <v>5.4945054945054945</v>
      </c>
      <c r="H225" s="23">
        <f t="shared" si="7"/>
        <v>94.505494505494511</v>
      </c>
      <c r="I225" s="7"/>
    </row>
    <row r="226" spans="1:9">
      <c r="A226" s="147"/>
      <c r="B226" s="17">
        <v>5911000</v>
      </c>
      <c r="C226" s="18" t="s">
        <v>224</v>
      </c>
      <c r="D226" s="19">
        <v>15</v>
      </c>
      <c r="E226" s="20">
        <v>174</v>
      </c>
      <c r="F226" s="21">
        <v>189</v>
      </c>
      <c r="G226" s="22">
        <f t="shared" si="6"/>
        <v>7.9365079365079367</v>
      </c>
      <c r="H226" s="23">
        <f t="shared" si="7"/>
        <v>92.063492063492063</v>
      </c>
      <c r="I226" s="7"/>
    </row>
    <row r="227" spans="1:9">
      <c r="A227" s="147"/>
      <c r="B227" s="17">
        <v>5913000</v>
      </c>
      <c r="C227" s="18" t="s">
        <v>225</v>
      </c>
      <c r="D227" s="19">
        <v>16</v>
      </c>
      <c r="E227" s="20">
        <v>305</v>
      </c>
      <c r="F227" s="21">
        <v>321</v>
      </c>
      <c r="G227" s="22">
        <f t="shared" si="6"/>
        <v>4.9844236760124607</v>
      </c>
      <c r="H227" s="23">
        <f t="shared" si="7"/>
        <v>95.015576323987545</v>
      </c>
      <c r="I227" s="7"/>
    </row>
    <row r="228" spans="1:9">
      <c r="A228" s="147"/>
      <c r="B228" s="17">
        <v>5914000</v>
      </c>
      <c r="C228" s="18" t="s">
        <v>226</v>
      </c>
      <c r="D228" s="19">
        <v>6</v>
      </c>
      <c r="E228" s="20">
        <v>100</v>
      </c>
      <c r="F228" s="21">
        <v>106</v>
      </c>
      <c r="G228" s="22">
        <f t="shared" si="6"/>
        <v>5.6603773584905657</v>
      </c>
      <c r="H228" s="23">
        <f t="shared" si="7"/>
        <v>94.339622641509436</v>
      </c>
      <c r="I228" s="7"/>
    </row>
    <row r="229" spans="1:9">
      <c r="A229" s="147"/>
      <c r="B229" s="17">
        <v>5915000</v>
      </c>
      <c r="C229" s="18" t="s">
        <v>227</v>
      </c>
      <c r="D229" s="19">
        <v>5</v>
      </c>
      <c r="E229" s="20">
        <v>101</v>
      </c>
      <c r="F229" s="21">
        <v>106</v>
      </c>
      <c r="G229" s="22">
        <f t="shared" si="6"/>
        <v>4.716981132075472</v>
      </c>
      <c r="H229" s="23">
        <f t="shared" si="7"/>
        <v>95.283018867924525</v>
      </c>
      <c r="I229" s="7"/>
    </row>
    <row r="230" spans="1:9">
      <c r="A230" s="147"/>
      <c r="B230" s="17">
        <v>5916000</v>
      </c>
      <c r="C230" s="18" t="s">
        <v>228</v>
      </c>
      <c r="D230" s="19">
        <v>6</v>
      </c>
      <c r="E230" s="20">
        <v>64</v>
      </c>
      <c r="F230" s="21">
        <v>70</v>
      </c>
      <c r="G230" s="22">
        <f t="shared" si="6"/>
        <v>8.5714285714285712</v>
      </c>
      <c r="H230" s="23">
        <f t="shared" si="7"/>
        <v>91.428571428571431</v>
      </c>
      <c r="I230" s="7"/>
    </row>
    <row r="231" spans="1:9">
      <c r="A231" s="147"/>
      <c r="B231" s="17">
        <v>5954008</v>
      </c>
      <c r="C231" s="18" t="s">
        <v>229</v>
      </c>
      <c r="D231" s="19">
        <v>1</v>
      </c>
      <c r="E231" s="20">
        <v>27</v>
      </c>
      <c r="F231" s="21">
        <v>28</v>
      </c>
      <c r="G231" s="22">
        <f t="shared" si="6"/>
        <v>3.5714285714285716</v>
      </c>
      <c r="H231" s="23">
        <f t="shared" si="7"/>
        <v>96.428571428571431</v>
      </c>
      <c r="I231" s="9"/>
    </row>
    <row r="232" spans="1:9">
      <c r="A232" s="147"/>
      <c r="B232" s="17">
        <v>5954012</v>
      </c>
      <c r="C232" s="18" t="s">
        <v>230</v>
      </c>
      <c r="D232" s="19">
        <v>2</v>
      </c>
      <c r="E232" s="20">
        <v>15</v>
      </c>
      <c r="F232" s="21">
        <v>17</v>
      </c>
      <c r="G232" s="22">
        <f t="shared" si="6"/>
        <v>11.764705882352942</v>
      </c>
      <c r="H232" s="23">
        <f t="shared" si="7"/>
        <v>88.235294117647058</v>
      </c>
      <c r="I232" s="9"/>
    </row>
    <row r="233" spans="1:9">
      <c r="A233" s="147"/>
      <c r="B233" s="17">
        <v>5954016</v>
      </c>
      <c r="C233" s="18" t="s">
        <v>231</v>
      </c>
      <c r="D233" s="19">
        <v>4</v>
      </c>
      <c r="E233" s="20">
        <v>26</v>
      </c>
      <c r="F233" s="21">
        <v>30</v>
      </c>
      <c r="G233" s="22">
        <f t="shared" si="6"/>
        <v>13.333333333333334</v>
      </c>
      <c r="H233" s="23">
        <f t="shared" si="7"/>
        <v>86.666666666666671</v>
      </c>
      <c r="I233" s="9"/>
    </row>
    <row r="234" spans="1:9">
      <c r="A234" s="147"/>
      <c r="B234" s="17">
        <v>5954020</v>
      </c>
      <c r="C234" s="18" t="s">
        <v>232</v>
      </c>
      <c r="D234" s="19">
        <v>0</v>
      </c>
      <c r="E234" s="20">
        <v>13</v>
      </c>
      <c r="F234" s="21">
        <v>13</v>
      </c>
      <c r="G234" s="22">
        <f t="shared" si="6"/>
        <v>0</v>
      </c>
      <c r="H234" s="23">
        <f t="shared" si="7"/>
        <v>100</v>
      </c>
      <c r="I234" s="9"/>
    </row>
    <row r="235" spans="1:9">
      <c r="A235" s="147"/>
      <c r="B235" s="17">
        <v>5954024</v>
      </c>
      <c r="C235" s="18" t="s">
        <v>233</v>
      </c>
      <c r="D235" s="19">
        <v>0</v>
      </c>
      <c r="E235" s="20">
        <v>18</v>
      </c>
      <c r="F235" s="21">
        <v>18</v>
      </c>
      <c r="G235" s="22">
        <f t="shared" si="6"/>
        <v>0</v>
      </c>
      <c r="H235" s="23">
        <f t="shared" si="7"/>
        <v>100</v>
      </c>
      <c r="I235" s="9"/>
    </row>
    <row r="236" spans="1:9">
      <c r="A236" s="147"/>
      <c r="B236" s="17">
        <v>5954028</v>
      </c>
      <c r="C236" s="18" t="s">
        <v>234</v>
      </c>
      <c r="D236" s="19">
        <v>0</v>
      </c>
      <c r="E236" s="20">
        <v>16</v>
      </c>
      <c r="F236" s="21">
        <v>16</v>
      </c>
      <c r="G236" s="22">
        <f t="shared" si="6"/>
        <v>0</v>
      </c>
      <c r="H236" s="23">
        <f t="shared" si="7"/>
        <v>100</v>
      </c>
      <c r="I236" s="9"/>
    </row>
    <row r="237" spans="1:9">
      <c r="A237" s="147"/>
      <c r="B237" s="17">
        <v>5954032</v>
      </c>
      <c r="C237" s="18" t="s">
        <v>235</v>
      </c>
      <c r="D237" s="19">
        <v>3</v>
      </c>
      <c r="E237" s="20">
        <v>11</v>
      </c>
      <c r="F237" s="21">
        <v>14</v>
      </c>
      <c r="G237" s="22">
        <f t="shared" si="6"/>
        <v>21.428571428571427</v>
      </c>
      <c r="H237" s="23">
        <f t="shared" si="7"/>
        <v>78.571428571428569</v>
      </c>
      <c r="I237" s="9"/>
    </row>
    <row r="238" spans="1:9">
      <c r="A238" s="147"/>
      <c r="B238" s="17">
        <v>5954036</v>
      </c>
      <c r="C238" s="18" t="s">
        <v>236</v>
      </c>
      <c r="D238" s="19">
        <v>5</v>
      </c>
      <c r="E238" s="20">
        <v>54</v>
      </c>
      <c r="F238" s="21">
        <v>59</v>
      </c>
      <c r="G238" s="22">
        <f t="shared" si="6"/>
        <v>8.4745762711864412</v>
      </c>
      <c r="H238" s="23">
        <f t="shared" si="7"/>
        <v>91.525423728813564</v>
      </c>
      <c r="I238" s="7"/>
    </row>
    <row r="239" spans="1:9">
      <c r="A239" s="147"/>
      <c r="B239" s="17">
        <v>5958000</v>
      </c>
      <c r="C239" s="18" t="s">
        <v>237</v>
      </c>
      <c r="D239" s="19">
        <v>9</v>
      </c>
      <c r="E239" s="20">
        <v>81</v>
      </c>
      <c r="F239" s="21">
        <v>90</v>
      </c>
      <c r="G239" s="22">
        <f t="shared" si="6"/>
        <v>10</v>
      </c>
      <c r="H239" s="23">
        <f t="shared" si="7"/>
        <v>90</v>
      </c>
      <c r="I239" s="7"/>
    </row>
    <row r="240" spans="1:9">
      <c r="A240" s="147"/>
      <c r="B240" s="17">
        <v>5958004</v>
      </c>
      <c r="C240" s="18" t="s">
        <v>238</v>
      </c>
      <c r="D240" s="19">
        <v>6</v>
      </c>
      <c r="E240" s="20">
        <v>38</v>
      </c>
      <c r="F240" s="21">
        <v>44</v>
      </c>
      <c r="G240" s="22">
        <f t="shared" si="6"/>
        <v>13.636363636363637</v>
      </c>
      <c r="H240" s="23">
        <f t="shared" si="7"/>
        <v>86.36363636363636</v>
      </c>
      <c r="I240" s="7"/>
    </row>
    <row r="241" spans="1:9">
      <c r="A241" s="147"/>
      <c r="B241" s="17">
        <v>5958040</v>
      </c>
      <c r="C241" s="18" t="s">
        <v>239</v>
      </c>
      <c r="D241" s="19">
        <v>2</v>
      </c>
      <c r="E241" s="20">
        <v>17</v>
      </c>
      <c r="F241" s="21">
        <v>19</v>
      </c>
      <c r="G241" s="22">
        <f t="shared" si="6"/>
        <v>10.526315789473685</v>
      </c>
      <c r="H241" s="23">
        <f t="shared" si="7"/>
        <v>89.473684210526315</v>
      </c>
      <c r="I241" s="7"/>
    </row>
    <row r="242" spans="1:9">
      <c r="A242" s="147"/>
      <c r="B242" s="17">
        <v>5958044</v>
      </c>
      <c r="C242" s="18" t="s">
        <v>240</v>
      </c>
      <c r="D242" s="19">
        <v>0</v>
      </c>
      <c r="E242" s="20">
        <v>17</v>
      </c>
      <c r="F242" s="21">
        <v>17</v>
      </c>
      <c r="G242" s="22">
        <f t="shared" si="6"/>
        <v>0</v>
      </c>
      <c r="H242" s="23">
        <f t="shared" si="7"/>
        <v>100</v>
      </c>
      <c r="I242" s="9"/>
    </row>
    <row r="243" spans="1:9">
      <c r="A243" s="147"/>
      <c r="B243" s="17">
        <v>5962000</v>
      </c>
      <c r="C243" s="18" t="s">
        <v>241</v>
      </c>
      <c r="D243" s="19">
        <v>1</v>
      </c>
      <c r="E243" s="20">
        <v>54</v>
      </c>
      <c r="F243" s="21">
        <v>55</v>
      </c>
      <c r="G243" s="22">
        <f t="shared" si="6"/>
        <v>1.8181818181818181</v>
      </c>
      <c r="H243" s="23">
        <f t="shared" si="7"/>
        <v>98.181818181818187</v>
      </c>
      <c r="I243" s="7"/>
    </row>
    <row r="244" spans="1:9">
      <c r="A244" s="147"/>
      <c r="B244" s="17">
        <v>5962004</v>
      </c>
      <c r="C244" s="18" t="s">
        <v>242</v>
      </c>
      <c r="D244" s="19">
        <v>0</v>
      </c>
      <c r="E244" s="20">
        <v>9</v>
      </c>
      <c r="F244" s="21">
        <v>9</v>
      </c>
      <c r="G244" s="22">
        <f t="shared" si="6"/>
        <v>0</v>
      </c>
      <c r="H244" s="23">
        <f t="shared" si="7"/>
        <v>100</v>
      </c>
      <c r="I244" s="9"/>
    </row>
    <row r="245" spans="1:9">
      <c r="A245" s="147"/>
      <c r="B245" s="17">
        <v>5962016</v>
      </c>
      <c r="C245" s="18" t="s">
        <v>243</v>
      </c>
      <c r="D245" s="19">
        <v>1</v>
      </c>
      <c r="E245" s="20">
        <v>14</v>
      </c>
      <c r="F245" s="21">
        <v>15</v>
      </c>
      <c r="G245" s="22">
        <f t="shared" si="6"/>
        <v>6.666666666666667</v>
      </c>
      <c r="H245" s="23">
        <f t="shared" si="7"/>
        <v>93.333333333333329</v>
      </c>
      <c r="I245" s="9"/>
    </row>
    <row r="246" spans="1:9">
      <c r="A246" s="147"/>
      <c r="B246" s="17">
        <v>5962024</v>
      </c>
      <c r="C246" s="18" t="s">
        <v>244</v>
      </c>
      <c r="D246" s="19">
        <v>2</v>
      </c>
      <c r="E246" s="20">
        <v>53</v>
      </c>
      <c r="F246" s="21">
        <v>55</v>
      </c>
      <c r="G246" s="22">
        <f t="shared" si="6"/>
        <v>3.6363636363636362</v>
      </c>
      <c r="H246" s="23">
        <f t="shared" si="7"/>
        <v>96.36363636363636</v>
      </c>
      <c r="I246" s="7"/>
    </row>
    <row r="247" spans="1:9">
      <c r="A247" s="147"/>
      <c r="B247" s="17">
        <v>5962032</v>
      </c>
      <c r="C247" s="18" t="s">
        <v>245</v>
      </c>
      <c r="D247" s="19">
        <v>4</v>
      </c>
      <c r="E247" s="20">
        <v>42</v>
      </c>
      <c r="F247" s="21">
        <v>46</v>
      </c>
      <c r="G247" s="22">
        <f t="shared" si="6"/>
        <v>8.695652173913043</v>
      </c>
      <c r="H247" s="23">
        <f t="shared" si="7"/>
        <v>91.304347826086953</v>
      </c>
      <c r="I247" s="9"/>
    </row>
    <row r="248" spans="1:9">
      <c r="A248" s="147"/>
      <c r="B248" s="17">
        <v>5962040</v>
      </c>
      <c r="C248" s="18" t="s">
        <v>246</v>
      </c>
      <c r="D248" s="19">
        <v>1</v>
      </c>
      <c r="E248" s="20">
        <v>27</v>
      </c>
      <c r="F248" s="21">
        <v>28</v>
      </c>
      <c r="G248" s="22">
        <f t="shared" si="6"/>
        <v>3.5714285714285716</v>
      </c>
      <c r="H248" s="23">
        <f t="shared" si="7"/>
        <v>96.428571428571431</v>
      </c>
      <c r="I248" s="7"/>
    </row>
    <row r="249" spans="1:9">
      <c r="A249" s="147"/>
      <c r="B249" s="17">
        <v>5962052</v>
      </c>
      <c r="C249" s="18" t="s">
        <v>247</v>
      </c>
      <c r="D249" s="19">
        <v>0</v>
      </c>
      <c r="E249" s="20">
        <v>12</v>
      </c>
      <c r="F249" s="21">
        <v>12</v>
      </c>
      <c r="G249" s="22">
        <f t="shared" si="6"/>
        <v>0</v>
      </c>
      <c r="H249" s="23">
        <f t="shared" si="7"/>
        <v>100</v>
      </c>
      <c r="I249" s="9"/>
    </row>
    <row r="250" spans="1:9">
      <c r="A250" s="147"/>
      <c r="B250" s="17">
        <v>5962060</v>
      </c>
      <c r="C250" s="18" t="s">
        <v>248</v>
      </c>
      <c r="D250" s="19">
        <v>1</v>
      </c>
      <c r="E250" s="20">
        <v>8</v>
      </c>
      <c r="F250" s="21">
        <v>9</v>
      </c>
      <c r="G250" s="22">
        <f t="shared" si="6"/>
        <v>11.111111111111111</v>
      </c>
      <c r="H250" s="23">
        <f t="shared" si="7"/>
        <v>88.888888888888886</v>
      </c>
      <c r="I250" s="9"/>
    </row>
    <row r="251" spans="1:9">
      <c r="A251" s="147"/>
      <c r="B251" s="17">
        <v>5966000</v>
      </c>
      <c r="C251" s="18" t="s">
        <v>249</v>
      </c>
      <c r="D251" s="19">
        <v>5</v>
      </c>
      <c r="E251" s="20">
        <v>86</v>
      </c>
      <c r="F251" s="21">
        <v>91</v>
      </c>
      <c r="G251" s="22">
        <f t="shared" si="6"/>
        <v>5.4945054945054945</v>
      </c>
      <c r="H251" s="23">
        <f t="shared" si="7"/>
        <v>94.505494505494511</v>
      </c>
      <c r="I251" s="7"/>
    </row>
    <row r="252" spans="1:9">
      <c r="A252" s="147"/>
      <c r="B252" s="17">
        <v>5970000</v>
      </c>
      <c r="C252" s="18" t="s">
        <v>250</v>
      </c>
      <c r="D252" s="19">
        <v>7</v>
      </c>
      <c r="E252" s="20">
        <v>126</v>
      </c>
      <c r="F252" s="21">
        <v>133</v>
      </c>
      <c r="G252" s="22">
        <f t="shared" si="6"/>
        <v>5.2631578947368425</v>
      </c>
      <c r="H252" s="23">
        <f t="shared" si="7"/>
        <v>94.736842105263165</v>
      </c>
      <c r="I252" s="7"/>
    </row>
    <row r="253" spans="1:9">
      <c r="A253" s="147"/>
      <c r="B253" s="17">
        <v>5970040</v>
      </c>
      <c r="C253" s="18" t="s">
        <v>251</v>
      </c>
      <c r="D253" s="19">
        <v>2</v>
      </c>
      <c r="E253" s="20">
        <v>66</v>
      </c>
      <c r="F253" s="21">
        <v>68</v>
      </c>
      <c r="G253" s="22">
        <f t="shared" si="6"/>
        <v>2.9411764705882355</v>
      </c>
      <c r="H253" s="23">
        <f t="shared" si="7"/>
        <v>97.058823529411768</v>
      </c>
      <c r="I253" s="7"/>
    </row>
    <row r="254" spans="1:9">
      <c r="A254" s="147"/>
      <c r="B254" s="17">
        <v>5974000</v>
      </c>
      <c r="C254" s="18" t="s">
        <v>252</v>
      </c>
      <c r="D254" s="19">
        <v>9</v>
      </c>
      <c r="E254" s="20">
        <v>96</v>
      </c>
      <c r="F254" s="21">
        <v>105</v>
      </c>
      <c r="G254" s="22">
        <f t="shared" si="6"/>
        <v>8.5714285714285712</v>
      </c>
      <c r="H254" s="23">
        <f t="shared" si="7"/>
        <v>91.428571428571431</v>
      </c>
      <c r="I254" s="7"/>
    </row>
    <row r="255" spans="1:9">
      <c r="A255" s="147"/>
      <c r="B255" s="17">
        <v>5974028</v>
      </c>
      <c r="C255" s="18" t="s">
        <v>253</v>
      </c>
      <c r="D255" s="19">
        <v>2</v>
      </c>
      <c r="E255" s="20">
        <v>40</v>
      </c>
      <c r="F255" s="21">
        <v>42</v>
      </c>
      <c r="G255" s="22">
        <f t="shared" si="6"/>
        <v>4.7619047619047619</v>
      </c>
      <c r="H255" s="23">
        <f t="shared" si="7"/>
        <v>95.238095238095241</v>
      </c>
      <c r="I255" s="7"/>
    </row>
    <row r="256" spans="1:9">
      <c r="A256" s="147"/>
      <c r="B256" s="17">
        <v>5974040</v>
      </c>
      <c r="C256" s="18" t="s">
        <v>254</v>
      </c>
      <c r="D256" s="19">
        <v>3</v>
      </c>
      <c r="E256" s="20">
        <v>33</v>
      </c>
      <c r="F256" s="21">
        <v>36</v>
      </c>
      <c r="G256" s="22">
        <f t="shared" si="6"/>
        <v>8.3333333333333339</v>
      </c>
      <c r="H256" s="23">
        <f t="shared" si="7"/>
        <v>91.666666666666671</v>
      </c>
      <c r="I256" s="9"/>
    </row>
    <row r="257" spans="1:9">
      <c r="A257" s="147"/>
      <c r="B257" s="17">
        <v>5974044</v>
      </c>
      <c r="C257" s="18" t="s">
        <v>255</v>
      </c>
      <c r="D257" s="19">
        <v>1</v>
      </c>
      <c r="E257" s="20">
        <v>15</v>
      </c>
      <c r="F257" s="21">
        <v>16</v>
      </c>
      <c r="G257" s="22">
        <f t="shared" si="6"/>
        <v>6.25</v>
      </c>
      <c r="H257" s="23">
        <f t="shared" si="7"/>
        <v>93.75</v>
      </c>
      <c r="I257" s="9"/>
    </row>
    <row r="258" spans="1:9">
      <c r="A258" s="147"/>
      <c r="B258" s="17">
        <v>5978000</v>
      </c>
      <c r="C258" s="18" t="s">
        <v>256</v>
      </c>
      <c r="D258" s="19">
        <v>2</v>
      </c>
      <c r="E258" s="20">
        <v>27</v>
      </c>
      <c r="F258" s="21">
        <v>29</v>
      </c>
      <c r="G258" s="22">
        <f t="shared" si="6"/>
        <v>6.8965517241379306</v>
      </c>
      <c r="H258" s="23">
        <f t="shared" si="7"/>
        <v>93.103448275862064</v>
      </c>
      <c r="I258" s="7"/>
    </row>
    <row r="259" spans="1:9">
      <c r="A259" s="147"/>
      <c r="B259" s="17">
        <v>5978004</v>
      </c>
      <c r="C259" s="18" t="s">
        <v>257</v>
      </c>
      <c r="D259" s="19">
        <v>4</v>
      </c>
      <c r="E259" s="20">
        <v>23</v>
      </c>
      <c r="F259" s="21">
        <v>27</v>
      </c>
      <c r="G259" s="22">
        <f t="shared" si="6"/>
        <v>14.814814814814815</v>
      </c>
      <c r="H259" s="23">
        <f t="shared" si="7"/>
        <v>85.18518518518519</v>
      </c>
      <c r="I259" s="7"/>
    </row>
    <row r="260" spans="1:9">
      <c r="A260" s="147"/>
      <c r="B260" s="17">
        <v>5978020</v>
      </c>
      <c r="C260" s="18" t="s">
        <v>258</v>
      </c>
      <c r="D260" s="19">
        <v>1</v>
      </c>
      <c r="E260" s="20">
        <v>19</v>
      </c>
      <c r="F260" s="21">
        <v>20</v>
      </c>
      <c r="G260" s="22">
        <f t="shared" si="6"/>
        <v>5</v>
      </c>
      <c r="H260" s="23">
        <f t="shared" si="7"/>
        <v>95</v>
      </c>
      <c r="I260" s="7"/>
    </row>
    <row r="261" spans="1:9">
      <c r="A261" s="147"/>
      <c r="B261" s="17">
        <v>5978024</v>
      </c>
      <c r="C261" s="18" t="s">
        <v>259</v>
      </c>
      <c r="D261" s="19">
        <v>3</v>
      </c>
      <c r="E261" s="20">
        <v>41</v>
      </c>
      <c r="F261" s="21">
        <v>44</v>
      </c>
      <c r="G261" s="22">
        <f t="shared" si="6"/>
        <v>6.8181818181818183</v>
      </c>
      <c r="H261" s="23">
        <f t="shared" si="7"/>
        <v>93.181818181818187</v>
      </c>
      <c r="I261" s="7"/>
    </row>
    <row r="262" spans="1:9">
      <c r="A262" s="147"/>
      <c r="B262" s="17">
        <v>5978028</v>
      </c>
      <c r="C262" s="18" t="s">
        <v>260</v>
      </c>
      <c r="D262" s="19">
        <v>2</v>
      </c>
      <c r="E262" s="20">
        <v>26</v>
      </c>
      <c r="F262" s="21">
        <v>28</v>
      </c>
      <c r="G262" s="22">
        <f t="shared" ref="G262:G325" si="8">D262*100/F262</f>
        <v>7.1428571428571432</v>
      </c>
      <c r="H262" s="23">
        <f t="shared" ref="H262:H325" si="9">E262*100/F262</f>
        <v>92.857142857142861</v>
      </c>
      <c r="I262" s="7"/>
    </row>
    <row r="263" spans="1:9">
      <c r="A263" s="147"/>
      <c r="B263" s="17">
        <v>5978032</v>
      </c>
      <c r="C263" s="18" t="s">
        <v>261</v>
      </c>
      <c r="D263" s="19">
        <v>0</v>
      </c>
      <c r="E263" s="20">
        <v>13</v>
      </c>
      <c r="F263" s="21">
        <v>13</v>
      </c>
      <c r="G263" s="22">
        <f t="shared" si="8"/>
        <v>0</v>
      </c>
      <c r="H263" s="23">
        <f t="shared" si="9"/>
        <v>100</v>
      </c>
      <c r="I263" s="9"/>
    </row>
    <row r="264" spans="1:9">
      <c r="A264" s="147"/>
      <c r="B264" s="17">
        <v>5978036</v>
      </c>
      <c r="C264" s="18" t="s">
        <v>262</v>
      </c>
      <c r="D264" s="19">
        <v>0</v>
      </c>
      <c r="E264" s="20">
        <v>28</v>
      </c>
      <c r="F264" s="21">
        <v>28</v>
      </c>
      <c r="G264" s="22">
        <f t="shared" si="8"/>
        <v>0</v>
      </c>
      <c r="H264" s="23">
        <f t="shared" si="9"/>
        <v>100</v>
      </c>
      <c r="I264" s="7"/>
    </row>
    <row r="265" spans="1:9">
      <c r="A265" s="148"/>
      <c r="B265" s="38">
        <v>5978040</v>
      </c>
      <c r="C265" s="39" t="s">
        <v>263</v>
      </c>
      <c r="D265" s="40">
        <v>2</v>
      </c>
      <c r="E265" s="41">
        <v>15</v>
      </c>
      <c r="F265" s="42">
        <v>17</v>
      </c>
      <c r="G265" s="43">
        <f t="shared" si="8"/>
        <v>11.764705882352942</v>
      </c>
      <c r="H265" s="44">
        <f t="shared" si="9"/>
        <v>88.235294117647058</v>
      </c>
      <c r="I265" s="9"/>
    </row>
    <row r="266" spans="1:9">
      <c r="A266" s="149" t="s">
        <v>581</v>
      </c>
      <c r="B266" s="52">
        <v>6411000</v>
      </c>
      <c r="C266" s="53" t="s">
        <v>264</v>
      </c>
      <c r="D266" s="91">
        <v>24</v>
      </c>
      <c r="E266" s="92">
        <v>117</v>
      </c>
      <c r="F266" s="93">
        <v>141</v>
      </c>
      <c r="G266" s="57">
        <f t="shared" si="8"/>
        <v>17.021276595744681</v>
      </c>
      <c r="H266" s="58">
        <f t="shared" si="9"/>
        <v>82.978723404255319</v>
      </c>
      <c r="I266" s="7"/>
    </row>
    <row r="267" spans="1:9">
      <c r="A267" s="145"/>
      <c r="B267" s="24">
        <v>6412000</v>
      </c>
      <c r="C267" s="25" t="s">
        <v>265</v>
      </c>
      <c r="D267" s="91">
        <v>195</v>
      </c>
      <c r="E267" s="92">
        <v>601</v>
      </c>
      <c r="F267" s="93">
        <v>796</v>
      </c>
      <c r="G267" s="29">
        <f t="shared" si="8"/>
        <v>24.497487437185928</v>
      </c>
      <c r="H267" s="30">
        <f t="shared" si="9"/>
        <v>75.502512562814076</v>
      </c>
      <c r="I267" s="7"/>
    </row>
    <row r="268" spans="1:9">
      <c r="A268" s="145"/>
      <c r="B268" s="24">
        <v>6413000</v>
      </c>
      <c r="C268" s="25" t="s">
        <v>266</v>
      </c>
      <c r="D268" s="91">
        <v>17</v>
      </c>
      <c r="E268" s="92">
        <v>74</v>
      </c>
      <c r="F268" s="93">
        <v>91</v>
      </c>
      <c r="G268" s="29">
        <f t="shared" si="8"/>
        <v>18.681318681318682</v>
      </c>
      <c r="H268" s="30">
        <f t="shared" si="9"/>
        <v>81.318681318681314</v>
      </c>
      <c r="I268" s="7"/>
    </row>
    <row r="269" spans="1:9">
      <c r="A269" s="145"/>
      <c r="B269" s="24">
        <v>6414000</v>
      </c>
      <c r="C269" s="25" t="s">
        <v>267</v>
      </c>
      <c r="D269" s="91">
        <v>21</v>
      </c>
      <c r="E269" s="92">
        <v>163</v>
      </c>
      <c r="F269" s="93">
        <v>184</v>
      </c>
      <c r="G269" s="29">
        <f t="shared" si="8"/>
        <v>11.413043478260869</v>
      </c>
      <c r="H269" s="30">
        <f t="shared" si="9"/>
        <v>88.586956521739125</v>
      </c>
      <c r="I269" s="7"/>
    </row>
    <row r="270" spans="1:9">
      <c r="A270" s="145"/>
      <c r="B270" s="24">
        <v>6431000</v>
      </c>
      <c r="C270" s="25" t="s">
        <v>268</v>
      </c>
      <c r="D270" s="91">
        <v>9</v>
      </c>
      <c r="E270" s="92">
        <v>161</v>
      </c>
      <c r="F270" s="93">
        <v>170</v>
      </c>
      <c r="G270" s="29">
        <f t="shared" si="8"/>
        <v>5.2941176470588234</v>
      </c>
      <c r="H270" s="30">
        <f t="shared" si="9"/>
        <v>94.705882352941174</v>
      </c>
      <c r="I270" s="7"/>
    </row>
    <row r="271" spans="1:9">
      <c r="A271" s="145"/>
      <c r="B271" s="24">
        <v>6432000</v>
      </c>
      <c r="C271" s="25" t="s">
        <v>269</v>
      </c>
      <c r="D271" s="91">
        <v>9</v>
      </c>
      <c r="E271" s="92">
        <v>164</v>
      </c>
      <c r="F271" s="93">
        <v>173</v>
      </c>
      <c r="G271" s="29">
        <f t="shared" si="8"/>
        <v>5.202312138728324</v>
      </c>
      <c r="H271" s="30">
        <f t="shared" si="9"/>
        <v>94.797687861271683</v>
      </c>
      <c r="I271" s="7"/>
    </row>
    <row r="272" spans="1:9">
      <c r="A272" s="145"/>
      <c r="B272" s="24">
        <v>6433000</v>
      </c>
      <c r="C272" s="25" t="s">
        <v>270</v>
      </c>
      <c r="D272" s="91">
        <v>11</v>
      </c>
      <c r="E272" s="92">
        <v>118</v>
      </c>
      <c r="F272" s="93">
        <v>129</v>
      </c>
      <c r="G272" s="29">
        <f t="shared" si="8"/>
        <v>8.5271317829457356</v>
      </c>
      <c r="H272" s="30">
        <f t="shared" si="9"/>
        <v>91.47286821705427</v>
      </c>
      <c r="I272" s="7"/>
    </row>
    <row r="273" spans="1:9">
      <c r="A273" s="145"/>
      <c r="B273" s="24">
        <v>6433012</v>
      </c>
      <c r="C273" s="25" t="s">
        <v>271</v>
      </c>
      <c r="D273" s="91">
        <v>2</v>
      </c>
      <c r="E273" s="92">
        <v>38</v>
      </c>
      <c r="F273" s="93">
        <v>40</v>
      </c>
      <c r="G273" s="29">
        <f t="shared" si="8"/>
        <v>5</v>
      </c>
      <c r="H273" s="30">
        <f t="shared" si="9"/>
        <v>95</v>
      </c>
      <c r="I273" s="7"/>
    </row>
    <row r="274" spans="1:9">
      <c r="A274" s="145"/>
      <c r="B274" s="24">
        <v>6434000</v>
      </c>
      <c r="C274" s="25" t="s">
        <v>272</v>
      </c>
      <c r="D274" s="91">
        <v>8</v>
      </c>
      <c r="E274" s="92">
        <v>112</v>
      </c>
      <c r="F274" s="93">
        <v>120</v>
      </c>
      <c r="G274" s="29">
        <f t="shared" si="8"/>
        <v>6.666666666666667</v>
      </c>
      <c r="H274" s="30">
        <f t="shared" si="9"/>
        <v>93.333333333333329</v>
      </c>
      <c r="I274" s="7"/>
    </row>
    <row r="275" spans="1:9">
      <c r="A275" s="145"/>
      <c r="B275" s="24">
        <v>6434001</v>
      </c>
      <c r="C275" s="25" t="s">
        <v>273</v>
      </c>
      <c r="D275" s="91">
        <v>6</v>
      </c>
      <c r="E275" s="92">
        <v>40</v>
      </c>
      <c r="F275" s="93">
        <v>46</v>
      </c>
      <c r="G275" s="29">
        <f t="shared" si="8"/>
        <v>13.043478260869565</v>
      </c>
      <c r="H275" s="30">
        <f t="shared" si="9"/>
        <v>86.956521739130437</v>
      </c>
      <c r="I275" s="7"/>
    </row>
    <row r="276" spans="1:9">
      <c r="A276" s="145"/>
      <c r="B276" s="24">
        <v>6435000</v>
      </c>
      <c r="C276" s="25" t="s">
        <v>274</v>
      </c>
      <c r="D276" s="91">
        <v>33</v>
      </c>
      <c r="E276" s="92">
        <v>172</v>
      </c>
      <c r="F276" s="93">
        <v>205</v>
      </c>
      <c r="G276" s="29">
        <f t="shared" si="8"/>
        <v>16.097560975609756</v>
      </c>
      <c r="H276" s="30">
        <f t="shared" si="9"/>
        <v>83.902439024390247</v>
      </c>
      <c r="I276" s="7"/>
    </row>
    <row r="277" spans="1:9">
      <c r="A277" s="145"/>
      <c r="B277" s="24">
        <v>6435014</v>
      </c>
      <c r="C277" s="25" t="s">
        <v>275</v>
      </c>
      <c r="D277" s="91">
        <v>6</v>
      </c>
      <c r="E277" s="92">
        <v>51</v>
      </c>
      <c r="F277" s="93">
        <v>57</v>
      </c>
      <c r="G277" s="29">
        <f t="shared" si="8"/>
        <v>10.526315789473685</v>
      </c>
      <c r="H277" s="30">
        <f t="shared" si="9"/>
        <v>89.473684210526315</v>
      </c>
      <c r="I277" s="7"/>
    </row>
    <row r="278" spans="1:9">
      <c r="A278" s="145"/>
      <c r="B278" s="24">
        <v>6436000</v>
      </c>
      <c r="C278" s="25" t="s">
        <v>276</v>
      </c>
      <c r="D278" s="91">
        <v>15</v>
      </c>
      <c r="E278" s="92">
        <v>151</v>
      </c>
      <c r="F278" s="93">
        <v>166</v>
      </c>
      <c r="G278" s="29">
        <f t="shared" si="8"/>
        <v>9.0361445783132535</v>
      </c>
      <c r="H278" s="30">
        <f t="shared" si="9"/>
        <v>90.963855421686745</v>
      </c>
      <c r="I278" s="7"/>
    </row>
    <row r="279" spans="1:9">
      <c r="A279" s="145"/>
      <c r="B279" s="24">
        <v>6437000</v>
      </c>
      <c r="C279" s="25" t="s">
        <v>277</v>
      </c>
      <c r="D279" s="91">
        <v>8</v>
      </c>
      <c r="E279" s="92">
        <v>53</v>
      </c>
      <c r="F279" s="93">
        <v>61</v>
      </c>
      <c r="G279" s="29">
        <f t="shared" si="8"/>
        <v>13.114754098360656</v>
      </c>
      <c r="H279" s="30">
        <f t="shared" si="9"/>
        <v>86.885245901639351</v>
      </c>
      <c r="I279" s="7"/>
    </row>
    <row r="280" spans="1:9">
      <c r="A280" s="145"/>
      <c r="B280" s="24">
        <v>6438000</v>
      </c>
      <c r="C280" s="25" t="s">
        <v>278</v>
      </c>
      <c r="D280" s="91">
        <v>22</v>
      </c>
      <c r="E280" s="92">
        <v>187</v>
      </c>
      <c r="F280" s="93">
        <v>209</v>
      </c>
      <c r="G280" s="29">
        <f t="shared" si="8"/>
        <v>10.526315789473685</v>
      </c>
      <c r="H280" s="30">
        <f t="shared" si="9"/>
        <v>89.473684210526315</v>
      </c>
      <c r="I280" s="7"/>
    </row>
    <row r="281" spans="1:9">
      <c r="A281" s="145"/>
      <c r="B281" s="24">
        <v>6439000</v>
      </c>
      <c r="C281" s="25" t="s">
        <v>279</v>
      </c>
      <c r="D281" s="91">
        <v>7</v>
      </c>
      <c r="E281" s="92">
        <v>104</v>
      </c>
      <c r="F281" s="93">
        <v>111</v>
      </c>
      <c r="G281" s="29">
        <f t="shared" si="8"/>
        <v>6.3063063063063067</v>
      </c>
      <c r="H281" s="30">
        <f t="shared" si="9"/>
        <v>93.693693693693689</v>
      </c>
      <c r="I281" s="7"/>
    </row>
    <row r="282" spans="1:9">
      <c r="A282" s="145"/>
      <c r="B282" s="24">
        <v>6440000</v>
      </c>
      <c r="C282" s="25" t="s">
        <v>280</v>
      </c>
      <c r="D282" s="91">
        <v>39</v>
      </c>
      <c r="E282" s="92">
        <v>162</v>
      </c>
      <c r="F282" s="93">
        <v>201</v>
      </c>
      <c r="G282" s="29">
        <f t="shared" si="8"/>
        <v>19.402985074626866</v>
      </c>
      <c r="H282" s="30">
        <f t="shared" si="9"/>
        <v>80.597014925373131</v>
      </c>
      <c r="I282" s="7"/>
    </row>
    <row r="283" spans="1:9">
      <c r="A283" s="145"/>
      <c r="B283" s="24">
        <v>6531000</v>
      </c>
      <c r="C283" s="25" t="s">
        <v>281</v>
      </c>
      <c r="D283" s="91">
        <v>20</v>
      </c>
      <c r="E283" s="92">
        <v>101</v>
      </c>
      <c r="F283" s="93">
        <v>121</v>
      </c>
      <c r="G283" s="29">
        <f t="shared" si="8"/>
        <v>16.528925619834709</v>
      </c>
      <c r="H283" s="30">
        <f t="shared" si="9"/>
        <v>83.471074380165291</v>
      </c>
      <c r="I283" s="7"/>
    </row>
    <row r="284" spans="1:9">
      <c r="A284" s="145"/>
      <c r="B284" s="24">
        <v>6531005</v>
      </c>
      <c r="C284" s="25" t="s">
        <v>282</v>
      </c>
      <c r="D284" s="91">
        <v>9</v>
      </c>
      <c r="E284" s="92">
        <v>52</v>
      </c>
      <c r="F284" s="93">
        <v>61</v>
      </c>
      <c r="G284" s="29">
        <f t="shared" si="8"/>
        <v>14.754098360655737</v>
      </c>
      <c r="H284" s="30">
        <f t="shared" si="9"/>
        <v>85.245901639344268</v>
      </c>
      <c r="I284" s="7"/>
    </row>
    <row r="285" spans="1:9">
      <c r="A285" s="145"/>
      <c r="B285" s="24">
        <v>6532000</v>
      </c>
      <c r="C285" s="25" t="s">
        <v>283</v>
      </c>
      <c r="D285" s="91">
        <v>8</v>
      </c>
      <c r="E285" s="92">
        <v>118</v>
      </c>
      <c r="F285" s="93">
        <v>126</v>
      </c>
      <c r="G285" s="29">
        <f t="shared" si="8"/>
        <v>6.3492063492063489</v>
      </c>
      <c r="H285" s="30">
        <f t="shared" si="9"/>
        <v>93.650793650793645</v>
      </c>
      <c r="I285" s="7"/>
    </row>
    <row r="286" spans="1:9">
      <c r="A286" s="145"/>
      <c r="B286" s="24">
        <v>6532023</v>
      </c>
      <c r="C286" s="25" t="s">
        <v>284</v>
      </c>
      <c r="D286" s="91">
        <v>0</v>
      </c>
      <c r="E286" s="92">
        <v>31</v>
      </c>
      <c r="F286" s="93">
        <v>31</v>
      </c>
      <c r="G286" s="29">
        <f t="shared" si="8"/>
        <v>0</v>
      </c>
      <c r="H286" s="30">
        <f t="shared" si="9"/>
        <v>100</v>
      </c>
      <c r="I286" s="9"/>
    </row>
    <row r="287" spans="1:9">
      <c r="A287" s="145"/>
      <c r="B287" s="24">
        <v>6533000</v>
      </c>
      <c r="C287" s="25" t="s">
        <v>285</v>
      </c>
      <c r="D287" s="91">
        <v>11</v>
      </c>
      <c r="E287" s="92">
        <v>107</v>
      </c>
      <c r="F287" s="93">
        <v>118</v>
      </c>
      <c r="G287" s="29">
        <f t="shared" si="8"/>
        <v>9.3220338983050848</v>
      </c>
      <c r="H287" s="30">
        <f t="shared" si="9"/>
        <v>90.677966101694921</v>
      </c>
      <c r="I287" s="7"/>
    </row>
    <row r="288" spans="1:9">
      <c r="A288" s="145"/>
      <c r="B288" s="24">
        <v>6534000</v>
      </c>
      <c r="C288" s="25" t="s">
        <v>286</v>
      </c>
      <c r="D288" s="91">
        <v>29</v>
      </c>
      <c r="E288" s="92">
        <v>84</v>
      </c>
      <c r="F288" s="93">
        <v>113</v>
      </c>
      <c r="G288" s="29">
        <f t="shared" si="8"/>
        <v>25.663716814159294</v>
      </c>
      <c r="H288" s="30">
        <f t="shared" si="9"/>
        <v>74.336283185840713</v>
      </c>
      <c r="I288" s="7"/>
    </row>
    <row r="289" spans="1:9">
      <c r="A289" s="145"/>
      <c r="B289" s="24">
        <v>6534014</v>
      </c>
      <c r="C289" s="25" t="s">
        <v>287</v>
      </c>
      <c r="D289" s="91">
        <v>7</v>
      </c>
      <c r="E289" s="92">
        <v>55</v>
      </c>
      <c r="F289" s="93">
        <v>62</v>
      </c>
      <c r="G289" s="29">
        <f t="shared" si="8"/>
        <v>11.290322580645162</v>
      </c>
      <c r="H289" s="30">
        <f t="shared" si="9"/>
        <v>88.709677419354833</v>
      </c>
      <c r="I289" s="7"/>
    </row>
    <row r="290" spans="1:9">
      <c r="A290" s="145"/>
      <c r="B290" s="24">
        <v>6535000</v>
      </c>
      <c r="C290" s="25" t="s">
        <v>288</v>
      </c>
      <c r="D290" s="91">
        <v>9</v>
      </c>
      <c r="E290" s="92">
        <v>50</v>
      </c>
      <c r="F290" s="93">
        <v>59</v>
      </c>
      <c r="G290" s="29">
        <f t="shared" si="8"/>
        <v>15.254237288135593</v>
      </c>
      <c r="H290" s="30">
        <f t="shared" si="9"/>
        <v>84.745762711864401</v>
      </c>
      <c r="I290" s="7"/>
    </row>
    <row r="291" spans="1:9">
      <c r="A291" s="145"/>
      <c r="B291" s="24">
        <v>6611000</v>
      </c>
      <c r="C291" s="25" t="s">
        <v>289</v>
      </c>
      <c r="D291" s="91">
        <v>21</v>
      </c>
      <c r="E291" s="92">
        <v>131</v>
      </c>
      <c r="F291" s="93">
        <v>152</v>
      </c>
      <c r="G291" s="29">
        <f t="shared" si="8"/>
        <v>13.815789473684211</v>
      </c>
      <c r="H291" s="30">
        <f t="shared" si="9"/>
        <v>86.184210526315795</v>
      </c>
      <c r="I291" s="7"/>
    </row>
    <row r="292" spans="1:9">
      <c r="A292" s="145"/>
      <c r="B292" s="24">
        <v>6631000</v>
      </c>
      <c r="C292" s="25" t="s">
        <v>290</v>
      </c>
      <c r="D292" s="91">
        <v>21</v>
      </c>
      <c r="E292" s="92">
        <v>81</v>
      </c>
      <c r="F292" s="93">
        <v>102</v>
      </c>
      <c r="G292" s="29">
        <f t="shared" si="8"/>
        <v>20.588235294117649</v>
      </c>
      <c r="H292" s="30">
        <f t="shared" si="9"/>
        <v>79.411764705882348</v>
      </c>
      <c r="I292" s="7"/>
    </row>
    <row r="293" spans="1:9">
      <c r="A293" s="145"/>
      <c r="B293" s="24">
        <v>6631009</v>
      </c>
      <c r="C293" s="25" t="s">
        <v>291</v>
      </c>
      <c r="D293" s="91">
        <v>7</v>
      </c>
      <c r="E293" s="92">
        <v>41</v>
      </c>
      <c r="F293" s="93">
        <v>48</v>
      </c>
      <c r="G293" s="29">
        <f t="shared" si="8"/>
        <v>14.583333333333334</v>
      </c>
      <c r="H293" s="30">
        <f t="shared" si="9"/>
        <v>85.416666666666671</v>
      </c>
      <c r="I293" s="7"/>
    </row>
    <row r="294" spans="1:9">
      <c r="A294" s="145"/>
      <c r="B294" s="24">
        <v>6632000</v>
      </c>
      <c r="C294" s="25" t="s">
        <v>292</v>
      </c>
      <c r="D294" s="91">
        <v>14</v>
      </c>
      <c r="E294" s="92">
        <v>62</v>
      </c>
      <c r="F294" s="93">
        <v>76</v>
      </c>
      <c r="G294" s="29">
        <f t="shared" si="8"/>
        <v>18.421052631578949</v>
      </c>
      <c r="H294" s="30">
        <f t="shared" si="9"/>
        <v>81.578947368421055</v>
      </c>
      <c r="I294" s="7"/>
    </row>
    <row r="295" spans="1:9">
      <c r="A295" s="145"/>
      <c r="B295" s="24">
        <v>6633000</v>
      </c>
      <c r="C295" s="25" t="s">
        <v>293</v>
      </c>
      <c r="D295" s="91">
        <v>17</v>
      </c>
      <c r="E295" s="92">
        <v>124</v>
      </c>
      <c r="F295" s="93">
        <v>141</v>
      </c>
      <c r="G295" s="29">
        <f t="shared" si="8"/>
        <v>12.056737588652481</v>
      </c>
      <c r="H295" s="30">
        <f t="shared" si="9"/>
        <v>87.943262411347519</v>
      </c>
      <c r="I295" s="7"/>
    </row>
    <row r="296" spans="1:9">
      <c r="A296" s="145"/>
      <c r="B296" s="24">
        <v>6634000</v>
      </c>
      <c r="C296" s="25" t="s">
        <v>294</v>
      </c>
      <c r="D296" s="91">
        <v>8</v>
      </c>
      <c r="E296" s="92">
        <v>102</v>
      </c>
      <c r="F296" s="93">
        <v>110</v>
      </c>
      <c r="G296" s="29">
        <f t="shared" si="8"/>
        <v>7.2727272727272725</v>
      </c>
      <c r="H296" s="30">
        <f t="shared" si="9"/>
        <v>92.727272727272734</v>
      </c>
      <c r="I296" s="7"/>
    </row>
    <row r="297" spans="1:9">
      <c r="A297" s="145"/>
      <c r="B297" s="24">
        <v>6635000</v>
      </c>
      <c r="C297" s="25" t="s">
        <v>295</v>
      </c>
      <c r="D297" s="91">
        <v>5</v>
      </c>
      <c r="E297" s="92">
        <v>93</v>
      </c>
      <c r="F297" s="93">
        <v>98</v>
      </c>
      <c r="G297" s="29">
        <f t="shared" si="8"/>
        <v>5.1020408163265305</v>
      </c>
      <c r="H297" s="30">
        <f t="shared" si="9"/>
        <v>94.897959183673464</v>
      </c>
      <c r="I297" s="7"/>
    </row>
    <row r="298" spans="1:9">
      <c r="A298" s="140"/>
      <c r="B298" s="59">
        <v>6636000</v>
      </c>
      <c r="C298" s="60" t="s">
        <v>296</v>
      </c>
      <c r="D298" s="91">
        <v>12</v>
      </c>
      <c r="E298" s="92">
        <v>52</v>
      </c>
      <c r="F298" s="93">
        <v>64</v>
      </c>
      <c r="G298" s="64">
        <f t="shared" si="8"/>
        <v>18.75</v>
      </c>
      <c r="H298" s="65">
        <f t="shared" si="9"/>
        <v>81.25</v>
      </c>
      <c r="I298" s="7"/>
    </row>
    <row r="299" spans="1:9">
      <c r="A299" s="146" t="s">
        <v>582</v>
      </c>
      <c r="B299" s="31">
        <v>7111000</v>
      </c>
      <c r="C299" s="32" t="s">
        <v>297</v>
      </c>
      <c r="D299" s="33">
        <v>4</v>
      </c>
      <c r="E299" s="34">
        <v>60</v>
      </c>
      <c r="F299" s="35">
        <v>64</v>
      </c>
      <c r="G299" s="36">
        <f t="shared" si="8"/>
        <v>6.25</v>
      </c>
      <c r="H299" s="37">
        <f t="shared" si="9"/>
        <v>93.75</v>
      </c>
      <c r="I299" s="7"/>
    </row>
    <row r="300" spans="1:9">
      <c r="A300" s="147"/>
      <c r="B300" s="17">
        <v>7131000</v>
      </c>
      <c r="C300" s="18" t="s">
        <v>298</v>
      </c>
      <c r="D300" s="19">
        <v>2</v>
      </c>
      <c r="E300" s="20">
        <v>69</v>
      </c>
      <c r="F300" s="21">
        <v>71</v>
      </c>
      <c r="G300" s="22">
        <f t="shared" si="8"/>
        <v>2.816901408450704</v>
      </c>
      <c r="H300" s="23">
        <f t="shared" si="9"/>
        <v>97.183098591549296</v>
      </c>
      <c r="I300" s="7"/>
    </row>
    <row r="301" spans="1:9">
      <c r="A301" s="147"/>
      <c r="B301" s="17">
        <v>7132000</v>
      </c>
      <c r="C301" s="18" t="s">
        <v>299</v>
      </c>
      <c r="D301" s="19">
        <v>3</v>
      </c>
      <c r="E301" s="20">
        <v>77</v>
      </c>
      <c r="F301" s="21">
        <v>80</v>
      </c>
      <c r="G301" s="22">
        <f t="shared" si="8"/>
        <v>3.75</v>
      </c>
      <c r="H301" s="23">
        <f t="shared" si="9"/>
        <v>96.25</v>
      </c>
      <c r="I301" s="7"/>
    </row>
    <row r="302" spans="1:9">
      <c r="A302" s="147"/>
      <c r="B302" s="17">
        <v>7133000</v>
      </c>
      <c r="C302" s="18" t="s">
        <v>300</v>
      </c>
      <c r="D302" s="19">
        <v>4</v>
      </c>
      <c r="E302" s="20">
        <v>66</v>
      </c>
      <c r="F302" s="21">
        <v>70</v>
      </c>
      <c r="G302" s="22">
        <f t="shared" si="8"/>
        <v>5.7142857142857144</v>
      </c>
      <c r="H302" s="23">
        <f t="shared" si="9"/>
        <v>94.285714285714292</v>
      </c>
      <c r="I302" s="7"/>
    </row>
    <row r="303" spans="1:9">
      <c r="A303" s="147"/>
      <c r="B303" s="17">
        <v>7133006</v>
      </c>
      <c r="C303" s="18" t="s">
        <v>301</v>
      </c>
      <c r="D303" s="19">
        <v>1</v>
      </c>
      <c r="E303" s="20">
        <v>31</v>
      </c>
      <c r="F303" s="21">
        <v>32</v>
      </c>
      <c r="G303" s="22">
        <f t="shared" si="8"/>
        <v>3.125</v>
      </c>
      <c r="H303" s="23">
        <f t="shared" si="9"/>
        <v>96.875</v>
      </c>
      <c r="I303" s="7"/>
    </row>
    <row r="304" spans="1:9">
      <c r="A304" s="147"/>
      <c r="B304" s="17">
        <v>7134000</v>
      </c>
      <c r="C304" s="18" t="s">
        <v>302</v>
      </c>
      <c r="D304" s="19">
        <v>7</v>
      </c>
      <c r="E304" s="20">
        <v>26</v>
      </c>
      <c r="F304" s="21">
        <v>33</v>
      </c>
      <c r="G304" s="22">
        <f t="shared" si="8"/>
        <v>21.212121212121211</v>
      </c>
      <c r="H304" s="23">
        <f t="shared" si="9"/>
        <v>78.787878787878782</v>
      </c>
      <c r="I304" s="7"/>
    </row>
    <row r="305" spans="1:9">
      <c r="A305" s="147"/>
      <c r="B305" s="17">
        <v>7134045</v>
      </c>
      <c r="C305" s="18" t="s">
        <v>303</v>
      </c>
      <c r="D305" s="19">
        <v>7</v>
      </c>
      <c r="E305" s="20">
        <v>9</v>
      </c>
      <c r="F305" s="21">
        <v>16</v>
      </c>
      <c r="G305" s="22">
        <f t="shared" si="8"/>
        <v>43.75</v>
      </c>
      <c r="H305" s="23">
        <f t="shared" si="9"/>
        <v>56.25</v>
      </c>
      <c r="I305" s="9"/>
    </row>
    <row r="306" spans="1:9">
      <c r="A306" s="147"/>
      <c r="B306" s="17">
        <v>7135000</v>
      </c>
      <c r="C306" s="18" t="s">
        <v>304</v>
      </c>
      <c r="D306" s="19">
        <v>1</v>
      </c>
      <c r="E306" s="20">
        <v>43</v>
      </c>
      <c r="F306" s="21">
        <v>44</v>
      </c>
      <c r="G306" s="22">
        <f t="shared" si="8"/>
        <v>2.2727272727272729</v>
      </c>
      <c r="H306" s="23">
        <f t="shared" si="9"/>
        <v>97.727272727272734</v>
      </c>
      <c r="I306" s="7"/>
    </row>
    <row r="307" spans="1:9">
      <c r="A307" s="147"/>
      <c r="B307" s="17">
        <v>7137000</v>
      </c>
      <c r="C307" s="18" t="s">
        <v>305</v>
      </c>
      <c r="D307" s="19">
        <v>8</v>
      </c>
      <c r="E307" s="20">
        <v>90</v>
      </c>
      <c r="F307" s="21">
        <v>98</v>
      </c>
      <c r="G307" s="22">
        <f t="shared" si="8"/>
        <v>8.1632653061224492</v>
      </c>
      <c r="H307" s="23">
        <f t="shared" si="9"/>
        <v>91.836734693877546</v>
      </c>
      <c r="I307" s="7"/>
    </row>
    <row r="308" spans="1:9">
      <c r="A308" s="147"/>
      <c r="B308" s="17">
        <v>7137003</v>
      </c>
      <c r="C308" s="18" t="s">
        <v>306</v>
      </c>
      <c r="D308" s="19">
        <v>0</v>
      </c>
      <c r="E308" s="20">
        <v>21</v>
      </c>
      <c r="F308" s="21">
        <v>21</v>
      </c>
      <c r="G308" s="22">
        <f t="shared" si="8"/>
        <v>0</v>
      </c>
      <c r="H308" s="23">
        <f t="shared" si="9"/>
        <v>100</v>
      </c>
      <c r="I308" s="9"/>
    </row>
    <row r="309" spans="1:9">
      <c r="A309" s="147"/>
      <c r="B309" s="17">
        <v>7137068</v>
      </c>
      <c r="C309" s="18" t="s">
        <v>307</v>
      </c>
      <c r="D309" s="19">
        <v>2</v>
      </c>
      <c r="E309" s="20">
        <v>13</v>
      </c>
      <c r="F309" s="21">
        <v>15</v>
      </c>
      <c r="G309" s="22">
        <f t="shared" si="8"/>
        <v>13.333333333333334</v>
      </c>
      <c r="H309" s="23">
        <f t="shared" si="9"/>
        <v>86.666666666666671</v>
      </c>
      <c r="I309" s="9"/>
    </row>
    <row r="310" spans="1:9">
      <c r="A310" s="147"/>
      <c r="B310" s="17">
        <v>7138000</v>
      </c>
      <c r="C310" s="18" t="s">
        <v>308</v>
      </c>
      <c r="D310" s="19">
        <v>4</v>
      </c>
      <c r="E310" s="20">
        <v>60</v>
      </c>
      <c r="F310" s="21">
        <v>64</v>
      </c>
      <c r="G310" s="22">
        <f t="shared" si="8"/>
        <v>6.25</v>
      </c>
      <c r="H310" s="23">
        <f t="shared" si="9"/>
        <v>93.75</v>
      </c>
      <c r="I310" s="7"/>
    </row>
    <row r="311" spans="1:9">
      <c r="A311" s="147"/>
      <c r="B311" s="17">
        <v>7138045</v>
      </c>
      <c r="C311" s="18" t="s">
        <v>309</v>
      </c>
      <c r="D311" s="19">
        <v>3</v>
      </c>
      <c r="E311" s="20">
        <v>32</v>
      </c>
      <c r="F311" s="21">
        <v>35</v>
      </c>
      <c r="G311" s="22">
        <f t="shared" si="8"/>
        <v>8.5714285714285712</v>
      </c>
      <c r="H311" s="23">
        <f t="shared" si="9"/>
        <v>91.428571428571431</v>
      </c>
      <c r="I311" s="9"/>
    </row>
    <row r="312" spans="1:9">
      <c r="A312" s="147"/>
      <c r="B312" s="17">
        <v>7140000</v>
      </c>
      <c r="C312" s="18" t="s">
        <v>310</v>
      </c>
      <c r="D312" s="19">
        <v>20</v>
      </c>
      <c r="E312" s="20">
        <v>43</v>
      </c>
      <c r="F312" s="21">
        <v>63</v>
      </c>
      <c r="G312" s="22">
        <f t="shared" si="8"/>
        <v>31.746031746031747</v>
      </c>
      <c r="H312" s="23">
        <f t="shared" si="9"/>
        <v>68.253968253968253</v>
      </c>
      <c r="I312" s="7"/>
    </row>
    <row r="313" spans="1:9">
      <c r="A313" s="147"/>
      <c r="B313" s="17">
        <v>7141000</v>
      </c>
      <c r="C313" s="18" t="s">
        <v>311</v>
      </c>
      <c r="D313" s="19">
        <v>7</v>
      </c>
      <c r="E313" s="20">
        <v>79</v>
      </c>
      <c r="F313" s="21">
        <v>86</v>
      </c>
      <c r="G313" s="22">
        <f t="shared" si="8"/>
        <v>8.1395348837209305</v>
      </c>
      <c r="H313" s="23">
        <f t="shared" si="9"/>
        <v>91.860465116279073</v>
      </c>
      <c r="I313" s="7"/>
    </row>
    <row r="314" spans="1:9">
      <c r="A314" s="147"/>
      <c r="B314" s="17">
        <v>7143000</v>
      </c>
      <c r="C314" s="18" t="s">
        <v>312</v>
      </c>
      <c r="D314" s="19">
        <v>3</v>
      </c>
      <c r="E314" s="20">
        <v>119</v>
      </c>
      <c r="F314" s="21">
        <v>122</v>
      </c>
      <c r="G314" s="22">
        <f t="shared" si="8"/>
        <v>2.459016393442623</v>
      </c>
      <c r="H314" s="23">
        <f t="shared" si="9"/>
        <v>97.540983606557376</v>
      </c>
      <c r="I314" s="7"/>
    </row>
    <row r="315" spans="1:9">
      <c r="A315" s="147"/>
      <c r="B315" s="17">
        <v>7211000</v>
      </c>
      <c r="C315" s="18" t="s">
        <v>313</v>
      </c>
      <c r="D315" s="19">
        <v>4</v>
      </c>
      <c r="E315" s="20">
        <v>66</v>
      </c>
      <c r="F315" s="21">
        <v>70</v>
      </c>
      <c r="G315" s="22">
        <f t="shared" si="8"/>
        <v>5.7142857142857144</v>
      </c>
      <c r="H315" s="23">
        <f t="shared" si="9"/>
        <v>94.285714285714292</v>
      </c>
      <c r="I315" s="7"/>
    </row>
    <row r="316" spans="1:9">
      <c r="A316" s="147"/>
      <c r="B316" s="17">
        <v>7231000</v>
      </c>
      <c r="C316" s="18" t="s">
        <v>314</v>
      </c>
      <c r="D316" s="19">
        <v>4</v>
      </c>
      <c r="E316" s="20">
        <v>72</v>
      </c>
      <c r="F316" s="21">
        <v>76</v>
      </c>
      <c r="G316" s="22">
        <f t="shared" si="8"/>
        <v>5.2631578947368425</v>
      </c>
      <c r="H316" s="23">
        <f t="shared" si="9"/>
        <v>94.736842105263165</v>
      </c>
      <c r="I316" s="7"/>
    </row>
    <row r="317" spans="1:9">
      <c r="A317" s="147"/>
      <c r="B317" s="17">
        <v>7232000</v>
      </c>
      <c r="C317" s="18" t="s">
        <v>315</v>
      </c>
      <c r="D317" s="19">
        <v>3</v>
      </c>
      <c r="E317" s="20">
        <v>55</v>
      </c>
      <c r="F317" s="21">
        <v>58</v>
      </c>
      <c r="G317" s="22">
        <f t="shared" si="8"/>
        <v>5.1724137931034484</v>
      </c>
      <c r="H317" s="23">
        <f t="shared" si="9"/>
        <v>94.827586206896555</v>
      </c>
      <c r="I317" s="7"/>
    </row>
    <row r="318" spans="1:9">
      <c r="A318" s="147"/>
      <c r="B318" s="17">
        <v>7233000</v>
      </c>
      <c r="C318" s="18" t="s">
        <v>316</v>
      </c>
      <c r="D318" s="19">
        <v>0</v>
      </c>
      <c r="E318" s="20">
        <v>29</v>
      </c>
      <c r="F318" s="21">
        <v>29</v>
      </c>
      <c r="G318" s="22">
        <f t="shared" si="8"/>
        <v>0</v>
      </c>
      <c r="H318" s="23">
        <f t="shared" si="9"/>
        <v>100</v>
      </c>
      <c r="I318" s="7"/>
    </row>
    <row r="319" spans="1:9">
      <c r="A319" s="147"/>
      <c r="B319" s="17">
        <v>7235000</v>
      </c>
      <c r="C319" s="18" t="s">
        <v>317</v>
      </c>
      <c r="D319" s="19">
        <v>6</v>
      </c>
      <c r="E319" s="20">
        <v>74</v>
      </c>
      <c r="F319" s="21">
        <v>80</v>
      </c>
      <c r="G319" s="22">
        <f t="shared" si="8"/>
        <v>7.5</v>
      </c>
      <c r="H319" s="23">
        <f t="shared" si="9"/>
        <v>92.5</v>
      </c>
      <c r="I319" s="7"/>
    </row>
    <row r="320" spans="1:9">
      <c r="A320" s="147"/>
      <c r="B320" s="17">
        <v>7311000</v>
      </c>
      <c r="C320" s="18" t="s">
        <v>318</v>
      </c>
      <c r="D320" s="19">
        <v>1</v>
      </c>
      <c r="E320" s="20">
        <v>26</v>
      </c>
      <c r="F320" s="21">
        <v>27</v>
      </c>
      <c r="G320" s="22">
        <f t="shared" si="8"/>
        <v>3.7037037037037037</v>
      </c>
      <c r="H320" s="23">
        <f t="shared" si="9"/>
        <v>96.296296296296291</v>
      </c>
      <c r="I320" s="7"/>
    </row>
    <row r="321" spans="1:9">
      <c r="A321" s="147"/>
      <c r="B321" s="17">
        <v>7312000</v>
      </c>
      <c r="C321" s="18" t="s">
        <v>319</v>
      </c>
      <c r="D321" s="19">
        <v>9</v>
      </c>
      <c r="E321" s="20">
        <v>51</v>
      </c>
      <c r="F321" s="21">
        <v>60</v>
      </c>
      <c r="G321" s="22">
        <f t="shared" si="8"/>
        <v>15</v>
      </c>
      <c r="H321" s="23">
        <f t="shared" si="9"/>
        <v>85</v>
      </c>
      <c r="I321" s="7"/>
    </row>
    <row r="322" spans="1:9">
      <c r="A322" s="147"/>
      <c r="B322" s="17">
        <v>7313000</v>
      </c>
      <c r="C322" s="18" t="s">
        <v>567</v>
      </c>
      <c r="D322" s="19">
        <v>1</v>
      </c>
      <c r="E322" s="20">
        <v>33</v>
      </c>
      <c r="F322" s="21">
        <v>34</v>
      </c>
      <c r="G322" s="22">
        <f t="shared" si="8"/>
        <v>2.9411764705882355</v>
      </c>
      <c r="H322" s="23">
        <f t="shared" si="9"/>
        <v>97.058823529411768</v>
      </c>
      <c r="I322" s="7"/>
    </row>
    <row r="323" spans="1:9">
      <c r="A323" s="147"/>
      <c r="B323" s="17">
        <v>7314000</v>
      </c>
      <c r="C323" s="18" t="s">
        <v>568</v>
      </c>
      <c r="D323" s="19">
        <v>6</v>
      </c>
      <c r="E323" s="20">
        <v>88</v>
      </c>
      <c r="F323" s="21">
        <v>94</v>
      </c>
      <c r="G323" s="22">
        <f t="shared" si="8"/>
        <v>6.3829787234042552</v>
      </c>
      <c r="H323" s="23">
        <f t="shared" si="9"/>
        <v>93.61702127659575</v>
      </c>
      <c r="I323" s="7"/>
    </row>
    <row r="324" spans="1:9">
      <c r="A324" s="147"/>
      <c r="B324" s="17">
        <v>7315000</v>
      </c>
      <c r="C324" s="18" t="s">
        <v>320</v>
      </c>
      <c r="D324" s="19">
        <v>13</v>
      </c>
      <c r="E324" s="20">
        <v>119</v>
      </c>
      <c r="F324" s="21">
        <v>132</v>
      </c>
      <c r="G324" s="22">
        <f t="shared" si="8"/>
        <v>9.8484848484848477</v>
      </c>
      <c r="H324" s="23">
        <f t="shared" si="9"/>
        <v>90.151515151515156</v>
      </c>
      <c r="I324" s="7"/>
    </row>
    <row r="325" spans="1:9">
      <c r="A325" s="147"/>
      <c r="B325" s="17">
        <v>7316000</v>
      </c>
      <c r="C325" s="18" t="s">
        <v>321</v>
      </c>
      <c r="D325" s="19">
        <v>4</v>
      </c>
      <c r="E325" s="20">
        <v>33</v>
      </c>
      <c r="F325" s="21">
        <v>37</v>
      </c>
      <c r="G325" s="22">
        <f t="shared" si="8"/>
        <v>10.810810810810811</v>
      </c>
      <c r="H325" s="23">
        <f t="shared" si="9"/>
        <v>89.189189189189193</v>
      </c>
      <c r="I325" s="7"/>
    </row>
    <row r="326" spans="1:9">
      <c r="A326" s="147"/>
      <c r="B326" s="17">
        <v>7317000</v>
      </c>
      <c r="C326" s="18" t="s">
        <v>322</v>
      </c>
      <c r="D326" s="19">
        <v>7</v>
      </c>
      <c r="E326" s="20">
        <v>26</v>
      </c>
      <c r="F326" s="21">
        <v>33</v>
      </c>
      <c r="G326" s="22">
        <f t="shared" ref="G326:G389" si="10">D326*100/F326</f>
        <v>21.212121212121211</v>
      </c>
      <c r="H326" s="23">
        <f t="shared" ref="H326:H389" si="11">E326*100/F326</f>
        <v>78.787878787878782</v>
      </c>
      <c r="I326" s="7"/>
    </row>
    <row r="327" spans="1:9">
      <c r="A327" s="147"/>
      <c r="B327" s="17">
        <v>7318000</v>
      </c>
      <c r="C327" s="18" t="s">
        <v>323</v>
      </c>
      <c r="D327" s="19">
        <v>4</v>
      </c>
      <c r="E327" s="20">
        <v>30</v>
      </c>
      <c r="F327" s="21">
        <v>34</v>
      </c>
      <c r="G327" s="22">
        <f t="shared" si="10"/>
        <v>11.764705882352942</v>
      </c>
      <c r="H327" s="23">
        <f t="shared" si="11"/>
        <v>88.235294117647058</v>
      </c>
      <c r="I327" s="7"/>
    </row>
    <row r="328" spans="1:9">
      <c r="A328" s="147"/>
      <c r="B328" s="17">
        <v>7319000</v>
      </c>
      <c r="C328" s="18" t="s">
        <v>324</v>
      </c>
      <c r="D328" s="19">
        <v>9</v>
      </c>
      <c r="E328" s="20">
        <v>45</v>
      </c>
      <c r="F328" s="21">
        <v>54</v>
      </c>
      <c r="G328" s="22">
        <f t="shared" si="10"/>
        <v>16.666666666666668</v>
      </c>
      <c r="H328" s="23">
        <f t="shared" si="11"/>
        <v>83.333333333333329</v>
      </c>
      <c r="I328" s="7"/>
    </row>
    <row r="329" spans="1:9">
      <c r="A329" s="147"/>
      <c r="B329" s="17">
        <v>7320000</v>
      </c>
      <c r="C329" s="18" t="s">
        <v>325</v>
      </c>
      <c r="D329" s="19">
        <v>3</v>
      </c>
      <c r="E329" s="20">
        <v>25</v>
      </c>
      <c r="F329" s="21">
        <v>28</v>
      </c>
      <c r="G329" s="22">
        <f t="shared" si="10"/>
        <v>10.714285714285714</v>
      </c>
      <c r="H329" s="23">
        <f t="shared" si="11"/>
        <v>89.285714285714292</v>
      </c>
      <c r="I329" s="7"/>
    </row>
    <row r="330" spans="1:9">
      <c r="A330" s="147"/>
      <c r="B330" s="17">
        <v>7331000</v>
      </c>
      <c r="C330" s="18" t="s">
        <v>326</v>
      </c>
      <c r="D330" s="19">
        <v>4</v>
      </c>
      <c r="E330" s="20">
        <v>80</v>
      </c>
      <c r="F330" s="21">
        <v>84</v>
      </c>
      <c r="G330" s="22">
        <f t="shared" si="10"/>
        <v>4.7619047619047619</v>
      </c>
      <c r="H330" s="23">
        <f t="shared" si="11"/>
        <v>95.238095238095241</v>
      </c>
      <c r="I330" s="7"/>
    </row>
    <row r="331" spans="1:9">
      <c r="A331" s="147"/>
      <c r="B331" s="17">
        <v>7332000</v>
      </c>
      <c r="C331" s="18" t="s">
        <v>327</v>
      </c>
      <c r="D331" s="19">
        <v>14</v>
      </c>
      <c r="E331" s="20">
        <v>75</v>
      </c>
      <c r="F331" s="21">
        <v>89</v>
      </c>
      <c r="G331" s="22">
        <f t="shared" si="10"/>
        <v>15.730337078651685</v>
      </c>
      <c r="H331" s="23">
        <f t="shared" si="11"/>
        <v>84.269662921348313</v>
      </c>
      <c r="I331" s="7"/>
    </row>
    <row r="332" spans="1:9">
      <c r="A332" s="147"/>
      <c r="B332" s="17">
        <v>7333000</v>
      </c>
      <c r="C332" s="18" t="s">
        <v>328</v>
      </c>
      <c r="D332" s="19">
        <v>3</v>
      </c>
      <c r="E332" s="20">
        <v>48</v>
      </c>
      <c r="F332" s="21">
        <v>51</v>
      </c>
      <c r="G332" s="22">
        <f t="shared" si="10"/>
        <v>5.882352941176471</v>
      </c>
      <c r="H332" s="23">
        <f t="shared" si="11"/>
        <v>94.117647058823536</v>
      </c>
      <c r="I332" s="7"/>
    </row>
    <row r="333" spans="1:9">
      <c r="A333" s="147"/>
      <c r="B333" s="17">
        <v>7334000</v>
      </c>
      <c r="C333" s="18" t="s">
        <v>329</v>
      </c>
      <c r="D333" s="19">
        <v>9</v>
      </c>
      <c r="E333" s="20">
        <v>77</v>
      </c>
      <c r="F333" s="21">
        <v>86</v>
      </c>
      <c r="G333" s="22">
        <f t="shared" si="10"/>
        <v>10.465116279069768</v>
      </c>
      <c r="H333" s="23">
        <f t="shared" si="11"/>
        <v>89.534883720930239</v>
      </c>
      <c r="I333" s="7"/>
    </row>
    <row r="334" spans="1:9">
      <c r="A334" s="147"/>
      <c r="B334" s="17">
        <v>7335000</v>
      </c>
      <c r="C334" s="18" t="s">
        <v>330</v>
      </c>
      <c r="D334" s="19">
        <v>4</v>
      </c>
      <c r="E334" s="20">
        <v>67</v>
      </c>
      <c r="F334" s="21">
        <v>71</v>
      </c>
      <c r="G334" s="22">
        <f t="shared" si="10"/>
        <v>5.6338028169014081</v>
      </c>
      <c r="H334" s="23">
        <f t="shared" si="11"/>
        <v>94.366197183098592</v>
      </c>
      <c r="I334" s="7"/>
    </row>
    <row r="335" spans="1:9">
      <c r="A335" s="147"/>
      <c r="B335" s="17">
        <v>7336000</v>
      </c>
      <c r="C335" s="18" t="s">
        <v>331</v>
      </c>
      <c r="D335" s="19">
        <v>1</v>
      </c>
      <c r="E335" s="20">
        <v>47</v>
      </c>
      <c r="F335" s="21">
        <v>48</v>
      </c>
      <c r="G335" s="22">
        <f t="shared" si="10"/>
        <v>2.0833333333333335</v>
      </c>
      <c r="H335" s="23">
        <f t="shared" si="11"/>
        <v>97.916666666666671</v>
      </c>
      <c r="I335" s="7"/>
    </row>
    <row r="336" spans="1:9">
      <c r="A336" s="147"/>
      <c r="B336" s="17">
        <v>7337000</v>
      </c>
      <c r="C336" s="18" t="s">
        <v>332</v>
      </c>
      <c r="D336" s="19">
        <v>2</v>
      </c>
      <c r="E336" s="20">
        <v>73</v>
      </c>
      <c r="F336" s="21">
        <v>75</v>
      </c>
      <c r="G336" s="22">
        <f t="shared" si="10"/>
        <v>2.6666666666666665</v>
      </c>
      <c r="H336" s="23">
        <f t="shared" si="11"/>
        <v>97.333333333333329</v>
      </c>
      <c r="I336" s="9"/>
    </row>
    <row r="337" spans="1:9">
      <c r="A337" s="147"/>
      <c r="B337" s="17">
        <v>7338000</v>
      </c>
      <c r="C337" s="18" t="s">
        <v>333</v>
      </c>
      <c r="D337" s="19">
        <v>7</v>
      </c>
      <c r="E337" s="20">
        <v>94</v>
      </c>
      <c r="F337" s="21">
        <v>101</v>
      </c>
      <c r="G337" s="22">
        <f t="shared" si="10"/>
        <v>6.9306930693069306</v>
      </c>
      <c r="H337" s="23">
        <f t="shared" si="11"/>
        <v>93.069306930693074</v>
      </c>
      <c r="I337" s="7"/>
    </row>
    <row r="338" spans="1:9">
      <c r="A338" s="147"/>
      <c r="B338" s="17">
        <v>7339000</v>
      </c>
      <c r="C338" s="18" t="s">
        <v>334</v>
      </c>
      <c r="D338" s="19">
        <v>8</v>
      </c>
      <c r="E338" s="20">
        <v>143</v>
      </c>
      <c r="F338" s="21">
        <v>151</v>
      </c>
      <c r="G338" s="22">
        <f t="shared" si="10"/>
        <v>5.298013245033113</v>
      </c>
      <c r="H338" s="23">
        <f t="shared" si="11"/>
        <v>94.701986754966882</v>
      </c>
      <c r="I338" s="7"/>
    </row>
    <row r="339" spans="1:9">
      <c r="A339" s="148"/>
      <c r="B339" s="38">
        <v>7340000</v>
      </c>
      <c r="C339" s="39" t="s">
        <v>335</v>
      </c>
      <c r="D339" s="40">
        <v>5</v>
      </c>
      <c r="E339" s="41">
        <v>69</v>
      </c>
      <c r="F339" s="42">
        <v>74</v>
      </c>
      <c r="G339" s="43">
        <f t="shared" si="10"/>
        <v>6.756756756756757</v>
      </c>
      <c r="H339" s="44">
        <f t="shared" si="11"/>
        <v>93.243243243243242</v>
      </c>
      <c r="I339" s="7"/>
    </row>
    <row r="340" spans="1:9">
      <c r="A340" s="145" t="s">
        <v>583</v>
      </c>
      <c r="B340" s="24">
        <v>8111000</v>
      </c>
      <c r="C340" s="25" t="s">
        <v>336</v>
      </c>
      <c r="D340" s="91">
        <v>12</v>
      </c>
      <c r="E340" s="92">
        <v>596</v>
      </c>
      <c r="F340" s="93">
        <v>608</v>
      </c>
      <c r="G340" s="29">
        <f t="shared" si="10"/>
        <v>1.9736842105263157</v>
      </c>
      <c r="H340" s="30">
        <f t="shared" si="11"/>
        <v>98.026315789473685</v>
      </c>
      <c r="I340" s="7"/>
    </row>
    <row r="341" spans="1:9">
      <c r="A341" s="145"/>
      <c r="B341" s="24">
        <v>8115000</v>
      </c>
      <c r="C341" s="25" t="s">
        <v>337</v>
      </c>
      <c r="D341" s="91">
        <v>38</v>
      </c>
      <c r="E341" s="92">
        <v>299</v>
      </c>
      <c r="F341" s="93">
        <v>337</v>
      </c>
      <c r="G341" s="29">
        <f t="shared" si="10"/>
        <v>11.275964391691394</v>
      </c>
      <c r="H341" s="30">
        <f t="shared" si="11"/>
        <v>88.724035608308611</v>
      </c>
      <c r="I341" s="7"/>
    </row>
    <row r="342" spans="1:9">
      <c r="A342" s="145"/>
      <c r="B342" s="24">
        <v>8116000</v>
      </c>
      <c r="C342" s="25" t="s">
        <v>338</v>
      </c>
      <c r="D342" s="91">
        <v>30</v>
      </c>
      <c r="E342" s="92">
        <v>437</v>
      </c>
      <c r="F342" s="93">
        <v>467</v>
      </c>
      <c r="G342" s="29">
        <f t="shared" si="10"/>
        <v>6.4239828693790146</v>
      </c>
      <c r="H342" s="30">
        <f t="shared" si="11"/>
        <v>93.576017130620983</v>
      </c>
      <c r="I342" s="7"/>
    </row>
    <row r="343" spans="1:9">
      <c r="A343" s="145"/>
      <c r="B343" s="24">
        <v>8117000</v>
      </c>
      <c r="C343" s="25" t="s">
        <v>339</v>
      </c>
      <c r="D343" s="91">
        <v>14</v>
      </c>
      <c r="E343" s="92">
        <v>192</v>
      </c>
      <c r="F343" s="93">
        <v>206</v>
      </c>
      <c r="G343" s="29">
        <f t="shared" si="10"/>
        <v>6.7961165048543686</v>
      </c>
      <c r="H343" s="30">
        <f t="shared" si="11"/>
        <v>93.203883495145632</v>
      </c>
      <c r="I343" s="7"/>
    </row>
    <row r="344" spans="1:9">
      <c r="A344" s="145"/>
      <c r="B344" s="24">
        <v>8118000</v>
      </c>
      <c r="C344" s="25" t="s">
        <v>340</v>
      </c>
      <c r="D344" s="91">
        <v>25</v>
      </c>
      <c r="E344" s="92">
        <v>436</v>
      </c>
      <c r="F344" s="93">
        <v>461</v>
      </c>
      <c r="G344" s="29">
        <f t="shared" si="10"/>
        <v>5.4229934924078087</v>
      </c>
      <c r="H344" s="30">
        <f t="shared" si="11"/>
        <v>94.577006507592188</v>
      </c>
      <c r="I344" s="7"/>
    </row>
    <row r="345" spans="1:9">
      <c r="A345" s="145"/>
      <c r="B345" s="24">
        <v>8119000</v>
      </c>
      <c r="C345" s="25" t="s">
        <v>341</v>
      </c>
      <c r="D345" s="91">
        <v>22</v>
      </c>
      <c r="E345" s="92">
        <v>383</v>
      </c>
      <c r="F345" s="93">
        <v>405</v>
      </c>
      <c r="G345" s="29">
        <f t="shared" si="10"/>
        <v>5.4320987654320989</v>
      </c>
      <c r="H345" s="30">
        <f t="shared" si="11"/>
        <v>94.567901234567898</v>
      </c>
      <c r="I345" s="7"/>
    </row>
    <row r="346" spans="1:9">
      <c r="A346" s="145"/>
      <c r="B346" s="24">
        <v>8121000</v>
      </c>
      <c r="C346" s="25" t="s">
        <v>342</v>
      </c>
      <c r="D346" s="91">
        <v>4</v>
      </c>
      <c r="E346" s="92">
        <v>104</v>
      </c>
      <c r="F346" s="93">
        <v>108</v>
      </c>
      <c r="G346" s="29">
        <f t="shared" si="10"/>
        <v>3.7037037037037037</v>
      </c>
      <c r="H346" s="30">
        <f t="shared" si="11"/>
        <v>96.296296296296291</v>
      </c>
      <c r="I346" s="7"/>
    </row>
    <row r="347" spans="1:9">
      <c r="A347" s="145"/>
      <c r="B347" s="24">
        <v>8125000</v>
      </c>
      <c r="C347" s="25" t="s">
        <v>343</v>
      </c>
      <c r="D347" s="91">
        <v>32</v>
      </c>
      <c r="E347" s="92">
        <v>298</v>
      </c>
      <c r="F347" s="93">
        <v>330</v>
      </c>
      <c r="G347" s="29">
        <f t="shared" si="10"/>
        <v>9.6969696969696972</v>
      </c>
      <c r="H347" s="30">
        <f t="shared" si="11"/>
        <v>90.303030303030297</v>
      </c>
      <c r="I347" s="7"/>
    </row>
    <row r="348" spans="1:9">
      <c r="A348" s="145"/>
      <c r="B348" s="24">
        <v>8126000</v>
      </c>
      <c r="C348" s="25" t="s">
        <v>344</v>
      </c>
      <c r="D348" s="91">
        <v>7</v>
      </c>
      <c r="E348" s="92">
        <v>96</v>
      </c>
      <c r="F348" s="93">
        <v>103</v>
      </c>
      <c r="G348" s="29">
        <f t="shared" si="10"/>
        <v>6.7961165048543686</v>
      </c>
      <c r="H348" s="30">
        <f t="shared" si="11"/>
        <v>93.203883495145632</v>
      </c>
      <c r="I348" s="7"/>
    </row>
    <row r="349" spans="1:9">
      <c r="A349" s="145"/>
      <c r="B349" s="24">
        <v>8127000</v>
      </c>
      <c r="C349" s="25" t="s">
        <v>345</v>
      </c>
      <c r="D349" s="91">
        <v>18</v>
      </c>
      <c r="E349" s="92">
        <v>165</v>
      </c>
      <c r="F349" s="93">
        <v>183</v>
      </c>
      <c r="G349" s="29">
        <f t="shared" si="10"/>
        <v>9.8360655737704921</v>
      </c>
      <c r="H349" s="30">
        <f t="shared" si="11"/>
        <v>90.163934426229503</v>
      </c>
      <c r="I349" s="7"/>
    </row>
    <row r="350" spans="1:9">
      <c r="A350" s="145"/>
      <c r="B350" s="24">
        <v>8128000</v>
      </c>
      <c r="C350" s="25" t="s">
        <v>346</v>
      </c>
      <c r="D350" s="91">
        <v>9</v>
      </c>
      <c r="E350" s="92">
        <v>116</v>
      </c>
      <c r="F350" s="93">
        <v>125</v>
      </c>
      <c r="G350" s="29">
        <f t="shared" si="10"/>
        <v>7.2</v>
      </c>
      <c r="H350" s="30">
        <f t="shared" si="11"/>
        <v>92.8</v>
      </c>
      <c r="I350" s="7"/>
    </row>
    <row r="351" spans="1:9">
      <c r="A351" s="145"/>
      <c r="B351" s="24">
        <v>8135000</v>
      </c>
      <c r="C351" s="25" t="s">
        <v>347</v>
      </c>
      <c r="D351" s="91">
        <v>16</v>
      </c>
      <c r="E351" s="92">
        <v>101</v>
      </c>
      <c r="F351" s="93">
        <v>117</v>
      </c>
      <c r="G351" s="29">
        <f t="shared" si="10"/>
        <v>13.675213675213675</v>
      </c>
      <c r="H351" s="30">
        <f t="shared" si="11"/>
        <v>86.324786324786331</v>
      </c>
      <c r="I351" s="7"/>
    </row>
    <row r="352" spans="1:9">
      <c r="A352" s="145"/>
      <c r="B352" s="24">
        <v>8136000</v>
      </c>
      <c r="C352" s="25" t="s">
        <v>348</v>
      </c>
      <c r="D352" s="91">
        <v>23</v>
      </c>
      <c r="E352" s="92">
        <v>253</v>
      </c>
      <c r="F352" s="93">
        <v>276</v>
      </c>
      <c r="G352" s="29">
        <f t="shared" si="10"/>
        <v>8.3333333333333339</v>
      </c>
      <c r="H352" s="30">
        <f t="shared" si="11"/>
        <v>91.666666666666671</v>
      </c>
      <c r="I352" s="7"/>
    </row>
    <row r="353" spans="1:9">
      <c r="A353" s="145"/>
      <c r="B353" s="24">
        <v>8211000</v>
      </c>
      <c r="C353" s="25" t="s">
        <v>349</v>
      </c>
      <c r="D353" s="91">
        <v>2</v>
      </c>
      <c r="E353" s="92">
        <v>34</v>
      </c>
      <c r="F353" s="93">
        <v>36</v>
      </c>
      <c r="G353" s="29">
        <f t="shared" si="10"/>
        <v>5.5555555555555554</v>
      </c>
      <c r="H353" s="30">
        <f t="shared" si="11"/>
        <v>94.444444444444443</v>
      </c>
      <c r="I353" s="7"/>
    </row>
    <row r="354" spans="1:9">
      <c r="A354" s="145"/>
      <c r="B354" s="24">
        <v>8212000</v>
      </c>
      <c r="C354" s="25" t="s">
        <v>350</v>
      </c>
      <c r="D354" s="91">
        <v>10</v>
      </c>
      <c r="E354" s="92">
        <v>235</v>
      </c>
      <c r="F354" s="93">
        <v>245</v>
      </c>
      <c r="G354" s="29">
        <f t="shared" si="10"/>
        <v>4.0816326530612246</v>
      </c>
      <c r="H354" s="30">
        <f t="shared" si="11"/>
        <v>95.91836734693878</v>
      </c>
      <c r="I354" s="7"/>
    </row>
    <row r="355" spans="1:9">
      <c r="A355" s="145"/>
      <c r="B355" s="24">
        <v>8215000</v>
      </c>
      <c r="C355" s="25" t="s">
        <v>351</v>
      </c>
      <c r="D355" s="91">
        <v>12</v>
      </c>
      <c r="E355" s="92">
        <v>315</v>
      </c>
      <c r="F355" s="93">
        <v>327</v>
      </c>
      <c r="G355" s="29">
        <f t="shared" si="10"/>
        <v>3.669724770642202</v>
      </c>
      <c r="H355" s="30">
        <f t="shared" si="11"/>
        <v>96.330275229357795</v>
      </c>
      <c r="I355" s="7"/>
    </row>
    <row r="356" spans="1:9">
      <c r="A356" s="145"/>
      <c r="B356" s="24">
        <v>8216000</v>
      </c>
      <c r="C356" s="25" t="s">
        <v>352</v>
      </c>
      <c r="D356" s="91">
        <v>10</v>
      </c>
      <c r="E356" s="92">
        <v>134</v>
      </c>
      <c r="F356" s="93">
        <v>144</v>
      </c>
      <c r="G356" s="29">
        <f t="shared" si="10"/>
        <v>6.9444444444444446</v>
      </c>
      <c r="H356" s="30">
        <f t="shared" si="11"/>
        <v>93.055555555555557</v>
      </c>
      <c r="I356" s="7"/>
    </row>
    <row r="357" spans="1:9">
      <c r="A357" s="145"/>
      <c r="B357" s="24">
        <v>8221000</v>
      </c>
      <c r="C357" s="25" t="s">
        <v>353</v>
      </c>
      <c r="D357" s="91">
        <v>4</v>
      </c>
      <c r="E357" s="92">
        <v>129</v>
      </c>
      <c r="F357" s="93">
        <v>133</v>
      </c>
      <c r="G357" s="29">
        <f t="shared" si="10"/>
        <v>3.007518796992481</v>
      </c>
      <c r="H357" s="30">
        <f t="shared" si="11"/>
        <v>96.992481203007515</v>
      </c>
      <c r="I357" s="7"/>
    </row>
    <row r="358" spans="1:9">
      <c r="A358" s="145"/>
      <c r="B358" s="24">
        <v>8222000</v>
      </c>
      <c r="C358" s="25" t="s">
        <v>354</v>
      </c>
      <c r="D358" s="91">
        <v>5</v>
      </c>
      <c r="E358" s="92">
        <v>215</v>
      </c>
      <c r="F358" s="93">
        <v>220</v>
      </c>
      <c r="G358" s="29">
        <f t="shared" si="10"/>
        <v>2.2727272727272729</v>
      </c>
      <c r="H358" s="30">
        <f t="shared" si="11"/>
        <v>97.727272727272734</v>
      </c>
      <c r="I358" s="7"/>
    </row>
    <row r="359" spans="1:9">
      <c r="A359" s="145"/>
      <c r="B359" s="24">
        <v>8225000</v>
      </c>
      <c r="C359" s="25" t="s">
        <v>355</v>
      </c>
      <c r="D359" s="91">
        <v>8</v>
      </c>
      <c r="E359" s="92">
        <v>108</v>
      </c>
      <c r="F359" s="93">
        <v>116</v>
      </c>
      <c r="G359" s="29">
        <f t="shared" si="10"/>
        <v>6.8965517241379306</v>
      </c>
      <c r="H359" s="30">
        <f t="shared" si="11"/>
        <v>93.103448275862064</v>
      </c>
      <c r="I359" s="7"/>
    </row>
    <row r="360" spans="1:9">
      <c r="A360" s="145"/>
      <c r="B360" s="24">
        <v>8226000</v>
      </c>
      <c r="C360" s="25" t="s">
        <v>356</v>
      </c>
      <c r="D360" s="91">
        <v>19</v>
      </c>
      <c r="E360" s="92">
        <v>404</v>
      </c>
      <c r="F360" s="93">
        <v>423</v>
      </c>
      <c r="G360" s="29">
        <f t="shared" si="10"/>
        <v>4.4917257683215128</v>
      </c>
      <c r="H360" s="30">
        <f t="shared" si="11"/>
        <v>95.508274231678485</v>
      </c>
      <c r="I360" s="7"/>
    </row>
    <row r="361" spans="1:9">
      <c r="A361" s="145"/>
      <c r="B361" s="24">
        <v>8231000</v>
      </c>
      <c r="C361" s="25" t="s">
        <v>357</v>
      </c>
      <c r="D361" s="91">
        <v>0</v>
      </c>
      <c r="E361" s="92">
        <v>94</v>
      </c>
      <c r="F361" s="93">
        <v>94</v>
      </c>
      <c r="G361" s="29">
        <f t="shared" si="10"/>
        <v>0</v>
      </c>
      <c r="H361" s="30">
        <f t="shared" si="11"/>
        <v>100</v>
      </c>
      <c r="I361" s="9"/>
    </row>
    <row r="362" spans="1:9">
      <c r="A362" s="145"/>
      <c r="B362" s="24">
        <v>8235000</v>
      </c>
      <c r="C362" s="25" t="s">
        <v>358</v>
      </c>
      <c r="D362" s="91">
        <v>8</v>
      </c>
      <c r="E362" s="92">
        <v>139</v>
      </c>
      <c r="F362" s="93">
        <v>147</v>
      </c>
      <c r="G362" s="29">
        <f t="shared" si="10"/>
        <v>5.4421768707482991</v>
      </c>
      <c r="H362" s="30">
        <f t="shared" si="11"/>
        <v>94.557823129251702</v>
      </c>
      <c r="I362" s="7"/>
    </row>
    <row r="363" spans="1:9">
      <c r="A363" s="145"/>
      <c r="B363" s="24">
        <v>8236000</v>
      </c>
      <c r="C363" s="25" t="s">
        <v>359</v>
      </c>
      <c r="D363" s="91">
        <v>6</v>
      </c>
      <c r="E363" s="92">
        <v>156</v>
      </c>
      <c r="F363" s="93">
        <v>162</v>
      </c>
      <c r="G363" s="29">
        <f t="shared" si="10"/>
        <v>3.7037037037037037</v>
      </c>
      <c r="H363" s="30">
        <f t="shared" si="11"/>
        <v>96.296296296296291</v>
      </c>
      <c r="I363" s="7"/>
    </row>
    <row r="364" spans="1:9">
      <c r="A364" s="145"/>
      <c r="B364" s="24">
        <v>8237000</v>
      </c>
      <c r="C364" s="25" t="s">
        <v>360</v>
      </c>
      <c r="D364" s="91">
        <v>10</v>
      </c>
      <c r="E364" s="92">
        <v>95</v>
      </c>
      <c r="F364" s="93">
        <v>105</v>
      </c>
      <c r="G364" s="29">
        <f t="shared" si="10"/>
        <v>9.5238095238095237</v>
      </c>
      <c r="H364" s="30">
        <f t="shared" si="11"/>
        <v>90.476190476190482</v>
      </c>
      <c r="I364" s="7"/>
    </row>
    <row r="365" spans="1:9">
      <c r="A365" s="145"/>
      <c r="B365" s="24">
        <v>8311000</v>
      </c>
      <c r="C365" s="25" t="s">
        <v>361</v>
      </c>
      <c r="D365" s="91">
        <v>3</v>
      </c>
      <c r="E365" s="92">
        <v>256</v>
      </c>
      <c r="F365" s="93">
        <v>259</v>
      </c>
      <c r="G365" s="29">
        <f t="shared" si="10"/>
        <v>1.1583011583011582</v>
      </c>
      <c r="H365" s="30">
        <f t="shared" si="11"/>
        <v>98.841698841698843</v>
      </c>
      <c r="I365" s="7"/>
    </row>
    <row r="366" spans="1:9">
      <c r="A366" s="145"/>
      <c r="B366" s="24">
        <v>8315000</v>
      </c>
      <c r="C366" s="25" t="s">
        <v>362</v>
      </c>
      <c r="D366" s="91">
        <v>4</v>
      </c>
      <c r="E366" s="92">
        <v>222</v>
      </c>
      <c r="F366" s="93">
        <v>226</v>
      </c>
      <c r="G366" s="29">
        <f t="shared" si="10"/>
        <v>1.7699115044247788</v>
      </c>
      <c r="H366" s="30">
        <f t="shared" si="11"/>
        <v>98.230088495575217</v>
      </c>
      <c r="I366" s="7"/>
    </row>
    <row r="367" spans="1:9">
      <c r="A367" s="145"/>
      <c r="B367" s="24">
        <v>8316000</v>
      </c>
      <c r="C367" s="25" t="s">
        <v>363</v>
      </c>
      <c r="D367" s="91">
        <v>7</v>
      </c>
      <c r="E367" s="92">
        <v>158</v>
      </c>
      <c r="F367" s="93">
        <v>165</v>
      </c>
      <c r="G367" s="29">
        <f t="shared" si="10"/>
        <v>4.2424242424242422</v>
      </c>
      <c r="H367" s="30">
        <f t="shared" si="11"/>
        <v>95.757575757575751</v>
      </c>
      <c r="I367" s="7"/>
    </row>
    <row r="368" spans="1:9">
      <c r="A368" s="145"/>
      <c r="B368" s="24">
        <v>8317000</v>
      </c>
      <c r="C368" s="25" t="s">
        <v>364</v>
      </c>
      <c r="D368" s="91">
        <v>9</v>
      </c>
      <c r="E368" s="92">
        <v>301</v>
      </c>
      <c r="F368" s="93">
        <v>310</v>
      </c>
      <c r="G368" s="29">
        <f t="shared" si="10"/>
        <v>2.903225806451613</v>
      </c>
      <c r="H368" s="30">
        <f t="shared" si="11"/>
        <v>97.096774193548384</v>
      </c>
      <c r="I368" s="7"/>
    </row>
    <row r="369" spans="1:9">
      <c r="A369" s="145"/>
      <c r="B369" s="24">
        <v>8325000</v>
      </c>
      <c r="C369" s="25" t="s">
        <v>365</v>
      </c>
      <c r="D369" s="91">
        <v>6</v>
      </c>
      <c r="E369" s="92">
        <v>118</v>
      </c>
      <c r="F369" s="93">
        <v>124</v>
      </c>
      <c r="G369" s="29">
        <f t="shared" si="10"/>
        <v>4.838709677419355</v>
      </c>
      <c r="H369" s="30">
        <f t="shared" si="11"/>
        <v>95.161290322580641</v>
      </c>
      <c r="I369" s="7"/>
    </row>
    <row r="370" spans="1:9">
      <c r="A370" s="145"/>
      <c r="B370" s="24">
        <v>8326000</v>
      </c>
      <c r="C370" s="25" t="s">
        <v>366</v>
      </c>
      <c r="D370" s="91">
        <v>6</v>
      </c>
      <c r="E370" s="92">
        <v>95</v>
      </c>
      <c r="F370" s="93">
        <v>101</v>
      </c>
      <c r="G370" s="29">
        <f t="shared" si="10"/>
        <v>5.9405940594059405</v>
      </c>
      <c r="H370" s="30">
        <f t="shared" si="11"/>
        <v>94.059405940594061</v>
      </c>
      <c r="I370" s="7"/>
    </row>
    <row r="371" spans="1:9">
      <c r="A371" s="145"/>
      <c r="B371" s="24">
        <v>8326074</v>
      </c>
      <c r="C371" s="25" t="s">
        <v>367</v>
      </c>
      <c r="D371" s="91">
        <v>0</v>
      </c>
      <c r="E371" s="92">
        <v>60</v>
      </c>
      <c r="F371" s="93">
        <v>60</v>
      </c>
      <c r="G371" s="29">
        <f t="shared" si="10"/>
        <v>0</v>
      </c>
      <c r="H371" s="30">
        <f t="shared" si="11"/>
        <v>100</v>
      </c>
      <c r="I371" s="9"/>
    </row>
    <row r="372" spans="1:9">
      <c r="A372" s="145"/>
      <c r="B372" s="24">
        <v>8327000</v>
      </c>
      <c r="C372" s="25" t="s">
        <v>368</v>
      </c>
      <c r="D372" s="91">
        <v>6</v>
      </c>
      <c r="E372" s="92">
        <v>108</v>
      </c>
      <c r="F372" s="93">
        <v>114</v>
      </c>
      <c r="G372" s="29">
        <f t="shared" si="10"/>
        <v>5.2631578947368425</v>
      </c>
      <c r="H372" s="30">
        <f t="shared" si="11"/>
        <v>94.736842105263165</v>
      </c>
      <c r="I372" s="7"/>
    </row>
    <row r="373" spans="1:9">
      <c r="A373" s="145"/>
      <c r="B373" s="24">
        <v>8335000</v>
      </c>
      <c r="C373" s="25" t="s">
        <v>369</v>
      </c>
      <c r="D373" s="91">
        <v>7</v>
      </c>
      <c r="E373" s="92">
        <v>153</v>
      </c>
      <c r="F373" s="93">
        <v>160</v>
      </c>
      <c r="G373" s="29">
        <f t="shared" si="10"/>
        <v>4.375</v>
      </c>
      <c r="H373" s="30">
        <f t="shared" si="11"/>
        <v>95.625</v>
      </c>
      <c r="I373" s="7"/>
    </row>
    <row r="374" spans="1:9">
      <c r="A374" s="145"/>
      <c r="B374" s="24">
        <v>8335043</v>
      </c>
      <c r="C374" s="25" t="s">
        <v>370</v>
      </c>
      <c r="D374" s="91">
        <v>1</v>
      </c>
      <c r="E374" s="92">
        <v>53</v>
      </c>
      <c r="F374" s="93">
        <v>54</v>
      </c>
      <c r="G374" s="29">
        <f t="shared" si="10"/>
        <v>1.8518518518518519</v>
      </c>
      <c r="H374" s="30">
        <f t="shared" si="11"/>
        <v>98.148148148148152</v>
      </c>
      <c r="I374" s="9"/>
    </row>
    <row r="375" spans="1:9">
      <c r="A375" s="145"/>
      <c r="B375" s="24">
        <v>8336000</v>
      </c>
      <c r="C375" s="25" t="s">
        <v>371</v>
      </c>
      <c r="D375" s="91">
        <v>8</v>
      </c>
      <c r="E375" s="92">
        <v>172</v>
      </c>
      <c r="F375" s="93">
        <v>180</v>
      </c>
      <c r="G375" s="29">
        <f t="shared" si="10"/>
        <v>4.4444444444444446</v>
      </c>
      <c r="H375" s="30">
        <f t="shared" si="11"/>
        <v>95.555555555555557</v>
      </c>
      <c r="I375" s="7"/>
    </row>
    <row r="376" spans="1:9">
      <c r="A376" s="145"/>
      <c r="B376" s="24">
        <v>8337000</v>
      </c>
      <c r="C376" s="25" t="s">
        <v>372</v>
      </c>
      <c r="D376" s="91">
        <v>8</v>
      </c>
      <c r="E376" s="92">
        <v>146</v>
      </c>
      <c r="F376" s="93">
        <v>154</v>
      </c>
      <c r="G376" s="29">
        <f t="shared" si="10"/>
        <v>5.1948051948051948</v>
      </c>
      <c r="H376" s="30">
        <f t="shared" si="11"/>
        <v>94.805194805194802</v>
      </c>
      <c r="I376" s="7"/>
    </row>
    <row r="377" spans="1:9">
      <c r="A377" s="145"/>
      <c r="B377" s="24">
        <v>8415000</v>
      </c>
      <c r="C377" s="25" t="s">
        <v>373</v>
      </c>
      <c r="D377" s="91">
        <v>14</v>
      </c>
      <c r="E377" s="92">
        <v>273</v>
      </c>
      <c r="F377" s="93">
        <v>287</v>
      </c>
      <c r="G377" s="29">
        <f t="shared" si="10"/>
        <v>4.8780487804878048</v>
      </c>
      <c r="H377" s="30">
        <f t="shared" si="11"/>
        <v>95.121951219512198</v>
      </c>
      <c r="I377" s="7"/>
    </row>
    <row r="378" spans="1:9">
      <c r="A378" s="145"/>
      <c r="B378" s="24">
        <v>8416000</v>
      </c>
      <c r="C378" s="25" t="s">
        <v>374</v>
      </c>
      <c r="D378" s="91">
        <v>23</v>
      </c>
      <c r="E378" s="92">
        <v>237</v>
      </c>
      <c r="F378" s="93">
        <v>260</v>
      </c>
      <c r="G378" s="29">
        <f t="shared" si="10"/>
        <v>8.8461538461538467</v>
      </c>
      <c r="H378" s="30">
        <f t="shared" si="11"/>
        <v>91.15384615384616</v>
      </c>
      <c r="I378" s="7"/>
    </row>
    <row r="379" spans="1:9">
      <c r="A379" s="145"/>
      <c r="B379" s="24">
        <v>8417000</v>
      </c>
      <c r="C379" s="25" t="s">
        <v>375</v>
      </c>
      <c r="D379" s="91">
        <v>14</v>
      </c>
      <c r="E379" s="92">
        <v>142</v>
      </c>
      <c r="F379" s="93">
        <v>156</v>
      </c>
      <c r="G379" s="29">
        <f t="shared" si="10"/>
        <v>8.9743589743589745</v>
      </c>
      <c r="H379" s="30">
        <f t="shared" si="11"/>
        <v>91.025641025641022</v>
      </c>
      <c r="I379" s="7"/>
    </row>
    <row r="380" spans="1:9">
      <c r="A380" s="145"/>
      <c r="B380" s="24">
        <v>8421000</v>
      </c>
      <c r="C380" s="25" t="s">
        <v>376</v>
      </c>
      <c r="D380" s="91">
        <v>4</v>
      </c>
      <c r="E380" s="92">
        <v>103</v>
      </c>
      <c r="F380" s="93">
        <v>107</v>
      </c>
      <c r="G380" s="29">
        <f t="shared" si="10"/>
        <v>3.7383177570093458</v>
      </c>
      <c r="H380" s="30">
        <f t="shared" si="11"/>
        <v>96.261682242990659</v>
      </c>
      <c r="I380" s="7"/>
    </row>
    <row r="381" spans="1:9">
      <c r="A381" s="145"/>
      <c r="B381" s="24">
        <v>8425000</v>
      </c>
      <c r="C381" s="25" t="s">
        <v>377</v>
      </c>
      <c r="D381" s="91">
        <v>18</v>
      </c>
      <c r="E381" s="92">
        <v>148</v>
      </c>
      <c r="F381" s="93">
        <v>166</v>
      </c>
      <c r="G381" s="29">
        <f t="shared" si="10"/>
        <v>10.843373493975903</v>
      </c>
      <c r="H381" s="30">
        <f t="shared" si="11"/>
        <v>89.156626506024097</v>
      </c>
      <c r="I381" s="7"/>
    </row>
    <row r="382" spans="1:9">
      <c r="A382" s="145"/>
      <c r="B382" s="24">
        <v>8426000</v>
      </c>
      <c r="C382" s="25" t="s">
        <v>378</v>
      </c>
      <c r="D382" s="91">
        <v>10</v>
      </c>
      <c r="E382" s="92">
        <v>182</v>
      </c>
      <c r="F382" s="93">
        <v>192</v>
      </c>
      <c r="G382" s="29">
        <f t="shared" si="10"/>
        <v>5.208333333333333</v>
      </c>
      <c r="H382" s="30">
        <f t="shared" si="11"/>
        <v>94.791666666666671</v>
      </c>
      <c r="I382" s="7"/>
    </row>
    <row r="383" spans="1:9">
      <c r="A383" s="145"/>
      <c r="B383" s="24">
        <v>8435000</v>
      </c>
      <c r="C383" s="25" t="s">
        <v>379</v>
      </c>
      <c r="D383" s="91">
        <v>4</v>
      </c>
      <c r="E383" s="92">
        <v>161</v>
      </c>
      <c r="F383" s="93">
        <v>165</v>
      </c>
      <c r="G383" s="29">
        <f t="shared" si="10"/>
        <v>2.4242424242424243</v>
      </c>
      <c r="H383" s="30">
        <f t="shared" si="11"/>
        <v>97.575757575757578</v>
      </c>
      <c r="I383" s="7"/>
    </row>
    <row r="384" spans="1:9">
      <c r="A384" s="145"/>
      <c r="B384" s="24">
        <v>8436000</v>
      </c>
      <c r="C384" s="25" t="s">
        <v>380</v>
      </c>
      <c r="D384" s="91">
        <v>19</v>
      </c>
      <c r="E384" s="92">
        <v>241</v>
      </c>
      <c r="F384" s="93">
        <v>260</v>
      </c>
      <c r="G384" s="29">
        <f t="shared" si="10"/>
        <v>7.3076923076923075</v>
      </c>
      <c r="H384" s="30">
        <f t="shared" si="11"/>
        <v>92.692307692307693</v>
      </c>
      <c r="I384" s="7"/>
    </row>
    <row r="385" spans="1:9">
      <c r="A385" s="145"/>
      <c r="B385" s="24">
        <v>8437000</v>
      </c>
      <c r="C385" s="25" t="s">
        <v>381</v>
      </c>
      <c r="D385" s="91">
        <v>6</v>
      </c>
      <c r="E385" s="92">
        <v>98</v>
      </c>
      <c r="F385" s="93">
        <v>104</v>
      </c>
      <c r="G385" s="29">
        <f t="shared" si="10"/>
        <v>5.7692307692307692</v>
      </c>
      <c r="H385" s="30">
        <f t="shared" si="11"/>
        <v>94.230769230769226</v>
      </c>
      <c r="I385" s="7"/>
    </row>
    <row r="386" spans="1:9">
      <c r="A386" s="146" t="s">
        <v>584</v>
      </c>
      <c r="B386" s="31">
        <v>9161000</v>
      </c>
      <c r="C386" s="32" t="s">
        <v>382</v>
      </c>
      <c r="D386" s="33">
        <v>2</v>
      </c>
      <c r="E386" s="34">
        <v>105</v>
      </c>
      <c r="F386" s="35">
        <v>107</v>
      </c>
      <c r="G386" s="36">
        <f t="shared" si="10"/>
        <v>1.8691588785046729</v>
      </c>
      <c r="H386" s="37">
        <f t="shared" si="11"/>
        <v>98.130841121495322</v>
      </c>
      <c r="I386" s="7"/>
    </row>
    <row r="387" spans="1:9">
      <c r="A387" s="147"/>
      <c r="B387" s="17">
        <v>9162000</v>
      </c>
      <c r="C387" s="18" t="s">
        <v>383</v>
      </c>
      <c r="D387" s="19">
        <v>76</v>
      </c>
      <c r="E387" s="20">
        <v>1393</v>
      </c>
      <c r="F387" s="21">
        <v>1469</v>
      </c>
      <c r="G387" s="22">
        <f t="shared" si="10"/>
        <v>5.1735874744724306</v>
      </c>
      <c r="H387" s="23">
        <f t="shared" si="11"/>
        <v>94.826412525527573</v>
      </c>
      <c r="I387" s="7"/>
    </row>
    <row r="388" spans="1:9">
      <c r="A388" s="147"/>
      <c r="B388" s="17">
        <v>9163000</v>
      </c>
      <c r="C388" s="18" t="s">
        <v>384</v>
      </c>
      <c r="D388" s="19">
        <v>1</v>
      </c>
      <c r="E388" s="20">
        <v>39</v>
      </c>
      <c r="F388" s="21">
        <v>40</v>
      </c>
      <c r="G388" s="22">
        <f t="shared" si="10"/>
        <v>2.5</v>
      </c>
      <c r="H388" s="23">
        <f t="shared" si="11"/>
        <v>97.5</v>
      </c>
      <c r="I388" s="9"/>
    </row>
    <row r="389" spans="1:9">
      <c r="A389" s="147"/>
      <c r="B389" s="17">
        <v>9171000</v>
      </c>
      <c r="C389" s="18" t="s">
        <v>385</v>
      </c>
      <c r="D389" s="19">
        <v>3</v>
      </c>
      <c r="E389" s="20">
        <v>63</v>
      </c>
      <c r="F389" s="21">
        <v>66</v>
      </c>
      <c r="G389" s="22">
        <f t="shared" si="10"/>
        <v>4.5454545454545459</v>
      </c>
      <c r="H389" s="23">
        <f t="shared" si="11"/>
        <v>95.454545454545453</v>
      </c>
      <c r="I389" s="7"/>
    </row>
    <row r="390" spans="1:9">
      <c r="A390" s="147"/>
      <c r="B390" s="17">
        <v>9172000</v>
      </c>
      <c r="C390" s="18" t="s">
        <v>386</v>
      </c>
      <c r="D390" s="19">
        <v>3</v>
      </c>
      <c r="E390" s="20">
        <v>60</v>
      </c>
      <c r="F390" s="21">
        <v>63</v>
      </c>
      <c r="G390" s="22">
        <f t="shared" ref="G390:G453" si="12">D390*100/F390</f>
        <v>4.7619047619047619</v>
      </c>
      <c r="H390" s="23">
        <f t="shared" ref="H390:H453" si="13">E390*100/F390</f>
        <v>95.238095238095241</v>
      </c>
      <c r="I390" s="7"/>
    </row>
    <row r="391" spans="1:9">
      <c r="A391" s="147"/>
      <c r="B391" s="17">
        <v>9173000</v>
      </c>
      <c r="C391" s="18" t="s">
        <v>387</v>
      </c>
      <c r="D391" s="19">
        <v>0</v>
      </c>
      <c r="E391" s="20">
        <v>85</v>
      </c>
      <c r="F391" s="21">
        <v>85</v>
      </c>
      <c r="G391" s="22">
        <f t="shared" si="12"/>
        <v>0</v>
      </c>
      <c r="H391" s="23">
        <f t="shared" si="13"/>
        <v>100</v>
      </c>
      <c r="I391" s="9"/>
    </row>
    <row r="392" spans="1:9">
      <c r="A392" s="147"/>
      <c r="B392" s="17">
        <v>9174000</v>
      </c>
      <c r="C392" s="18" t="s">
        <v>388</v>
      </c>
      <c r="D392" s="19">
        <v>4</v>
      </c>
      <c r="E392" s="20">
        <v>117</v>
      </c>
      <c r="F392" s="21">
        <v>121</v>
      </c>
      <c r="G392" s="22">
        <f t="shared" si="12"/>
        <v>3.3057851239669422</v>
      </c>
      <c r="H392" s="23">
        <f t="shared" si="13"/>
        <v>96.694214876033058</v>
      </c>
      <c r="I392" s="7"/>
    </row>
    <row r="393" spans="1:9">
      <c r="A393" s="147"/>
      <c r="B393" s="17">
        <v>9175000</v>
      </c>
      <c r="C393" s="18" t="s">
        <v>389</v>
      </c>
      <c r="D393" s="19">
        <v>4</v>
      </c>
      <c r="E393" s="20">
        <v>116</v>
      </c>
      <c r="F393" s="21">
        <v>120</v>
      </c>
      <c r="G393" s="22">
        <f t="shared" si="12"/>
        <v>3.3333333333333335</v>
      </c>
      <c r="H393" s="23">
        <f t="shared" si="13"/>
        <v>96.666666666666671</v>
      </c>
      <c r="I393" s="7"/>
    </row>
    <row r="394" spans="1:9">
      <c r="A394" s="147"/>
      <c r="B394" s="17">
        <v>9176000</v>
      </c>
      <c r="C394" s="18" t="s">
        <v>390</v>
      </c>
      <c r="D394" s="19">
        <v>4</v>
      </c>
      <c r="E394" s="20">
        <v>95</v>
      </c>
      <c r="F394" s="21">
        <v>99</v>
      </c>
      <c r="G394" s="22">
        <f t="shared" si="12"/>
        <v>4.0404040404040407</v>
      </c>
      <c r="H394" s="23">
        <f t="shared" si="13"/>
        <v>95.959595959595958</v>
      </c>
      <c r="I394" s="7"/>
    </row>
    <row r="395" spans="1:9">
      <c r="A395" s="147"/>
      <c r="B395" s="17">
        <v>9177000</v>
      </c>
      <c r="C395" s="18" t="s">
        <v>391</v>
      </c>
      <c r="D395" s="19">
        <v>2</v>
      </c>
      <c r="E395" s="20">
        <v>87</v>
      </c>
      <c r="F395" s="21">
        <v>89</v>
      </c>
      <c r="G395" s="22">
        <f t="shared" si="12"/>
        <v>2.2471910112359552</v>
      </c>
      <c r="H395" s="23">
        <f t="shared" si="13"/>
        <v>97.752808988764045</v>
      </c>
      <c r="I395" s="7"/>
    </row>
    <row r="396" spans="1:9">
      <c r="A396" s="147"/>
      <c r="B396" s="17">
        <v>9178000</v>
      </c>
      <c r="C396" s="18" t="s">
        <v>392</v>
      </c>
      <c r="D396" s="19">
        <v>3</v>
      </c>
      <c r="E396" s="20">
        <v>124</v>
      </c>
      <c r="F396" s="21">
        <v>127</v>
      </c>
      <c r="G396" s="22">
        <f t="shared" si="12"/>
        <v>2.3622047244094486</v>
      </c>
      <c r="H396" s="23">
        <f t="shared" si="13"/>
        <v>97.637795275590548</v>
      </c>
      <c r="I396" s="7"/>
    </row>
    <row r="397" spans="1:9">
      <c r="A397" s="147"/>
      <c r="B397" s="17">
        <v>9179000</v>
      </c>
      <c r="C397" s="18" t="s">
        <v>393</v>
      </c>
      <c r="D397" s="19">
        <v>8</v>
      </c>
      <c r="E397" s="20">
        <v>166</v>
      </c>
      <c r="F397" s="21">
        <v>174</v>
      </c>
      <c r="G397" s="22">
        <f t="shared" si="12"/>
        <v>4.5977011494252871</v>
      </c>
      <c r="H397" s="23">
        <f t="shared" si="13"/>
        <v>95.402298850574709</v>
      </c>
      <c r="I397" s="7"/>
    </row>
    <row r="398" spans="1:9">
      <c r="A398" s="147"/>
      <c r="B398" s="17">
        <v>9180000</v>
      </c>
      <c r="C398" s="18" t="s">
        <v>394</v>
      </c>
      <c r="D398" s="19">
        <v>3</v>
      </c>
      <c r="E398" s="20">
        <v>48</v>
      </c>
      <c r="F398" s="21">
        <v>51</v>
      </c>
      <c r="G398" s="22">
        <f t="shared" si="12"/>
        <v>5.882352941176471</v>
      </c>
      <c r="H398" s="23">
        <f t="shared" si="13"/>
        <v>94.117647058823536</v>
      </c>
      <c r="I398" s="7"/>
    </row>
    <row r="399" spans="1:9">
      <c r="A399" s="147"/>
      <c r="B399" s="17">
        <v>9181000</v>
      </c>
      <c r="C399" s="18" t="s">
        <v>395</v>
      </c>
      <c r="D399" s="19">
        <v>5</v>
      </c>
      <c r="E399" s="20">
        <v>71</v>
      </c>
      <c r="F399" s="21">
        <v>76</v>
      </c>
      <c r="G399" s="22">
        <f t="shared" si="12"/>
        <v>6.5789473684210522</v>
      </c>
      <c r="H399" s="23">
        <f t="shared" si="13"/>
        <v>93.421052631578945</v>
      </c>
      <c r="I399" s="7"/>
    </row>
    <row r="400" spans="1:9">
      <c r="A400" s="147"/>
      <c r="B400" s="17">
        <v>9182000</v>
      </c>
      <c r="C400" s="18" t="s">
        <v>396</v>
      </c>
      <c r="D400" s="19">
        <v>1</v>
      </c>
      <c r="E400" s="20">
        <v>63</v>
      </c>
      <c r="F400" s="21">
        <v>64</v>
      </c>
      <c r="G400" s="22">
        <f t="shared" si="12"/>
        <v>1.5625</v>
      </c>
      <c r="H400" s="23">
        <f t="shared" si="13"/>
        <v>98.4375</v>
      </c>
      <c r="I400" s="9"/>
    </row>
    <row r="401" spans="1:9">
      <c r="A401" s="147"/>
      <c r="B401" s="17">
        <v>9183000</v>
      </c>
      <c r="C401" s="18" t="s">
        <v>397</v>
      </c>
      <c r="D401" s="19">
        <v>2</v>
      </c>
      <c r="E401" s="20">
        <v>71</v>
      </c>
      <c r="F401" s="21">
        <v>73</v>
      </c>
      <c r="G401" s="22">
        <f t="shared" si="12"/>
        <v>2.7397260273972601</v>
      </c>
      <c r="H401" s="23">
        <f t="shared" si="13"/>
        <v>97.260273972602747</v>
      </c>
      <c r="I401" s="9"/>
    </row>
    <row r="402" spans="1:9">
      <c r="A402" s="147"/>
      <c r="B402" s="17">
        <v>9184000</v>
      </c>
      <c r="C402" s="18" t="s">
        <v>398</v>
      </c>
      <c r="D402" s="19">
        <v>14</v>
      </c>
      <c r="E402" s="20">
        <v>302</v>
      </c>
      <c r="F402" s="21">
        <v>316</v>
      </c>
      <c r="G402" s="22">
        <f t="shared" si="12"/>
        <v>4.4303797468354427</v>
      </c>
      <c r="H402" s="23">
        <f t="shared" si="13"/>
        <v>95.569620253164558</v>
      </c>
      <c r="I402" s="7"/>
    </row>
    <row r="403" spans="1:9">
      <c r="A403" s="147"/>
      <c r="B403" s="17">
        <v>9185000</v>
      </c>
      <c r="C403" s="18" t="s">
        <v>399</v>
      </c>
      <c r="D403" s="19">
        <v>5</v>
      </c>
      <c r="E403" s="20">
        <v>56</v>
      </c>
      <c r="F403" s="21">
        <v>61</v>
      </c>
      <c r="G403" s="22">
        <f t="shared" si="12"/>
        <v>8.1967213114754092</v>
      </c>
      <c r="H403" s="23">
        <f t="shared" si="13"/>
        <v>91.803278688524586</v>
      </c>
      <c r="I403" s="7"/>
    </row>
    <row r="404" spans="1:9">
      <c r="A404" s="147"/>
      <c r="B404" s="17">
        <v>9186000</v>
      </c>
      <c r="C404" s="18" t="s">
        <v>400</v>
      </c>
      <c r="D404" s="19">
        <v>6</v>
      </c>
      <c r="E404" s="20">
        <v>75</v>
      </c>
      <c r="F404" s="21">
        <v>81</v>
      </c>
      <c r="G404" s="22">
        <f t="shared" si="12"/>
        <v>7.4074074074074074</v>
      </c>
      <c r="H404" s="23">
        <f t="shared" si="13"/>
        <v>92.592592592592595</v>
      </c>
      <c r="I404" s="9"/>
    </row>
    <row r="405" spans="1:9">
      <c r="A405" s="147"/>
      <c r="B405" s="17">
        <v>9187000</v>
      </c>
      <c r="C405" s="18" t="s">
        <v>401</v>
      </c>
      <c r="D405" s="19">
        <v>4</v>
      </c>
      <c r="E405" s="20">
        <v>159</v>
      </c>
      <c r="F405" s="21">
        <v>163</v>
      </c>
      <c r="G405" s="22">
        <f t="shared" si="12"/>
        <v>2.4539877300613497</v>
      </c>
      <c r="H405" s="23">
        <f t="shared" si="13"/>
        <v>97.546012269938657</v>
      </c>
      <c r="I405" s="7"/>
    </row>
    <row r="406" spans="1:9">
      <c r="A406" s="147"/>
      <c r="B406" s="17">
        <v>9188000</v>
      </c>
      <c r="C406" s="18" t="s">
        <v>402</v>
      </c>
      <c r="D406" s="19">
        <v>12</v>
      </c>
      <c r="E406" s="20">
        <v>122</v>
      </c>
      <c r="F406" s="21">
        <v>134</v>
      </c>
      <c r="G406" s="22">
        <f t="shared" si="12"/>
        <v>8.9552238805970141</v>
      </c>
      <c r="H406" s="23">
        <f t="shared" si="13"/>
        <v>91.044776119402982</v>
      </c>
      <c r="I406" s="7"/>
    </row>
    <row r="407" spans="1:9">
      <c r="A407" s="147"/>
      <c r="B407" s="17">
        <v>9189000</v>
      </c>
      <c r="C407" s="18" t="s">
        <v>403</v>
      </c>
      <c r="D407" s="19">
        <v>8</v>
      </c>
      <c r="E407" s="20">
        <v>106</v>
      </c>
      <c r="F407" s="21">
        <v>114</v>
      </c>
      <c r="G407" s="22">
        <f t="shared" si="12"/>
        <v>7.0175438596491224</v>
      </c>
      <c r="H407" s="23">
        <f t="shared" si="13"/>
        <v>92.982456140350877</v>
      </c>
      <c r="I407" s="9"/>
    </row>
    <row r="408" spans="1:9">
      <c r="A408" s="147"/>
      <c r="B408" s="17">
        <v>9190000</v>
      </c>
      <c r="C408" s="18" t="s">
        <v>404</v>
      </c>
      <c r="D408" s="19">
        <v>5</v>
      </c>
      <c r="E408" s="20">
        <v>95</v>
      </c>
      <c r="F408" s="21">
        <v>100</v>
      </c>
      <c r="G408" s="22">
        <f t="shared" si="12"/>
        <v>5</v>
      </c>
      <c r="H408" s="23">
        <f t="shared" si="13"/>
        <v>95</v>
      </c>
      <c r="I408" s="7"/>
    </row>
    <row r="409" spans="1:9">
      <c r="A409" s="147"/>
      <c r="B409" s="17">
        <v>9261000</v>
      </c>
      <c r="C409" s="18" t="s">
        <v>405</v>
      </c>
      <c r="D409" s="19">
        <v>1</v>
      </c>
      <c r="E409" s="20">
        <v>48</v>
      </c>
      <c r="F409" s="21">
        <v>49</v>
      </c>
      <c r="G409" s="22">
        <f t="shared" si="12"/>
        <v>2.0408163265306123</v>
      </c>
      <c r="H409" s="23">
        <f t="shared" si="13"/>
        <v>97.959183673469383</v>
      </c>
      <c r="I409" s="7"/>
    </row>
    <row r="410" spans="1:9">
      <c r="A410" s="147"/>
      <c r="B410" s="17">
        <v>9262000</v>
      </c>
      <c r="C410" s="18" t="s">
        <v>406</v>
      </c>
      <c r="D410" s="19">
        <v>1</v>
      </c>
      <c r="E410" s="20">
        <v>33</v>
      </c>
      <c r="F410" s="21">
        <v>34</v>
      </c>
      <c r="G410" s="22">
        <f t="shared" si="12"/>
        <v>2.9411764705882355</v>
      </c>
      <c r="H410" s="23">
        <f t="shared" si="13"/>
        <v>97.058823529411768</v>
      </c>
      <c r="I410" s="9"/>
    </row>
    <row r="411" spans="1:9">
      <c r="A411" s="147"/>
      <c r="B411" s="17">
        <v>9263000</v>
      </c>
      <c r="C411" s="18" t="s">
        <v>407</v>
      </c>
      <c r="D411" s="19">
        <v>1</v>
      </c>
      <c r="E411" s="20">
        <v>34</v>
      </c>
      <c r="F411" s="21">
        <v>35</v>
      </c>
      <c r="G411" s="22">
        <f t="shared" si="12"/>
        <v>2.8571428571428572</v>
      </c>
      <c r="H411" s="23">
        <f t="shared" si="13"/>
        <v>97.142857142857139</v>
      </c>
      <c r="I411" s="9"/>
    </row>
    <row r="412" spans="1:9">
      <c r="A412" s="147"/>
      <c r="B412" s="17">
        <v>9271000</v>
      </c>
      <c r="C412" s="18" t="s">
        <v>408</v>
      </c>
      <c r="D412" s="19">
        <v>1</v>
      </c>
      <c r="E412" s="20">
        <v>60</v>
      </c>
      <c r="F412" s="21">
        <v>61</v>
      </c>
      <c r="G412" s="22">
        <f t="shared" si="12"/>
        <v>1.639344262295082</v>
      </c>
      <c r="H412" s="23">
        <f t="shared" si="13"/>
        <v>98.360655737704917</v>
      </c>
      <c r="I412" s="9"/>
    </row>
    <row r="413" spans="1:9">
      <c r="A413" s="147"/>
      <c r="B413" s="17">
        <v>9272000</v>
      </c>
      <c r="C413" s="18" t="s">
        <v>409</v>
      </c>
      <c r="D413" s="19">
        <v>2</v>
      </c>
      <c r="E413" s="20">
        <v>42</v>
      </c>
      <c r="F413" s="21">
        <v>44</v>
      </c>
      <c r="G413" s="22">
        <f t="shared" si="12"/>
        <v>4.5454545454545459</v>
      </c>
      <c r="H413" s="23">
        <f t="shared" si="13"/>
        <v>95.454545454545453</v>
      </c>
      <c r="I413" s="9"/>
    </row>
    <row r="414" spans="1:9">
      <c r="A414" s="147"/>
      <c r="B414" s="17">
        <v>9273000</v>
      </c>
      <c r="C414" s="18" t="s">
        <v>410</v>
      </c>
      <c r="D414" s="19">
        <v>0</v>
      </c>
      <c r="E414" s="20">
        <v>80</v>
      </c>
      <c r="F414" s="21">
        <v>80</v>
      </c>
      <c r="G414" s="22">
        <f t="shared" si="12"/>
        <v>0</v>
      </c>
      <c r="H414" s="23">
        <f t="shared" si="13"/>
        <v>100</v>
      </c>
      <c r="I414" s="7"/>
    </row>
    <row r="415" spans="1:9">
      <c r="A415" s="147"/>
      <c r="B415" s="17">
        <v>9274000</v>
      </c>
      <c r="C415" s="18" t="s">
        <v>411</v>
      </c>
      <c r="D415" s="19">
        <v>8</v>
      </c>
      <c r="E415" s="20">
        <v>130</v>
      </c>
      <c r="F415" s="21">
        <v>138</v>
      </c>
      <c r="G415" s="22">
        <f t="shared" si="12"/>
        <v>5.7971014492753623</v>
      </c>
      <c r="H415" s="23">
        <f t="shared" si="13"/>
        <v>94.20289855072464</v>
      </c>
      <c r="I415" s="7"/>
    </row>
    <row r="416" spans="1:9">
      <c r="A416" s="147"/>
      <c r="B416" s="17">
        <v>9275000</v>
      </c>
      <c r="C416" s="18" t="s">
        <v>412</v>
      </c>
      <c r="D416" s="19">
        <v>1</v>
      </c>
      <c r="E416" s="20">
        <v>100</v>
      </c>
      <c r="F416" s="21">
        <v>101</v>
      </c>
      <c r="G416" s="22">
        <f t="shared" si="12"/>
        <v>0.99009900990099009</v>
      </c>
      <c r="H416" s="23">
        <f t="shared" si="13"/>
        <v>99.009900990099013</v>
      </c>
      <c r="I416" s="9"/>
    </row>
    <row r="417" spans="1:9">
      <c r="A417" s="147"/>
      <c r="B417" s="17">
        <v>9276000</v>
      </c>
      <c r="C417" s="18" t="s">
        <v>413</v>
      </c>
      <c r="D417" s="19">
        <v>3</v>
      </c>
      <c r="E417" s="20">
        <v>40</v>
      </c>
      <c r="F417" s="21">
        <v>43</v>
      </c>
      <c r="G417" s="22">
        <f t="shared" si="12"/>
        <v>6.9767441860465116</v>
      </c>
      <c r="H417" s="23">
        <f t="shared" si="13"/>
        <v>93.023255813953483</v>
      </c>
      <c r="I417" s="9"/>
    </row>
    <row r="418" spans="1:9">
      <c r="A418" s="147"/>
      <c r="B418" s="17">
        <v>9277000</v>
      </c>
      <c r="C418" s="18" t="s">
        <v>414</v>
      </c>
      <c r="D418" s="19">
        <v>0</v>
      </c>
      <c r="E418" s="20">
        <v>57</v>
      </c>
      <c r="F418" s="21">
        <v>57</v>
      </c>
      <c r="G418" s="22">
        <f t="shared" si="12"/>
        <v>0</v>
      </c>
      <c r="H418" s="23">
        <f t="shared" si="13"/>
        <v>100</v>
      </c>
      <c r="I418" s="9"/>
    </row>
    <row r="419" spans="1:9">
      <c r="A419" s="147"/>
      <c r="B419" s="17">
        <v>9278000</v>
      </c>
      <c r="C419" s="18" t="s">
        <v>415</v>
      </c>
      <c r="D419" s="19">
        <v>0</v>
      </c>
      <c r="E419" s="20">
        <v>55</v>
      </c>
      <c r="F419" s="21">
        <v>55</v>
      </c>
      <c r="G419" s="22">
        <f t="shared" si="12"/>
        <v>0</v>
      </c>
      <c r="H419" s="23">
        <f t="shared" si="13"/>
        <v>100</v>
      </c>
      <c r="I419" s="9"/>
    </row>
    <row r="420" spans="1:9">
      <c r="A420" s="147"/>
      <c r="B420" s="17">
        <v>9279000</v>
      </c>
      <c r="C420" s="18" t="s">
        <v>416</v>
      </c>
      <c r="D420" s="19">
        <v>0</v>
      </c>
      <c r="E420" s="20">
        <v>33</v>
      </c>
      <c r="F420" s="21">
        <v>33</v>
      </c>
      <c r="G420" s="22">
        <f t="shared" si="12"/>
        <v>0</v>
      </c>
      <c r="H420" s="23">
        <f t="shared" si="13"/>
        <v>100</v>
      </c>
      <c r="I420" s="9"/>
    </row>
    <row r="421" spans="1:9">
      <c r="A421" s="147"/>
      <c r="B421" s="17">
        <v>9361000</v>
      </c>
      <c r="C421" s="18" t="s">
        <v>417</v>
      </c>
      <c r="D421" s="19">
        <v>4</v>
      </c>
      <c r="E421" s="20">
        <v>32</v>
      </c>
      <c r="F421" s="21">
        <v>36</v>
      </c>
      <c r="G421" s="22">
        <f t="shared" si="12"/>
        <v>11.111111111111111</v>
      </c>
      <c r="H421" s="23">
        <f t="shared" si="13"/>
        <v>88.888888888888886</v>
      </c>
      <c r="I421" s="7"/>
    </row>
    <row r="422" spans="1:9">
      <c r="A422" s="147"/>
      <c r="B422" s="17">
        <v>9362000</v>
      </c>
      <c r="C422" s="18" t="s">
        <v>418</v>
      </c>
      <c r="D422" s="19">
        <v>1</v>
      </c>
      <c r="E422" s="20">
        <v>116</v>
      </c>
      <c r="F422" s="21">
        <v>117</v>
      </c>
      <c r="G422" s="22">
        <f t="shared" si="12"/>
        <v>0.85470085470085466</v>
      </c>
      <c r="H422" s="23">
        <f t="shared" si="13"/>
        <v>99.145299145299148</v>
      </c>
      <c r="I422" s="9"/>
    </row>
    <row r="423" spans="1:9">
      <c r="A423" s="147"/>
      <c r="B423" s="17">
        <v>9363000</v>
      </c>
      <c r="C423" s="18" t="s">
        <v>419</v>
      </c>
      <c r="D423" s="19">
        <v>6</v>
      </c>
      <c r="E423" s="20">
        <v>26</v>
      </c>
      <c r="F423" s="21">
        <v>32</v>
      </c>
      <c r="G423" s="22">
        <f t="shared" si="12"/>
        <v>18.75</v>
      </c>
      <c r="H423" s="23">
        <f t="shared" si="13"/>
        <v>81.25</v>
      </c>
      <c r="I423" s="9"/>
    </row>
    <row r="424" spans="1:9">
      <c r="A424" s="147"/>
      <c r="B424" s="17">
        <v>9371000</v>
      </c>
      <c r="C424" s="18" t="s">
        <v>420</v>
      </c>
      <c r="D424" s="19">
        <v>1</v>
      </c>
      <c r="E424" s="20">
        <v>65</v>
      </c>
      <c r="F424" s="21">
        <v>66</v>
      </c>
      <c r="G424" s="22">
        <f t="shared" si="12"/>
        <v>1.5151515151515151</v>
      </c>
      <c r="H424" s="23">
        <f t="shared" si="13"/>
        <v>98.484848484848484</v>
      </c>
      <c r="I424" s="9"/>
    </row>
    <row r="425" spans="1:9">
      <c r="A425" s="147"/>
      <c r="B425" s="17">
        <v>9372000</v>
      </c>
      <c r="C425" s="18" t="s">
        <v>421</v>
      </c>
      <c r="D425" s="19">
        <v>4</v>
      </c>
      <c r="E425" s="20">
        <v>62</v>
      </c>
      <c r="F425" s="21">
        <v>66</v>
      </c>
      <c r="G425" s="22">
        <f t="shared" si="12"/>
        <v>6.0606060606060606</v>
      </c>
      <c r="H425" s="23">
        <f t="shared" si="13"/>
        <v>93.939393939393938</v>
      </c>
      <c r="I425" s="9"/>
    </row>
    <row r="426" spans="1:9">
      <c r="A426" s="147"/>
      <c r="B426" s="17">
        <v>9373000</v>
      </c>
      <c r="C426" s="18" t="s">
        <v>422</v>
      </c>
      <c r="D426" s="19">
        <v>1</v>
      </c>
      <c r="E426" s="20">
        <v>82</v>
      </c>
      <c r="F426" s="21">
        <v>83</v>
      </c>
      <c r="G426" s="22">
        <f t="shared" si="12"/>
        <v>1.2048192771084338</v>
      </c>
      <c r="H426" s="23">
        <f t="shared" si="13"/>
        <v>98.795180722891573</v>
      </c>
      <c r="I426" s="9"/>
    </row>
    <row r="427" spans="1:9">
      <c r="A427" s="147"/>
      <c r="B427" s="17">
        <v>9374000</v>
      </c>
      <c r="C427" s="18" t="s">
        <v>423</v>
      </c>
      <c r="D427" s="19">
        <v>11</v>
      </c>
      <c r="E427" s="20">
        <v>62</v>
      </c>
      <c r="F427" s="21">
        <v>73</v>
      </c>
      <c r="G427" s="22">
        <f t="shared" si="12"/>
        <v>15.068493150684931</v>
      </c>
      <c r="H427" s="23">
        <f t="shared" si="13"/>
        <v>84.93150684931507</v>
      </c>
      <c r="I427" s="7"/>
    </row>
    <row r="428" spans="1:9">
      <c r="A428" s="147"/>
      <c r="B428" s="17">
        <v>9375000</v>
      </c>
      <c r="C428" s="18" t="s">
        <v>424</v>
      </c>
      <c r="D428" s="19">
        <v>8</v>
      </c>
      <c r="E428" s="20">
        <v>140</v>
      </c>
      <c r="F428" s="21">
        <v>148</v>
      </c>
      <c r="G428" s="22">
        <f t="shared" si="12"/>
        <v>5.4054054054054053</v>
      </c>
      <c r="H428" s="23">
        <f t="shared" si="13"/>
        <v>94.594594594594597</v>
      </c>
      <c r="I428" s="7"/>
    </row>
    <row r="429" spans="1:9">
      <c r="A429" s="147"/>
      <c r="B429" s="17">
        <v>9376000</v>
      </c>
      <c r="C429" s="18" t="s">
        <v>425</v>
      </c>
      <c r="D429" s="19">
        <v>2</v>
      </c>
      <c r="E429" s="20">
        <v>94</v>
      </c>
      <c r="F429" s="21">
        <v>96</v>
      </c>
      <c r="G429" s="22">
        <f t="shared" si="12"/>
        <v>2.0833333333333335</v>
      </c>
      <c r="H429" s="23">
        <f t="shared" si="13"/>
        <v>97.916666666666671</v>
      </c>
      <c r="I429" s="9"/>
    </row>
    <row r="430" spans="1:9">
      <c r="A430" s="147"/>
      <c r="B430" s="17">
        <v>9377000</v>
      </c>
      <c r="C430" s="18" t="s">
        <v>426</v>
      </c>
      <c r="D430" s="19">
        <v>0</v>
      </c>
      <c r="E430" s="20">
        <v>44</v>
      </c>
      <c r="F430" s="21">
        <v>44</v>
      </c>
      <c r="G430" s="22">
        <f t="shared" si="12"/>
        <v>0</v>
      </c>
      <c r="H430" s="23">
        <f t="shared" si="13"/>
        <v>100</v>
      </c>
      <c r="I430" s="7"/>
    </row>
    <row r="431" spans="1:9">
      <c r="A431" s="147"/>
      <c r="B431" s="17">
        <v>9461000</v>
      </c>
      <c r="C431" s="18" t="s">
        <v>427</v>
      </c>
      <c r="D431" s="19">
        <v>2</v>
      </c>
      <c r="E431" s="20">
        <v>49</v>
      </c>
      <c r="F431" s="21">
        <v>51</v>
      </c>
      <c r="G431" s="22">
        <f t="shared" si="12"/>
        <v>3.9215686274509802</v>
      </c>
      <c r="H431" s="23">
        <f t="shared" si="13"/>
        <v>96.078431372549019</v>
      </c>
      <c r="I431" s="7"/>
    </row>
    <row r="432" spans="1:9">
      <c r="A432" s="147"/>
      <c r="B432" s="17">
        <v>9462000</v>
      </c>
      <c r="C432" s="18" t="s">
        <v>428</v>
      </c>
      <c r="D432" s="19">
        <v>1</v>
      </c>
      <c r="E432" s="20">
        <v>45</v>
      </c>
      <c r="F432" s="21">
        <v>46</v>
      </c>
      <c r="G432" s="22">
        <f t="shared" si="12"/>
        <v>2.1739130434782608</v>
      </c>
      <c r="H432" s="23">
        <f t="shared" si="13"/>
        <v>97.826086956521735</v>
      </c>
      <c r="I432" s="9"/>
    </row>
    <row r="433" spans="1:9">
      <c r="A433" s="147"/>
      <c r="B433" s="17">
        <v>9463000</v>
      </c>
      <c r="C433" s="18" t="s">
        <v>429</v>
      </c>
      <c r="D433" s="19">
        <v>1</v>
      </c>
      <c r="E433" s="20">
        <v>25</v>
      </c>
      <c r="F433" s="21">
        <v>26</v>
      </c>
      <c r="G433" s="22">
        <f t="shared" si="12"/>
        <v>3.8461538461538463</v>
      </c>
      <c r="H433" s="23">
        <f t="shared" si="13"/>
        <v>96.15384615384616</v>
      </c>
      <c r="I433" s="9"/>
    </row>
    <row r="434" spans="1:9">
      <c r="A434" s="147"/>
      <c r="B434" s="17">
        <v>9464000</v>
      </c>
      <c r="C434" s="18" t="s">
        <v>430</v>
      </c>
      <c r="D434" s="19">
        <v>0</v>
      </c>
      <c r="E434" s="20">
        <v>27</v>
      </c>
      <c r="F434" s="21">
        <v>27</v>
      </c>
      <c r="G434" s="22">
        <f t="shared" si="12"/>
        <v>0</v>
      </c>
      <c r="H434" s="23">
        <f t="shared" si="13"/>
        <v>100</v>
      </c>
      <c r="I434" s="9"/>
    </row>
    <row r="435" spans="1:9">
      <c r="A435" s="147"/>
      <c r="B435" s="17">
        <v>9471000</v>
      </c>
      <c r="C435" s="18" t="s">
        <v>431</v>
      </c>
      <c r="D435" s="19">
        <v>7</v>
      </c>
      <c r="E435" s="20">
        <v>100</v>
      </c>
      <c r="F435" s="21">
        <v>107</v>
      </c>
      <c r="G435" s="22">
        <f t="shared" si="12"/>
        <v>6.5420560747663554</v>
      </c>
      <c r="H435" s="23">
        <f t="shared" si="13"/>
        <v>93.45794392523365</v>
      </c>
      <c r="I435" s="7"/>
    </row>
    <row r="436" spans="1:9">
      <c r="A436" s="147"/>
      <c r="B436" s="17">
        <v>9472000</v>
      </c>
      <c r="C436" s="18" t="s">
        <v>432</v>
      </c>
      <c r="D436" s="19">
        <v>15</v>
      </c>
      <c r="E436" s="20">
        <v>67</v>
      </c>
      <c r="F436" s="21">
        <v>82</v>
      </c>
      <c r="G436" s="22">
        <f t="shared" si="12"/>
        <v>18.292682926829269</v>
      </c>
      <c r="H436" s="23">
        <f t="shared" si="13"/>
        <v>81.707317073170728</v>
      </c>
      <c r="I436" s="7"/>
    </row>
    <row r="437" spans="1:9">
      <c r="A437" s="147"/>
      <c r="B437" s="17">
        <v>9473000</v>
      </c>
      <c r="C437" s="18" t="s">
        <v>433</v>
      </c>
      <c r="D437" s="19">
        <v>0</v>
      </c>
      <c r="E437" s="20">
        <v>53</v>
      </c>
      <c r="F437" s="21">
        <v>53</v>
      </c>
      <c r="G437" s="22">
        <f t="shared" si="12"/>
        <v>0</v>
      </c>
      <c r="H437" s="23">
        <f t="shared" si="13"/>
        <v>100</v>
      </c>
      <c r="I437" s="9"/>
    </row>
    <row r="438" spans="1:9">
      <c r="A438" s="147"/>
      <c r="B438" s="17">
        <v>9474000</v>
      </c>
      <c r="C438" s="18" t="s">
        <v>434</v>
      </c>
      <c r="D438" s="19">
        <v>4</v>
      </c>
      <c r="E438" s="20">
        <v>79</v>
      </c>
      <c r="F438" s="21">
        <v>83</v>
      </c>
      <c r="G438" s="22">
        <f t="shared" si="12"/>
        <v>4.8192771084337354</v>
      </c>
      <c r="H438" s="23">
        <f t="shared" si="13"/>
        <v>95.180722891566262</v>
      </c>
      <c r="I438" s="7"/>
    </row>
    <row r="439" spans="1:9">
      <c r="A439" s="147"/>
      <c r="B439" s="17">
        <v>9475000</v>
      </c>
      <c r="C439" s="18" t="s">
        <v>435</v>
      </c>
      <c r="D439" s="19">
        <v>22</v>
      </c>
      <c r="E439" s="20">
        <v>68</v>
      </c>
      <c r="F439" s="21">
        <v>90</v>
      </c>
      <c r="G439" s="22">
        <f t="shared" si="12"/>
        <v>24.444444444444443</v>
      </c>
      <c r="H439" s="23">
        <f t="shared" si="13"/>
        <v>75.555555555555557</v>
      </c>
      <c r="I439" s="7"/>
    </row>
    <row r="440" spans="1:9">
      <c r="A440" s="147"/>
      <c r="B440" s="17">
        <v>9476000</v>
      </c>
      <c r="C440" s="18" t="s">
        <v>436</v>
      </c>
      <c r="D440" s="19">
        <v>0</v>
      </c>
      <c r="E440" s="20">
        <v>47</v>
      </c>
      <c r="F440" s="21">
        <v>47</v>
      </c>
      <c r="G440" s="22">
        <f t="shared" si="12"/>
        <v>0</v>
      </c>
      <c r="H440" s="23">
        <f t="shared" si="13"/>
        <v>100</v>
      </c>
      <c r="I440" s="9"/>
    </row>
    <row r="441" spans="1:9">
      <c r="A441" s="147"/>
      <c r="B441" s="17">
        <v>9477000</v>
      </c>
      <c r="C441" s="18" t="s">
        <v>437</v>
      </c>
      <c r="D441" s="19">
        <v>2</v>
      </c>
      <c r="E441" s="20">
        <v>53</v>
      </c>
      <c r="F441" s="21">
        <v>55</v>
      </c>
      <c r="G441" s="22">
        <f t="shared" si="12"/>
        <v>3.6363636363636362</v>
      </c>
      <c r="H441" s="23">
        <f t="shared" si="13"/>
        <v>96.36363636363636</v>
      </c>
      <c r="I441" s="9"/>
    </row>
    <row r="442" spans="1:9">
      <c r="A442" s="147"/>
      <c r="B442" s="17">
        <v>9478000</v>
      </c>
      <c r="C442" s="18" t="s">
        <v>438</v>
      </c>
      <c r="D442" s="19">
        <v>3</v>
      </c>
      <c r="E442" s="20">
        <v>51</v>
      </c>
      <c r="F442" s="21">
        <v>54</v>
      </c>
      <c r="G442" s="22">
        <f t="shared" si="12"/>
        <v>5.5555555555555554</v>
      </c>
      <c r="H442" s="23">
        <f t="shared" si="13"/>
        <v>94.444444444444443</v>
      </c>
      <c r="I442" s="9"/>
    </row>
    <row r="443" spans="1:9">
      <c r="A443" s="147"/>
      <c r="B443" s="17">
        <v>9479000</v>
      </c>
      <c r="C443" s="18" t="s">
        <v>439</v>
      </c>
      <c r="D443" s="19">
        <v>1</v>
      </c>
      <c r="E443" s="20">
        <v>55</v>
      </c>
      <c r="F443" s="21">
        <v>56</v>
      </c>
      <c r="G443" s="22">
        <f t="shared" si="12"/>
        <v>1.7857142857142858</v>
      </c>
      <c r="H443" s="23">
        <f t="shared" si="13"/>
        <v>98.214285714285708</v>
      </c>
      <c r="I443" s="9"/>
    </row>
    <row r="444" spans="1:9">
      <c r="A444" s="147"/>
      <c r="B444" s="17">
        <v>9561000</v>
      </c>
      <c r="C444" s="18" t="s">
        <v>440</v>
      </c>
      <c r="D444" s="19">
        <v>0</v>
      </c>
      <c r="E444" s="20">
        <v>28</v>
      </c>
      <c r="F444" s="21">
        <v>28</v>
      </c>
      <c r="G444" s="22">
        <f t="shared" si="12"/>
        <v>0</v>
      </c>
      <c r="H444" s="23">
        <f t="shared" si="13"/>
        <v>100</v>
      </c>
      <c r="I444" s="9"/>
    </row>
    <row r="445" spans="1:9">
      <c r="A445" s="147"/>
      <c r="B445" s="17">
        <v>9562000</v>
      </c>
      <c r="C445" s="18" t="s">
        <v>441</v>
      </c>
      <c r="D445" s="19">
        <v>0</v>
      </c>
      <c r="E445" s="20">
        <v>133</v>
      </c>
      <c r="F445" s="21">
        <v>133</v>
      </c>
      <c r="G445" s="22">
        <f t="shared" si="12"/>
        <v>0</v>
      </c>
      <c r="H445" s="23">
        <f t="shared" si="13"/>
        <v>100</v>
      </c>
      <c r="I445" s="9"/>
    </row>
    <row r="446" spans="1:9">
      <c r="A446" s="147"/>
      <c r="B446" s="17">
        <v>9563000</v>
      </c>
      <c r="C446" s="18" t="s">
        <v>442</v>
      </c>
      <c r="D446" s="19">
        <v>1</v>
      </c>
      <c r="E446" s="20">
        <v>111</v>
      </c>
      <c r="F446" s="21">
        <v>112</v>
      </c>
      <c r="G446" s="22">
        <f t="shared" si="12"/>
        <v>0.8928571428571429</v>
      </c>
      <c r="H446" s="23">
        <f t="shared" si="13"/>
        <v>99.107142857142861</v>
      </c>
      <c r="I446" s="7"/>
    </row>
    <row r="447" spans="1:9">
      <c r="A447" s="147"/>
      <c r="B447" s="17">
        <v>9564000</v>
      </c>
      <c r="C447" s="18" t="s">
        <v>443</v>
      </c>
      <c r="D447" s="19">
        <v>2</v>
      </c>
      <c r="E447" s="20">
        <v>470</v>
      </c>
      <c r="F447" s="21">
        <v>472</v>
      </c>
      <c r="G447" s="22">
        <f t="shared" si="12"/>
        <v>0.42372881355932202</v>
      </c>
      <c r="H447" s="23">
        <f t="shared" si="13"/>
        <v>99.576271186440678</v>
      </c>
      <c r="I447" s="7"/>
    </row>
    <row r="448" spans="1:9">
      <c r="A448" s="147"/>
      <c r="B448" s="17">
        <v>9565000</v>
      </c>
      <c r="C448" s="18" t="s">
        <v>444</v>
      </c>
      <c r="D448" s="19">
        <v>0</v>
      </c>
      <c r="E448" s="20">
        <v>27</v>
      </c>
      <c r="F448" s="21">
        <v>27</v>
      </c>
      <c r="G448" s="22">
        <f t="shared" si="12"/>
        <v>0</v>
      </c>
      <c r="H448" s="23">
        <f t="shared" si="13"/>
        <v>100</v>
      </c>
      <c r="I448" s="9"/>
    </row>
    <row r="449" spans="1:9">
      <c r="A449" s="147"/>
      <c r="B449" s="17">
        <v>9571000</v>
      </c>
      <c r="C449" s="18" t="s">
        <v>445</v>
      </c>
      <c r="D449" s="19">
        <v>4</v>
      </c>
      <c r="E449" s="20">
        <v>116</v>
      </c>
      <c r="F449" s="21">
        <v>120</v>
      </c>
      <c r="G449" s="22">
        <f t="shared" si="12"/>
        <v>3.3333333333333335</v>
      </c>
      <c r="H449" s="23">
        <f t="shared" si="13"/>
        <v>96.666666666666671</v>
      </c>
      <c r="I449" s="7"/>
    </row>
    <row r="450" spans="1:9">
      <c r="A450" s="147"/>
      <c r="B450" s="17">
        <v>9572000</v>
      </c>
      <c r="C450" s="18" t="s">
        <v>446</v>
      </c>
      <c r="D450" s="19">
        <v>13</v>
      </c>
      <c r="E450" s="20">
        <v>111</v>
      </c>
      <c r="F450" s="21">
        <v>124</v>
      </c>
      <c r="G450" s="22">
        <f t="shared" si="12"/>
        <v>10.483870967741936</v>
      </c>
      <c r="H450" s="23">
        <f t="shared" si="13"/>
        <v>89.516129032258064</v>
      </c>
      <c r="I450" s="9"/>
    </row>
    <row r="451" spans="1:9">
      <c r="A451" s="147"/>
      <c r="B451" s="17">
        <v>9573000</v>
      </c>
      <c r="C451" s="18" t="s">
        <v>447</v>
      </c>
      <c r="D451" s="19">
        <v>1</v>
      </c>
      <c r="E451" s="20">
        <v>96</v>
      </c>
      <c r="F451" s="21">
        <v>97</v>
      </c>
      <c r="G451" s="22">
        <f t="shared" si="12"/>
        <v>1.0309278350515463</v>
      </c>
      <c r="H451" s="23">
        <f t="shared" si="13"/>
        <v>98.969072164948457</v>
      </c>
      <c r="I451" s="7"/>
    </row>
    <row r="452" spans="1:9">
      <c r="A452" s="147"/>
      <c r="B452" s="17">
        <v>9574000</v>
      </c>
      <c r="C452" s="18" t="s">
        <v>448</v>
      </c>
      <c r="D452" s="19">
        <v>8</v>
      </c>
      <c r="E452" s="20">
        <v>147</v>
      </c>
      <c r="F452" s="21">
        <v>155</v>
      </c>
      <c r="G452" s="22">
        <f t="shared" si="12"/>
        <v>5.161290322580645</v>
      </c>
      <c r="H452" s="23">
        <f t="shared" si="13"/>
        <v>94.838709677419359</v>
      </c>
      <c r="I452" s="7"/>
    </row>
    <row r="453" spans="1:9">
      <c r="A453" s="147"/>
      <c r="B453" s="17">
        <v>9575000</v>
      </c>
      <c r="C453" s="18" t="s">
        <v>449</v>
      </c>
      <c r="D453" s="19">
        <v>5</v>
      </c>
      <c r="E453" s="20">
        <v>73</v>
      </c>
      <c r="F453" s="21">
        <v>78</v>
      </c>
      <c r="G453" s="22">
        <f t="shared" si="12"/>
        <v>6.4102564102564106</v>
      </c>
      <c r="H453" s="23">
        <f t="shared" si="13"/>
        <v>93.589743589743591</v>
      </c>
      <c r="I453" s="7"/>
    </row>
    <row r="454" spans="1:9">
      <c r="A454" s="147"/>
      <c r="B454" s="17">
        <v>9576000</v>
      </c>
      <c r="C454" s="18" t="s">
        <v>450</v>
      </c>
      <c r="D454" s="19">
        <v>34</v>
      </c>
      <c r="E454" s="20">
        <v>107</v>
      </c>
      <c r="F454" s="21">
        <v>141</v>
      </c>
      <c r="G454" s="22">
        <f t="shared" ref="G454:G517" si="14">D454*100/F454</f>
        <v>24.113475177304963</v>
      </c>
      <c r="H454" s="23">
        <f t="shared" ref="H454:H517" si="15">E454*100/F454</f>
        <v>75.886524822695037</v>
      </c>
      <c r="I454" s="7"/>
    </row>
    <row r="455" spans="1:9">
      <c r="A455" s="147"/>
      <c r="B455" s="17">
        <v>9577000</v>
      </c>
      <c r="C455" s="18" t="s">
        <v>451</v>
      </c>
      <c r="D455" s="19">
        <v>3</v>
      </c>
      <c r="E455" s="20">
        <v>78</v>
      </c>
      <c r="F455" s="21">
        <v>81</v>
      </c>
      <c r="G455" s="22">
        <f t="shared" si="14"/>
        <v>3.7037037037037037</v>
      </c>
      <c r="H455" s="23">
        <f t="shared" si="15"/>
        <v>96.296296296296291</v>
      </c>
      <c r="I455" s="7"/>
    </row>
    <row r="456" spans="1:9">
      <c r="A456" s="147"/>
      <c r="B456" s="17">
        <v>9661000</v>
      </c>
      <c r="C456" s="18" t="s">
        <v>452</v>
      </c>
      <c r="D456" s="19">
        <v>2</v>
      </c>
      <c r="E456" s="20">
        <v>38</v>
      </c>
      <c r="F456" s="21">
        <v>40</v>
      </c>
      <c r="G456" s="22">
        <f t="shared" si="14"/>
        <v>5</v>
      </c>
      <c r="H456" s="23">
        <f t="shared" si="15"/>
        <v>95</v>
      </c>
      <c r="I456" s="9"/>
    </row>
    <row r="457" spans="1:9">
      <c r="A457" s="147"/>
      <c r="B457" s="17">
        <v>9662000</v>
      </c>
      <c r="C457" s="18" t="s">
        <v>453</v>
      </c>
      <c r="D457" s="19">
        <v>0</v>
      </c>
      <c r="E457" s="20">
        <v>32</v>
      </c>
      <c r="F457" s="21">
        <v>32</v>
      </c>
      <c r="G457" s="22">
        <f t="shared" si="14"/>
        <v>0</v>
      </c>
      <c r="H457" s="23">
        <f t="shared" si="15"/>
        <v>100</v>
      </c>
      <c r="I457" s="9"/>
    </row>
    <row r="458" spans="1:9">
      <c r="A458" s="147"/>
      <c r="B458" s="17">
        <v>9663000</v>
      </c>
      <c r="C458" s="18" t="s">
        <v>454</v>
      </c>
      <c r="D458" s="19">
        <v>6</v>
      </c>
      <c r="E458" s="20">
        <v>72</v>
      </c>
      <c r="F458" s="21">
        <v>78</v>
      </c>
      <c r="G458" s="22">
        <f t="shared" si="14"/>
        <v>7.6923076923076925</v>
      </c>
      <c r="H458" s="23">
        <f t="shared" si="15"/>
        <v>92.307692307692307</v>
      </c>
      <c r="I458" s="7"/>
    </row>
    <row r="459" spans="1:9">
      <c r="A459" s="147"/>
      <c r="B459" s="17">
        <v>9671000</v>
      </c>
      <c r="C459" s="18" t="s">
        <v>455</v>
      </c>
      <c r="D459" s="19">
        <v>3</v>
      </c>
      <c r="E459" s="20">
        <v>104</v>
      </c>
      <c r="F459" s="21">
        <v>107</v>
      </c>
      <c r="G459" s="22">
        <f t="shared" si="14"/>
        <v>2.8037383177570092</v>
      </c>
      <c r="H459" s="23">
        <f t="shared" si="15"/>
        <v>97.196261682242991</v>
      </c>
      <c r="I459" s="7"/>
    </row>
    <row r="460" spans="1:9">
      <c r="A460" s="147"/>
      <c r="B460" s="17">
        <v>9672000</v>
      </c>
      <c r="C460" s="18" t="s">
        <v>456</v>
      </c>
      <c r="D460" s="19">
        <v>2</v>
      </c>
      <c r="E460" s="20">
        <v>75</v>
      </c>
      <c r="F460" s="21">
        <v>77</v>
      </c>
      <c r="G460" s="22">
        <f t="shared" si="14"/>
        <v>2.5974025974025974</v>
      </c>
      <c r="H460" s="23">
        <f t="shared" si="15"/>
        <v>97.402597402597408</v>
      </c>
      <c r="I460" s="9"/>
    </row>
    <row r="461" spans="1:9">
      <c r="A461" s="147"/>
      <c r="B461" s="17">
        <v>9673000</v>
      </c>
      <c r="C461" s="18" t="s">
        <v>457</v>
      </c>
      <c r="D461" s="19">
        <v>1</v>
      </c>
      <c r="E461" s="20">
        <v>75</v>
      </c>
      <c r="F461" s="21">
        <v>76</v>
      </c>
      <c r="G461" s="22">
        <f t="shared" si="14"/>
        <v>1.3157894736842106</v>
      </c>
      <c r="H461" s="23">
        <f t="shared" si="15"/>
        <v>98.684210526315795</v>
      </c>
      <c r="I461" s="9"/>
    </row>
    <row r="462" spans="1:9">
      <c r="A462" s="147"/>
      <c r="B462" s="17">
        <v>9674000</v>
      </c>
      <c r="C462" s="18" t="s">
        <v>458</v>
      </c>
      <c r="D462" s="19">
        <v>2</v>
      </c>
      <c r="E462" s="20">
        <v>63</v>
      </c>
      <c r="F462" s="21">
        <v>65</v>
      </c>
      <c r="G462" s="22">
        <f t="shared" si="14"/>
        <v>3.0769230769230771</v>
      </c>
      <c r="H462" s="23">
        <f t="shared" si="15"/>
        <v>96.92307692307692</v>
      </c>
      <c r="I462" s="9"/>
    </row>
    <row r="463" spans="1:9">
      <c r="A463" s="147"/>
      <c r="B463" s="17">
        <v>9675000</v>
      </c>
      <c r="C463" s="18" t="s">
        <v>459</v>
      </c>
      <c r="D463" s="19">
        <v>1</v>
      </c>
      <c r="E463" s="20">
        <v>73</v>
      </c>
      <c r="F463" s="21">
        <v>74</v>
      </c>
      <c r="G463" s="22">
        <f t="shared" si="14"/>
        <v>1.3513513513513513</v>
      </c>
      <c r="H463" s="23">
        <f t="shared" si="15"/>
        <v>98.648648648648646</v>
      </c>
      <c r="I463" s="7"/>
    </row>
    <row r="464" spans="1:9">
      <c r="A464" s="147"/>
      <c r="B464" s="17">
        <v>9676000</v>
      </c>
      <c r="C464" s="18" t="s">
        <v>460</v>
      </c>
      <c r="D464" s="19">
        <v>0</v>
      </c>
      <c r="E464" s="20">
        <v>67</v>
      </c>
      <c r="F464" s="21">
        <v>67</v>
      </c>
      <c r="G464" s="22">
        <f t="shared" si="14"/>
        <v>0</v>
      </c>
      <c r="H464" s="23">
        <f t="shared" si="15"/>
        <v>100</v>
      </c>
      <c r="I464" s="9"/>
    </row>
    <row r="465" spans="1:9">
      <c r="A465" s="147"/>
      <c r="B465" s="17">
        <v>9677000</v>
      </c>
      <c r="C465" s="18" t="s">
        <v>461</v>
      </c>
      <c r="D465" s="19">
        <v>4</v>
      </c>
      <c r="E465" s="20">
        <v>89</v>
      </c>
      <c r="F465" s="21">
        <v>93</v>
      </c>
      <c r="G465" s="22">
        <f t="shared" si="14"/>
        <v>4.301075268817204</v>
      </c>
      <c r="H465" s="23">
        <f t="shared" si="15"/>
        <v>95.6989247311828</v>
      </c>
      <c r="I465" s="9"/>
    </row>
    <row r="466" spans="1:9">
      <c r="A466" s="147"/>
      <c r="B466" s="17">
        <v>9678000</v>
      </c>
      <c r="C466" s="18" t="s">
        <v>462</v>
      </c>
      <c r="D466" s="19">
        <v>2</v>
      </c>
      <c r="E466" s="20">
        <v>90</v>
      </c>
      <c r="F466" s="21">
        <v>92</v>
      </c>
      <c r="G466" s="22">
        <f t="shared" si="14"/>
        <v>2.1739130434782608</v>
      </c>
      <c r="H466" s="23">
        <f t="shared" si="15"/>
        <v>97.826086956521735</v>
      </c>
      <c r="I466" s="9"/>
    </row>
    <row r="467" spans="1:9">
      <c r="A467" s="147"/>
      <c r="B467" s="17">
        <v>9679000</v>
      </c>
      <c r="C467" s="18" t="s">
        <v>463</v>
      </c>
      <c r="D467" s="19">
        <v>8</v>
      </c>
      <c r="E467" s="20">
        <v>124</v>
      </c>
      <c r="F467" s="21">
        <v>132</v>
      </c>
      <c r="G467" s="22">
        <f t="shared" si="14"/>
        <v>6.0606060606060606</v>
      </c>
      <c r="H467" s="23">
        <f t="shared" si="15"/>
        <v>93.939393939393938</v>
      </c>
      <c r="I467" s="7"/>
    </row>
    <row r="468" spans="1:9">
      <c r="A468" s="147"/>
      <c r="B468" s="17">
        <v>9761000</v>
      </c>
      <c r="C468" s="18" t="s">
        <v>464</v>
      </c>
      <c r="D468" s="19">
        <v>34</v>
      </c>
      <c r="E468" s="20">
        <v>177</v>
      </c>
      <c r="F468" s="21">
        <v>211</v>
      </c>
      <c r="G468" s="22">
        <f t="shared" si="14"/>
        <v>16.113744075829384</v>
      </c>
      <c r="H468" s="23">
        <f t="shared" si="15"/>
        <v>83.886255924170612</v>
      </c>
      <c r="I468" s="7"/>
    </row>
    <row r="469" spans="1:9">
      <c r="A469" s="147"/>
      <c r="B469" s="17">
        <v>9762000</v>
      </c>
      <c r="C469" s="18" t="s">
        <v>465</v>
      </c>
      <c r="D469" s="19">
        <v>2</v>
      </c>
      <c r="E469" s="20">
        <v>22</v>
      </c>
      <c r="F469" s="21">
        <v>24</v>
      </c>
      <c r="G469" s="22">
        <f t="shared" si="14"/>
        <v>8.3333333333333339</v>
      </c>
      <c r="H469" s="23">
        <f t="shared" si="15"/>
        <v>91.666666666666671</v>
      </c>
      <c r="I469" s="9"/>
    </row>
    <row r="470" spans="1:9">
      <c r="A470" s="147"/>
      <c r="B470" s="17">
        <v>9763000</v>
      </c>
      <c r="C470" s="18" t="s">
        <v>466</v>
      </c>
      <c r="D470" s="19">
        <v>2</v>
      </c>
      <c r="E470" s="20">
        <v>37</v>
      </c>
      <c r="F470" s="21">
        <v>39</v>
      </c>
      <c r="G470" s="22">
        <f t="shared" si="14"/>
        <v>5.1282051282051286</v>
      </c>
      <c r="H470" s="23">
        <f t="shared" si="15"/>
        <v>94.871794871794876</v>
      </c>
      <c r="I470" s="9"/>
    </row>
    <row r="471" spans="1:9">
      <c r="A471" s="147"/>
      <c r="B471" s="17">
        <v>9764000</v>
      </c>
      <c r="C471" s="18" t="s">
        <v>467</v>
      </c>
      <c r="D471" s="19">
        <v>0</v>
      </c>
      <c r="E471" s="20">
        <v>27</v>
      </c>
      <c r="F471" s="21">
        <v>27</v>
      </c>
      <c r="G471" s="22">
        <f t="shared" si="14"/>
        <v>0</v>
      </c>
      <c r="H471" s="23">
        <f t="shared" si="15"/>
        <v>100</v>
      </c>
      <c r="I471" s="9"/>
    </row>
    <row r="472" spans="1:9">
      <c r="A472" s="147"/>
      <c r="B472" s="17">
        <v>9771000</v>
      </c>
      <c r="C472" s="18" t="s">
        <v>468</v>
      </c>
      <c r="D472" s="19">
        <v>3</v>
      </c>
      <c r="E472" s="20">
        <v>100</v>
      </c>
      <c r="F472" s="21">
        <v>103</v>
      </c>
      <c r="G472" s="22">
        <f t="shared" si="14"/>
        <v>2.912621359223301</v>
      </c>
      <c r="H472" s="23">
        <f t="shared" si="15"/>
        <v>97.087378640776706</v>
      </c>
      <c r="I472" s="7"/>
    </row>
    <row r="473" spans="1:9">
      <c r="A473" s="147"/>
      <c r="B473" s="17">
        <v>9772000</v>
      </c>
      <c r="C473" s="18" t="s">
        <v>469</v>
      </c>
      <c r="D473" s="19">
        <v>16</v>
      </c>
      <c r="E473" s="20">
        <v>161</v>
      </c>
      <c r="F473" s="21">
        <v>177</v>
      </c>
      <c r="G473" s="22">
        <f t="shared" si="14"/>
        <v>9.0395480225988702</v>
      </c>
      <c r="H473" s="23">
        <f t="shared" si="15"/>
        <v>90.960451977401135</v>
      </c>
      <c r="I473" s="7"/>
    </row>
    <row r="474" spans="1:9">
      <c r="A474" s="147"/>
      <c r="B474" s="17">
        <v>9773000</v>
      </c>
      <c r="C474" s="18" t="s">
        <v>470</v>
      </c>
      <c r="D474" s="19">
        <v>0</v>
      </c>
      <c r="E474" s="20">
        <v>63</v>
      </c>
      <c r="F474" s="21">
        <v>63</v>
      </c>
      <c r="G474" s="22">
        <f t="shared" si="14"/>
        <v>0</v>
      </c>
      <c r="H474" s="23">
        <f t="shared" si="15"/>
        <v>100</v>
      </c>
      <c r="I474" s="9"/>
    </row>
    <row r="475" spans="1:9">
      <c r="A475" s="147"/>
      <c r="B475" s="17">
        <v>9774000</v>
      </c>
      <c r="C475" s="18" t="s">
        <v>471</v>
      </c>
      <c r="D475" s="19">
        <v>0</v>
      </c>
      <c r="E475" s="20">
        <v>76</v>
      </c>
      <c r="F475" s="21">
        <v>76</v>
      </c>
      <c r="G475" s="22">
        <f t="shared" si="14"/>
        <v>0</v>
      </c>
      <c r="H475" s="23">
        <f t="shared" si="15"/>
        <v>100</v>
      </c>
      <c r="I475" s="9"/>
    </row>
    <row r="476" spans="1:9">
      <c r="A476" s="147"/>
      <c r="B476" s="17">
        <v>9775000</v>
      </c>
      <c r="C476" s="18" t="s">
        <v>472</v>
      </c>
      <c r="D476" s="19">
        <v>13</v>
      </c>
      <c r="E476" s="20">
        <v>115</v>
      </c>
      <c r="F476" s="21">
        <v>128</v>
      </c>
      <c r="G476" s="22">
        <f t="shared" si="14"/>
        <v>10.15625</v>
      </c>
      <c r="H476" s="23">
        <f t="shared" si="15"/>
        <v>89.84375</v>
      </c>
      <c r="I476" s="7"/>
    </row>
    <row r="477" spans="1:9">
      <c r="A477" s="147"/>
      <c r="B477" s="17">
        <v>9776000</v>
      </c>
      <c r="C477" s="18" t="s">
        <v>473</v>
      </c>
      <c r="D477" s="19">
        <v>1</v>
      </c>
      <c r="E477" s="20">
        <v>58</v>
      </c>
      <c r="F477" s="21">
        <v>59</v>
      </c>
      <c r="G477" s="22">
        <f t="shared" si="14"/>
        <v>1.6949152542372881</v>
      </c>
      <c r="H477" s="23">
        <f t="shared" si="15"/>
        <v>98.305084745762713</v>
      </c>
      <c r="I477" s="9"/>
    </row>
    <row r="478" spans="1:9">
      <c r="A478" s="147"/>
      <c r="B478" s="17">
        <v>9777000</v>
      </c>
      <c r="C478" s="18" t="s">
        <v>474</v>
      </c>
      <c r="D478" s="19">
        <v>3</v>
      </c>
      <c r="E478" s="20">
        <v>91</v>
      </c>
      <c r="F478" s="21">
        <v>94</v>
      </c>
      <c r="G478" s="22">
        <f t="shared" si="14"/>
        <v>3.1914893617021276</v>
      </c>
      <c r="H478" s="23">
        <f t="shared" si="15"/>
        <v>96.808510638297875</v>
      </c>
      <c r="I478" s="7"/>
    </row>
    <row r="479" spans="1:9">
      <c r="A479" s="147"/>
      <c r="B479" s="17">
        <v>9778000</v>
      </c>
      <c r="C479" s="18" t="s">
        <v>475</v>
      </c>
      <c r="D479" s="19">
        <v>2</v>
      </c>
      <c r="E479" s="20">
        <v>95</v>
      </c>
      <c r="F479" s="21">
        <v>97</v>
      </c>
      <c r="G479" s="22">
        <f t="shared" si="14"/>
        <v>2.0618556701030926</v>
      </c>
      <c r="H479" s="23">
        <f t="shared" si="15"/>
        <v>97.9381443298969</v>
      </c>
      <c r="I479" s="7"/>
    </row>
    <row r="480" spans="1:9">
      <c r="A480" s="147"/>
      <c r="B480" s="17">
        <v>9779000</v>
      </c>
      <c r="C480" s="18" t="s">
        <v>476</v>
      </c>
      <c r="D480" s="19">
        <v>2</v>
      </c>
      <c r="E480" s="20">
        <v>95</v>
      </c>
      <c r="F480" s="21">
        <v>97</v>
      </c>
      <c r="G480" s="22">
        <f t="shared" si="14"/>
        <v>2.0618556701030926</v>
      </c>
      <c r="H480" s="23">
        <f t="shared" si="15"/>
        <v>97.9381443298969</v>
      </c>
      <c r="I480" s="7"/>
    </row>
    <row r="481" spans="1:9">
      <c r="A481" s="148"/>
      <c r="B481" s="38">
        <v>9780000</v>
      </c>
      <c r="C481" s="39" t="s">
        <v>477</v>
      </c>
      <c r="D481" s="40">
        <v>8</v>
      </c>
      <c r="E481" s="41">
        <v>85</v>
      </c>
      <c r="F481" s="42">
        <v>93</v>
      </c>
      <c r="G481" s="43">
        <f t="shared" si="14"/>
        <v>8.6021505376344081</v>
      </c>
      <c r="H481" s="44">
        <f t="shared" si="15"/>
        <v>91.397849462365585</v>
      </c>
      <c r="I481" s="7"/>
    </row>
    <row r="482" spans="1:9">
      <c r="A482" s="140" t="s">
        <v>585</v>
      </c>
      <c r="B482" s="24">
        <v>10041000</v>
      </c>
      <c r="C482" s="25" t="s">
        <v>478</v>
      </c>
      <c r="D482" s="91">
        <v>6</v>
      </c>
      <c r="E482" s="92">
        <v>160</v>
      </c>
      <c r="F482" s="93">
        <v>166</v>
      </c>
      <c r="G482" s="29">
        <f t="shared" si="14"/>
        <v>3.6144578313253013</v>
      </c>
      <c r="H482" s="30">
        <f t="shared" si="15"/>
        <v>96.385542168674704</v>
      </c>
      <c r="I482" s="7"/>
    </row>
    <row r="483" spans="1:9">
      <c r="A483" s="141"/>
      <c r="B483" s="24">
        <v>10042000</v>
      </c>
      <c r="C483" s="25" t="s">
        <v>479</v>
      </c>
      <c r="D483" s="91">
        <v>0</v>
      </c>
      <c r="E483" s="92">
        <v>63</v>
      </c>
      <c r="F483" s="93">
        <v>63</v>
      </c>
      <c r="G483" s="29">
        <f t="shared" si="14"/>
        <v>0</v>
      </c>
      <c r="H483" s="30">
        <f t="shared" si="15"/>
        <v>100</v>
      </c>
      <c r="I483" s="7"/>
    </row>
    <row r="484" spans="1:9">
      <c r="A484" s="141"/>
      <c r="B484" s="24">
        <v>10043000</v>
      </c>
      <c r="C484" s="25" t="s">
        <v>480</v>
      </c>
      <c r="D484" s="91">
        <v>2</v>
      </c>
      <c r="E484" s="92">
        <v>53</v>
      </c>
      <c r="F484" s="93">
        <v>55</v>
      </c>
      <c r="G484" s="29">
        <f t="shared" si="14"/>
        <v>3.6363636363636362</v>
      </c>
      <c r="H484" s="30">
        <f t="shared" si="15"/>
        <v>96.36363636363636</v>
      </c>
      <c r="I484" s="7"/>
    </row>
    <row r="485" spans="1:9">
      <c r="A485" s="141"/>
      <c r="B485" s="24">
        <v>10044000</v>
      </c>
      <c r="C485" s="25" t="s">
        <v>481</v>
      </c>
      <c r="D485" s="91">
        <v>4</v>
      </c>
      <c r="E485" s="92">
        <v>82</v>
      </c>
      <c r="F485" s="93">
        <v>86</v>
      </c>
      <c r="G485" s="29">
        <f t="shared" si="14"/>
        <v>4.6511627906976747</v>
      </c>
      <c r="H485" s="30">
        <f t="shared" si="15"/>
        <v>95.348837209302332</v>
      </c>
      <c r="I485" s="7"/>
    </row>
    <row r="486" spans="1:9">
      <c r="A486" s="141"/>
      <c r="B486" s="24">
        <v>10045000</v>
      </c>
      <c r="C486" s="25" t="s">
        <v>482</v>
      </c>
      <c r="D486" s="91">
        <v>5</v>
      </c>
      <c r="E486" s="92">
        <v>74</v>
      </c>
      <c r="F486" s="93">
        <v>79</v>
      </c>
      <c r="G486" s="29">
        <f t="shared" si="14"/>
        <v>6.3291139240506329</v>
      </c>
      <c r="H486" s="30">
        <f t="shared" si="15"/>
        <v>93.670886075949369</v>
      </c>
      <c r="I486" s="7"/>
    </row>
    <row r="487" spans="1:9">
      <c r="A487" s="149"/>
      <c r="B487" s="24">
        <v>10046000</v>
      </c>
      <c r="C487" s="25" t="s">
        <v>483</v>
      </c>
      <c r="D487" s="91">
        <v>2</v>
      </c>
      <c r="E487" s="92">
        <v>40</v>
      </c>
      <c r="F487" s="93">
        <v>42</v>
      </c>
      <c r="G487" s="29">
        <f t="shared" si="14"/>
        <v>4.7619047619047619</v>
      </c>
      <c r="H487" s="30">
        <f t="shared" si="15"/>
        <v>95.238095238095241</v>
      </c>
      <c r="I487" s="9"/>
    </row>
    <row r="488" spans="1:9" ht="14.9" customHeight="1">
      <c r="A488" s="13" t="s">
        <v>586</v>
      </c>
      <c r="B488" s="45">
        <v>11000000</v>
      </c>
      <c r="C488" s="46" t="s">
        <v>484</v>
      </c>
      <c r="D488" s="47">
        <v>556</v>
      </c>
      <c r="E488" s="48">
        <v>2162</v>
      </c>
      <c r="F488" s="49">
        <v>2718</v>
      </c>
      <c r="G488" s="50">
        <f t="shared" si="14"/>
        <v>20.456217807211186</v>
      </c>
      <c r="H488" s="51">
        <f t="shared" si="15"/>
        <v>79.543782192788811</v>
      </c>
      <c r="I488" s="7"/>
    </row>
    <row r="489" spans="1:9">
      <c r="A489" s="140" t="s">
        <v>587</v>
      </c>
      <c r="B489" s="24">
        <v>12051000</v>
      </c>
      <c r="C489" s="25" t="s">
        <v>485</v>
      </c>
      <c r="D489" s="91">
        <v>2</v>
      </c>
      <c r="E489" s="92">
        <v>54</v>
      </c>
      <c r="F489" s="93">
        <v>56</v>
      </c>
      <c r="G489" s="29">
        <f t="shared" si="14"/>
        <v>3.5714285714285716</v>
      </c>
      <c r="H489" s="30">
        <f t="shared" si="15"/>
        <v>96.428571428571431</v>
      </c>
      <c r="I489" s="7"/>
    </row>
    <row r="490" spans="1:9">
      <c r="A490" s="141"/>
      <c r="B490" s="24">
        <v>12052000</v>
      </c>
      <c r="C490" s="25" t="s">
        <v>486</v>
      </c>
      <c r="D490" s="91">
        <v>7</v>
      </c>
      <c r="E490" s="92">
        <v>66</v>
      </c>
      <c r="F490" s="93">
        <v>73</v>
      </c>
      <c r="G490" s="29">
        <f t="shared" si="14"/>
        <v>9.5890410958904102</v>
      </c>
      <c r="H490" s="30">
        <f t="shared" si="15"/>
        <v>90.410958904109592</v>
      </c>
      <c r="I490" s="7"/>
    </row>
    <row r="491" spans="1:9">
      <c r="A491" s="141"/>
      <c r="B491" s="24">
        <v>12053000</v>
      </c>
      <c r="C491" s="25" t="s">
        <v>487</v>
      </c>
      <c r="D491" s="91">
        <v>3</v>
      </c>
      <c r="E491" s="92">
        <v>35</v>
      </c>
      <c r="F491" s="93">
        <v>38</v>
      </c>
      <c r="G491" s="29">
        <f t="shared" si="14"/>
        <v>7.8947368421052628</v>
      </c>
      <c r="H491" s="30">
        <f t="shared" si="15"/>
        <v>92.10526315789474</v>
      </c>
      <c r="I491" s="9"/>
    </row>
    <row r="492" spans="1:9">
      <c r="A492" s="141"/>
      <c r="B492" s="24">
        <v>12054000</v>
      </c>
      <c r="C492" s="25" t="s">
        <v>488</v>
      </c>
      <c r="D492" s="91">
        <v>12</v>
      </c>
      <c r="E492" s="92">
        <v>132</v>
      </c>
      <c r="F492" s="93">
        <v>144</v>
      </c>
      <c r="G492" s="29">
        <f t="shared" si="14"/>
        <v>8.3333333333333339</v>
      </c>
      <c r="H492" s="30">
        <f t="shared" si="15"/>
        <v>91.666666666666671</v>
      </c>
      <c r="I492" s="7"/>
    </row>
    <row r="493" spans="1:9">
      <c r="A493" s="141"/>
      <c r="B493" s="24">
        <v>12060000</v>
      </c>
      <c r="C493" s="25" t="s">
        <v>489</v>
      </c>
      <c r="D493" s="91">
        <v>7</v>
      </c>
      <c r="E493" s="92">
        <v>122</v>
      </c>
      <c r="F493" s="93">
        <v>129</v>
      </c>
      <c r="G493" s="29">
        <f t="shared" si="14"/>
        <v>5.4263565891472867</v>
      </c>
      <c r="H493" s="30">
        <f t="shared" si="15"/>
        <v>94.573643410852711</v>
      </c>
      <c r="I493" s="7"/>
    </row>
    <row r="494" spans="1:9">
      <c r="A494" s="141"/>
      <c r="B494" s="24">
        <v>12061000</v>
      </c>
      <c r="C494" s="25" t="s">
        <v>490</v>
      </c>
      <c r="D494" s="91">
        <v>8</v>
      </c>
      <c r="E494" s="92">
        <v>123</v>
      </c>
      <c r="F494" s="93">
        <v>131</v>
      </c>
      <c r="G494" s="29">
        <f t="shared" si="14"/>
        <v>6.106870229007634</v>
      </c>
      <c r="H494" s="30">
        <f t="shared" si="15"/>
        <v>93.89312977099236</v>
      </c>
      <c r="I494" s="7"/>
    </row>
    <row r="495" spans="1:9">
      <c r="A495" s="141"/>
      <c r="B495" s="24">
        <v>12062000</v>
      </c>
      <c r="C495" s="25" t="s">
        <v>491</v>
      </c>
      <c r="D495" s="91">
        <v>9</v>
      </c>
      <c r="E495" s="92">
        <v>91</v>
      </c>
      <c r="F495" s="93">
        <v>100</v>
      </c>
      <c r="G495" s="29">
        <f t="shared" si="14"/>
        <v>9</v>
      </c>
      <c r="H495" s="30">
        <f t="shared" si="15"/>
        <v>91</v>
      </c>
      <c r="I495" s="7"/>
    </row>
    <row r="496" spans="1:9">
      <c r="A496" s="141"/>
      <c r="B496" s="24">
        <v>12063000</v>
      </c>
      <c r="C496" s="25" t="s">
        <v>492</v>
      </c>
      <c r="D496" s="91">
        <v>16</v>
      </c>
      <c r="E496" s="92">
        <v>121</v>
      </c>
      <c r="F496" s="93">
        <v>137</v>
      </c>
      <c r="G496" s="29">
        <f t="shared" si="14"/>
        <v>11.678832116788321</v>
      </c>
      <c r="H496" s="30">
        <f t="shared" si="15"/>
        <v>88.321167883211672</v>
      </c>
      <c r="I496" s="7"/>
    </row>
    <row r="497" spans="1:9">
      <c r="A497" s="141"/>
      <c r="B497" s="24">
        <v>12064000</v>
      </c>
      <c r="C497" s="25" t="s">
        <v>493</v>
      </c>
      <c r="D497" s="91">
        <v>10</v>
      </c>
      <c r="E497" s="92">
        <v>139</v>
      </c>
      <c r="F497" s="93">
        <v>149</v>
      </c>
      <c r="G497" s="29">
        <f t="shared" si="14"/>
        <v>6.7114093959731544</v>
      </c>
      <c r="H497" s="30">
        <f t="shared" si="15"/>
        <v>93.288590604026851</v>
      </c>
      <c r="I497" s="7"/>
    </row>
    <row r="498" spans="1:9">
      <c r="A498" s="141"/>
      <c r="B498" s="24">
        <v>12065000</v>
      </c>
      <c r="C498" s="25" t="s">
        <v>494</v>
      </c>
      <c r="D498" s="91">
        <v>6</v>
      </c>
      <c r="E498" s="92">
        <v>127</v>
      </c>
      <c r="F498" s="93">
        <v>133</v>
      </c>
      <c r="G498" s="29">
        <f t="shared" si="14"/>
        <v>4.511278195488722</v>
      </c>
      <c r="H498" s="30">
        <f t="shared" si="15"/>
        <v>95.488721804511272</v>
      </c>
      <c r="I498" s="7"/>
    </row>
    <row r="499" spans="1:9">
      <c r="A499" s="141"/>
      <c r="B499" s="24">
        <v>12066000</v>
      </c>
      <c r="C499" s="25" t="s">
        <v>495</v>
      </c>
      <c r="D499" s="91">
        <v>3</v>
      </c>
      <c r="E499" s="92">
        <v>87</v>
      </c>
      <c r="F499" s="93">
        <v>90</v>
      </c>
      <c r="G499" s="29">
        <f t="shared" si="14"/>
        <v>3.3333333333333335</v>
      </c>
      <c r="H499" s="30">
        <f t="shared" si="15"/>
        <v>96.666666666666671</v>
      </c>
      <c r="I499" s="7"/>
    </row>
    <row r="500" spans="1:9">
      <c r="A500" s="141"/>
      <c r="B500" s="24">
        <v>12067000</v>
      </c>
      <c r="C500" s="25" t="s">
        <v>496</v>
      </c>
      <c r="D500" s="91">
        <v>6</v>
      </c>
      <c r="E500" s="92">
        <v>136</v>
      </c>
      <c r="F500" s="93">
        <v>142</v>
      </c>
      <c r="G500" s="29">
        <f t="shared" si="14"/>
        <v>4.225352112676056</v>
      </c>
      <c r="H500" s="30">
        <f t="shared" si="15"/>
        <v>95.774647887323937</v>
      </c>
      <c r="I500" s="7"/>
    </row>
    <row r="501" spans="1:9">
      <c r="A501" s="141"/>
      <c r="B501" s="24">
        <v>12068000</v>
      </c>
      <c r="C501" s="25" t="s">
        <v>497</v>
      </c>
      <c r="D501" s="91">
        <v>4</v>
      </c>
      <c r="E501" s="92">
        <v>84</v>
      </c>
      <c r="F501" s="93">
        <v>88</v>
      </c>
      <c r="G501" s="29">
        <f t="shared" si="14"/>
        <v>4.5454545454545459</v>
      </c>
      <c r="H501" s="30">
        <f t="shared" si="15"/>
        <v>95.454545454545453</v>
      </c>
      <c r="I501" s="7"/>
    </row>
    <row r="502" spans="1:9">
      <c r="A502" s="141"/>
      <c r="B502" s="24">
        <v>12069000</v>
      </c>
      <c r="C502" s="25" t="s">
        <v>498</v>
      </c>
      <c r="D502" s="91">
        <v>10</v>
      </c>
      <c r="E502" s="92">
        <v>160</v>
      </c>
      <c r="F502" s="93">
        <v>170</v>
      </c>
      <c r="G502" s="29">
        <f t="shared" si="14"/>
        <v>5.882352941176471</v>
      </c>
      <c r="H502" s="30">
        <f t="shared" si="15"/>
        <v>94.117647058823536</v>
      </c>
      <c r="I502" s="7"/>
    </row>
    <row r="503" spans="1:9">
      <c r="A503" s="141"/>
      <c r="B503" s="24">
        <v>12070000</v>
      </c>
      <c r="C503" s="25" t="s">
        <v>499</v>
      </c>
      <c r="D503" s="91">
        <v>7</v>
      </c>
      <c r="E503" s="92">
        <v>61</v>
      </c>
      <c r="F503" s="93">
        <v>68</v>
      </c>
      <c r="G503" s="29">
        <f t="shared" si="14"/>
        <v>10.294117647058824</v>
      </c>
      <c r="H503" s="30">
        <f t="shared" si="15"/>
        <v>89.705882352941174</v>
      </c>
      <c r="I503" s="7"/>
    </row>
    <row r="504" spans="1:9">
      <c r="A504" s="141"/>
      <c r="B504" s="24">
        <v>12071000</v>
      </c>
      <c r="C504" s="25" t="s">
        <v>500</v>
      </c>
      <c r="D504" s="91">
        <v>6</v>
      </c>
      <c r="E504" s="92">
        <v>92</v>
      </c>
      <c r="F504" s="93">
        <v>98</v>
      </c>
      <c r="G504" s="29">
        <f t="shared" si="14"/>
        <v>6.1224489795918364</v>
      </c>
      <c r="H504" s="30">
        <f t="shared" si="15"/>
        <v>93.877551020408163</v>
      </c>
      <c r="I504" s="7"/>
    </row>
    <row r="505" spans="1:9">
      <c r="A505" s="141"/>
      <c r="B505" s="24">
        <v>12072000</v>
      </c>
      <c r="C505" s="25" t="s">
        <v>501</v>
      </c>
      <c r="D505" s="91">
        <v>4</v>
      </c>
      <c r="E505" s="92">
        <v>117</v>
      </c>
      <c r="F505" s="93">
        <v>121</v>
      </c>
      <c r="G505" s="29">
        <f t="shared" si="14"/>
        <v>3.3057851239669422</v>
      </c>
      <c r="H505" s="30">
        <f t="shared" si="15"/>
        <v>96.694214876033058</v>
      </c>
      <c r="I505" s="7"/>
    </row>
    <row r="506" spans="1:9">
      <c r="A506" s="149"/>
      <c r="B506" s="24">
        <v>12073000</v>
      </c>
      <c r="C506" s="25" t="s">
        <v>502</v>
      </c>
      <c r="D506" s="91">
        <v>3</v>
      </c>
      <c r="E506" s="92">
        <v>94</v>
      </c>
      <c r="F506" s="93">
        <v>97</v>
      </c>
      <c r="G506" s="29">
        <f t="shared" si="14"/>
        <v>3.0927835051546393</v>
      </c>
      <c r="H506" s="30">
        <f t="shared" si="15"/>
        <v>96.907216494845358</v>
      </c>
      <c r="I506" s="7"/>
    </row>
    <row r="507" spans="1:9">
      <c r="A507" s="150" t="s">
        <v>588</v>
      </c>
      <c r="B507" s="31">
        <v>13003000</v>
      </c>
      <c r="C507" s="32" t="s">
        <v>503</v>
      </c>
      <c r="D507" s="33">
        <v>0</v>
      </c>
      <c r="E507" s="34">
        <v>91</v>
      </c>
      <c r="F507" s="35">
        <v>91</v>
      </c>
      <c r="G507" s="36">
        <f t="shared" si="14"/>
        <v>0</v>
      </c>
      <c r="H507" s="37">
        <f t="shared" si="15"/>
        <v>100</v>
      </c>
      <c r="I507" s="9"/>
    </row>
    <row r="508" spans="1:9">
      <c r="A508" s="150"/>
      <c r="B508" s="17">
        <v>13004000</v>
      </c>
      <c r="C508" s="18" t="s">
        <v>504</v>
      </c>
      <c r="D508" s="19">
        <v>3</v>
      </c>
      <c r="E508" s="20">
        <v>48</v>
      </c>
      <c r="F508" s="21">
        <v>51</v>
      </c>
      <c r="G508" s="22">
        <f t="shared" si="14"/>
        <v>5.882352941176471</v>
      </c>
      <c r="H508" s="23">
        <f t="shared" si="15"/>
        <v>94.117647058823536</v>
      </c>
      <c r="I508" s="9"/>
    </row>
    <row r="509" spans="1:9">
      <c r="A509" s="150"/>
      <c r="B509" s="17">
        <v>13071000</v>
      </c>
      <c r="C509" s="18" t="s">
        <v>505</v>
      </c>
      <c r="D509" s="19">
        <v>6</v>
      </c>
      <c r="E509" s="20">
        <v>191</v>
      </c>
      <c r="F509" s="21">
        <v>197</v>
      </c>
      <c r="G509" s="22">
        <f t="shared" si="14"/>
        <v>3.0456852791878171</v>
      </c>
      <c r="H509" s="23">
        <f t="shared" si="15"/>
        <v>96.954314720812178</v>
      </c>
      <c r="I509" s="7"/>
    </row>
    <row r="510" spans="1:9">
      <c r="A510" s="150"/>
      <c r="B510" s="17">
        <v>13072000</v>
      </c>
      <c r="C510" s="18" t="s">
        <v>506</v>
      </c>
      <c r="D510" s="19">
        <v>10</v>
      </c>
      <c r="E510" s="20">
        <v>153</v>
      </c>
      <c r="F510" s="21">
        <v>163</v>
      </c>
      <c r="G510" s="22">
        <f t="shared" si="14"/>
        <v>6.1349693251533743</v>
      </c>
      <c r="H510" s="23">
        <f t="shared" si="15"/>
        <v>93.865030674846622</v>
      </c>
      <c r="I510" s="7"/>
    </row>
    <row r="511" spans="1:9">
      <c r="A511" s="150"/>
      <c r="B511" s="17">
        <v>13073000</v>
      </c>
      <c r="C511" s="18" t="s">
        <v>507</v>
      </c>
      <c r="D511" s="19">
        <v>4</v>
      </c>
      <c r="E511" s="20">
        <v>154</v>
      </c>
      <c r="F511" s="21">
        <v>158</v>
      </c>
      <c r="G511" s="22">
        <f t="shared" si="14"/>
        <v>2.5316455696202533</v>
      </c>
      <c r="H511" s="23">
        <f t="shared" si="15"/>
        <v>97.468354430379748</v>
      </c>
      <c r="I511" s="7"/>
    </row>
    <row r="512" spans="1:9">
      <c r="A512" s="150"/>
      <c r="B512" s="17">
        <v>13074000</v>
      </c>
      <c r="C512" s="18" t="s">
        <v>508</v>
      </c>
      <c r="D512" s="19">
        <v>14</v>
      </c>
      <c r="E512" s="20">
        <v>99</v>
      </c>
      <c r="F512" s="21">
        <v>113</v>
      </c>
      <c r="G512" s="22">
        <f t="shared" si="14"/>
        <v>12.389380530973451</v>
      </c>
      <c r="H512" s="23">
        <f t="shared" si="15"/>
        <v>87.610619469026545</v>
      </c>
      <c r="I512" s="7"/>
    </row>
    <row r="513" spans="1:9">
      <c r="A513" s="150"/>
      <c r="B513" s="17">
        <v>13075000</v>
      </c>
      <c r="C513" s="18" t="s">
        <v>509</v>
      </c>
      <c r="D513" s="19">
        <v>10</v>
      </c>
      <c r="E513" s="20">
        <v>177</v>
      </c>
      <c r="F513" s="21">
        <v>187</v>
      </c>
      <c r="G513" s="22">
        <f t="shared" si="14"/>
        <v>5.3475935828877006</v>
      </c>
      <c r="H513" s="23">
        <f t="shared" si="15"/>
        <v>94.652406417112303</v>
      </c>
      <c r="I513" s="7"/>
    </row>
    <row r="514" spans="1:9">
      <c r="A514" s="150"/>
      <c r="B514" s="38">
        <v>13076000</v>
      </c>
      <c r="C514" s="39" t="s">
        <v>510</v>
      </c>
      <c r="D514" s="40">
        <v>4</v>
      </c>
      <c r="E514" s="41">
        <v>156</v>
      </c>
      <c r="F514" s="42">
        <v>160</v>
      </c>
      <c r="G514" s="43">
        <f t="shared" si="14"/>
        <v>2.5</v>
      </c>
      <c r="H514" s="44">
        <f t="shared" si="15"/>
        <v>97.5</v>
      </c>
      <c r="I514" s="7"/>
    </row>
    <row r="515" spans="1:9">
      <c r="A515" s="140" t="s">
        <v>589</v>
      </c>
      <c r="B515" s="24">
        <v>14511000</v>
      </c>
      <c r="C515" s="25" t="s">
        <v>511</v>
      </c>
      <c r="D515" s="94">
        <v>4</v>
      </c>
      <c r="E515" s="95">
        <v>149</v>
      </c>
      <c r="F515" s="96">
        <v>153</v>
      </c>
      <c r="G515" s="29">
        <f t="shared" si="14"/>
        <v>2.6143790849673203</v>
      </c>
      <c r="H515" s="30">
        <f t="shared" si="15"/>
        <v>97.385620915032675</v>
      </c>
      <c r="I515" s="7"/>
    </row>
    <row r="516" spans="1:9">
      <c r="A516" s="141"/>
      <c r="B516" s="24">
        <v>14521000</v>
      </c>
      <c r="C516" s="25" t="s">
        <v>512</v>
      </c>
      <c r="D516" s="97">
        <v>17</v>
      </c>
      <c r="E516" s="98">
        <v>229</v>
      </c>
      <c r="F516" s="99">
        <v>246</v>
      </c>
      <c r="G516" s="29">
        <f t="shared" si="14"/>
        <v>6.9105691056910565</v>
      </c>
      <c r="H516" s="30">
        <f t="shared" si="15"/>
        <v>93.089430894308947</v>
      </c>
      <c r="I516" s="7"/>
    </row>
    <row r="517" spans="1:9">
      <c r="A517" s="141"/>
      <c r="B517" s="24">
        <v>14522000</v>
      </c>
      <c r="C517" s="25" t="s">
        <v>513</v>
      </c>
      <c r="D517" s="100">
        <v>18</v>
      </c>
      <c r="E517" s="98">
        <v>240</v>
      </c>
      <c r="F517" s="99">
        <v>258</v>
      </c>
      <c r="G517" s="29">
        <f t="shared" si="14"/>
        <v>6.9767441860465116</v>
      </c>
      <c r="H517" s="30">
        <f t="shared" si="15"/>
        <v>93.023255813953483</v>
      </c>
      <c r="I517" s="7"/>
    </row>
    <row r="518" spans="1:9">
      <c r="A518" s="141"/>
      <c r="B518" s="24">
        <v>14523000</v>
      </c>
      <c r="C518" s="25" t="s">
        <v>514</v>
      </c>
      <c r="D518" s="97">
        <v>20</v>
      </c>
      <c r="E518" s="98">
        <v>165</v>
      </c>
      <c r="F518" s="99">
        <v>185</v>
      </c>
      <c r="G518" s="29">
        <f t="shared" ref="G518:G565" si="16">D518*100/F518</f>
        <v>10.810810810810811</v>
      </c>
      <c r="H518" s="30">
        <f t="shared" ref="H518:H565" si="17">E518*100/F518</f>
        <v>89.189189189189193</v>
      </c>
      <c r="I518" s="7"/>
    </row>
    <row r="519" spans="1:9">
      <c r="A519" s="141"/>
      <c r="B519" s="24">
        <v>14524000</v>
      </c>
      <c r="C519" s="25" t="s">
        <v>515</v>
      </c>
      <c r="D519" s="101">
        <v>8</v>
      </c>
      <c r="E519" s="102">
        <v>192</v>
      </c>
      <c r="F519" s="103">
        <v>200</v>
      </c>
      <c r="G519" s="29">
        <f t="shared" si="16"/>
        <v>4</v>
      </c>
      <c r="H519" s="30">
        <f t="shared" si="17"/>
        <v>96</v>
      </c>
      <c r="I519" s="7"/>
    </row>
    <row r="520" spans="1:9">
      <c r="A520" s="141"/>
      <c r="B520" s="24">
        <v>14612000</v>
      </c>
      <c r="C520" s="25" t="s">
        <v>516</v>
      </c>
      <c r="D520" s="101">
        <v>10</v>
      </c>
      <c r="E520" s="102">
        <v>386</v>
      </c>
      <c r="F520" s="103">
        <v>396</v>
      </c>
      <c r="G520" s="29">
        <f t="shared" si="16"/>
        <v>2.5252525252525251</v>
      </c>
      <c r="H520" s="30">
        <f t="shared" si="17"/>
        <v>97.474747474747474</v>
      </c>
      <c r="I520" s="7"/>
    </row>
    <row r="521" spans="1:9">
      <c r="A521" s="141"/>
      <c r="B521" s="24">
        <v>14625000</v>
      </c>
      <c r="C521" s="25" t="s">
        <v>517</v>
      </c>
      <c r="D521" s="101">
        <v>21</v>
      </c>
      <c r="E521" s="102">
        <v>221</v>
      </c>
      <c r="F521" s="103">
        <v>242</v>
      </c>
      <c r="G521" s="29">
        <f t="shared" si="16"/>
        <v>8.677685950413224</v>
      </c>
      <c r="H521" s="30">
        <f t="shared" si="17"/>
        <v>91.32231404958678</v>
      </c>
      <c r="I521" s="7"/>
    </row>
    <row r="522" spans="1:9">
      <c r="A522" s="141"/>
      <c r="B522" s="24">
        <v>14626000</v>
      </c>
      <c r="C522" s="25" t="s">
        <v>518</v>
      </c>
      <c r="D522" s="101">
        <v>15</v>
      </c>
      <c r="E522" s="102">
        <v>209</v>
      </c>
      <c r="F522" s="103">
        <v>224</v>
      </c>
      <c r="G522" s="29">
        <f t="shared" si="16"/>
        <v>6.6964285714285712</v>
      </c>
      <c r="H522" s="30">
        <f t="shared" si="17"/>
        <v>93.303571428571431</v>
      </c>
      <c r="I522" s="7"/>
    </row>
    <row r="523" spans="1:9">
      <c r="A523" s="141"/>
      <c r="B523" s="24">
        <v>14627000</v>
      </c>
      <c r="C523" s="25" t="s">
        <v>519</v>
      </c>
      <c r="D523" s="101">
        <v>8</v>
      </c>
      <c r="E523" s="102">
        <v>170</v>
      </c>
      <c r="F523" s="103">
        <v>178</v>
      </c>
      <c r="G523" s="29">
        <f t="shared" si="16"/>
        <v>4.4943820224719104</v>
      </c>
      <c r="H523" s="30">
        <f t="shared" si="17"/>
        <v>95.50561797752809</v>
      </c>
      <c r="I523" s="7"/>
    </row>
    <row r="524" spans="1:9">
      <c r="A524" s="141"/>
      <c r="B524" s="24">
        <v>14628000</v>
      </c>
      <c r="C524" s="25" t="s">
        <v>520</v>
      </c>
      <c r="D524" s="101">
        <v>15</v>
      </c>
      <c r="E524" s="102">
        <v>194</v>
      </c>
      <c r="F524" s="103">
        <v>209</v>
      </c>
      <c r="G524" s="29">
        <f t="shared" si="16"/>
        <v>7.1770334928229662</v>
      </c>
      <c r="H524" s="30">
        <f t="shared" si="17"/>
        <v>92.822966507177028</v>
      </c>
      <c r="I524" s="7"/>
    </row>
    <row r="525" spans="1:9">
      <c r="A525" s="141"/>
      <c r="B525" s="24">
        <v>14713000</v>
      </c>
      <c r="C525" s="25" t="s">
        <v>521</v>
      </c>
      <c r="D525" s="97">
        <v>16</v>
      </c>
      <c r="E525" s="98">
        <v>343</v>
      </c>
      <c r="F525" s="99">
        <v>359</v>
      </c>
      <c r="G525" s="29">
        <f t="shared" si="16"/>
        <v>4.4568245125348191</v>
      </c>
      <c r="H525" s="30">
        <f t="shared" si="17"/>
        <v>95.543175487465177</v>
      </c>
      <c r="I525" s="7"/>
    </row>
    <row r="526" spans="1:9">
      <c r="A526" s="141"/>
      <c r="B526" s="24">
        <v>14729000</v>
      </c>
      <c r="C526" s="25" t="s">
        <v>522</v>
      </c>
      <c r="D526" s="97">
        <v>10</v>
      </c>
      <c r="E526" s="98">
        <v>214</v>
      </c>
      <c r="F526" s="99">
        <v>224</v>
      </c>
      <c r="G526" s="29">
        <f t="shared" si="16"/>
        <v>4.4642857142857144</v>
      </c>
      <c r="H526" s="30">
        <f t="shared" si="17"/>
        <v>95.535714285714292</v>
      </c>
      <c r="I526" s="7"/>
    </row>
    <row r="527" spans="1:9">
      <c r="A527" s="149"/>
      <c r="B527" s="24">
        <v>14730000</v>
      </c>
      <c r="C527" s="25" t="s">
        <v>523</v>
      </c>
      <c r="D527" s="26">
        <v>12</v>
      </c>
      <c r="E527" s="27">
        <v>161</v>
      </c>
      <c r="F527" s="28">
        <v>173</v>
      </c>
      <c r="G527" s="29">
        <f t="shared" si="16"/>
        <v>6.9364161849710984</v>
      </c>
      <c r="H527" s="30">
        <f t="shared" si="17"/>
        <v>93.063583815028906</v>
      </c>
      <c r="I527" s="7"/>
    </row>
    <row r="528" spans="1:9">
      <c r="A528" s="139" t="s">
        <v>590</v>
      </c>
      <c r="B528" s="31">
        <v>15001000</v>
      </c>
      <c r="C528" s="32" t="s">
        <v>524</v>
      </c>
      <c r="D528" s="33">
        <v>0</v>
      </c>
      <c r="E528" s="34">
        <v>41</v>
      </c>
      <c r="F528" s="35">
        <v>41</v>
      </c>
      <c r="G528" s="36">
        <f t="shared" si="16"/>
        <v>0</v>
      </c>
      <c r="H528" s="37">
        <f t="shared" si="17"/>
        <v>100</v>
      </c>
      <c r="I528" s="9"/>
    </row>
    <row r="529" spans="1:9">
      <c r="A529" s="139"/>
      <c r="B529" s="17">
        <v>15002000</v>
      </c>
      <c r="C529" s="18" t="s">
        <v>525</v>
      </c>
      <c r="D529" s="19">
        <v>6</v>
      </c>
      <c r="E529" s="20">
        <v>147</v>
      </c>
      <c r="F529" s="21">
        <v>153</v>
      </c>
      <c r="G529" s="22">
        <f t="shared" si="16"/>
        <v>3.9215686274509802</v>
      </c>
      <c r="H529" s="23">
        <f t="shared" si="17"/>
        <v>96.078431372549019</v>
      </c>
      <c r="I529" s="7"/>
    </row>
    <row r="530" spans="1:9">
      <c r="A530" s="139"/>
      <c r="B530" s="17">
        <v>15003000</v>
      </c>
      <c r="C530" s="18" t="s">
        <v>526</v>
      </c>
      <c r="D530" s="19">
        <v>7</v>
      </c>
      <c r="E530" s="20">
        <v>137</v>
      </c>
      <c r="F530" s="21">
        <v>144</v>
      </c>
      <c r="G530" s="22">
        <f t="shared" si="16"/>
        <v>4.8611111111111107</v>
      </c>
      <c r="H530" s="23">
        <f t="shared" si="17"/>
        <v>95.138888888888886</v>
      </c>
      <c r="I530" s="9"/>
    </row>
    <row r="531" spans="1:9">
      <c r="A531" s="139"/>
      <c r="B531" s="17">
        <v>15081000</v>
      </c>
      <c r="C531" s="18" t="s">
        <v>527</v>
      </c>
      <c r="D531" s="19">
        <v>2</v>
      </c>
      <c r="E531" s="20">
        <v>93</v>
      </c>
      <c r="F531" s="21">
        <v>95</v>
      </c>
      <c r="G531" s="22">
        <f t="shared" si="16"/>
        <v>2.1052631578947367</v>
      </c>
      <c r="H531" s="23">
        <f t="shared" si="17"/>
        <v>97.89473684210526</v>
      </c>
      <c r="I531" s="9"/>
    </row>
    <row r="532" spans="1:9">
      <c r="A532" s="139"/>
      <c r="B532" s="17">
        <v>15082000</v>
      </c>
      <c r="C532" s="18" t="s">
        <v>528</v>
      </c>
      <c r="D532" s="19">
        <v>2</v>
      </c>
      <c r="E532" s="20">
        <v>122</v>
      </c>
      <c r="F532" s="21">
        <v>124</v>
      </c>
      <c r="G532" s="22">
        <f t="shared" si="16"/>
        <v>1.6129032258064515</v>
      </c>
      <c r="H532" s="23">
        <f t="shared" si="17"/>
        <v>98.387096774193552</v>
      </c>
      <c r="I532" s="7"/>
    </row>
    <row r="533" spans="1:9">
      <c r="A533" s="139"/>
      <c r="B533" s="17">
        <v>15083000</v>
      </c>
      <c r="C533" s="18" t="s">
        <v>529</v>
      </c>
      <c r="D533" s="19">
        <v>24</v>
      </c>
      <c r="E533" s="20">
        <v>155</v>
      </c>
      <c r="F533" s="21">
        <v>179</v>
      </c>
      <c r="G533" s="22">
        <f t="shared" si="16"/>
        <v>13.407821229050279</v>
      </c>
      <c r="H533" s="23">
        <f t="shared" si="17"/>
        <v>86.592178770949715</v>
      </c>
      <c r="I533" s="7"/>
    </row>
    <row r="534" spans="1:9">
      <c r="A534" s="139"/>
      <c r="B534" s="17">
        <v>15084000</v>
      </c>
      <c r="C534" s="18" t="s">
        <v>530</v>
      </c>
      <c r="D534" s="19">
        <v>4</v>
      </c>
      <c r="E534" s="20">
        <v>148</v>
      </c>
      <c r="F534" s="21">
        <v>152</v>
      </c>
      <c r="G534" s="22">
        <f t="shared" si="16"/>
        <v>2.6315789473684212</v>
      </c>
      <c r="H534" s="23">
        <f t="shared" si="17"/>
        <v>97.368421052631575</v>
      </c>
      <c r="I534" s="9"/>
    </row>
    <row r="535" spans="1:9">
      <c r="A535" s="139"/>
      <c r="B535" s="17">
        <v>15085000</v>
      </c>
      <c r="C535" s="18" t="s">
        <v>531</v>
      </c>
      <c r="D535" s="19">
        <v>11</v>
      </c>
      <c r="E535" s="20">
        <v>157</v>
      </c>
      <c r="F535" s="21">
        <v>168</v>
      </c>
      <c r="G535" s="22">
        <f t="shared" si="16"/>
        <v>6.5476190476190474</v>
      </c>
      <c r="H535" s="23">
        <f t="shared" si="17"/>
        <v>93.452380952380949</v>
      </c>
      <c r="I535" s="7"/>
    </row>
    <row r="536" spans="1:9">
      <c r="A536" s="139"/>
      <c r="B536" s="17">
        <v>15086000</v>
      </c>
      <c r="C536" s="18" t="s">
        <v>532</v>
      </c>
      <c r="D536" s="19">
        <v>5</v>
      </c>
      <c r="E536" s="20">
        <v>73</v>
      </c>
      <c r="F536" s="21">
        <v>78</v>
      </c>
      <c r="G536" s="22">
        <f t="shared" si="16"/>
        <v>6.4102564102564106</v>
      </c>
      <c r="H536" s="23">
        <f t="shared" si="17"/>
        <v>93.589743589743591</v>
      </c>
      <c r="I536" s="9"/>
    </row>
    <row r="537" spans="1:9">
      <c r="A537" s="139"/>
      <c r="B537" s="17">
        <v>15087000</v>
      </c>
      <c r="C537" s="18" t="s">
        <v>533</v>
      </c>
      <c r="D537" s="19">
        <v>1</v>
      </c>
      <c r="E537" s="20">
        <v>116</v>
      </c>
      <c r="F537" s="21">
        <v>117</v>
      </c>
      <c r="G537" s="22">
        <f t="shared" si="16"/>
        <v>0.85470085470085466</v>
      </c>
      <c r="H537" s="23">
        <f t="shared" si="17"/>
        <v>99.145299145299148</v>
      </c>
      <c r="I537" s="9"/>
    </row>
    <row r="538" spans="1:9">
      <c r="A538" s="139"/>
      <c r="B538" s="17">
        <v>15088000</v>
      </c>
      <c r="C538" s="18" t="s">
        <v>534</v>
      </c>
      <c r="D538" s="19">
        <v>5</v>
      </c>
      <c r="E538" s="20">
        <v>159</v>
      </c>
      <c r="F538" s="21">
        <v>164</v>
      </c>
      <c r="G538" s="22">
        <f t="shared" si="16"/>
        <v>3.0487804878048781</v>
      </c>
      <c r="H538" s="23">
        <f t="shared" si="17"/>
        <v>96.951219512195124</v>
      </c>
      <c r="I538" s="7"/>
    </row>
    <row r="539" spans="1:9">
      <c r="A539" s="139"/>
      <c r="B539" s="17">
        <v>15089000</v>
      </c>
      <c r="C539" s="18" t="s">
        <v>535</v>
      </c>
      <c r="D539" s="19">
        <v>6</v>
      </c>
      <c r="E539" s="20">
        <v>152</v>
      </c>
      <c r="F539" s="21">
        <v>158</v>
      </c>
      <c r="G539" s="22">
        <f t="shared" si="16"/>
        <v>3.7974683544303796</v>
      </c>
      <c r="H539" s="23">
        <f t="shared" si="17"/>
        <v>96.202531645569621</v>
      </c>
      <c r="I539" s="9"/>
    </row>
    <row r="540" spans="1:9">
      <c r="A540" s="139"/>
      <c r="B540" s="17">
        <v>15090000</v>
      </c>
      <c r="C540" s="18" t="s">
        <v>536</v>
      </c>
      <c r="D540" s="19">
        <v>0</v>
      </c>
      <c r="E540" s="20">
        <v>107</v>
      </c>
      <c r="F540" s="21">
        <v>107</v>
      </c>
      <c r="G540" s="22">
        <f t="shared" si="16"/>
        <v>0</v>
      </c>
      <c r="H540" s="23">
        <f t="shared" si="17"/>
        <v>100</v>
      </c>
      <c r="I540" s="9"/>
    </row>
    <row r="541" spans="1:9">
      <c r="A541" s="139"/>
      <c r="B541" s="38">
        <v>15091000</v>
      </c>
      <c r="C541" s="39" t="s">
        <v>537</v>
      </c>
      <c r="D541" s="40">
        <v>4</v>
      </c>
      <c r="E541" s="41">
        <v>117</v>
      </c>
      <c r="F541" s="42">
        <v>121</v>
      </c>
      <c r="G541" s="43">
        <f t="shared" si="16"/>
        <v>3.3057851239669422</v>
      </c>
      <c r="H541" s="44">
        <f t="shared" si="17"/>
        <v>96.694214876033058</v>
      </c>
      <c r="I541" s="9"/>
    </row>
    <row r="542" spans="1:9">
      <c r="A542" s="140" t="s">
        <v>591</v>
      </c>
      <c r="B542" s="52">
        <v>16051000</v>
      </c>
      <c r="C542" s="53" t="s">
        <v>538</v>
      </c>
      <c r="D542" s="91">
        <v>1</v>
      </c>
      <c r="E542" s="92">
        <v>102</v>
      </c>
      <c r="F542" s="93">
        <v>103</v>
      </c>
      <c r="G542" s="57">
        <f t="shared" si="16"/>
        <v>0.970873786407767</v>
      </c>
      <c r="H542" s="58">
        <f t="shared" si="17"/>
        <v>99.029126213592235</v>
      </c>
      <c r="I542" s="9"/>
    </row>
    <row r="543" spans="1:9">
      <c r="A543" s="141"/>
      <c r="B543" s="24">
        <v>16052000</v>
      </c>
      <c r="C543" s="25" t="s">
        <v>539</v>
      </c>
      <c r="D543" s="91">
        <v>1</v>
      </c>
      <c r="E543" s="92">
        <v>39</v>
      </c>
      <c r="F543" s="93">
        <v>40</v>
      </c>
      <c r="G543" s="29">
        <f t="shared" si="16"/>
        <v>2.5</v>
      </c>
      <c r="H543" s="30">
        <f t="shared" si="17"/>
        <v>97.5</v>
      </c>
      <c r="I543" s="9"/>
    </row>
    <row r="544" spans="1:9">
      <c r="A544" s="141"/>
      <c r="B544" s="24">
        <v>16053000</v>
      </c>
      <c r="C544" s="25" t="s">
        <v>540</v>
      </c>
      <c r="D544" s="91">
        <v>1</v>
      </c>
      <c r="E544" s="92">
        <v>70</v>
      </c>
      <c r="F544" s="93">
        <v>71</v>
      </c>
      <c r="G544" s="29">
        <f t="shared" si="16"/>
        <v>1.408450704225352</v>
      </c>
      <c r="H544" s="30">
        <f t="shared" si="17"/>
        <v>98.591549295774641</v>
      </c>
      <c r="I544" s="9"/>
    </row>
    <row r="545" spans="1:9">
      <c r="A545" s="141"/>
      <c r="B545" s="24">
        <v>16054000</v>
      </c>
      <c r="C545" s="25" t="s">
        <v>541</v>
      </c>
      <c r="D545" s="91">
        <v>0</v>
      </c>
      <c r="E545" s="92">
        <v>15</v>
      </c>
      <c r="F545" s="93">
        <v>15</v>
      </c>
      <c r="G545" s="29">
        <f t="shared" si="16"/>
        <v>0</v>
      </c>
      <c r="H545" s="30">
        <f t="shared" si="17"/>
        <v>100</v>
      </c>
      <c r="I545" s="9"/>
    </row>
    <row r="546" spans="1:9">
      <c r="A546" s="141"/>
      <c r="B546" s="24">
        <v>16055000</v>
      </c>
      <c r="C546" s="25" t="s">
        <v>542</v>
      </c>
      <c r="D546" s="91">
        <v>1</v>
      </c>
      <c r="E546" s="92">
        <v>39</v>
      </c>
      <c r="F546" s="93">
        <v>40</v>
      </c>
      <c r="G546" s="29">
        <f t="shared" si="16"/>
        <v>2.5</v>
      </c>
      <c r="H546" s="30">
        <f t="shared" si="17"/>
        <v>97.5</v>
      </c>
      <c r="I546" s="9"/>
    </row>
    <row r="547" spans="1:9">
      <c r="A547" s="141"/>
      <c r="B547" s="24">
        <v>16056000</v>
      </c>
      <c r="C547" s="25" t="s">
        <v>543</v>
      </c>
      <c r="D547" s="91">
        <v>0</v>
      </c>
      <c r="E547" s="92">
        <v>20</v>
      </c>
      <c r="F547" s="93">
        <v>20</v>
      </c>
      <c r="G547" s="29">
        <f t="shared" si="16"/>
        <v>0</v>
      </c>
      <c r="H547" s="30">
        <f t="shared" si="17"/>
        <v>100</v>
      </c>
      <c r="I547" s="9"/>
    </row>
    <row r="548" spans="1:9">
      <c r="A548" s="141"/>
      <c r="B548" s="24">
        <v>16061000</v>
      </c>
      <c r="C548" s="25" t="s">
        <v>544</v>
      </c>
      <c r="D548" s="91">
        <v>4</v>
      </c>
      <c r="E548" s="92">
        <v>72</v>
      </c>
      <c r="F548" s="93">
        <v>76</v>
      </c>
      <c r="G548" s="29">
        <f t="shared" si="16"/>
        <v>5.2631578947368425</v>
      </c>
      <c r="H548" s="30">
        <f t="shared" si="17"/>
        <v>94.736842105263165</v>
      </c>
      <c r="I548" s="9"/>
    </row>
    <row r="549" spans="1:9">
      <c r="A549" s="141"/>
      <c r="B549" s="24">
        <v>16062000</v>
      </c>
      <c r="C549" s="25" t="s">
        <v>545</v>
      </c>
      <c r="D549" s="91">
        <v>2</v>
      </c>
      <c r="E549" s="92">
        <v>47</v>
      </c>
      <c r="F549" s="93">
        <v>49</v>
      </c>
      <c r="G549" s="29">
        <f t="shared" si="16"/>
        <v>4.0816326530612246</v>
      </c>
      <c r="H549" s="30">
        <f t="shared" si="17"/>
        <v>95.91836734693878</v>
      </c>
      <c r="I549" s="9"/>
    </row>
    <row r="550" spans="1:9">
      <c r="A550" s="141"/>
      <c r="B550" s="24">
        <v>16063000</v>
      </c>
      <c r="C550" s="25" t="s">
        <v>546</v>
      </c>
      <c r="D550" s="91">
        <v>2</v>
      </c>
      <c r="E550" s="92">
        <v>83</v>
      </c>
      <c r="F550" s="93">
        <v>85</v>
      </c>
      <c r="G550" s="29">
        <f t="shared" si="16"/>
        <v>2.3529411764705883</v>
      </c>
      <c r="H550" s="30">
        <f t="shared" si="17"/>
        <v>97.647058823529406</v>
      </c>
      <c r="I550" s="9"/>
    </row>
    <row r="551" spans="1:9">
      <c r="A551" s="141"/>
      <c r="B551" s="24">
        <v>16064000</v>
      </c>
      <c r="C551" s="25" t="s">
        <v>547</v>
      </c>
      <c r="D551" s="91">
        <v>0</v>
      </c>
      <c r="E551" s="92">
        <v>71</v>
      </c>
      <c r="F551" s="93">
        <v>71</v>
      </c>
      <c r="G551" s="29">
        <f t="shared" si="16"/>
        <v>0</v>
      </c>
      <c r="H551" s="30">
        <f t="shared" si="17"/>
        <v>100</v>
      </c>
      <c r="I551" s="9"/>
    </row>
    <row r="552" spans="1:9">
      <c r="A552" s="141"/>
      <c r="B552" s="24">
        <v>16065000</v>
      </c>
      <c r="C552" s="25" t="s">
        <v>548</v>
      </c>
      <c r="D552" s="91">
        <v>0</v>
      </c>
      <c r="E552" s="92">
        <v>54</v>
      </c>
      <c r="F552" s="93">
        <v>54</v>
      </c>
      <c r="G552" s="29">
        <f t="shared" si="16"/>
        <v>0</v>
      </c>
      <c r="H552" s="30">
        <f t="shared" si="17"/>
        <v>100</v>
      </c>
      <c r="I552" s="9"/>
    </row>
    <row r="553" spans="1:9">
      <c r="A553" s="141"/>
      <c r="B553" s="24">
        <v>16066000</v>
      </c>
      <c r="C553" s="25" t="s">
        <v>549</v>
      </c>
      <c r="D553" s="91">
        <v>0</v>
      </c>
      <c r="E553" s="92">
        <v>81</v>
      </c>
      <c r="F553" s="93">
        <v>81</v>
      </c>
      <c r="G553" s="29">
        <f t="shared" si="16"/>
        <v>0</v>
      </c>
      <c r="H553" s="30">
        <f t="shared" si="17"/>
        <v>100</v>
      </c>
      <c r="I553" s="9"/>
    </row>
    <row r="554" spans="1:9">
      <c r="A554" s="141"/>
      <c r="B554" s="24">
        <v>16067000</v>
      </c>
      <c r="C554" s="25" t="s">
        <v>550</v>
      </c>
      <c r="D554" s="91">
        <v>1</v>
      </c>
      <c r="E554" s="92">
        <v>76</v>
      </c>
      <c r="F554" s="93">
        <v>77</v>
      </c>
      <c r="G554" s="29">
        <f t="shared" si="16"/>
        <v>1.2987012987012987</v>
      </c>
      <c r="H554" s="30">
        <f t="shared" si="17"/>
        <v>98.701298701298697</v>
      </c>
      <c r="I554" s="9"/>
    </row>
    <row r="555" spans="1:9">
      <c r="A555" s="141"/>
      <c r="B555" s="24">
        <v>16068000</v>
      </c>
      <c r="C555" s="25" t="s">
        <v>551</v>
      </c>
      <c r="D555" s="91">
        <v>0</v>
      </c>
      <c r="E555" s="92">
        <v>51</v>
      </c>
      <c r="F555" s="93">
        <v>51</v>
      </c>
      <c r="G555" s="29">
        <f t="shared" si="16"/>
        <v>0</v>
      </c>
      <c r="H555" s="30">
        <f t="shared" si="17"/>
        <v>100</v>
      </c>
      <c r="I555" s="9"/>
    </row>
    <row r="556" spans="1:9">
      <c r="A556" s="141"/>
      <c r="B556" s="24">
        <v>16069000</v>
      </c>
      <c r="C556" s="25" t="s">
        <v>552</v>
      </c>
      <c r="D556" s="91">
        <v>0</v>
      </c>
      <c r="E556" s="92">
        <v>40</v>
      </c>
      <c r="F556" s="93">
        <v>40</v>
      </c>
      <c r="G556" s="29">
        <f t="shared" si="16"/>
        <v>0</v>
      </c>
      <c r="H556" s="30">
        <f t="shared" si="17"/>
        <v>100</v>
      </c>
      <c r="I556" s="9"/>
    </row>
    <row r="557" spans="1:9">
      <c r="A557" s="141"/>
      <c r="B557" s="24">
        <v>16070000</v>
      </c>
      <c r="C557" s="25" t="s">
        <v>553</v>
      </c>
      <c r="D557" s="91">
        <v>2</v>
      </c>
      <c r="E557" s="92">
        <v>59</v>
      </c>
      <c r="F557" s="93">
        <v>61</v>
      </c>
      <c r="G557" s="29">
        <f t="shared" si="16"/>
        <v>3.278688524590164</v>
      </c>
      <c r="H557" s="30">
        <f t="shared" si="17"/>
        <v>96.721311475409834</v>
      </c>
      <c r="I557" s="9"/>
    </row>
    <row r="558" spans="1:9">
      <c r="A558" s="141"/>
      <c r="B558" s="24">
        <v>16071000</v>
      </c>
      <c r="C558" s="25" t="s">
        <v>554</v>
      </c>
      <c r="D558" s="91">
        <v>0</v>
      </c>
      <c r="E558" s="92">
        <v>62</v>
      </c>
      <c r="F558" s="93">
        <v>62</v>
      </c>
      <c r="G558" s="29">
        <f t="shared" si="16"/>
        <v>0</v>
      </c>
      <c r="H558" s="30">
        <f t="shared" si="17"/>
        <v>100</v>
      </c>
      <c r="I558" s="9"/>
    </row>
    <row r="559" spans="1:9">
      <c r="A559" s="141"/>
      <c r="B559" s="24">
        <v>16072000</v>
      </c>
      <c r="C559" s="25" t="s">
        <v>555</v>
      </c>
      <c r="D559" s="91">
        <v>0</v>
      </c>
      <c r="E559" s="92">
        <v>35</v>
      </c>
      <c r="F559" s="93">
        <v>35</v>
      </c>
      <c r="G559" s="29">
        <f t="shared" si="16"/>
        <v>0</v>
      </c>
      <c r="H559" s="30">
        <f t="shared" si="17"/>
        <v>100</v>
      </c>
      <c r="I559" s="9"/>
    </row>
    <row r="560" spans="1:9">
      <c r="A560" s="141"/>
      <c r="B560" s="24">
        <v>16073000</v>
      </c>
      <c r="C560" s="25" t="s">
        <v>556</v>
      </c>
      <c r="D560" s="91">
        <v>1</v>
      </c>
      <c r="E560" s="92">
        <v>56</v>
      </c>
      <c r="F560" s="93">
        <v>57</v>
      </c>
      <c r="G560" s="29">
        <f t="shared" si="16"/>
        <v>1.7543859649122806</v>
      </c>
      <c r="H560" s="30">
        <f t="shared" si="17"/>
        <v>98.245614035087726</v>
      </c>
      <c r="I560" s="9"/>
    </row>
    <row r="561" spans="1:9">
      <c r="A561" s="141"/>
      <c r="B561" s="24">
        <v>16074000</v>
      </c>
      <c r="C561" s="25" t="s">
        <v>557</v>
      </c>
      <c r="D561" s="91">
        <v>0</v>
      </c>
      <c r="E561" s="92">
        <v>61</v>
      </c>
      <c r="F561" s="93">
        <v>61</v>
      </c>
      <c r="G561" s="29">
        <f t="shared" si="16"/>
        <v>0</v>
      </c>
      <c r="H561" s="30">
        <f t="shared" si="17"/>
        <v>100</v>
      </c>
      <c r="I561" s="9"/>
    </row>
    <row r="562" spans="1:9">
      <c r="A562" s="141"/>
      <c r="B562" s="24">
        <v>16075000</v>
      </c>
      <c r="C562" s="25" t="s">
        <v>558</v>
      </c>
      <c r="D562" s="91">
        <v>0</v>
      </c>
      <c r="E562" s="92">
        <v>59</v>
      </c>
      <c r="F562" s="93">
        <v>59</v>
      </c>
      <c r="G562" s="29">
        <f t="shared" si="16"/>
        <v>0</v>
      </c>
      <c r="H562" s="30">
        <f t="shared" si="17"/>
        <v>100</v>
      </c>
      <c r="I562" s="9"/>
    </row>
    <row r="563" spans="1:9">
      <c r="A563" s="141"/>
      <c r="B563" s="24">
        <v>16076000</v>
      </c>
      <c r="C563" s="25" t="s">
        <v>559</v>
      </c>
      <c r="D563" s="91">
        <v>0</v>
      </c>
      <c r="E563" s="92">
        <v>72</v>
      </c>
      <c r="F563" s="93">
        <v>72</v>
      </c>
      <c r="G563" s="29">
        <f t="shared" si="16"/>
        <v>0</v>
      </c>
      <c r="H563" s="30">
        <f t="shared" si="17"/>
        <v>100</v>
      </c>
      <c r="I563" s="9"/>
    </row>
    <row r="564" spans="1:9">
      <c r="A564" s="141"/>
      <c r="B564" s="59">
        <v>16077000</v>
      </c>
      <c r="C564" s="60" t="s">
        <v>560</v>
      </c>
      <c r="D564" s="104">
        <v>0</v>
      </c>
      <c r="E564" s="105">
        <v>55</v>
      </c>
      <c r="F564" s="106">
        <v>55</v>
      </c>
      <c r="G564" s="29">
        <f t="shared" si="16"/>
        <v>0</v>
      </c>
      <c r="H564" s="30">
        <f t="shared" si="17"/>
        <v>100</v>
      </c>
      <c r="I564" s="9"/>
    </row>
    <row r="565" spans="1:9" ht="15" customHeight="1">
      <c r="A565" s="142" t="s">
        <v>565</v>
      </c>
      <c r="B565" s="143"/>
      <c r="C565" s="143"/>
      <c r="D565" s="107">
        <f>SUM(D6:D564)</f>
        <v>4716</v>
      </c>
      <c r="E565" s="108">
        <f t="shared" ref="E565:F565" si="18">SUM(E6:E564)</f>
        <v>53784</v>
      </c>
      <c r="F565" s="109">
        <f t="shared" si="18"/>
        <v>58500</v>
      </c>
      <c r="G565" s="110">
        <f t="shared" si="16"/>
        <v>8.0615384615384613</v>
      </c>
      <c r="H565" s="111">
        <f t="shared" si="17"/>
        <v>91.938461538461539</v>
      </c>
      <c r="I565" s="10"/>
    </row>
    <row r="566" spans="1:9" ht="32.25" customHeight="1">
      <c r="A566" s="169" t="s">
        <v>610</v>
      </c>
      <c r="B566" s="169"/>
      <c r="C566" s="169"/>
      <c r="D566" s="169"/>
      <c r="E566" s="169"/>
      <c r="F566" s="169"/>
      <c r="G566" s="169"/>
      <c r="H566" s="169"/>
    </row>
    <row r="567" spans="1:9" ht="32.25" customHeight="1">
      <c r="A567" s="144" t="s">
        <v>611</v>
      </c>
      <c r="B567" s="144"/>
      <c r="C567" s="144"/>
      <c r="D567" s="144"/>
      <c r="E567" s="144"/>
      <c r="F567" s="144"/>
      <c r="G567" s="144"/>
      <c r="H567" s="144"/>
    </row>
    <row r="568" spans="1:9">
      <c r="B568" s="2"/>
      <c r="C568" s="3"/>
    </row>
    <row r="569" spans="1:9">
      <c r="B569" s="2"/>
      <c r="C569" s="3"/>
    </row>
    <row r="570" spans="1:9">
      <c r="B570" s="2"/>
      <c r="C570" s="3"/>
    </row>
    <row r="571" spans="1:9">
      <c r="B571" s="2"/>
      <c r="C571" s="3"/>
    </row>
    <row r="572" spans="1:9">
      <c r="B572" s="2"/>
      <c r="C572" s="3"/>
    </row>
    <row r="573" spans="1:9">
      <c r="B573" s="2"/>
      <c r="C573" s="3"/>
    </row>
    <row r="574" spans="1:9">
      <c r="B574" s="2"/>
      <c r="C574" s="3"/>
    </row>
    <row r="575" spans="1:9">
      <c r="B575" s="2"/>
      <c r="C575" s="3"/>
    </row>
    <row r="576" spans="1:9">
      <c r="A576" s="14"/>
    </row>
    <row r="577" spans="1:3">
      <c r="A577" s="14"/>
    </row>
    <row r="578" spans="1:3">
      <c r="A578" s="14"/>
      <c r="C578" s="3"/>
    </row>
    <row r="579" spans="1:3">
      <c r="A579" s="14"/>
      <c r="C579" s="3"/>
    </row>
    <row r="580" spans="1:3">
      <c r="A580" s="14"/>
      <c r="C580" s="3"/>
    </row>
    <row r="581" spans="1:3">
      <c r="A581" s="14"/>
      <c r="C581" s="3"/>
    </row>
  </sheetData>
  <mergeCells count="25">
    <mergeCell ref="A528:A541"/>
    <mergeCell ref="A542:A564"/>
    <mergeCell ref="A565:C565"/>
    <mergeCell ref="A566:H566"/>
    <mergeCell ref="A567:H567"/>
    <mergeCell ref="A515:A527"/>
    <mergeCell ref="A6:A21"/>
    <mergeCell ref="A23:A77"/>
    <mergeCell ref="A78:A79"/>
    <mergeCell ref="A80:A265"/>
    <mergeCell ref="A266:A298"/>
    <mergeCell ref="A299:A339"/>
    <mergeCell ref="A340:A385"/>
    <mergeCell ref="A386:A481"/>
    <mergeCell ref="A482:A487"/>
    <mergeCell ref="A489:A506"/>
    <mergeCell ref="A507:A514"/>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4EFDD-44E4-4AFA-99CE-14D52AEC8202}">
  <dimension ref="A1:I581"/>
  <sheetViews>
    <sheetView workbookViewId="0">
      <selection sqref="A1:H1"/>
    </sheetView>
  </sheetViews>
  <sheetFormatPr baseColWidth="10" defaultColWidth="9.453125" defaultRowHeight="14.5"/>
  <cols>
    <col min="1" max="1" width="15.453125" style="3" customWidth="1"/>
    <col min="2" max="2" width="11.54296875" style="3" customWidth="1"/>
    <col min="3" max="3" width="45" style="2" bestFit="1" customWidth="1"/>
    <col min="4" max="8" width="19.453125" style="3" customWidth="1"/>
    <col min="9" max="15" width="13.54296875" style="3" customWidth="1"/>
    <col min="16" max="16" width="12.54296875" style="3" customWidth="1"/>
    <col min="17" max="21" width="13.54296875" style="3" customWidth="1"/>
    <col min="22" max="22" width="12.453125" style="3" customWidth="1"/>
    <col min="23" max="24" width="13.54296875" style="3" customWidth="1"/>
    <col min="25" max="25" width="11.54296875" style="3" customWidth="1"/>
    <col min="26" max="28" width="13.54296875" style="3" customWidth="1"/>
    <col min="29" max="29" width="11" style="3" customWidth="1"/>
    <col min="30" max="35" width="13.54296875" style="3" customWidth="1"/>
    <col min="36" max="36" width="12.453125" style="3" customWidth="1"/>
    <col min="37" max="37" width="13.54296875" style="3" customWidth="1"/>
    <col min="38" max="38" width="13.453125" style="3" customWidth="1"/>
    <col min="39" max="43" width="13.54296875" style="3" customWidth="1"/>
    <col min="44" max="44" width="10.54296875" style="3" customWidth="1"/>
    <col min="45" max="45" width="11.54296875" style="3" customWidth="1"/>
    <col min="46" max="46" width="13.54296875" style="3" customWidth="1"/>
    <col min="47" max="47" width="12.54296875" style="3" customWidth="1"/>
    <col min="48" max="53" width="13.54296875" style="3" customWidth="1"/>
    <col min="54" max="54" width="11" style="3" customWidth="1"/>
    <col min="55" max="55" width="13.54296875" style="3" customWidth="1"/>
    <col min="56" max="56" width="11.54296875" style="3" customWidth="1"/>
    <col min="57" max="57" width="12" style="3" customWidth="1"/>
    <col min="58" max="63" width="13.54296875" style="3" customWidth="1"/>
    <col min="64" max="64" width="11.453125" style="3" customWidth="1"/>
    <col min="65" max="66" width="13.54296875" style="3" customWidth="1"/>
    <col min="67" max="67" width="12.54296875" style="3" customWidth="1"/>
    <col min="68" max="70" width="13.54296875" style="3" customWidth="1"/>
    <col min="71" max="71" width="10" style="3" customWidth="1"/>
    <col min="72" max="73" width="13.54296875" style="3" customWidth="1"/>
    <col min="74" max="74" width="11.54296875" style="3" customWidth="1"/>
    <col min="75" max="91" width="13.54296875" style="3" customWidth="1"/>
    <col min="92" max="92" width="11.54296875" style="3" customWidth="1"/>
    <col min="93" max="93" width="13.54296875" style="3" customWidth="1"/>
    <col min="94" max="94" width="11.54296875" style="3" customWidth="1"/>
    <col min="95" max="95" width="13" style="3" customWidth="1"/>
    <col min="96" max="96" width="11.54296875" style="3" customWidth="1"/>
    <col min="97" max="97" width="13.54296875" style="3" customWidth="1"/>
    <col min="98" max="98" width="12.54296875" style="3" customWidth="1"/>
    <col min="99" max="102" width="13.54296875" style="3" customWidth="1"/>
    <col min="103" max="103" width="12.54296875" style="3" customWidth="1"/>
    <col min="104" max="107" width="13.54296875" style="3" customWidth="1"/>
    <col min="108" max="108" width="12.54296875" style="3" customWidth="1"/>
    <col min="109" max="109" width="13.54296875" style="3" customWidth="1"/>
    <col min="110" max="110" width="12.54296875" style="3" customWidth="1"/>
    <col min="111" max="112" width="13.54296875" style="3" customWidth="1"/>
    <col min="113" max="114" width="13.453125" style="3" customWidth="1"/>
    <col min="115" max="115" width="12.54296875" style="3" customWidth="1"/>
    <col min="116" max="118" width="13.54296875" style="3" customWidth="1"/>
    <col min="119" max="119" width="12.453125" style="3" customWidth="1"/>
    <col min="120" max="121" width="13.54296875" style="3" customWidth="1"/>
    <col min="122" max="122" width="12.453125" style="3" customWidth="1"/>
    <col min="123" max="126" width="13.54296875" style="3" customWidth="1"/>
    <col min="127" max="127" width="13.453125" style="3" customWidth="1"/>
    <col min="128" max="128" width="12.54296875" style="3" customWidth="1"/>
    <col min="129" max="133" width="13.54296875" style="3" customWidth="1"/>
    <col min="134" max="134" width="12.453125" style="3" customWidth="1"/>
    <col min="135" max="136" width="13.54296875" style="3" customWidth="1"/>
    <col min="137" max="137" width="11.54296875" style="3" customWidth="1"/>
    <col min="138" max="138" width="13" style="3" customWidth="1"/>
    <col min="139" max="140" width="13.54296875" style="3" customWidth="1"/>
    <col min="141" max="141" width="11.54296875" style="3" customWidth="1"/>
    <col min="142" max="142" width="13.453125" style="3" customWidth="1"/>
    <col min="143" max="153" width="13.54296875" style="3" customWidth="1"/>
    <col min="154" max="154" width="11.54296875" style="3" customWidth="1"/>
    <col min="155" max="158" width="13.54296875" style="3" customWidth="1"/>
    <col min="159" max="159" width="13.453125" style="3" customWidth="1"/>
    <col min="160" max="176" width="13.54296875" style="3" customWidth="1"/>
    <col min="177" max="177" width="12" style="3" customWidth="1"/>
    <col min="178" max="178" width="12.453125" style="3" customWidth="1"/>
    <col min="179" max="179" width="13.453125" style="3" customWidth="1"/>
    <col min="180" max="180" width="13" style="3" customWidth="1"/>
    <col min="181" max="185" width="13.54296875" style="3" customWidth="1"/>
    <col min="186" max="186" width="13" style="3" customWidth="1"/>
    <col min="187" max="189" width="13.54296875" style="3" customWidth="1"/>
    <col min="190" max="190" width="12.54296875" style="3" customWidth="1"/>
    <col min="191" max="191" width="10.54296875" style="3" customWidth="1"/>
    <col min="192" max="193" width="13.54296875" style="3" customWidth="1"/>
    <col min="194" max="194" width="13.453125" style="3" customWidth="1"/>
    <col min="195" max="196" width="13.54296875" style="3" customWidth="1"/>
    <col min="197" max="197" width="13" style="3" customWidth="1"/>
    <col min="198" max="198" width="13.54296875" style="3" customWidth="1"/>
    <col min="199" max="199" width="13.453125" style="3" customWidth="1"/>
    <col min="200" max="200" width="13.54296875" style="3" customWidth="1"/>
    <col min="201" max="201" width="11.54296875" style="3" customWidth="1"/>
    <col min="202" max="202" width="13.54296875" style="3" customWidth="1"/>
    <col min="203" max="203" width="12.453125" style="3" customWidth="1"/>
    <col min="204" max="207" width="13.54296875" style="3" customWidth="1"/>
    <col min="208" max="208" width="10.453125" style="3" customWidth="1"/>
    <col min="209" max="209" width="13.54296875" style="3" customWidth="1"/>
    <col min="210" max="210" width="12.54296875" style="3" customWidth="1"/>
    <col min="211" max="211" width="13.453125" style="3" customWidth="1"/>
    <col min="212" max="212" width="12.453125" style="3" customWidth="1"/>
    <col min="213" max="216" width="13.54296875" style="3" customWidth="1"/>
    <col min="217" max="217" width="11.453125" style="3" customWidth="1"/>
    <col min="218" max="218" width="13" style="3" customWidth="1"/>
    <col min="219" max="220" width="13.54296875" style="3" customWidth="1"/>
    <col min="221" max="221" width="13.453125" style="3" customWidth="1"/>
    <col min="222" max="236" width="13.54296875" style="3" customWidth="1"/>
    <col min="237" max="237" width="12.453125" style="3" customWidth="1"/>
    <col min="238" max="242" width="13.54296875" style="3" customWidth="1"/>
    <col min="243" max="243" width="12.453125" style="3" customWidth="1"/>
    <col min="244" max="244" width="12.54296875" style="3" customWidth="1"/>
    <col min="245" max="251" width="13.54296875" style="3" customWidth="1"/>
    <col min="252" max="252" width="13" style="3" customWidth="1"/>
    <col min="253" max="254" width="13.54296875" style="3" customWidth="1"/>
    <col min="255" max="255" width="12" style="3" customWidth="1"/>
    <col min="256" max="258" width="13.54296875" style="3" customWidth="1"/>
    <col min="259" max="259" width="13.453125" style="3" customWidth="1"/>
    <col min="260" max="260" width="12.453125" style="3" customWidth="1"/>
    <col min="261" max="261" width="13.54296875" style="3" customWidth="1"/>
    <col min="262" max="263" width="11.54296875" style="3" customWidth="1"/>
    <col min="264" max="264" width="12.54296875" style="3" customWidth="1"/>
    <col min="265" max="275" width="13.54296875" style="3" customWidth="1"/>
    <col min="276" max="276" width="12.54296875" style="3" customWidth="1"/>
    <col min="277" max="282" width="13.54296875" style="3" customWidth="1"/>
    <col min="283" max="283" width="13.453125" style="3" customWidth="1"/>
    <col min="284" max="284" width="13.54296875" style="3" customWidth="1"/>
    <col min="285" max="285" width="13.453125" style="3" customWidth="1"/>
    <col min="286" max="290" width="13.54296875" style="3" customWidth="1"/>
    <col min="291" max="291" width="10.54296875" style="3" customWidth="1"/>
    <col min="292" max="292" width="11.54296875" style="3" customWidth="1"/>
    <col min="293" max="293" width="13.54296875" style="3" customWidth="1"/>
    <col min="294" max="294" width="12" style="3" customWidth="1"/>
    <col min="295" max="307" width="13.54296875" style="3" customWidth="1"/>
    <col min="308" max="308" width="12.453125" style="3" customWidth="1"/>
    <col min="309" max="333" width="13.54296875" style="3" customWidth="1"/>
    <col min="334" max="334" width="11" style="3" customWidth="1"/>
    <col min="335" max="338" width="13.54296875" style="3" customWidth="1"/>
    <col min="339" max="339" width="12.54296875" style="3" customWidth="1"/>
    <col min="340" max="354" width="13.54296875" style="3" customWidth="1"/>
    <col min="355" max="355" width="12" style="3" customWidth="1"/>
    <col min="356" max="360" width="13.54296875" style="3" customWidth="1"/>
    <col min="361" max="361" width="10.453125" style="3" customWidth="1"/>
    <col min="362" max="362" width="13.453125" style="3" customWidth="1"/>
    <col min="363" max="367" width="13.54296875" style="3" customWidth="1"/>
    <col min="368" max="368" width="12.54296875" style="3" customWidth="1"/>
    <col min="369" max="373" width="13.54296875" style="3" customWidth="1"/>
    <col min="374" max="374" width="12.453125" style="3" customWidth="1"/>
    <col min="375" max="378" width="13.54296875" style="3" customWidth="1"/>
    <col min="379" max="379" width="9.54296875" style="3" customWidth="1"/>
    <col min="380" max="380" width="13.54296875" style="3" customWidth="1"/>
    <col min="381" max="381" width="13.453125" style="3" customWidth="1"/>
    <col min="382" max="387" width="13.54296875" style="3" customWidth="1"/>
    <col min="388" max="388" width="12.54296875" style="3" customWidth="1"/>
    <col min="389" max="390" width="13.54296875" style="3" customWidth="1"/>
    <col min="391" max="391" width="12.54296875" style="3" customWidth="1"/>
    <col min="392" max="392" width="13.54296875" style="3" customWidth="1"/>
    <col min="393" max="393" width="13.453125" style="3" customWidth="1"/>
    <col min="394" max="394" width="11.54296875" style="3" customWidth="1"/>
    <col min="395" max="395" width="12.54296875" style="3" customWidth="1"/>
    <col min="396" max="412" width="13.54296875" style="3" customWidth="1"/>
    <col min="413" max="413" width="13" style="3" customWidth="1"/>
    <col min="414" max="414" width="13.54296875" style="3" customWidth="1"/>
    <col min="415" max="415" width="12.54296875" style="3" customWidth="1"/>
    <col min="416" max="416" width="11.54296875" style="3" customWidth="1"/>
    <col min="417" max="423" width="13.54296875" style="3" customWidth="1"/>
    <col min="424" max="424" width="11.453125" style="3" customWidth="1"/>
    <col min="425" max="434" width="13.54296875" style="3" customWidth="1"/>
    <col min="435" max="435" width="13.453125" style="3" customWidth="1"/>
    <col min="436" max="436" width="12.453125" style="3" customWidth="1"/>
    <col min="437" max="437" width="13.54296875" style="3" customWidth="1"/>
    <col min="438" max="438" width="9.54296875" style="3" customWidth="1"/>
    <col min="439" max="439" width="13" style="3" customWidth="1"/>
    <col min="440" max="447" width="13.54296875" style="3" customWidth="1"/>
    <col min="448" max="448" width="13.453125" style="3" customWidth="1"/>
    <col min="449" max="449" width="13.54296875" style="3" customWidth="1"/>
    <col min="450" max="450" width="10.453125" style="3" customWidth="1"/>
    <col min="451" max="452" width="13.54296875" style="3" customWidth="1"/>
    <col min="453" max="453" width="10.453125" style="3" customWidth="1"/>
    <col min="454" max="486" width="13.54296875" style="3" customWidth="1"/>
    <col min="487" max="487" width="12" style="3" customWidth="1"/>
    <col min="488" max="491" width="13.54296875" style="3" customWidth="1"/>
    <col min="492" max="492" width="12.453125" style="3" customWidth="1"/>
    <col min="493" max="501" width="13.54296875" style="3" customWidth="1"/>
    <col min="502" max="502" width="12.453125" style="3" customWidth="1"/>
    <col min="503" max="505" width="13.54296875" style="3" customWidth="1"/>
    <col min="506" max="506" width="12.54296875" style="3" customWidth="1"/>
    <col min="507" max="508" width="13.54296875" style="3" customWidth="1"/>
    <col min="509" max="509" width="12.54296875" style="3" customWidth="1"/>
    <col min="510" max="517" width="13.54296875" style="3" customWidth="1"/>
    <col min="518" max="518" width="12.54296875" style="3" customWidth="1"/>
    <col min="519" max="519" width="13.54296875" style="3" customWidth="1"/>
    <col min="520" max="520" width="12.54296875" style="3" customWidth="1"/>
    <col min="521" max="521" width="11.453125" style="3" customWidth="1"/>
    <col min="522" max="522" width="12.453125" style="3" customWidth="1"/>
    <col min="523" max="524" width="13.54296875" style="3" customWidth="1"/>
    <col min="525" max="525" width="12" style="3" customWidth="1"/>
    <col min="526" max="531" width="13.54296875" style="3" customWidth="1"/>
    <col min="532" max="532" width="11.453125" style="3" customWidth="1"/>
    <col min="533" max="533" width="13.54296875" style="3" customWidth="1"/>
    <col min="534" max="534" width="10" style="3" customWidth="1"/>
    <col min="535" max="538" width="13.54296875" style="3" customWidth="1"/>
    <col min="539" max="539" width="12.453125" style="3" customWidth="1"/>
    <col min="540" max="552" width="13.54296875" style="3" customWidth="1"/>
    <col min="553" max="553" width="11.453125" style="3" customWidth="1"/>
    <col min="554" max="561" width="13.54296875" style="3" customWidth="1"/>
    <col min="562" max="562" width="10.453125" style="3" customWidth="1"/>
    <col min="563" max="563" width="13.54296875" style="3" customWidth="1"/>
    <col min="564" max="564" width="9.54296875" style="3" customWidth="1"/>
    <col min="565" max="16384" width="9.453125" style="3"/>
  </cols>
  <sheetData>
    <row r="1" spans="1:9" ht="25.5" customHeight="1">
      <c r="A1" s="153" t="s">
        <v>596</v>
      </c>
      <c r="B1" s="153"/>
      <c r="C1" s="153"/>
      <c r="D1" s="153"/>
      <c r="E1" s="153"/>
      <c r="F1" s="153"/>
      <c r="G1" s="153"/>
      <c r="H1" s="153"/>
    </row>
    <row r="2" spans="1:9" ht="15" customHeight="1">
      <c r="A2" s="71"/>
      <c r="B2" s="1"/>
    </row>
    <row r="3" spans="1:9" ht="15" customHeight="1">
      <c r="A3" s="154" t="s">
        <v>575</v>
      </c>
      <c r="B3" s="157" t="s">
        <v>0</v>
      </c>
      <c r="C3" s="158"/>
      <c r="D3" s="163" t="s">
        <v>564</v>
      </c>
      <c r="E3" s="163"/>
      <c r="F3" s="164" t="s">
        <v>561</v>
      </c>
      <c r="G3" s="163" t="s">
        <v>564</v>
      </c>
      <c r="H3" s="163"/>
      <c r="I3" s="4"/>
    </row>
    <row r="4" spans="1:9">
      <c r="A4" s="155"/>
      <c r="B4" s="159"/>
      <c r="C4" s="160"/>
      <c r="D4" s="15" t="s">
        <v>570</v>
      </c>
      <c r="E4" s="16" t="s">
        <v>571</v>
      </c>
      <c r="F4" s="165"/>
      <c r="G4" s="15" t="s">
        <v>570</v>
      </c>
      <c r="H4" s="16" t="s">
        <v>571</v>
      </c>
      <c r="I4" s="5"/>
    </row>
    <row r="5" spans="1:9">
      <c r="A5" s="156"/>
      <c r="B5" s="161"/>
      <c r="C5" s="162"/>
      <c r="D5" s="166" t="s">
        <v>562</v>
      </c>
      <c r="E5" s="167"/>
      <c r="F5" s="168"/>
      <c r="G5" s="166" t="s">
        <v>563</v>
      </c>
      <c r="H5" s="168"/>
      <c r="I5" s="5"/>
    </row>
    <row r="6" spans="1:9">
      <c r="A6" s="146" t="s">
        <v>576</v>
      </c>
      <c r="B6" s="31">
        <v>1001000</v>
      </c>
      <c r="C6" s="32" t="s">
        <v>1</v>
      </c>
      <c r="D6" s="33">
        <v>4</v>
      </c>
      <c r="E6" s="34">
        <v>67</v>
      </c>
      <c r="F6" s="35">
        <v>71</v>
      </c>
      <c r="G6" s="36">
        <f t="shared" ref="G6:G69" si="0">D6*100/F6</f>
        <v>5.6338028169014081</v>
      </c>
      <c r="H6" s="37">
        <f t="shared" ref="H6:H69" si="1">E6*100/F6</f>
        <v>94.366197183098592</v>
      </c>
      <c r="I6" s="6"/>
    </row>
    <row r="7" spans="1:9">
      <c r="A7" s="147"/>
      <c r="B7" s="17">
        <v>1002000</v>
      </c>
      <c r="C7" s="18" t="s">
        <v>2</v>
      </c>
      <c r="D7" s="19">
        <v>9</v>
      </c>
      <c r="E7" s="20">
        <v>150</v>
      </c>
      <c r="F7" s="21">
        <v>159</v>
      </c>
      <c r="G7" s="22">
        <f t="shared" si="0"/>
        <v>5.6603773584905657</v>
      </c>
      <c r="H7" s="23">
        <f t="shared" si="1"/>
        <v>94.339622641509436</v>
      </c>
      <c r="I7" s="7"/>
    </row>
    <row r="8" spans="1:9">
      <c r="A8" s="147"/>
      <c r="B8" s="17">
        <v>1003000</v>
      </c>
      <c r="C8" s="18" t="s">
        <v>3</v>
      </c>
      <c r="D8" s="19">
        <v>8</v>
      </c>
      <c r="E8" s="20">
        <v>121</v>
      </c>
      <c r="F8" s="21">
        <v>129</v>
      </c>
      <c r="G8" s="22">
        <f t="shared" si="0"/>
        <v>6.2015503875968996</v>
      </c>
      <c r="H8" s="23">
        <f t="shared" si="1"/>
        <v>93.798449612403104</v>
      </c>
      <c r="I8" s="8"/>
    </row>
    <row r="9" spans="1:9">
      <c r="A9" s="147"/>
      <c r="B9" s="17">
        <v>1004000</v>
      </c>
      <c r="C9" s="18" t="s">
        <v>4</v>
      </c>
      <c r="D9" s="19">
        <v>2</v>
      </c>
      <c r="E9" s="20">
        <v>35</v>
      </c>
      <c r="F9" s="21">
        <v>37</v>
      </c>
      <c r="G9" s="22">
        <f t="shared" si="0"/>
        <v>5.4054054054054053</v>
      </c>
      <c r="H9" s="23">
        <f t="shared" si="1"/>
        <v>94.594594594594597</v>
      </c>
      <c r="I9" s="9"/>
    </row>
    <row r="10" spans="1:9">
      <c r="A10" s="147"/>
      <c r="B10" s="17">
        <v>1051000</v>
      </c>
      <c r="C10" s="18" t="s">
        <v>5</v>
      </c>
      <c r="D10" s="19">
        <v>10</v>
      </c>
      <c r="E10" s="20">
        <v>72</v>
      </c>
      <c r="F10" s="21">
        <v>82</v>
      </c>
      <c r="G10" s="22">
        <f t="shared" si="0"/>
        <v>12.195121951219512</v>
      </c>
      <c r="H10" s="23">
        <f t="shared" si="1"/>
        <v>87.804878048780495</v>
      </c>
      <c r="I10" s="8"/>
    </row>
    <row r="11" spans="1:9">
      <c r="A11" s="147"/>
      <c r="B11" s="17">
        <v>1053000</v>
      </c>
      <c r="C11" s="18" t="s">
        <v>6</v>
      </c>
      <c r="D11" s="19">
        <v>16</v>
      </c>
      <c r="E11" s="20">
        <v>118</v>
      </c>
      <c r="F11" s="21">
        <v>134</v>
      </c>
      <c r="G11" s="22">
        <f t="shared" si="0"/>
        <v>11.940298507462687</v>
      </c>
      <c r="H11" s="23">
        <f t="shared" si="1"/>
        <v>88.059701492537314</v>
      </c>
      <c r="I11" s="7"/>
    </row>
    <row r="12" spans="1:9">
      <c r="A12" s="147"/>
      <c r="B12" s="17">
        <v>1054000</v>
      </c>
      <c r="C12" s="18" t="s">
        <v>7</v>
      </c>
      <c r="D12" s="19">
        <v>15</v>
      </c>
      <c r="E12" s="20">
        <v>105</v>
      </c>
      <c r="F12" s="21">
        <v>120</v>
      </c>
      <c r="G12" s="22">
        <f t="shared" si="0"/>
        <v>12.5</v>
      </c>
      <c r="H12" s="23">
        <f t="shared" si="1"/>
        <v>87.5</v>
      </c>
      <c r="I12" s="7"/>
    </row>
    <row r="13" spans="1:9">
      <c r="A13" s="147"/>
      <c r="B13" s="17">
        <v>1055000</v>
      </c>
      <c r="C13" s="18" t="s">
        <v>8</v>
      </c>
      <c r="D13" s="19">
        <v>13</v>
      </c>
      <c r="E13" s="20">
        <v>101</v>
      </c>
      <c r="F13" s="21">
        <v>114</v>
      </c>
      <c r="G13" s="22">
        <f t="shared" si="0"/>
        <v>11.403508771929825</v>
      </c>
      <c r="H13" s="23">
        <f t="shared" si="1"/>
        <v>88.596491228070178</v>
      </c>
      <c r="I13" s="7"/>
    </row>
    <row r="14" spans="1:9">
      <c r="A14" s="147"/>
      <c r="B14" s="17">
        <v>1056000</v>
      </c>
      <c r="C14" s="18" t="s">
        <v>9</v>
      </c>
      <c r="D14" s="19">
        <v>23</v>
      </c>
      <c r="E14" s="20">
        <v>132</v>
      </c>
      <c r="F14" s="21">
        <v>155</v>
      </c>
      <c r="G14" s="22">
        <f t="shared" si="0"/>
        <v>14.838709677419354</v>
      </c>
      <c r="H14" s="23">
        <f t="shared" si="1"/>
        <v>85.161290322580641</v>
      </c>
      <c r="I14" s="7"/>
    </row>
    <row r="15" spans="1:9">
      <c r="A15" s="147"/>
      <c r="B15" s="17">
        <v>1057000</v>
      </c>
      <c r="C15" s="18" t="s">
        <v>10</v>
      </c>
      <c r="D15" s="19">
        <v>6</v>
      </c>
      <c r="E15" s="20">
        <v>85</v>
      </c>
      <c r="F15" s="21">
        <v>91</v>
      </c>
      <c r="G15" s="22">
        <f t="shared" si="0"/>
        <v>6.5934065934065931</v>
      </c>
      <c r="H15" s="23">
        <f t="shared" si="1"/>
        <v>93.406593406593402</v>
      </c>
      <c r="I15" s="7"/>
    </row>
    <row r="16" spans="1:9">
      <c r="A16" s="147"/>
      <c r="B16" s="17">
        <v>1058000</v>
      </c>
      <c r="C16" s="18" t="s">
        <v>11</v>
      </c>
      <c r="D16" s="19">
        <v>26</v>
      </c>
      <c r="E16" s="20">
        <v>151</v>
      </c>
      <c r="F16" s="21">
        <v>177</v>
      </c>
      <c r="G16" s="22">
        <f t="shared" si="0"/>
        <v>14.689265536723164</v>
      </c>
      <c r="H16" s="23">
        <f t="shared" si="1"/>
        <v>85.31073446327683</v>
      </c>
      <c r="I16" s="7"/>
    </row>
    <row r="17" spans="1:9">
      <c r="A17" s="147"/>
      <c r="B17" s="17">
        <v>1059000</v>
      </c>
      <c r="C17" s="18" t="s">
        <v>12</v>
      </c>
      <c r="D17" s="19">
        <v>6</v>
      </c>
      <c r="E17" s="20">
        <v>138</v>
      </c>
      <c r="F17" s="21">
        <v>144</v>
      </c>
      <c r="G17" s="22">
        <f t="shared" si="0"/>
        <v>4.166666666666667</v>
      </c>
      <c r="H17" s="23">
        <f t="shared" si="1"/>
        <v>95.833333333333329</v>
      </c>
      <c r="I17" s="7"/>
    </row>
    <row r="18" spans="1:9">
      <c r="A18" s="147"/>
      <c r="B18" s="17">
        <v>1060000</v>
      </c>
      <c r="C18" s="18" t="s">
        <v>13</v>
      </c>
      <c r="D18" s="19">
        <v>9</v>
      </c>
      <c r="E18" s="20">
        <v>107</v>
      </c>
      <c r="F18" s="21">
        <v>116</v>
      </c>
      <c r="G18" s="22">
        <f t="shared" si="0"/>
        <v>7.7586206896551726</v>
      </c>
      <c r="H18" s="23">
        <f t="shared" si="1"/>
        <v>92.241379310344826</v>
      </c>
      <c r="I18" s="7"/>
    </row>
    <row r="19" spans="1:9">
      <c r="A19" s="147"/>
      <c r="B19" s="17">
        <v>1060063</v>
      </c>
      <c r="C19" s="18" t="s">
        <v>14</v>
      </c>
      <c r="D19" s="19">
        <v>2</v>
      </c>
      <c r="E19" s="20">
        <v>45</v>
      </c>
      <c r="F19" s="21">
        <v>47</v>
      </c>
      <c r="G19" s="22">
        <f t="shared" si="0"/>
        <v>4.2553191489361701</v>
      </c>
      <c r="H19" s="23">
        <f t="shared" si="1"/>
        <v>95.744680851063833</v>
      </c>
      <c r="I19" s="7"/>
    </row>
    <row r="20" spans="1:9">
      <c r="A20" s="147"/>
      <c r="B20" s="17">
        <v>1061000</v>
      </c>
      <c r="C20" s="18" t="s">
        <v>15</v>
      </c>
      <c r="D20" s="19">
        <v>7</v>
      </c>
      <c r="E20" s="20">
        <v>67</v>
      </c>
      <c r="F20" s="21">
        <v>74</v>
      </c>
      <c r="G20" s="22">
        <f t="shared" si="0"/>
        <v>9.4594594594594597</v>
      </c>
      <c r="H20" s="23">
        <f t="shared" si="1"/>
        <v>90.540540540540547</v>
      </c>
      <c r="I20" s="7"/>
    </row>
    <row r="21" spans="1:9">
      <c r="A21" s="148"/>
      <c r="B21" s="38">
        <v>1062000</v>
      </c>
      <c r="C21" s="39" t="s">
        <v>16</v>
      </c>
      <c r="D21" s="40">
        <v>14</v>
      </c>
      <c r="E21" s="41">
        <v>152</v>
      </c>
      <c r="F21" s="42">
        <v>166</v>
      </c>
      <c r="G21" s="43">
        <f t="shared" si="0"/>
        <v>8.4337349397590362</v>
      </c>
      <c r="H21" s="44">
        <f t="shared" si="1"/>
        <v>91.566265060240966</v>
      </c>
      <c r="I21" s="7"/>
    </row>
    <row r="22" spans="1:9" ht="14.9" customHeight="1">
      <c r="A22" s="72" t="s">
        <v>577</v>
      </c>
      <c r="B22" s="73">
        <v>2000000</v>
      </c>
      <c r="C22" s="74" t="s">
        <v>17</v>
      </c>
      <c r="D22" s="75">
        <v>121</v>
      </c>
      <c r="E22" s="76">
        <v>1012</v>
      </c>
      <c r="F22" s="77">
        <v>1133</v>
      </c>
      <c r="G22" s="78">
        <f t="shared" si="0"/>
        <v>10.679611650485437</v>
      </c>
      <c r="H22" s="79">
        <f t="shared" si="1"/>
        <v>89.320388349514559</v>
      </c>
      <c r="I22" s="7"/>
    </row>
    <row r="23" spans="1:9">
      <c r="A23" s="147" t="s">
        <v>578</v>
      </c>
      <c r="B23" s="80">
        <v>3101000</v>
      </c>
      <c r="C23" s="81" t="s">
        <v>18</v>
      </c>
      <c r="D23" s="82">
        <v>38</v>
      </c>
      <c r="E23" s="83">
        <v>166</v>
      </c>
      <c r="F23" s="84">
        <v>204</v>
      </c>
      <c r="G23" s="85">
        <f t="shared" si="0"/>
        <v>18.627450980392158</v>
      </c>
      <c r="H23" s="86">
        <f t="shared" si="1"/>
        <v>81.372549019607845</v>
      </c>
      <c r="I23" s="7"/>
    </row>
    <row r="24" spans="1:9">
      <c r="A24" s="147"/>
      <c r="B24" s="87">
        <v>3102000</v>
      </c>
      <c r="C24" s="88" t="s">
        <v>19</v>
      </c>
      <c r="D24" s="19">
        <v>5</v>
      </c>
      <c r="E24" s="20">
        <v>51</v>
      </c>
      <c r="F24" s="21">
        <v>56</v>
      </c>
      <c r="G24" s="22">
        <f t="shared" si="0"/>
        <v>8.9285714285714288</v>
      </c>
      <c r="H24" s="23">
        <f t="shared" si="1"/>
        <v>91.071428571428569</v>
      </c>
      <c r="I24" s="7"/>
    </row>
    <row r="25" spans="1:9">
      <c r="A25" s="147"/>
      <c r="B25" s="87">
        <v>3103000</v>
      </c>
      <c r="C25" s="88" t="s">
        <v>20</v>
      </c>
      <c r="D25" s="19">
        <v>6</v>
      </c>
      <c r="E25" s="20">
        <v>59</v>
      </c>
      <c r="F25" s="21">
        <v>65</v>
      </c>
      <c r="G25" s="22">
        <f t="shared" si="0"/>
        <v>9.2307692307692299</v>
      </c>
      <c r="H25" s="23">
        <f t="shared" si="1"/>
        <v>90.769230769230774</v>
      </c>
      <c r="I25" s="7"/>
    </row>
    <row r="26" spans="1:9">
      <c r="A26" s="147"/>
      <c r="B26" s="87">
        <v>3151000</v>
      </c>
      <c r="C26" s="88" t="s">
        <v>21</v>
      </c>
      <c r="D26" s="19">
        <v>9</v>
      </c>
      <c r="E26" s="20">
        <v>117</v>
      </c>
      <c r="F26" s="21">
        <v>126</v>
      </c>
      <c r="G26" s="22">
        <f t="shared" si="0"/>
        <v>7.1428571428571432</v>
      </c>
      <c r="H26" s="23">
        <f t="shared" si="1"/>
        <v>92.857142857142861</v>
      </c>
      <c r="I26" s="7"/>
    </row>
    <row r="27" spans="1:9">
      <c r="A27" s="147"/>
      <c r="B27" s="87">
        <v>3153000</v>
      </c>
      <c r="C27" s="88" t="s">
        <v>24</v>
      </c>
      <c r="D27" s="19">
        <v>5</v>
      </c>
      <c r="E27" s="20">
        <v>71</v>
      </c>
      <c r="F27" s="21">
        <v>76</v>
      </c>
      <c r="G27" s="22">
        <f t="shared" si="0"/>
        <v>6.5789473684210522</v>
      </c>
      <c r="H27" s="23">
        <f t="shared" si="1"/>
        <v>93.421052631578945</v>
      </c>
      <c r="I27" s="7"/>
    </row>
    <row r="28" spans="1:9">
      <c r="A28" s="147"/>
      <c r="B28" s="87">
        <v>3154000</v>
      </c>
      <c r="C28" s="88" t="s">
        <v>25</v>
      </c>
      <c r="D28" s="19">
        <v>13</v>
      </c>
      <c r="E28" s="20">
        <v>60</v>
      </c>
      <c r="F28" s="21">
        <v>73</v>
      </c>
      <c r="G28" s="22">
        <f t="shared" si="0"/>
        <v>17.80821917808219</v>
      </c>
      <c r="H28" s="23">
        <f t="shared" si="1"/>
        <v>82.191780821917803</v>
      </c>
      <c r="I28" s="7"/>
    </row>
    <row r="29" spans="1:9">
      <c r="A29" s="147"/>
      <c r="B29" s="87">
        <v>3155000</v>
      </c>
      <c r="C29" s="88" t="s">
        <v>26</v>
      </c>
      <c r="D29" s="19">
        <v>18</v>
      </c>
      <c r="E29" s="20">
        <v>73</v>
      </c>
      <c r="F29" s="21">
        <v>91</v>
      </c>
      <c r="G29" s="22">
        <f t="shared" si="0"/>
        <v>19.780219780219781</v>
      </c>
      <c r="H29" s="23">
        <f t="shared" si="1"/>
        <v>80.219780219780219</v>
      </c>
      <c r="I29" s="7"/>
    </row>
    <row r="30" spans="1:9">
      <c r="A30" s="147"/>
      <c r="B30" s="87">
        <v>3157000</v>
      </c>
      <c r="C30" s="88" t="s">
        <v>28</v>
      </c>
      <c r="D30" s="19">
        <v>16</v>
      </c>
      <c r="E30" s="20">
        <v>87</v>
      </c>
      <c r="F30" s="21">
        <v>103</v>
      </c>
      <c r="G30" s="22">
        <f t="shared" si="0"/>
        <v>15.533980582524272</v>
      </c>
      <c r="H30" s="23">
        <f t="shared" si="1"/>
        <v>84.466019417475735</v>
      </c>
      <c r="I30" s="7"/>
    </row>
    <row r="31" spans="1:9">
      <c r="A31" s="147"/>
      <c r="B31" s="87">
        <v>3158000</v>
      </c>
      <c r="C31" s="88" t="s">
        <v>29</v>
      </c>
      <c r="D31" s="19">
        <v>8</v>
      </c>
      <c r="E31" s="20">
        <v>79</v>
      </c>
      <c r="F31" s="21">
        <v>87</v>
      </c>
      <c r="G31" s="22">
        <f t="shared" si="0"/>
        <v>9.1954022988505741</v>
      </c>
      <c r="H31" s="23">
        <f t="shared" si="1"/>
        <v>90.804597701149419</v>
      </c>
      <c r="I31" s="7"/>
    </row>
    <row r="32" spans="1:9">
      <c r="A32" s="147"/>
      <c r="B32" s="87">
        <v>3159000</v>
      </c>
      <c r="C32" s="88" t="s">
        <v>22</v>
      </c>
      <c r="D32" s="19">
        <v>10</v>
      </c>
      <c r="E32" s="20">
        <v>126</v>
      </c>
      <c r="F32" s="21">
        <v>136</v>
      </c>
      <c r="G32" s="22">
        <f t="shared" si="0"/>
        <v>7.3529411764705879</v>
      </c>
      <c r="H32" s="23">
        <f t="shared" si="1"/>
        <v>92.647058823529406</v>
      </c>
      <c r="I32" s="7"/>
    </row>
    <row r="33" spans="1:9">
      <c r="A33" s="147"/>
      <c r="B33" s="87">
        <v>3159016</v>
      </c>
      <c r="C33" s="88" t="s">
        <v>23</v>
      </c>
      <c r="D33" s="19">
        <v>7</v>
      </c>
      <c r="E33" s="20">
        <v>99</v>
      </c>
      <c r="F33" s="21">
        <v>106</v>
      </c>
      <c r="G33" s="22">
        <f t="shared" si="0"/>
        <v>6.6037735849056602</v>
      </c>
      <c r="H33" s="23">
        <f t="shared" si="1"/>
        <v>93.396226415094333</v>
      </c>
      <c r="I33" s="7"/>
    </row>
    <row r="34" spans="1:9">
      <c r="A34" s="147"/>
      <c r="B34" s="87">
        <v>3241000</v>
      </c>
      <c r="C34" s="88" t="s">
        <v>30</v>
      </c>
      <c r="D34" s="19">
        <v>36</v>
      </c>
      <c r="E34" s="20">
        <v>306</v>
      </c>
      <c r="F34" s="21">
        <v>342</v>
      </c>
      <c r="G34" s="22">
        <f t="shared" si="0"/>
        <v>10.526315789473685</v>
      </c>
      <c r="H34" s="23">
        <f t="shared" si="1"/>
        <v>89.473684210526315</v>
      </c>
      <c r="I34" s="7"/>
    </row>
    <row r="35" spans="1:9">
      <c r="A35" s="147"/>
      <c r="B35" s="87">
        <v>3241001</v>
      </c>
      <c r="C35" s="88" t="s">
        <v>31</v>
      </c>
      <c r="D35" s="19">
        <v>115</v>
      </c>
      <c r="E35" s="20">
        <v>370</v>
      </c>
      <c r="F35" s="21">
        <v>485</v>
      </c>
      <c r="G35" s="22">
        <f t="shared" si="0"/>
        <v>23.711340206185568</v>
      </c>
      <c r="H35" s="23">
        <f t="shared" si="1"/>
        <v>76.288659793814432</v>
      </c>
      <c r="I35" s="7"/>
    </row>
    <row r="36" spans="1:9">
      <c r="A36" s="147"/>
      <c r="B36" s="87">
        <v>3241003</v>
      </c>
      <c r="C36" s="88" t="s">
        <v>32</v>
      </c>
      <c r="D36" s="19">
        <v>1</v>
      </c>
      <c r="E36" s="20">
        <v>20</v>
      </c>
      <c r="F36" s="21">
        <v>21</v>
      </c>
      <c r="G36" s="22">
        <f t="shared" si="0"/>
        <v>4.7619047619047619</v>
      </c>
      <c r="H36" s="23">
        <f t="shared" si="1"/>
        <v>95.238095238095241</v>
      </c>
      <c r="I36" s="7"/>
    </row>
    <row r="37" spans="1:9">
      <c r="A37" s="147"/>
      <c r="B37" s="87">
        <v>3241009</v>
      </c>
      <c r="C37" s="88" t="s">
        <v>33</v>
      </c>
      <c r="D37" s="19">
        <v>1</v>
      </c>
      <c r="E37" s="20">
        <v>21</v>
      </c>
      <c r="F37" s="21">
        <v>22</v>
      </c>
      <c r="G37" s="22">
        <f t="shared" si="0"/>
        <v>4.5454545454545459</v>
      </c>
      <c r="H37" s="23">
        <f t="shared" si="1"/>
        <v>95.454545454545453</v>
      </c>
      <c r="I37" s="9"/>
    </row>
    <row r="38" spans="1:9">
      <c r="A38" s="147"/>
      <c r="B38" s="87">
        <v>3241010</v>
      </c>
      <c r="C38" s="88" t="s">
        <v>34</v>
      </c>
      <c r="D38" s="19">
        <v>6</v>
      </c>
      <c r="E38" s="20">
        <v>35</v>
      </c>
      <c r="F38" s="21">
        <v>41</v>
      </c>
      <c r="G38" s="22">
        <f t="shared" si="0"/>
        <v>14.634146341463415</v>
      </c>
      <c r="H38" s="23">
        <f t="shared" si="1"/>
        <v>85.365853658536579</v>
      </c>
      <c r="I38" s="9"/>
    </row>
    <row r="39" spans="1:9">
      <c r="A39" s="147"/>
      <c r="B39" s="87">
        <v>3241011</v>
      </c>
      <c r="C39" s="88" t="s">
        <v>35</v>
      </c>
      <c r="D39" s="19">
        <v>6</v>
      </c>
      <c r="E39" s="20">
        <v>25</v>
      </c>
      <c r="F39" s="21">
        <v>31</v>
      </c>
      <c r="G39" s="22">
        <f t="shared" si="0"/>
        <v>19.35483870967742</v>
      </c>
      <c r="H39" s="23">
        <f t="shared" si="1"/>
        <v>80.645161290322577</v>
      </c>
      <c r="I39" s="9"/>
    </row>
    <row r="40" spans="1:9">
      <c r="A40" s="147"/>
      <c r="B40" s="87">
        <v>3251000</v>
      </c>
      <c r="C40" s="88" t="s">
        <v>37</v>
      </c>
      <c r="D40" s="19">
        <v>19</v>
      </c>
      <c r="E40" s="20">
        <v>141</v>
      </c>
      <c r="F40" s="21">
        <v>160</v>
      </c>
      <c r="G40" s="22">
        <f t="shared" si="0"/>
        <v>11.875</v>
      </c>
      <c r="H40" s="23">
        <f t="shared" si="1"/>
        <v>88.125</v>
      </c>
      <c r="I40" s="7"/>
    </row>
    <row r="41" spans="1:9">
      <c r="A41" s="147"/>
      <c r="B41" s="87">
        <v>3252000</v>
      </c>
      <c r="C41" s="88" t="s">
        <v>38</v>
      </c>
      <c r="D41" s="19">
        <v>18</v>
      </c>
      <c r="E41" s="20">
        <v>92</v>
      </c>
      <c r="F41" s="21">
        <v>110</v>
      </c>
      <c r="G41" s="22">
        <f t="shared" si="0"/>
        <v>16.363636363636363</v>
      </c>
      <c r="H41" s="23">
        <f t="shared" si="1"/>
        <v>83.63636363636364</v>
      </c>
      <c r="I41" s="7"/>
    </row>
    <row r="42" spans="1:9">
      <c r="A42" s="147"/>
      <c r="B42" s="87">
        <v>3254000</v>
      </c>
      <c r="C42" s="88" t="s">
        <v>39</v>
      </c>
      <c r="D42" s="19">
        <v>28</v>
      </c>
      <c r="E42" s="20">
        <v>164</v>
      </c>
      <c r="F42" s="21">
        <v>192</v>
      </c>
      <c r="G42" s="22">
        <f t="shared" si="0"/>
        <v>14.583333333333334</v>
      </c>
      <c r="H42" s="23">
        <f t="shared" si="1"/>
        <v>85.416666666666671</v>
      </c>
      <c r="I42" s="7"/>
    </row>
    <row r="43" spans="1:9">
      <c r="A43" s="147"/>
      <c r="B43" s="87">
        <v>3255000</v>
      </c>
      <c r="C43" s="88" t="s">
        <v>40</v>
      </c>
      <c r="D43" s="19">
        <v>8</v>
      </c>
      <c r="E43" s="20">
        <v>43</v>
      </c>
      <c r="F43" s="21">
        <v>51</v>
      </c>
      <c r="G43" s="22">
        <f t="shared" si="0"/>
        <v>15.686274509803921</v>
      </c>
      <c r="H43" s="23">
        <f t="shared" si="1"/>
        <v>84.313725490196077</v>
      </c>
      <c r="I43" s="7"/>
    </row>
    <row r="44" spans="1:9">
      <c r="A44" s="147"/>
      <c r="B44" s="87">
        <v>3256000</v>
      </c>
      <c r="C44" s="88" t="s">
        <v>41</v>
      </c>
      <c r="D44" s="19">
        <v>7</v>
      </c>
      <c r="E44" s="20">
        <v>74</v>
      </c>
      <c r="F44" s="21">
        <v>81</v>
      </c>
      <c r="G44" s="22">
        <f t="shared" si="0"/>
        <v>8.6419753086419746</v>
      </c>
      <c r="H44" s="23">
        <f t="shared" si="1"/>
        <v>91.358024691358025</v>
      </c>
      <c r="I44" s="7"/>
    </row>
    <row r="45" spans="1:9">
      <c r="A45" s="147"/>
      <c r="B45" s="87">
        <v>3257000</v>
      </c>
      <c r="C45" s="88" t="s">
        <v>42</v>
      </c>
      <c r="D45" s="19">
        <v>11</v>
      </c>
      <c r="E45" s="20">
        <v>104</v>
      </c>
      <c r="F45" s="21">
        <v>115</v>
      </c>
      <c r="G45" s="22">
        <f t="shared" si="0"/>
        <v>9.5652173913043477</v>
      </c>
      <c r="H45" s="23">
        <f t="shared" si="1"/>
        <v>90.434782608695656</v>
      </c>
      <c r="I45" s="7"/>
    </row>
    <row r="46" spans="1:9">
      <c r="A46" s="147"/>
      <c r="B46" s="87">
        <v>3351000</v>
      </c>
      <c r="C46" s="88" t="s">
        <v>43</v>
      </c>
      <c r="D46" s="19">
        <v>5</v>
      </c>
      <c r="E46" s="20">
        <v>56</v>
      </c>
      <c r="F46" s="21">
        <v>61</v>
      </c>
      <c r="G46" s="22">
        <f t="shared" si="0"/>
        <v>8.1967213114754092</v>
      </c>
      <c r="H46" s="23">
        <f t="shared" si="1"/>
        <v>91.803278688524586</v>
      </c>
      <c r="I46" s="7"/>
    </row>
    <row r="47" spans="1:9">
      <c r="A47" s="147"/>
      <c r="B47" s="87">
        <v>3351006</v>
      </c>
      <c r="C47" s="88" t="s">
        <v>44</v>
      </c>
      <c r="D47" s="19">
        <v>10</v>
      </c>
      <c r="E47" s="20">
        <v>34</v>
      </c>
      <c r="F47" s="21">
        <v>44</v>
      </c>
      <c r="G47" s="22">
        <f t="shared" si="0"/>
        <v>22.727272727272727</v>
      </c>
      <c r="H47" s="23">
        <f t="shared" si="1"/>
        <v>77.272727272727266</v>
      </c>
      <c r="I47" s="7"/>
    </row>
    <row r="48" spans="1:9">
      <c r="A48" s="147"/>
      <c r="B48" s="87">
        <v>3352000</v>
      </c>
      <c r="C48" s="88" t="s">
        <v>45</v>
      </c>
      <c r="D48" s="19">
        <v>39</v>
      </c>
      <c r="E48" s="20">
        <v>121</v>
      </c>
      <c r="F48" s="21">
        <v>160</v>
      </c>
      <c r="G48" s="22">
        <f t="shared" si="0"/>
        <v>24.375</v>
      </c>
      <c r="H48" s="23">
        <f t="shared" si="1"/>
        <v>75.625</v>
      </c>
      <c r="I48" s="7"/>
    </row>
    <row r="49" spans="1:9">
      <c r="A49" s="147"/>
      <c r="B49" s="87">
        <v>3353000</v>
      </c>
      <c r="C49" s="88" t="s">
        <v>46</v>
      </c>
      <c r="D49" s="19">
        <v>37</v>
      </c>
      <c r="E49" s="20">
        <v>151</v>
      </c>
      <c r="F49" s="21">
        <v>188</v>
      </c>
      <c r="G49" s="22">
        <f t="shared" si="0"/>
        <v>19.680851063829788</v>
      </c>
      <c r="H49" s="23">
        <f t="shared" si="1"/>
        <v>80.319148936170208</v>
      </c>
      <c r="I49" s="7"/>
    </row>
    <row r="50" spans="1:9">
      <c r="A50" s="147"/>
      <c r="B50" s="87">
        <v>3354000</v>
      </c>
      <c r="C50" s="88" t="s">
        <v>47</v>
      </c>
      <c r="D50" s="19">
        <v>5</v>
      </c>
      <c r="E50" s="20">
        <v>34</v>
      </c>
      <c r="F50" s="21">
        <v>39</v>
      </c>
      <c r="G50" s="22">
        <f t="shared" si="0"/>
        <v>12.820512820512821</v>
      </c>
      <c r="H50" s="23">
        <f t="shared" si="1"/>
        <v>87.179487179487182</v>
      </c>
      <c r="I50" s="7"/>
    </row>
    <row r="51" spans="1:9">
      <c r="A51" s="147"/>
      <c r="B51" s="87">
        <v>3355000</v>
      </c>
      <c r="C51" s="88" t="s">
        <v>48</v>
      </c>
      <c r="D51" s="19">
        <v>7</v>
      </c>
      <c r="E51" s="20">
        <v>70</v>
      </c>
      <c r="F51" s="21">
        <v>77</v>
      </c>
      <c r="G51" s="22">
        <f>D51*100/F51</f>
        <v>9.0909090909090917</v>
      </c>
      <c r="H51" s="23">
        <f t="shared" si="1"/>
        <v>90.909090909090907</v>
      </c>
      <c r="I51" s="7"/>
    </row>
    <row r="52" spans="1:9">
      <c r="A52" s="147"/>
      <c r="B52" s="87">
        <v>3355022</v>
      </c>
      <c r="C52" s="88" t="s">
        <v>49</v>
      </c>
      <c r="D52" s="19">
        <v>5</v>
      </c>
      <c r="E52" s="20">
        <v>60</v>
      </c>
      <c r="F52" s="21">
        <v>65</v>
      </c>
      <c r="G52" s="22">
        <f t="shared" si="0"/>
        <v>7.6923076923076925</v>
      </c>
      <c r="H52" s="23">
        <f t="shared" si="1"/>
        <v>92.307692307692307</v>
      </c>
      <c r="I52" s="7"/>
    </row>
    <row r="53" spans="1:9">
      <c r="A53" s="147"/>
      <c r="B53" s="87">
        <v>3356000</v>
      </c>
      <c r="C53" s="88" t="s">
        <v>50</v>
      </c>
      <c r="D53" s="19">
        <v>17</v>
      </c>
      <c r="E53" s="20">
        <v>79</v>
      </c>
      <c r="F53" s="21">
        <v>96</v>
      </c>
      <c r="G53" s="22">
        <f t="shared" si="0"/>
        <v>17.708333333333332</v>
      </c>
      <c r="H53" s="23">
        <f t="shared" si="1"/>
        <v>82.291666666666671</v>
      </c>
      <c r="I53" s="7"/>
    </row>
    <row r="54" spans="1:9">
      <c r="A54" s="147"/>
      <c r="B54" s="87">
        <v>3357000</v>
      </c>
      <c r="C54" s="88" t="s">
        <v>51</v>
      </c>
      <c r="D54" s="19">
        <v>26</v>
      </c>
      <c r="E54" s="20">
        <v>109</v>
      </c>
      <c r="F54" s="21">
        <v>135</v>
      </c>
      <c r="G54" s="22">
        <f t="shared" si="0"/>
        <v>19.25925925925926</v>
      </c>
      <c r="H54" s="23">
        <f t="shared" si="1"/>
        <v>80.740740740740748</v>
      </c>
      <c r="I54" s="7"/>
    </row>
    <row r="55" spans="1:9">
      <c r="A55" s="147"/>
      <c r="B55" s="87">
        <v>3358000</v>
      </c>
      <c r="C55" s="88" t="s">
        <v>52</v>
      </c>
      <c r="D55" s="19">
        <v>10</v>
      </c>
      <c r="E55" s="20">
        <v>94</v>
      </c>
      <c r="F55" s="21">
        <v>104</v>
      </c>
      <c r="G55" s="22">
        <f t="shared" si="0"/>
        <v>9.615384615384615</v>
      </c>
      <c r="H55" s="23">
        <f t="shared" si="1"/>
        <v>90.384615384615387</v>
      </c>
      <c r="I55" s="7"/>
    </row>
    <row r="56" spans="1:9">
      <c r="A56" s="147"/>
      <c r="B56" s="87">
        <v>3359000</v>
      </c>
      <c r="C56" s="88" t="s">
        <v>53</v>
      </c>
      <c r="D56" s="19">
        <v>7</v>
      </c>
      <c r="E56" s="20">
        <v>116</v>
      </c>
      <c r="F56" s="21">
        <v>123</v>
      </c>
      <c r="G56" s="22">
        <f t="shared" si="0"/>
        <v>5.691056910569106</v>
      </c>
      <c r="H56" s="23">
        <f t="shared" si="1"/>
        <v>94.308943089430898</v>
      </c>
      <c r="I56" s="7"/>
    </row>
    <row r="57" spans="1:9">
      <c r="A57" s="147"/>
      <c r="B57" s="87">
        <v>3359010</v>
      </c>
      <c r="C57" s="88" t="s">
        <v>54</v>
      </c>
      <c r="D57" s="19">
        <v>4</v>
      </c>
      <c r="E57" s="20">
        <v>20</v>
      </c>
      <c r="F57" s="21">
        <v>24</v>
      </c>
      <c r="G57" s="22">
        <f t="shared" si="0"/>
        <v>16.666666666666668</v>
      </c>
      <c r="H57" s="23">
        <f t="shared" si="1"/>
        <v>83.333333333333329</v>
      </c>
      <c r="I57" s="7"/>
    </row>
    <row r="58" spans="1:9">
      <c r="A58" s="147"/>
      <c r="B58" s="87">
        <v>3360000</v>
      </c>
      <c r="C58" s="88" t="s">
        <v>55</v>
      </c>
      <c r="D58" s="19">
        <v>10</v>
      </c>
      <c r="E58" s="20">
        <v>45</v>
      </c>
      <c r="F58" s="21">
        <v>55</v>
      </c>
      <c r="G58" s="22">
        <f t="shared" si="0"/>
        <v>18.181818181818183</v>
      </c>
      <c r="H58" s="23">
        <f t="shared" si="1"/>
        <v>81.818181818181813</v>
      </c>
      <c r="I58" s="7"/>
    </row>
    <row r="59" spans="1:9">
      <c r="A59" s="147"/>
      <c r="B59" s="87">
        <v>3361000</v>
      </c>
      <c r="C59" s="88" t="s">
        <v>56</v>
      </c>
      <c r="D59" s="19">
        <v>21</v>
      </c>
      <c r="E59" s="20">
        <v>85</v>
      </c>
      <c r="F59" s="21">
        <v>106</v>
      </c>
      <c r="G59" s="22">
        <f t="shared" si="0"/>
        <v>19.811320754716981</v>
      </c>
      <c r="H59" s="23">
        <f t="shared" si="1"/>
        <v>80.188679245283012</v>
      </c>
      <c r="I59" s="7"/>
    </row>
    <row r="60" spans="1:9">
      <c r="A60" s="147"/>
      <c r="B60" s="87">
        <v>3401000</v>
      </c>
      <c r="C60" s="88" t="s">
        <v>57</v>
      </c>
      <c r="D60" s="19">
        <v>5</v>
      </c>
      <c r="E60" s="20">
        <v>28</v>
      </c>
      <c r="F60" s="21">
        <v>33</v>
      </c>
      <c r="G60" s="22">
        <f t="shared" si="0"/>
        <v>15.151515151515152</v>
      </c>
      <c r="H60" s="23">
        <f t="shared" si="1"/>
        <v>84.848484848484844</v>
      </c>
      <c r="I60" s="7"/>
    </row>
    <row r="61" spans="1:9">
      <c r="A61" s="147"/>
      <c r="B61" s="87">
        <v>3402000</v>
      </c>
      <c r="C61" s="88" t="s">
        <v>58</v>
      </c>
      <c r="D61" s="19">
        <v>3</v>
      </c>
      <c r="E61" s="20">
        <v>26</v>
      </c>
      <c r="F61" s="21">
        <v>29</v>
      </c>
      <c r="G61" s="22">
        <f t="shared" si="0"/>
        <v>10.344827586206897</v>
      </c>
      <c r="H61" s="23">
        <f t="shared" si="1"/>
        <v>89.65517241379311</v>
      </c>
      <c r="I61" s="7"/>
    </row>
    <row r="62" spans="1:9">
      <c r="A62" s="147"/>
      <c r="B62" s="87">
        <v>3403000</v>
      </c>
      <c r="C62" s="88" t="s">
        <v>59</v>
      </c>
      <c r="D62" s="19">
        <v>21</v>
      </c>
      <c r="E62" s="20">
        <v>119</v>
      </c>
      <c r="F62" s="21">
        <v>140</v>
      </c>
      <c r="G62" s="22">
        <f t="shared" si="0"/>
        <v>15</v>
      </c>
      <c r="H62" s="23">
        <f t="shared" si="1"/>
        <v>85</v>
      </c>
      <c r="I62" s="9"/>
    </row>
    <row r="63" spans="1:9">
      <c r="A63" s="147"/>
      <c r="B63" s="87">
        <v>3404000</v>
      </c>
      <c r="C63" s="88" t="s">
        <v>60</v>
      </c>
      <c r="D63" s="19">
        <v>14</v>
      </c>
      <c r="E63" s="20">
        <v>102</v>
      </c>
      <c r="F63" s="21">
        <v>116</v>
      </c>
      <c r="G63" s="22">
        <f t="shared" si="0"/>
        <v>12.068965517241379</v>
      </c>
      <c r="H63" s="23">
        <f t="shared" si="1"/>
        <v>87.931034482758619</v>
      </c>
      <c r="I63" s="7"/>
    </row>
    <row r="64" spans="1:9">
      <c r="A64" s="147"/>
      <c r="B64" s="87">
        <v>3405000</v>
      </c>
      <c r="C64" s="88" t="s">
        <v>61</v>
      </c>
      <c r="D64" s="19">
        <v>7</v>
      </c>
      <c r="E64" s="20">
        <v>36</v>
      </c>
      <c r="F64" s="21">
        <v>43</v>
      </c>
      <c r="G64" s="22">
        <f t="shared" si="0"/>
        <v>16.279069767441861</v>
      </c>
      <c r="H64" s="23">
        <f t="shared" si="1"/>
        <v>83.720930232558146</v>
      </c>
      <c r="I64" s="7"/>
    </row>
    <row r="65" spans="1:9">
      <c r="A65" s="147"/>
      <c r="B65" s="87">
        <v>3451000</v>
      </c>
      <c r="C65" s="88" t="s">
        <v>62</v>
      </c>
      <c r="D65" s="19">
        <v>6</v>
      </c>
      <c r="E65" s="20">
        <v>74</v>
      </c>
      <c r="F65" s="21">
        <v>80</v>
      </c>
      <c r="G65" s="22">
        <f t="shared" si="0"/>
        <v>7.5</v>
      </c>
      <c r="H65" s="23">
        <f t="shared" si="1"/>
        <v>92.5</v>
      </c>
      <c r="I65" s="7"/>
    </row>
    <row r="66" spans="1:9">
      <c r="A66" s="147"/>
      <c r="B66" s="87">
        <v>3452000</v>
      </c>
      <c r="C66" s="88" t="s">
        <v>63</v>
      </c>
      <c r="D66" s="19">
        <v>22</v>
      </c>
      <c r="E66" s="20">
        <v>114</v>
      </c>
      <c r="F66" s="21">
        <v>136</v>
      </c>
      <c r="G66" s="22">
        <f t="shared" si="0"/>
        <v>16.176470588235293</v>
      </c>
      <c r="H66" s="23">
        <f t="shared" si="1"/>
        <v>83.82352941176471</v>
      </c>
      <c r="I66" s="7"/>
    </row>
    <row r="67" spans="1:9">
      <c r="A67" s="147"/>
      <c r="B67" s="87">
        <v>3453000</v>
      </c>
      <c r="C67" s="88" t="s">
        <v>64</v>
      </c>
      <c r="D67" s="19">
        <v>7</v>
      </c>
      <c r="E67" s="20">
        <v>89</v>
      </c>
      <c r="F67" s="21">
        <v>96</v>
      </c>
      <c r="G67" s="22">
        <f t="shared" si="0"/>
        <v>7.291666666666667</v>
      </c>
      <c r="H67" s="23">
        <f t="shared" si="1"/>
        <v>92.708333333333329</v>
      </c>
      <c r="I67" s="7"/>
    </row>
    <row r="68" spans="1:9">
      <c r="A68" s="147"/>
      <c r="B68" s="87">
        <v>3454000</v>
      </c>
      <c r="C68" s="88" t="s">
        <v>65</v>
      </c>
      <c r="D68" s="19">
        <v>25</v>
      </c>
      <c r="E68" s="20">
        <v>126</v>
      </c>
      <c r="F68" s="21">
        <v>151</v>
      </c>
      <c r="G68" s="22">
        <f t="shared" si="0"/>
        <v>16.556291390728475</v>
      </c>
      <c r="H68" s="23">
        <f t="shared" si="1"/>
        <v>83.443708609271525</v>
      </c>
      <c r="I68" s="7"/>
    </row>
    <row r="69" spans="1:9">
      <c r="A69" s="147"/>
      <c r="B69" s="87">
        <v>3454032</v>
      </c>
      <c r="C69" s="88" t="s">
        <v>66</v>
      </c>
      <c r="D69" s="19">
        <v>2</v>
      </c>
      <c r="E69" s="20">
        <v>30</v>
      </c>
      <c r="F69" s="21">
        <v>32</v>
      </c>
      <c r="G69" s="22">
        <f t="shared" si="0"/>
        <v>6.25</v>
      </c>
      <c r="H69" s="23">
        <f t="shared" si="1"/>
        <v>93.75</v>
      </c>
      <c r="I69" s="7"/>
    </row>
    <row r="70" spans="1:9">
      <c r="A70" s="147"/>
      <c r="B70" s="87">
        <v>3455000</v>
      </c>
      <c r="C70" s="88" t="s">
        <v>67</v>
      </c>
      <c r="D70" s="19">
        <v>11</v>
      </c>
      <c r="E70" s="20">
        <v>48</v>
      </c>
      <c r="F70" s="21">
        <v>59</v>
      </c>
      <c r="G70" s="22">
        <f t="shared" ref="G70:G133" si="2">D70*100/F70</f>
        <v>18.64406779661017</v>
      </c>
      <c r="H70" s="23">
        <f t="shared" ref="H70:H133" si="3">E70*100/F70</f>
        <v>81.355932203389827</v>
      </c>
      <c r="I70" s="9"/>
    </row>
    <row r="71" spans="1:9">
      <c r="A71" s="147"/>
      <c r="B71" s="87">
        <v>3456000</v>
      </c>
      <c r="C71" s="88" t="s">
        <v>68</v>
      </c>
      <c r="D71" s="19">
        <v>7</v>
      </c>
      <c r="E71" s="20">
        <v>68</v>
      </c>
      <c r="F71" s="21">
        <v>75</v>
      </c>
      <c r="G71" s="22">
        <f t="shared" si="2"/>
        <v>9.3333333333333339</v>
      </c>
      <c r="H71" s="23">
        <f t="shared" si="3"/>
        <v>90.666666666666671</v>
      </c>
      <c r="I71" s="7"/>
    </row>
    <row r="72" spans="1:9">
      <c r="A72" s="147"/>
      <c r="B72" s="87">
        <v>3457000</v>
      </c>
      <c r="C72" s="88" t="s">
        <v>70</v>
      </c>
      <c r="D72" s="19">
        <v>8</v>
      </c>
      <c r="E72" s="20">
        <v>87</v>
      </c>
      <c r="F72" s="21">
        <v>95</v>
      </c>
      <c r="G72" s="22">
        <f t="shared" si="2"/>
        <v>8.4210526315789469</v>
      </c>
      <c r="H72" s="23">
        <f t="shared" si="3"/>
        <v>91.578947368421055</v>
      </c>
      <c r="I72" s="7"/>
    </row>
    <row r="73" spans="1:9">
      <c r="A73" s="147"/>
      <c r="B73" s="87">
        <v>3458000</v>
      </c>
      <c r="C73" s="88" t="s">
        <v>71</v>
      </c>
      <c r="D73" s="19">
        <v>16</v>
      </c>
      <c r="E73" s="20">
        <v>76</v>
      </c>
      <c r="F73" s="21">
        <v>92</v>
      </c>
      <c r="G73" s="22">
        <f t="shared" si="2"/>
        <v>17.391304347826086</v>
      </c>
      <c r="H73" s="23">
        <f t="shared" si="3"/>
        <v>82.608695652173907</v>
      </c>
      <c r="I73" s="9"/>
    </row>
    <row r="74" spans="1:9">
      <c r="A74" s="147"/>
      <c r="B74" s="87">
        <v>3459000</v>
      </c>
      <c r="C74" s="88" t="s">
        <v>72</v>
      </c>
      <c r="D74" s="19">
        <v>20</v>
      </c>
      <c r="E74" s="20">
        <v>167</v>
      </c>
      <c r="F74" s="21">
        <v>187</v>
      </c>
      <c r="G74" s="22">
        <f t="shared" si="2"/>
        <v>10.695187165775401</v>
      </c>
      <c r="H74" s="23">
        <f t="shared" si="3"/>
        <v>89.304812834224606</v>
      </c>
      <c r="I74" s="7"/>
    </row>
    <row r="75" spans="1:9">
      <c r="A75" s="147"/>
      <c r="B75" s="87">
        <v>3460000</v>
      </c>
      <c r="C75" s="88" t="s">
        <v>73</v>
      </c>
      <c r="D75" s="19">
        <v>9</v>
      </c>
      <c r="E75" s="20">
        <v>74</v>
      </c>
      <c r="F75" s="21">
        <v>83</v>
      </c>
      <c r="G75" s="22">
        <f t="shared" si="2"/>
        <v>10.843373493975903</v>
      </c>
      <c r="H75" s="23">
        <f t="shared" si="3"/>
        <v>89.156626506024097</v>
      </c>
      <c r="I75" s="7"/>
    </row>
    <row r="76" spans="1:9">
      <c r="A76" s="147"/>
      <c r="B76" s="87">
        <v>3461000</v>
      </c>
      <c r="C76" s="88" t="s">
        <v>74</v>
      </c>
      <c r="D76" s="19">
        <v>6</v>
      </c>
      <c r="E76" s="20">
        <v>52</v>
      </c>
      <c r="F76" s="21">
        <v>58</v>
      </c>
      <c r="G76" s="22">
        <f t="shared" si="2"/>
        <v>10.344827586206897</v>
      </c>
      <c r="H76" s="23">
        <f t="shared" si="3"/>
        <v>89.65517241379311</v>
      </c>
      <c r="I76" s="7"/>
    </row>
    <row r="77" spans="1:9">
      <c r="A77" s="148"/>
      <c r="B77" s="89">
        <v>3462000</v>
      </c>
      <c r="C77" s="90" t="s">
        <v>75</v>
      </c>
      <c r="D77" s="40">
        <v>1</v>
      </c>
      <c r="E77" s="41">
        <v>37</v>
      </c>
      <c r="F77" s="42">
        <v>38</v>
      </c>
      <c r="G77" s="43">
        <f t="shared" si="2"/>
        <v>2.6315789473684212</v>
      </c>
      <c r="H77" s="44">
        <f t="shared" si="3"/>
        <v>97.368421052631575</v>
      </c>
      <c r="I77" s="7"/>
    </row>
    <row r="78" spans="1:9">
      <c r="A78" s="151" t="s">
        <v>579</v>
      </c>
      <c r="B78" s="24">
        <v>4011000</v>
      </c>
      <c r="C78" s="25" t="s">
        <v>76</v>
      </c>
      <c r="D78" s="26">
        <v>114</v>
      </c>
      <c r="E78" s="27">
        <v>288</v>
      </c>
      <c r="F78" s="28">
        <v>402</v>
      </c>
      <c r="G78" s="29">
        <f t="shared" si="2"/>
        <v>28.35820895522388</v>
      </c>
      <c r="H78" s="30">
        <f t="shared" si="3"/>
        <v>71.641791044776113</v>
      </c>
      <c r="I78" s="7"/>
    </row>
    <row r="79" spans="1:9">
      <c r="A79" s="152"/>
      <c r="B79" s="24">
        <v>4012000</v>
      </c>
      <c r="C79" s="25" t="s">
        <v>77</v>
      </c>
      <c r="D79" s="26">
        <v>3</v>
      </c>
      <c r="E79" s="27">
        <v>56</v>
      </c>
      <c r="F79" s="28">
        <v>59</v>
      </c>
      <c r="G79" s="29">
        <f t="shared" si="2"/>
        <v>5.0847457627118642</v>
      </c>
      <c r="H79" s="30">
        <f t="shared" si="3"/>
        <v>94.915254237288138</v>
      </c>
      <c r="I79" s="9"/>
    </row>
    <row r="80" spans="1:9">
      <c r="A80" s="146" t="s">
        <v>597</v>
      </c>
      <c r="B80" s="31">
        <v>5111000</v>
      </c>
      <c r="C80" s="32" t="s">
        <v>78</v>
      </c>
      <c r="D80" s="33">
        <v>74</v>
      </c>
      <c r="E80" s="34">
        <v>328</v>
      </c>
      <c r="F80" s="35">
        <v>402</v>
      </c>
      <c r="G80" s="36">
        <f t="shared" si="2"/>
        <v>18.407960199004975</v>
      </c>
      <c r="H80" s="37">
        <f t="shared" si="3"/>
        <v>81.592039800995025</v>
      </c>
      <c r="I80" s="7"/>
    </row>
    <row r="81" spans="1:9">
      <c r="A81" s="147"/>
      <c r="B81" s="17">
        <v>5112000</v>
      </c>
      <c r="C81" s="18" t="s">
        <v>79</v>
      </c>
      <c r="D81" s="19">
        <v>22</v>
      </c>
      <c r="E81" s="20">
        <v>177</v>
      </c>
      <c r="F81" s="21">
        <v>199</v>
      </c>
      <c r="G81" s="22">
        <f t="shared" si="2"/>
        <v>11.055276381909549</v>
      </c>
      <c r="H81" s="23">
        <f t="shared" si="3"/>
        <v>88.94472361809045</v>
      </c>
      <c r="I81" s="7"/>
    </row>
    <row r="82" spans="1:9">
      <c r="A82" s="147"/>
      <c r="B82" s="17">
        <v>5113000</v>
      </c>
      <c r="C82" s="18" t="s">
        <v>80</v>
      </c>
      <c r="D82" s="19">
        <v>26</v>
      </c>
      <c r="E82" s="20">
        <v>277</v>
      </c>
      <c r="F82" s="21">
        <v>303</v>
      </c>
      <c r="G82" s="22">
        <f t="shared" si="2"/>
        <v>8.5808580858085808</v>
      </c>
      <c r="H82" s="23">
        <f t="shared" si="3"/>
        <v>91.419141914191414</v>
      </c>
      <c r="I82" s="7"/>
    </row>
    <row r="83" spans="1:9">
      <c r="A83" s="147"/>
      <c r="B83" s="17">
        <v>5114000</v>
      </c>
      <c r="C83" s="18" t="s">
        <v>81</v>
      </c>
      <c r="D83" s="19">
        <v>5</v>
      </c>
      <c r="E83" s="20">
        <v>101</v>
      </c>
      <c r="F83" s="21">
        <v>106</v>
      </c>
      <c r="G83" s="22">
        <f t="shared" si="2"/>
        <v>4.716981132075472</v>
      </c>
      <c r="H83" s="23">
        <f t="shared" si="3"/>
        <v>95.283018867924525</v>
      </c>
      <c r="I83" s="7"/>
    </row>
    <row r="84" spans="1:9">
      <c r="A84" s="147"/>
      <c r="B84" s="17">
        <v>5116000</v>
      </c>
      <c r="C84" s="18" t="s">
        <v>82</v>
      </c>
      <c r="D84" s="19">
        <v>8</v>
      </c>
      <c r="E84" s="20">
        <v>134</v>
      </c>
      <c r="F84" s="21">
        <v>142</v>
      </c>
      <c r="G84" s="22">
        <f t="shared" si="2"/>
        <v>5.6338028169014081</v>
      </c>
      <c r="H84" s="23">
        <f t="shared" si="3"/>
        <v>94.366197183098592</v>
      </c>
      <c r="I84" s="7"/>
    </row>
    <row r="85" spans="1:9">
      <c r="A85" s="147"/>
      <c r="B85" s="17">
        <v>5117000</v>
      </c>
      <c r="C85" s="18" t="s">
        <v>83</v>
      </c>
      <c r="D85" s="19">
        <v>7</v>
      </c>
      <c r="E85" s="20">
        <v>85</v>
      </c>
      <c r="F85" s="21">
        <v>92</v>
      </c>
      <c r="G85" s="22">
        <f t="shared" si="2"/>
        <v>7.6086956521739131</v>
      </c>
      <c r="H85" s="23">
        <f t="shared" si="3"/>
        <v>92.391304347826093</v>
      </c>
      <c r="I85" s="7"/>
    </row>
    <row r="86" spans="1:9">
      <c r="A86" s="147"/>
      <c r="B86" s="17">
        <v>5119000</v>
      </c>
      <c r="C86" s="18" t="s">
        <v>84</v>
      </c>
      <c r="D86" s="19">
        <v>2</v>
      </c>
      <c r="E86" s="20">
        <v>78</v>
      </c>
      <c r="F86" s="21">
        <v>80</v>
      </c>
      <c r="G86" s="22">
        <f t="shared" si="2"/>
        <v>2.5</v>
      </c>
      <c r="H86" s="23">
        <f t="shared" si="3"/>
        <v>97.5</v>
      </c>
      <c r="I86" s="7"/>
    </row>
    <row r="87" spans="1:9">
      <c r="A87" s="147"/>
      <c r="B87" s="17">
        <v>5120000</v>
      </c>
      <c r="C87" s="18" t="s">
        <v>85</v>
      </c>
      <c r="D87" s="19">
        <v>4</v>
      </c>
      <c r="E87" s="20">
        <v>56</v>
      </c>
      <c r="F87" s="21">
        <v>60</v>
      </c>
      <c r="G87" s="22">
        <f t="shared" si="2"/>
        <v>6.666666666666667</v>
      </c>
      <c r="H87" s="23">
        <f t="shared" si="3"/>
        <v>93.333333333333329</v>
      </c>
      <c r="I87" s="9"/>
    </row>
    <row r="88" spans="1:9">
      <c r="A88" s="147"/>
      <c r="B88" s="17">
        <v>5122000</v>
      </c>
      <c r="C88" s="18" t="s">
        <v>86</v>
      </c>
      <c r="D88" s="19">
        <v>7</v>
      </c>
      <c r="E88" s="20">
        <v>91</v>
      </c>
      <c r="F88" s="21">
        <v>98</v>
      </c>
      <c r="G88" s="22">
        <f t="shared" si="2"/>
        <v>7.1428571428571432</v>
      </c>
      <c r="H88" s="23">
        <f t="shared" si="3"/>
        <v>92.857142857142861</v>
      </c>
      <c r="I88" s="7"/>
    </row>
    <row r="89" spans="1:9">
      <c r="A89" s="147"/>
      <c r="B89" s="17">
        <v>5124000</v>
      </c>
      <c r="C89" s="18" t="s">
        <v>87</v>
      </c>
      <c r="D89" s="19">
        <v>19</v>
      </c>
      <c r="E89" s="20">
        <v>191</v>
      </c>
      <c r="F89" s="21">
        <v>210</v>
      </c>
      <c r="G89" s="22">
        <f t="shared" si="2"/>
        <v>9.0476190476190474</v>
      </c>
      <c r="H89" s="23">
        <f t="shared" si="3"/>
        <v>90.952380952380949</v>
      </c>
      <c r="I89" s="7"/>
    </row>
    <row r="90" spans="1:9">
      <c r="A90" s="147"/>
      <c r="B90" s="17">
        <v>5154000</v>
      </c>
      <c r="C90" s="18" t="s">
        <v>88</v>
      </c>
      <c r="D90" s="19">
        <v>7</v>
      </c>
      <c r="E90" s="20">
        <v>68</v>
      </c>
      <c r="F90" s="21">
        <v>75</v>
      </c>
      <c r="G90" s="22">
        <f t="shared" si="2"/>
        <v>9.3333333333333339</v>
      </c>
      <c r="H90" s="23">
        <f t="shared" si="3"/>
        <v>90.666666666666671</v>
      </c>
      <c r="I90" s="7"/>
    </row>
    <row r="91" spans="1:9">
      <c r="A91" s="147"/>
      <c r="B91" s="17">
        <v>5154008</v>
      </c>
      <c r="C91" s="18" t="s">
        <v>89</v>
      </c>
      <c r="D91" s="19">
        <v>1</v>
      </c>
      <c r="E91" s="20">
        <v>15</v>
      </c>
      <c r="F91" s="21">
        <v>16</v>
      </c>
      <c r="G91" s="22">
        <f t="shared" si="2"/>
        <v>6.25</v>
      </c>
      <c r="H91" s="23">
        <f t="shared" si="3"/>
        <v>93.75</v>
      </c>
      <c r="I91" s="9"/>
    </row>
    <row r="92" spans="1:9">
      <c r="A92" s="147"/>
      <c r="B92" s="17">
        <v>5154012</v>
      </c>
      <c r="C92" s="18" t="s">
        <v>90</v>
      </c>
      <c r="D92" s="19">
        <v>2</v>
      </c>
      <c r="E92" s="20">
        <v>20</v>
      </c>
      <c r="F92" s="21">
        <v>22</v>
      </c>
      <c r="G92" s="22">
        <f t="shared" si="2"/>
        <v>9.0909090909090917</v>
      </c>
      <c r="H92" s="23">
        <f t="shared" si="3"/>
        <v>90.909090909090907</v>
      </c>
      <c r="I92" s="9"/>
    </row>
    <row r="93" spans="1:9">
      <c r="A93" s="147"/>
      <c r="B93" s="17">
        <v>5154016</v>
      </c>
      <c r="C93" s="18" t="s">
        <v>91</v>
      </c>
      <c r="D93" s="19">
        <v>0</v>
      </c>
      <c r="E93" s="20">
        <v>18</v>
      </c>
      <c r="F93" s="21">
        <v>18</v>
      </c>
      <c r="G93" s="22">
        <f t="shared" si="2"/>
        <v>0</v>
      </c>
      <c r="H93" s="23">
        <f t="shared" si="3"/>
        <v>100</v>
      </c>
      <c r="I93" s="9"/>
    </row>
    <row r="94" spans="1:9">
      <c r="A94" s="147"/>
      <c r="B94" s="17">
        <v>5154032</v>
      </c>
      <c r="C94" s="18" t="s">
        <v>92</v>
      </c>
      <c r="D94" s="19">
        <v>6</v>
      </c>
      <c r="E94" s="20">
        <v>11</v>
      </c>
      <c r="F94" s="21">
        <v>17</v>
      </c>
      <c r="G94" s="22">
        <f t="shared" si="2"/>
        <v>35.294117647058826</v>
      </c>
      <c r="H94" s="23">
        <f t="shared" si="3"/>
        <v>64.705882352941174</v>
      </c>
      <c r="I94" s="9"/>
    </row>
    <row r="95" spans="1:9">
      <c r="A95" s="147"/>
      <c r="B95" s="17">
        <v>5154036</v>
      </c>
      <c r="C95" s="18" t="s">
        <v>93</v>
      </c>
      <c r="D95" s="19">
        <v>1</v>
      </c>
      <c r="E95" s="20">
        <v>24</v>
      </c>
      <c r="F95" s="21">
        <v>25</v>
      </c>
      <c r="G95" s="22">
        <f t="shared" si="2"/>
        <v>4</v>
      </c>
      <c r="H95" s="23">
        <f t="shared" si="3"/>
        <v>96</v>
      </c>
      <c r="I95" s="7"/>
    </row>
    <row r="96" spans="1:9">
      <c r="A96" s="147"/>
      <c r="B96" s="17">
        <v>5158004</v>
      </c>
      <c r="C96" s="18" t="s">
        <v>94</v>
      </c>
      <c r="D96" s="19">
        <v>0</v>
      </c>
      <c r="E96" s="20">
        <v>22</v>
      </c>
      <c r="F96" s="21">
        <v>22</v>
      </c>
      <c r="G96" s="22">
        <f t="shared" si="2"/>
        <v>0</v>
      </c>
      <c r="H96" s="23">
        <f t="shared" si="3"/>
        <v>100</v>
      </c>
      <c r="I96" s="9"/>
    </row>
    <row r="97" spans="1:9">
      <c r="A97" s="147"/>
      <c r="B97" s="17">
        <v>5158008</v>
      </c>
      <c r="C97" s="18" t="s">
        <v>95</v>
      </c>
      <c r="D97" s="19">
        <v>2</v>
      </c>
      <c r="E97" s="20">
        <v>15</v>
      </c>
      <c r="F97" s="21">
        <v>17</v>
      </c>
      <c r="G97" s="22">
        <f t="shared" si="2"/>
        <v>11.764705882352942</v>
      </c>
      <c r="H97" s="23">
        <f t="shared" si="3"/>
        <v>88.235294117647058</v>
      </c>
      <c r="I97" s="9"/>
    </row>
    <row r="98" spans="1:9">
      <c r="A98" s="147"/>
      <c r="B98" s="17">
        <v>5158012</v>
      </c>
      <c r="C98" s="18" t="s">
        <v>96</v>
      </c>
      <c r="D98" s="19">
        <v>0</v>
      </c>
      <c r="E98" s="20">
        <v>13</v>
      </c>
      <c r="F98" s="21">
        <v>13</v>
      </c>
      <c r="G98" s="22">
        <f t="shared" si="2"/>
        <v>0</v>
      </c>
      <c r="H98" s="23">
        <f t="shared" si="3"/>
        <v>100</v>
      </c>
      <c r="I98" s="9"/>
    </row>
    <row r="99" spans="1:9">
      <c r="A99" s="147"/>
      <c r="B99" s="17">
        <v>5158016</v>
      </c>
      <c r="C99" s="18" t="s">
        <v>97</v>
      </c>
      <c r="D99" s="19">
        <v>2</v>
      </c>
      <c r="E99" s="20">
        <v>27</v>
      </c>
      <c r="F99" s="21">
        <v>29</v>
      </c>
      <c r="G99" s="22">
        <f t="shared" si="2"/>
        <v>6.8965517241379306</v>
      </c>
      <c r="H99" s="23">
        <f t="shared" si="3"/>
        <v>93.103448275862064</v>
      </c>
      <c r="I99" s="7"/>
    </row>
    <row r="100" spans="1:9">
      <c r="A100" s="147"/>
      <c r="B100" s="17">
        <v>5158020</v>
      </c>
      <c r="C100" s="18" t="s">
        <v>98</v>
      </c>
      <c r="D100" s="19">
        <v>0</v>
      </c>
      <c r="E100" s="20">
        <v>29</v>
      </c>
      <c r="F100" s="21">
        <v>29</v>
      </c>
      <c r="G100" s="22">
        <f t="shared" si="2"/>
        <v>0</v>
      </c>
      <c r="H100" s="23">
        <f t="shared" si="3"/>
        <v>100</v>
      </c>
      <c r="I100" s="9"/>
    </row>
    <row r="101" spans="1:9">
      <c r="A101" s="147"/>
      <c r="B101" s="17">
        <v>5158024</v>
      </c>
      <c r="C101" s="18" t="s">
        <v>99</v>
      </c>
      <c r="D101" s="19">
        <v>1</v>
      </c>
      <c r="E101" s="20">
        <v>18</v>
      </c>
      <c r="F101" s="21">
        <v>19</v>
      </c>
      <c r="G101" s="22">
        <f t="shared" si="2"/>
        <v>5.2631578947368425</v>
      </c>
      <c r="H101" s="23">
        <f t="shared" si="3"/>
        <v>94.736842105263165</v>
      </c>
      <c r="I101" s="9"/>
    </row>
    <row r="102" spans="1:9">
      <c r="A102" s="147"/>
      <c r="B102" s="17">
        <v>5158026</v>
      </c>
      <c r="C102" s="18" t="s">
        <v>100</v>
      </c>
      <c r="D102" s="19">
        <v>0</v>
      </c>
      <c r="E102" s="20">
        <v>22</v>
      </c>
      <c r="F102" s="21">
        <v>22</v>
      </c>
      <c r="G102" s="22">
        <f t="shared" si="2"/>
        <v>0</v>
      </c>
      <c r="H102" s="23">
        <f t="shared" si="3"/>
        <v>100</v>
      </c>
      <c r="I102" s="9"/>
    </row>
    <row r="103" spans="1:9">
      <c r="A103" s="147"/>
      <c r="B103" s="17">
        <v>5158028</v>
      </c>
      <c r="C103" s="18" t="s">
        <v>101</v>
      </c>
      <c r="D103" s="19">
        <v>6</v>
      </c>
      <c r="E103" s="20">
        <v>45</v>
      </c>
      <c r="F103" s="21">
        <v>51</v>
      </c>
      <c r="G103" s="22">
        <f t="shared" si="2"/>
        <v>11.764705882352942</v>
      </c>
      <c r="H103" s="23">
        <f t="shared" si="3"/>
        <v>88.235294117647058</v>
      </c>
      <c r="I103" s="7"/>
    </row>
    <row r="104" spans="1:9">
      <c r="A104" s="147"/>
      <c r="B104" s="17">
        <v>5158032</v>
      </c>
      <c r="C104" s="18" t="s">
        <v>102</v>
      </c>
      <c r="D104" s="19">
        <v>2</v>
      </c>
      <c r="E104" s="20">
        <v>45</v>
      </c>
      <c r="F104" s="21">
        <v>47</v>
      </c>
      <c r="G104" s="22">
        <f t="shared" si="2"/>
        <v>4.2553191489361701</v>
      </c>
      <c r="H104" s="23">
        <f t="shared" si="3"/>
        <v>95.744680851063833</v>
      </c>
      <c r="I104" s="7"/>
    </row>
    <row r="105" spans="1:9">
      <c r="A105" s="147"/>
      <c r="B105" s="17">
        <v>5158036</v>
      </c>
      <c r="C105" s="18" t="s">
        <v>103</v>
      </c>
      <c r="D105" s="19">
        <v>0</v>
      </c>
      <c r="E105" s="20">
        <v>12</v>
      </c>
      <c r="F105" s="21">
        <v>12</v>
      </c>
      <c r="G105" s="22">
        <f t="shared" si="2"/>
        <v>0</v>
      </c>
      <c r="H105" s="23">
        <f t="shared" si="3"/>
        <v>100</v>
      </c>
      <c r="I105" s="9"/>
    </row>
    <row r="106" spans="1:9">
      <c r="A106" s="147"/>
      <c r="B106" s="17">
        <v>5162000</v>
      </c>
      <c r="C106" s="18" t="s">
        <v>104</v>
      </c>
      <c r="D106" s="19">
        <v>2</v>
      </c>
      <c r="E106" s="20">
        <v>36</v>
      </c>
      <c r="F106" s="21">
        <v>38</v>
      </c>
      <c r="G106" s="22">
        <f t="shared" si="2"/>
        <v>5.2631578947368425</v>
      </c>
      <c r="H106" s="23">
        <f t="shared" si="3"/>
        <v>94.736842105263165</v>
      </c>
      <c r="I106" s="9"/>
    </row>
    <row r="107" spans="1:9">
      <c r="A107" s="147"/>
      <c r="B107" s="17">
        <v>5162004</v>
      </c>
      <c r="C107" s="18" t="s">
        <v>105</v>
      </c>
      <c r="D107" s="19">
        <v>1</v>
      </c>
      <c r="E107" s="20">
        <v>33</v>
      </c>
      <c r="F107" s="21">
        <v>34</v>
      </c>
      <c r="G107" s="22">
        <f t="shared" si="2"/>
        <v>2.9411764705882355</v>
      </c>
      <c r="H107" s="23">
        <f t="shared" si="3"/>
        <v>97.058823529411768</v>
      </c>
      <c r="I107" s="9"/>
    </row>
    <row r="108" spans="1:9">
      <c r="A108" s="147"/>
      <c r="B108" s="17">
        <v>5162008</v>
      </c>
      <c r="C108" s="18" t="s">
        <v>106</v>
      </c>
      <c r="D108" s="19">
        <v>2</v>
      </c>
      <c r="E108" s="20">
        <v>30</v>
      </c>
      <c r="F108" s="21">
        <v>32</v>
      </c>
      <c r="G108" s="22">
        <f t="shared" si="2"/>
        <v>6.25</v>
      </c>
      <c r="H108" s="23">
        <f t="shared" si="3"/>
        <v>93.75</v>
      </c>
      <c r="I108" s="9"/>
    </row>
    <row r="109" spans="1:9">
      <c r="A109" s="147"/>
      <c r="B109" s="17">
        <v>5162016</v>
      </c>
      <c r="C109" s="18" t="s">
        <v>107</v>
      </c>
      <c r="D109" s="19">
        <v>0</v>
      </c>
      <c r="E109" s="20">
        <v>21</v>
      </c>
      <c r="F109" s="21">
        <v>21</v>
      </c>
      <c r="G109" s="22">
        <f t="shared" si="2"/>
        <v>0</v>
      </c>
      <c r="H109" s="23">
        <f t="shared" si="3"/>
        <v>100</v>
      </c>
      <c r="I109" s="9"/>
    </row>
    <row r="110" spans="1:9">
      <c r="A110" s="147"/>
      <c r="B110" s="17">
        <v>5162022</v>
      </c>
      <c r="C110" s="18" t="s">
        <v>108</v>
      </c>
      <c r="D110" s="19">
        <v>0</v>
      </c>
      <c r="E110" s="20">
        <v>28</v>
      </c>
      <c r="F110" s="21">
        <v>28</v>
      </c>
      <c r="G110" s="22">
        <f t="shared" si="2"/>
        <v>0</v>
      </c>
      <c r="H110" s="23">
        <f t="shared" si="3"/>
        <v>100</v>
      </c>
      <c r="I110" s="9"/>
    </row>
    <row r="111" spans="1:9">
      <c r="A111" s="147"/>
      <c r="B111" s="17">
        <v>5162024</v>
      </c>
      <c r="C111" s="18" t="s">
        <v>109</v>
      </c>
      <c r="D111" s="19">
        <v>5</v>
      </c>
      <c r="E111" s="20">
        <v>88</v>
      </c>
      <c r="F111" s="21">
        <v>93</v>
      </c>
      <c r="G111" s="22">
        <f t="shared" si="2"/>
        <v>5.376344086021505</v>
      </c>
      <c r="H111" s="23">
        <f t="shared" si="3"/>
        <v>94.623655913978496</v>
      </c>
      <c r="I111" s="7"/>
    </row>
    <row r="112" spans="1:9">
      <c r="A112" s="147"/>
      <c r="B112" s="17">
        <v>5166000</v>
      </c>
      <c r="C112" s="18" t="s">
        <v>110</v>
      </c>
      <c r="D112" s="19">
        <v>2</v>
      </c>
      <c r="E112" s="20">
        <v>53</v>
      </c>
      <c r="F112" s="21">
        <v>55</v>
      </c>
      <c r="G112" s="22">
        <f t="shared" si="2"/>
        <v>3.6363636363636362</v>
      </c>
      <c r="H112" s="23">
        <f t="shared" si="3"/>
        <v>96.36363636363636</v>
      </c>
      <c r="I112" s="7"/>
    </row>
    <row r="113" spans="1:9">
      <c r="A113" s="147"/>
      <c r="B113" s="17">
        <v>5166012</v>
      </c>
      <c r="C113" s="18" t="s">
        <v>111</v>
      </c>
      <c r="D113" s="19">
        <v>2</v>
      </c>
      <c r="E113" s="20">
        <v>15</v>
      </c>
      <c r="F113" s="21">
        <v>17</v>
      </c>
      <c r="G113" s="22">
        <f t="shared" si="2"/>
        <v>11.764705882352942</v>
      </c>
      <c r="H113" s="23">
        <f t="shared" si="3"/>
        <v>88.235294117647058</v>
      </c>
      <c r="I113" s="9"/>
    </row>
    <row r="114" spans="1:9">
      <c r="A114" s="147"/>
      <c r="B114" s="17">
        <v>5166016</v>
      </c>
      <c r="C114" s="18" t="s">
        <v>112</v>
      </c>
      <c r="D114" s="19">
        <v>2</v>
      </c>
      <c r="E114" s="20">
        <v>16</v>
      </c>
      <c r="F114" s="21">
        <v>18</v>
      </c>
      <c r="G114" s="22">
        <f t="shared" si="2"/>
        <v>11.111111111111111</v>
      </c>
      <c r="H114" s="23">
        <f t="shared" si="3"/>
        <v>88.888888888888886</v>
      </c>
      <c r="I114" s="9"/>
    </row>
    <row r="115" spans="1:9">
      <c r="A115" s="147"/>
      <c r="B115" s="17">
        <v>5166032</v>
      </c>
      <c r="C115" s="18" t="s">
        <v>113</v>
      </c>
      <c r="D115" s="19">
        <v>5</v>
      </c>
      <c r="E115" s="20">
        <v>34</v>
      </c>
      <c r="F115" s="21">
        <v>39</v>
      </c>
      <c r="G115" s="22">
        <f t="shared" si="2"/>
        <v>12.820512820512821</v>
      </c>
      <c r="H115" s="23">
        <f t="shared" si="3"/>
        <v>87.179487179487182</v>
      </c>
      <c r="I115" s="7"/>
    </row>
    <row r="116" spans="1:9">
      <c r="A116" s="147"/>
      <c r="B116" s="17">
        <v>5166036</v>
      </c>
      <c r="C116" s="18" t="s">
        <v>114</v>
      </c>
      <c r="D116" s="19">
        <v>0</v>
      </c>
      <c r="E116" s="20">
        <v>27</v>
      </c>
      <c r="F116" s="21">
        <v>27</v>
      </c>
      <c r="G116" s="22">
        <f t="shared" si="2"/>
        <v>0</v>
      </c>
      <c r="H116" s="23">
        <f t="shared" si="3"/>
        <v>100</v>
      </c>
      <c r="I116" s="7"/>
    </row>
    <row r="117" spans="1:9">
      <c r="A117" s="147"/>
      <c r="B117" s="17">
        <v>5170000</v>
      </c>
      <c r="C117" s="18" t="s">
        <v>115</v>
      </c>
      <c r="D117" s="19">
        <v>3</v>
      </c>
      <c r="E117" s="20">
        <v>63</v>
      </c>
      <c r="F117" s="21">
        <v>66</v>
      </c>
      <c r="G117" s="22">
        <f t="shared" si="2"/>
        <v>4.5454545454545459</v>
      </c>
      <c r="H117" s="23">
        <f t="shared" si="3"/>
        <v>95.454545454545453</v>
      </c>
      <c r="I117" s="7"/>
    </row>
    <row r="118" spans="1:9">
      <c r="A118" s="147"/>
      <c r="B118" s="17">
        <v>5170008</v>
      </c>
      <c r="C118" s="18" t="s">
        <v>116</v>
      </c>
      <c r="D118" s="19">
        <v>1</v>
      </c>
      <c r="E118" s="20">
        <v>30</v>
      </c>
      <c r="F118" s="21">
        <v>31</v>
      </c>
      <c r="G118" s="22">
        <f t="shared" si="2"/>
        <v>3.225806451612903</v>
      </c>
      <c r="H118" s="23">
        <f t="shared" si="3"/>
        <v>96.774193548387103</v>
      </c>
      <c r="I118" s="9"/>
    </row>
    <row r="119" spans="1:9">
      <c r="A119" s="147"/>
      <c r="B119" s="17">
        <v>5170020</v>
      </c>
      <c r="C119" s="18" t="s">
        <v>117</v>
      </c>
      <c r="D119" s="19">
        <v>0</v>
      </c>
      <c r="E119" s="20">
        <v>20</v>
      </c>
      <c r="F119" s="21">
        <v>20</v>
      </c>
      <c r="G119" s="22">
        <f t="shared" si="2"/>
        <v>0</v>
      </c>
      <c r="H119" s="23">
        <f t="shared" si="3"/>
        <v>100</v>
      </c>
      <c r="I119" s="9"/>
    </row>
    <row r="120" spans="1:9">
      <c r="A120" s="147"/>
      <c r="B120" s="17">
        <v>5170024</v>
      </c>
      <c r="C120" s="18" t="s">
        <v>118</v>
      </c>
      <c r="D120" s="19">
        <v>3</v>
      </c>
      <c r="E120" s="20">
        <v>43</v>
      </c>
      <c r="F120" s="21">
        <v>46</v>
      </c>
      <c r="G120" s="22">
        <f t="shared" si="2"/>
        <v>6.5217391304347823</v>
      </c>
      <c r="H120" s="23">
        <f t="shared" si="3"/>
        <v>93.478260869565219</v>
      </c>
      <c r="I120" s="7"/>
    </row>
    <row r="121" spans="1:9">
      <c r="A121" s="147"/>
      <c r="B121" s="17">
        <v>5170032</v>
      </c>
      <c r="C121" s="18" t="s">
        <v>119</v>
      </c>
      <c r="D121" s="19">
        <v>0</v>
      </c>
      <c r="E121" s="20">
        <v>17</v>
      </c>
      <c r="F121" s="21">
        <v>17</v>
      </c>
      <c r="G121" s="22">
        <f t="shared" si="2"/>
        <v>0</v>
      </c>
      <c r="H121" s="23">
        <f t="shared" si="3"/>
        <v>100</v>
      </c>
      <c r="I121" s="9"/>
    </row>
    <row r="122" spans="1:9">
      <c r="A122" s="147"/>
      <c r="B122" s="17">
        <v>5170044</v>
      </c>
      <c r="C122" s="18" t="s">
        <v>120</v>
      </c>
      <c r="D122" s="19">
        <v>1</v>
      </c>
      <c r="E122" s="20">
        <v>14</v>
      </c>
      <c r="F122" s="21">
        <v>15</v>
      </c>
      <c r="G122" s="22">
        <f t="shared" si="2"/>
        <v>6.666666666666667</v>
      </c>
      <c r="H122" s="23">
        <f t="shared" si="3"/>
        <v>93.333333333333329</v>
      </c>
      <c r="I122" s="9"/>
    </row>
    <row r="123" spans="1:9">
      <c r="A123" s="147"/>
      <c r="B123" s="17">
        <v>5170048</v>
      </c>
      <c r="C123" s="18" t="s">
        <v>121</v>
      </c>
      <c r="D123" s="19">
        <v>0</v>
      </c>
      <c r="E123" s="20">
        <v>34</v>
      </c>
      <c r="F123" s="21">
        <v>34</v>
      </c>
      <c r="G123" s="22">
        <f t="shared" si="2"/>
        <v>0</v>
      </c>
      <c r="H123" s="23">
        <f t="shared" si="3"/>
        <v>100</v>
      </c>
      <c r="I123" s="9"/>
    </row>
    <row r="124" spans="1:9">
      <c r="A124" s="147"/>
      <c r="B124" s="17">
        <v>5314000</v>
      </c>
      <c r="C124" s="18" t="s">
        <v>122</v>
      </c>
      <c r="D124" s="19">
        <v>23</v>
      </c>
      <c r="E124" s="20">
        <v>208</v>
      </c>
      <c r="F124" s="21">
        <v>231</v>
      </c>
      <c r="G124" s="22">
        <f t="shared" si="2"/>
        <v>9.9567099567099575</v>
      </c>
      <c r="H124" s="23">
        <f t="shared" si="3"/>
        <v>90.043290043290042</v>
      </c>
      <c r="I124" s="7"/>
    </row>
    <row r="125" spans="1:9">
      <c r="A125" s="147"/>
      <c r="B125" s="17">
        <v>5315000</v>
      </c>
      <c r="C125" s="18" t="s">
        <v>123</v>
      </c>
      <c r="D125" s="19">
        <v>52</v>
      </c>
      <c r="E125" s="20">
        <v>652</v>
      </c>
      <c r="F125" s="21">
        <v>704</v>
      </c>
      <c r="G125" s="22">
        <f t="shared" si="2"/>
        <v>7.3863636363636367</v>
      </c>
      <c r="H125" s="23">
        <f t="shared" si="3"/>
        <v>92.61363636363636</v>
      </c>
      <c r="I125" s="7"/>
    </row>
    <row r="126" spans="1:9">
      <c r="A126" s="147"/>
      <c r="B126" s="17">
        <v>5316000</v>
      </c>
      <c r="C126" s="18" t="s">
        <v>124</v>
      </c>
      <c r="D126" s="19">
        <v>4</v>
      </c>
      <c r="E126" s="20">
        <v>88</v>
      </c>
      <c r="F126" s="21">
        <v>92</v>
      </c>
      <c r="G126" s="22">
        <f t="shared" si="2"/>
        <v>4.3478260869565215</v>
      </c>
      <c r="H126" s="23">
        <f t="shared" si="3"/>
        <v>95.652173913043484</v>
      </c>
      <c r="I126" s="7"/>
    </row>
    <row r="127" spans="1:9">
      <c r="A127" s="147"/>
      <c r="B127" s="17">
        <v>5334000</v>
      </c>
      <c r="C127" s="18" t="s">
        <v>125</v>
      </c>
      <c r="D127" s="19">
        <v>8</v>
      </c>
      <c r="E127" s="20">
        <v>37</v>
      </c>
      <c r="F127" s="21">
        <v>45</v>
      </c>
      <c r="G127" s="22">
        <f t="shared" si="2"/>
        <v>17.777777777777779</v>
      </c>
      <c r="H127" s="23">
        <f t="shared" si="3"/>
        <v>82.222222222222229</v>
      </c>
      <c r="I127" s="7"/>
    </row>
    <row r="128" spans="1:9">
      <c r="A128" s="147"/>
      <c r="B128" s="17">
        <v>5334002</v>
      </c>
      <c r="C128" s="18" t="s">
        <v>126</v>
      </c>
      <c r="D128" s="19">
        <v>12</v>
      </c>
      <c r="E128" s="20">
        <v>136</v>
      </c>
      <c r="F128" s="21">
        <v>148</v>
      </c>
      <c r="G128" s="22">
        <f t="shared" si="2"/>
        <v>8.1081081081081088</v>
      </c>
      <c r="H128" s="23">
        <f t="shared" si="3"/>
        <v>91.891891891891888</v>
      </c>
      <c r="I128" s="7"/>
    </row>
    <row r="129" spans="1:9">
      <c r="A129" s="147"/>
      <c r="B129" s="17">
        <v>5334004</v>
      </c>
      <c r="C129" s="18" t="s">
        <v>127</v>
      </c>
      <c r="D129" s="19">
        <v>4</v>
      </c>
      <c r="E129" s="20">
        <v>18</v>
      </c>
      <c r="F129" s="21">
        <v>22</v>
      </c>
      <c r="G129" s="22">
        <f t="shared" si="2"/>
        <v>18.181818181818183</v>
      </c>
      <c r="H129" s="23">
        <f t="shared" si="3"/>
        <v>81.818181818181813</v>
      </c>
      <c r="I129" s="9"/>
    </row>
    <row r="130" spans="1:9">
      <c r="A130" s="147"/>
      <c r="B130" s="17">
        <v>5334012</v>
      </c>
      <c r="C130" s="18" t="s">
        <v>128</v>
      </c>
      <c r="D130" s="19">
        <v>0</v>
      </c>
      <c r="E130" s="20">
        <v>33</v>
      </c>
      <c r="F130" s="21">
        <v>33</v>
      </c>
      <c r="G130" s="22">
        <f t="shared" si="2"/>
        <v>0</v>
      </c>
      <c r="H130" s="23">
        <f t="shared" si="3"/>
        <v>100</v>
      </c>
      <c r="I130" s="9"/>
    </row>
    <row r="131" spans="1:9">
      <c r="A131" s="147"/>
      <c r="B131" s="17">
        <v>5334016</v>
      </c>
      <c r="C131" s="18" t="s">
        <v>129</v>
      </c>
      <c r="D131" s="19">
        <v>0</v>
      </c>
      <c r="E131" s="20">
        <v>23</v>
      </c>
      <c r="F131" s="21">
        <v>23</v>
      </c>
      <c r="G131" s="22">
        <f t="shared" si="2"/>
        <v>0</v>
      </c>
      <c r="H131" s="23">
        <f t="shared" si="3"/>
        <v>100</v>
      </c>
      <c r="I131" s="9"/>
    </row>
    <row r="132" spans="1:9">
      <c r="A132" s="147"/>
      <c r="B132" s="17">
        <v>5334032</v>
      </c>
      <c r="C132" s="18" t="s">
        <v>130</v>
      </c>
      <c r="D132" s="19">
        <v>0</v>
      </c>
      <c r="E132" s="20">
        <v>32</v>
      </c>
      <c r="F132" s="21">
        <v>32</v>
      </c>
      <c r="G132" s="22">
        <f t="shared" si="2"/>
        <v>0</v>
      </c>
      <c r="H132" s="23">
        <f t="shared" si="3"/>
        <v>100</v>
      </c>
      <c r="I132" s="9"/>
    </row>
    <row r="133" spans="1:9">
      <c r="A133" s="147"/>
      <c r="B133" s="17">
        <v>5334036</v>
      </c>
      <c r="C133" s="18" t="s">
        <v>131</v>
      </c>
      <c r="D133" s="19">
        <v>0</v>
      </c>
      <c r="E133" s="20">
        <v>21</v>
      </c>
      <c r="F133" s="21">
        <v>21</v>
      </c>
      <c r="G133" s="22">
        <f t="shared" si="2"/>
        <v>0</v>
      </c>
      <c r="H133" s="23">
        <f t="shared" si="3"/>
        <v>100</v>
      </c>
      <c r="I133" s="9"/>
    </row>
    <row r="134" spans="1:9">
      <c r="A134" s="147"/>
      <c r="B134" s="17">
        <v>5358000</v>
      </c>
      <c r="C134" s="18" t="s">
        <v>132</v>
      </c>
      <c r="D134" s="19">
        <v>3</v>
      </c>
      <c r="E134" s="20">
        <v>111</v>
      </c>
      <c r="F134" s="21">
        <v>114</v>
      </c>
      <c r="G134" s="22">
        <f t="shared" ref="G134:G197" si="4">D134*100/F134</f>
        <v>2.6315789473684212</v>
      </c>
      <c r="H134" s="23">
        <f t="shared" ref="H134:H197" si="5">E134*100/F134</f>
        <v>97.368421052631575</v>
      </c>
      <c r="I134" s="7"/>
    </row>
    <row r="135" spans="1:9">
      <c r="A135" s="147"/>
      <c r="B135" s="17">
        <v>5358008</v>
      </c>
      <c r="C135" s="18" t="s">
        <v>133</v>
      </c>
      <c r="D135" s="19">
        <v>3</v>
      </c>
      <c r="E135" s="20">
        <v>48</v>
      </c>
      <c r="F135" s="21">
        <v>51</v>
      </c>
      <c r="G135" s="22">
        <f t="shared" si="4"/>
        <v>5.882352941176471</v>
      </c>
      <c r="H135" s="23">
        <f t="shared" si="5"/>
        <v>94.117647058823536</v>
      </c>
      <c r="I135" s="9"/>
    </row>
    <row r="136" spans="1:9">
      <c r="A136" s="147"/>
      <c r="B136" s="17">
        <v>5362004</v>
      </c>
      <c r="C136" s="18" t="s">
        <v>134</v>
      </c>
      <c r="D136" s="19">
        <v>0</v>
      </c>
      <c r="E136" s="20">
        <v>15</v>
      </c>
      <c r="F136" s="21">
        <v>15</v>
      </c>
      <c r="G136" s="22">
        <f t="shared" si="4"/>
        <v>0</v>
      </c>
      <c r="H136" s="23">
        <f t="shared" si="5"/>
        <v>100</v>
      </c>
      <c r="I136" s="9"/>
    </row>
    <row r="137" spans="1:9">
      <c r="A137" s="147"/>
      <c r="B137" s="17">
        <v>5362008</v>
      </c>
      <c r="C137" s="18" t="s">
        <v>135</v>
      </c>
      <c r="D137" s="19">
        <v>0</v>
      </c>
      <c r="E137" s="20">
        <v>40</v>
      </c>
      <c r="F137" s="21">
        <v>40</v>
      </c>
      <c r="G137" s="22">
        <f t="shared" si="4"/>
        <v>0</v>
      </c>
      <c r="H137" s="23">
        <f t="shared" si="5"/>
        <v>100</v>
      </c>
      <c r="I137" s="7"/>
    </row>
    <row r="138" spans="1:9">
      <c r="A138" s="147"/>
      <c r="B138" s="17">
        <v>5362012</v>
      </c>
      <c r="C138" s="18" t="s">
        <v>136</v>
      </c>
      <c r="D138" s="19">
        <v>2</v>
      </c>
      <c r="E138" s="20">
        <v>27</v>
      </c>
      <c r="F138" s="21">
        <v>29</v>
      </c>
      <c r="G138" s="22">
        <f t="shared" si="4"/>
        <v>6.8965517241379306</v>
      </c>
      <c r="H138" s="23">
        <f t="shared" si="5"/>
        <v>93.103448275862064</v>
      </c>
      <c r="I138" s="7"/>
    </row>
    <row r="139" spans="1:9">
      <c r="A139" s="147"/>
      <c r="B139" s="17">
        <v>5362016</v>
      </c>
      <c r="C139" s="18" t="s">
        <v>137</v>
      </c>
      <c r="D139" s="19">
        <v>0</v>
      </c>
      <c r="E139" s="20">
        <v>14</v>
      </c>
      <c r="F139" s="21">
        <v>14</v>
      </c>
      <c r="G139" s="22">
        <f t="shared" si="4"/>
        <v>0</v>
      </c>
      <c r="H139" s="23">
        <f t="shared" si="5"/>
        <v>100</v>
      </c>
      <c r="I139" s="9"/>
    </row>
    <row r="140" spans="1:9">
      <c r="A140" s="147"/>
      <c r="B140" s="17">
        <v>5362020</v>
      </c>
      <c r="C140" s="18" t="s">
        <v>138</v>
      </c>
      <c r="D140" s="19">
        <v>4</v>
      </c>
      <c r="E140" s="20">
        <v>30</v>
      </c>
      <c r="F140" s="21">
        <v>34</v>
      </c>
      <c r="G140" s="22">
        <f t="shared" si="4"/>
        <v>11.764705882352942</v>
      </c>
      <c r="H140" s="23">
        <f t="shared" si="5"/>
        <v>88.235294117647058</v>
      </c>
      <c r="I140" s="7"/>
    </row>
    <row r="141" spans="1:9">
      <c r="A141" s="147"/>
      <c r="B141" s="17">
        <v>5362024</v>
      </c>
      <c r="C141" s="18" t="s">
        <v>139</v>
      </c>
      <c r="D141" s="19">
        <v>2</v>
      </c>
      <c r="E141" s="20">
        <v>30</v>
      </c>
      <c r="F141" s="21">
        <v>32</v>
      </c>
      <c r="G141" s="22">
        <f t="shared" si="4"/>
        <v>6.25</v>
      </c>
      <c r="H141" s="23">
        <f t="shared" si="5"/>
        <v>93.75</v>
      </c>
      <c r="I141" s="7"/>
    </row>
    <row r="142" spans="1:9">
      <c r="A142" s="147"/>
      <c r="B142" s="17">
        <v>5362028</v>
      </c>
      <c r="C142" s="18" t="s">
        <v>140</v>
      </c>
      <c r="D142" s="19">
        <v>5</v>
      </c>
      <c r="E142" s="20">
        <v>33</v>
      </c>
      <c r="F142" s="21">
        <v>38</v>
      </c>
      <c r="G142" s="22">
        <f t="shared" si="4"/>
        <v>13.157894736842104</v>
      </c>
      <c r="H142" s="23">
        <f t="shared" si="5"/>
        <v>86.84210526315789</v>
      </c>
      <c r="I142" s="7"/>
    </row>
    <row r="143" spans="1:9">
      <c r="A143" s="147"/>
      <c r="B143" s="17">
        <v>5362032</v>
      </c>
      <c r="C143" s="18" t="s">
        <v>141</v>
      </c>
      <c r="D143" s="19">
        <v>1</v>
      </c>
      <c r="E143" s="20">
        <v>37</v>
      </c>
      <c r="F143" s="21">
        <v>38</v>
      </c>
      <c r="G143" s="22">
        <f t="shared" si="4"/>
        <v>2.6315789473684212</v>
      </c>
      <c r="H143" s="23">
        <f t="shared" si="5"/>
        <v>97.368421052631575</v>
      </c>
      <c r="I143" s="9"/>
    </row>
    <row r="144" spans="1:9">
      <c r="A144" s="147"/>
      <c r="B144" s="17">
        <v>5362036</v>
      </c>
      <c r="C144" s="18" t="s">
        <v>142</v>
      </c>
      <c r="D144" s="19">
        <v>5</v>
      </c>
      <c r="E144" s="20">
        <v>30</v>
      </c>
      <c r="F144" s="21">
        <v>35</v>
      </c>
      <c r="G144" s="22">
        <f t="shared" si="4"/>
        <v>14.285714285714286</v>
      </c>
      <c r="H144" s="23">
        <f t="shared" si="5"/>
        <v>85.714285714285708</v>
      </c>
      <c r="I144" s="7"/>
    </row>
    <row r="145" spans="1:9">
      <c r="A145" s="147"/>
      <c r="B145" s="17">
        <v>5362040</v>
      </c>
      <c r="C145" s="18" t="s">
        <v>143</v>
      </c>
      <c r="D145" s="19">
        <v>4</v>
      </c>
      <c r="E145" s="20">
        <v>20</v>
      </c>
      <c r="F145" s="21">
        <v>24</v>
      </c>
      <c r="G145" s="22">
        <f t="shared" si="4"/>
        <v>16.666666666666668</v>
      </c>
      <c r="H145" s="23">
        <f t="shared" si="5"/>
        <v>83.333333333333329</v>
      </c>
      <c r="I145" s="9"/>
    </row>
    <row r="146" spans="1:9">
      <c r="A146" s="147"/>
      <c r="B146" s="17">
        <v>5366000</v>
      </c>
      <c r="C146" s="18" t="s">
        <v>144</v>
      </c>
      <c r="D146" s="19">
        <v>16</v>
      </c>
      <c r="E146" s="20">
        <v>121</v>
      </c>
      <c r="F146" s="21">
        <v>137</v>
      </c>
      <c r="G146" s="22">
        <f t="shared" si="4"/>
        <v>11.678832116788321</v>
      </c>
      <c r="H146" s="23">
        <f t="shared" si="5"/>
        <v>88.321167883211672</v>
      </c>
      <c r="I146" s="7"/>
    </row>
    <row r="147" spans="1:9">
      <c r="A147" s="147"/>
      <c r="B147" s="17">
        <v>5370000</v>
      </c>
      <c r="C147" s="18" t="s">
        <v>145</v>
      </c>
      <c r="D147" s="19">
        <v>5</v>
      </c>
      <c r="E147" s="20">
        <v>49</v>
      </c>
      <c r="F147" s="21">
        <v>54</v>
      </c>
      <c r="G147" s="22">
        <f t="shared" si="4"/>
        <v>9.2592592592592595</v>
      </c>
      <c r="H147" s="23">
        <f t="shared" si="5"/>
        <v>90.740740740740748</v>
      </c>
      <c r="I147" s="9"/>
    </row>
    <row r="148" spans="1:9">
      <c r="A148" s="147"/>
      <c r="B148" s="17">
        <v>5370004</v>
      </c>
      <c r="C148" s="18" t="s">
        <v>146</v>
      </c>
      <c r="D148" s="19">
        <v>1</v>
      </c>
      <c r="E148" s="20">
        <v>24</v>
      </c>
      <c r="F148" s="21">
        <v>25</v>
      </c>
      <c r="G148" s="22">
        <f t="shared" si="4"/>
        <v>4</v>
      </c>
      <c r="H148" s="23">
        <f t="shared" si="5"/>
        <v>96</v>
      </c>
      <c r="I148" s="9"/>
    </row>
    <row r="149" spans="1:9">
      <c r="A149" s="147"/>
      <c r="B149" s="17">
        <v>5370012</v>
      </c>
      <c r="C149" s="18" t="s">
        <v>147</v>
      </c>
      <c r="D149" s="19">
        <v>2</v>
      </c>
      <c r="E149" s="20">
        <v>13</v>
      </c>
      <c r="F149" s="21">
        <v>15</v>
      </c>
      <c r="G149" s="22">
        <f t="shared" si="4"/>
        <v>13.333333333333334</v>
      </c>
      <c r="H149" s="23">
        <f t="shared" si="5"/>
        <v>86.666666666666671</v>
      </c>
      <c r="I149" s="9"/>
    </row>
    <row r="150" spans="1:9">
      <c r="A150" s="147"/>
      <c r="B150" s="17">
        <v>5370016</v>
      </c>
      <c r="C150" s="18" t="s">
        <v>148</v>
      </c>
      <c r="D150" s="19">
        <v>1</v>
      </c>
      <c r="E150" s="20">
        <v>18</v>
      </c>
      <c r="F150" s="21">
        <v>19</v>
      </c>
      <c r="G150" s="22">
        <f t="shared" si="4"/>
        <v>5.2631578947368425</v>
      </c>
      <c r="H150" s="23">
        <f t="shared" si="5"/>
        <v>94.736842105263165</v>
      </c>
      <c r="I150" s="9"/>
    </row>
    <row r="151" spans="1:9">
      <c r="A151" s="147"/>
      <c r="B151" s="17">
        <v>5370020</v>
      </c>
      <c r="C151" s="18" t="s">
        <v>149</v>
      </c>
      <c r="D151" s="19">
        <v>2</v>
      </c>
      <c r="E151" s="20">
        <v>19</v>
      </c>
      <c r="F151" s="21">
        <v>21</v>
      </c>
      <c r="G151" s="22">
        <f t="shared" si="4"/>
        <v>9.5238095238095237</v>
      </c>
      <c r="H151" s="23">
        <f t="shared" si="5"/>
        <v>90.476190476190482</v>
      </c>
      <c r="I151" s="7"/>
    </row>
    <row r="152" spans="1:9">
      <c r="A152" s="147"/>
      <c r="B152" s="17">
        <v>5374000</v>
      </c>
      <c r="C152" s="18" t="s">
        <v>150</v>
      </c>
      <c r="D152" s="19">
        <v>2</v>
      </c>
      <c r="E152" s="20">
        <v>83</v>
      </c>
      <c r="F152" s="21">
        <v>85</v>
      </c>
      <c r="G152" s="22">
        <f t="shared" si="4"/>
        <v>2.3529411764705883</v>
      </c>
      <c r="H152" s="23">
        <f t="shared" si="5"/>
        <v>97.647058823529406</v>
      </c>
      <c r="I152" s="7"/>
    </row>
    <row r="153" spans="1:9">
      <c r="A153" s="147"/>
      <c r="B153" s="17">
        <v>5374012</v>
      </c>
      <c r="C153" s="18" t="s">
        <v>151</v>
      </c>
      <c r="D153" s="19">
        <v>1</v>
      </c>
      <c r="E153" s="20">
        <v>26</v>
      </c>
      <c r="F153" s="21">
        <v>27</v>
      </c>
      <c r="G153" s="22">
        <f t="shared" si="4"/>
        <v>3.7037037037037037</v>
      </c>
      <c r="H153" s="23">
        <f t="shared" si="5"/>
        <v>96.296296296296291</v>
      </c>
      <c r="I153" s="9"/>
    </row>
    <row r="154" spans="1:9">
      <c r="A154" s="147"/>
      <c r="B154" s="17">
        <v>5374036</v>
      </c>
      <c r="C154" s="18" t="s">
        <v>152</v>
      </c>
      <c r="D154" s="19">
        <v>0</v>
      </c>
      <c r="E154" s="20">
        <v>13</v>
      </c>
      <c r="F154" s="21">
        <v>13</v>
      </c>
      <c r="G154" s="22">
        <f t="shared" si="4"/>
        <v>0</v>
      </c>
      <c r="H154" s="23">
        <f t="shared" si="5"/>
        <v>100</v>
      </c>
      <c r="I154" s="9"/>
    </row>
    <row r="155" spans="1:9">
      <c r="A155" s="147"/>
      <c r="B155" s="17">
        <v>5374048</v>
      </c>
      <c r="C155" s="18" t="s">
        <v>153</v>
      </c>
      <c r="D155" s="19">
        <v>1</v>
      </c>
      <c r="E155" s="20">
        <v>14</v>
      </c>
      <c r="F155" s="21">
        <v>15</v>
      </c>
      <c r="G155" s="22">
        <f t="shared" si="4"/>
        <v>6.666666666666667</v>
      </c>
      <c r="H155" s="23">
        <f t="shared" si="5"/>
        <v>93.333333333333329</v>
      </c>
      <c r="I155" s="7"/>
    </row>
    <row r="156" spans="1:9">
      <c r="A156" s="147"/>
      <c r="B156" s="17">
        <v>5374052</v>
      </c>
      <c r="C156" s="18" t="s">
        <v>154</v>
      </c>
      <c r="D156" s="19">
        <v>2</v>
      </c>
      <c r="E156" s="20">
        <v>12</v>
      </c>
      <c r="F156" s="21">
        <v>14</v>
      </c>
      <c r="G156" s="22">
        <f t="shared" si="4"/>
        <v>14.285714285714286</v>
      </c>
      <c r="H156" s="23">
        <f t="shared" si="5"/>
        <v>85.714285714285708</v>
      </c>
      <c r="I156" s="9"/>
    </row>
    <row r="157" spans="1:9">
      <c r="A157" s="147"/>
      <c r="B157" s="17">
        <v>5378000</v>
      </c>
      <c r="C157" s="18" t="s">
        <v>155</v>
      </c>
      <c r="D157" s="19">
        <v>1</v>
      </c>
      <c r="E157" s="20">
        <v>36</v>
      </c>
      <c r="F157" s="21">
        <v>37</v>
      </c>
      <c r="G157" s="22">
        <f t="shared" si="4"/>
        <v>2.7027027027027026</v>
      </c>
      <c r="H157" s="23">
        <f t="shared" si="5"/>
        <v>97.297297297297291</v>
      </c>
      <c r="I157" s="7"/>
    </row>
    <row r="158" spans="1:9">
      <c r="A158" s="147"/>
      <c r="B158" s="17">
        <v>5378004</v>
      </c>
      <c r="C158" s="18" t="s">
        <v>156</v>
      </c>
      <c r="D158" s="19">
        <v>7</v>
      </c>
      <c r="E158" s="20">
        <v>69</v>
      </c>
      <c r="F158" s="21">
        <v>76</v>
      </c>
      <c r="G158" s="22">
        <f t="shared" si="4"/>
        <v>9.2105263157894743</v>
      </c>
      <c r="H158" s="23">
        <f t="shared" si="5"/>
        <v>90.78947368421052</v>
      </c>
      <c r="I158" s="7"/>
    </row>
    <row r="159" spans="1:9">
      <c r="A159" s="147"/>
      <c r="B159" s="17">
        <v>5378016</v>
      </c>
      <c r="C159" s="18" t="s">
        <v>157</v>
      </c>
      <c r="D159" s="19">
        <v>0</v>
      </c>
      <c r="E159" s="20">
        <v>11</v>
      </c>
      <c r="F159" s="21">
        <v>11</v>
      </c>
      <c r="G159" s="22">
        <f t="shared" si="4"/>
        <v>0</v>
      </c>
      <c r="H159" s="23">
        <f t="shared" si="5"/>
        <v>100</v>
      </c>
      <c r="I159" s="9"/>
    </row>
    <row r="160" spans="1:9">
      <c r="A160" s="147"/>
      <c r="B160" s="17">
        <v>5378024</v>
      </c>
      <c r="C160" s="18" t="s">
        <v>158</v>
      </c>
      <c r="D160" s="19">
        <v>2</v>
      </c>
      <c r="E160" s="20">
        <v>16</v>
      </c>
      <c r="F160" s="21">
        <v>18</v>
      </c>
      <c r="G160" s="22">
        <f t="shared" si="4"/>
        <v>11.111111111111111</v>
      </c>
      <c r="H160" s="23">
        <f t="shared" si="5"/>
        <v>88.888888888888886</v>
      </c>
      <c r="I160" s="9"/>
    </row>
    <row r="161" spans="1:9">
      <c r="A161" s="147"/>
      <c r="B161" s="17">
        <v>5378028</v>
      </c>
      <c r="C161" s="18" t="s">
        <v>159</v>
      </c>
      <c r="D161" s="19">
        <v>2</v>
      </c>
      <c r="E161" s="20">
        <v>15</v>
      </c>
      <c r="F161" s="21">
        <v>17</v>
      </c>
      <c r="G161" s="22">
        <f t="shared" si="4"/>
        <v>11.764705882352942</v>
      </c>
      <c r="H161" s="23">
        <f t="shared" si="5"/>
        <v>88.235294117647058</v>
      </c>
      <c r="I161" s="9"/>
    </row>
    <row r="162" spans="1:9">
      <c r="A162" s="147"/>
      <c r="B162" s="17">
        <v>5378032</v>
      </c>
      <c r="C162" s="18" t="s">
        <v>160</v>
      </c>
      <c r="D162" s="19">
        <v>2</v>
      </c>
      <c r="E162" s="20">
        <v>16</v>
      </c>
      <c r="F162" s="21">
        <v>18</v>
      </c>
      <c r="G162" s="22">
        <f t="shared" si="4"/>
        <v>11.111111111111111</v>
      </c>
      <c r="H162" s="23">
        <f t="shared" si="5"/>
        <v>88.888888888888886</v>
      </c>
      <c r="I162" s="9"/>
    </row>
    <row r="163" spans="1:9">
      <c r="A163" s="147"/>
      <c r="B163" s="17">
        <v>5382000</v>
      </c>
      <c r="C163" s="18" t="s">
        <v>161</v>
      </c>
      <c r="D163" s="19">
        <v>9</v>
      </c>
      <c r="E163" s="20">
        <v>88</v>
      </c>
      <c r="F163" s="21">
        <v>97</v>
      </c>
      <c r="G163" s="22">
        <f t="shared" si="4"/>
        <v>9.2783505154639183</v>
      </c>
      <c r="H163" s="23">
        <f t="shared" si="5"/>
        <v>90.721649484536087</v>
      </c>
      <c r="I163" s="7"/>
    </row>
    <row r="164" spans="1:9">
      <c r="A164" s="147"/>
      <c r="B164" s="17">
        <v>5382008</v>
      </c>
      <c r="C164" s="18" t="s">
        <v>162</v>
      </c>
      <c r="D164" s="19">
        <v>1</v>
      </c>
      <c r="E164" s="20">
        <v>13</v>
      </c>
      <c r="F164" s="21">
        <v>14</v>
      </c>
      <c r="G164" s="22">
        <f t="shared" si="4"/>
        <v>7.1428571428571432</v>
      </c>
      <c r="H164" s="23">
        <f t="shared" si="5"/>
        <v>92.857142857142861</v>
      </c>
      <c r="I164" s="9"/>
    </row>
    <row r="165" spans="1:9">
      <c r="A165" s="147"/>
      <c r="B165" s="17">
        <v>5382012</v>
      </c>
      <c r="C165" s="18" t="s">
        <v>163</v>
      </c>
      <c r="D165" s="19">
        <v>1</v>
      </c>
      <c r="E165" s="20">
        <v>30</v>
      </c>
      <c r="F165" s="21">
        <v>31</v>
      </c>
      <c r="G165" s="22">
        <f t="shared" si="4"/>
        <v>3.225806451612903</v>
      </c>
      <c r="H165" s="23">
        <f t="shared" si="5"/>
        <v>96.774193548387103</v>
      </c>
      <c r="I165" s="7"/>
    </row>
    <row r="166" spans="1:9">
      <c r="A166" s="147"/>
      <c r="B166" s="17">
        <v>5382020</v>
      </c>
      <c r="C166" s="18" t="s">
        <v>164</v>
      </c>
      <c r="D166" s="19">
        <v>4</v>
      </c>
      <c r="E166" s="20">
        <v>31</v>
      </c>
      <c r="F166" s="21">
        <v>35</v>
      </c>
      <c r="G166" s="22">
        <f t="shared" si="4"/>
        <v>11.428571428571429</v>
      </c>
      <c r="H166" s="23">
        <f t="shared" si="5"/>
        <v>88.571428571428569</v>
      </c>
      <c r="I166" s="9"/>
    </row>
    <row r="167" spans="1:9">
      <c r="A167" s="147"/>
      <c r="B167" s="17">
        <v>5382024</v>
      </c>
      <c r="C167" s="18" t="s">
        <v>165</v>
      </c>
      <c r="D167" s="19">
        <v>8</v>
      </c>
      <c r="E167" s="20">
        <v>24</v>
      </c>
      <c r="F167" s="21">
        <v>32</v>
      </c>
      <c r="G167" s="22">
        <f t="shared" si="4"/>
        <v>25</v>
      </c>
      <c r="H167" s="23">
        <f t="shared" si="5"/>
        <v>75</v>
      </c>
      <c r="I167" s="7"/>
    </row>
    <row r="168" spans="1:9">
      <c r="A168" s="147"/>
      <c r="B168" s="17">
        <v>5382028</v>
      </c>
      <c r="C168" s="18" t="s">
        <v>166</v>
      </c>
      <c r="D168" s="19">
        <v>3</v>
      </c>
      <c r="E168" s="20">
        <v>18</v>
      </c>
      <c r="F168" s="21">
        <v>21</v>
      </c>
      <c r="G168" s="22">
        <f t="shared" si="4"/>
        <v>14.285714285714286</v>
      </c>
      <c r="H168" s="23">
        <f t="shared" si="5"/>
        <v>85.714285714285708</v>
      </c>
      <c r="I168" s="7"/>
    </row>
    <row r="169" spans="1:9">
      <c r="A169" s="147"/>
      <c r="B169" s="17">
        <v>5382032</v>
      </c>
      <c r="C169" s="18" t="s">
        <v>167</v>
      </c>
      <c r="D169" s="19">
        <v>2</v>
      </c>
      <c r="E169" s="20">
        <v>16</v>
      </c>
      <c r="F169" s="21">
        <v>18</v>
      </c>
      <c r="G169" s="22">
        <f t="shared" si="4"/>
        <v>11.111111111111111</v>
      </c>
      <c r="H169" s="23">
        <f t="shared" si="5"/>
        <v>88.888888888888886</v>
      </c>
      <c r="I169" s="9"/>
    </row>
    <row r="170" spans="1:9">
      <c r="A170" s="147"/>
      <c r="B170" s="17">
        <v>5382044</v>
      </c>
      <c r="C170" s="18" t="s">
        <v>168</v>
      </c>
      <c r="D170" s="19">
        <v>0</v>
      </c>
      <c r="E170" s="20">
        <v>26</v>
      </c>
      <c r="F170" s="21">
        <v>26</v>
      </c>
      <c r="G170" s="22">
        <f t="shared" si="4"/>
        <v>0</v>
      </c>
      <c r="H170" s="23">
        <f t="shared" si="5"/>
        <v>100</v>
      </c>
      <c r="I170" s="9"/>
    </row>
    <row r="171" spans="1:9">
      <c r="A171" s="147"/>
      <c r="B171" s="17">
        <v>5382048</v>
      </c>
      <c r="C171" s="18" t="s">
        <v>169</v>
      </c>
      <c r="D171" s="19">
        <v>2</v>
      </c>
      <c r="E171" s="20">
        <v>15</v>
      </c>
      <c r="F171" s="21">
        <v>17</v>
      </c>
      <c r="G171" s="22">
        <f t="shared" si="4"/>
        <v>11.764705882352942</v>
      </c>
      <c r="H171" s="23">
        <f t="shared" si="5"/>
        <v>88.235294117647058</v>
      </c>
      <c r="I171" s="7"/>
    </row>
    <row r="172" spans="1:9">
      <c r="A172" s="147"/>
      <c r="B172" s="17">
        <v>5382056</v>
      </c>
      <c r="C172" s="18" t="s">
        <v>170</v>
      </c>
      <c r="D172" s="19">
        <v>2</v>
      </c>
      <c r="E172" s="20">
        <v>34</v>
      </c>
      <c r="F172" s="21">
        <v>36</v>
      </c>
      <c r="G172" s="22">
        <f t="shared" si="4"/>
        <v>5.5555555555555554</v>
      </c>
      <c r="H172" s="23">
        <f t="shared" si="5"/>
        <v>94.444444444444443</v>
      </c>
      <c r="I172" s="9"/>
    </row>
    <row r="173" spans="1:9">
      <c r="A173" s="147"/>
      <c r="B173" s="17">
        <v>5382060</v>
      </c>
      <c r="C173" s="18" t="s">
        <v>171</v>
      </c>
      <c r="D173" s="19">
        <v>1</v>
      </c>
      <c r="E173" s="20">
        <v>23</v>
      </c>
      <c r="F173" s="21">
        <v>24</v>
      </c>
      <c r="G173" s="22">
        <f t="shared" si="4"/>
        <v>4.166666666666667</v>
      </c>
      <c r="H173" s="23">
        <f t="shared" si="5"/>
        <v>95.833333333333329</v>
      </c>
      <c r="I173" s="7"/>
    </row>
    <row r="174" spans="1:9">
      <c r="A174" s="147"/>
      <c r="B174" s="17">
        <v>5382068</v>
      </c>
      <c r="C174" s="18" t="s">
        <v>172</v>
      </c>
      <c r="D174" s="19">
        <v>3</v>
      </c>
      <c r="E174" s="20">
        <v>44</v>
      </c>
      <c r="F174" s="21">
        <v>47</v>
      </c>
      <c r="G174" s="22">
        <f t="shared" si="4"/>
        <v>6.3829787234042552</v>
      </c>
      <c r="H174" s="23">
        <f t="shared" si="5"/>
        <v>93.61702127659575</v>
      </c>
      <c r="I174" s="7"/>
    </row>
    <row r="175" spans="1:9">
      <c r="A175" s="147"/>
      <c r="B175" s="17">
        <v>5512000</v>
      </c>
      <c r="C175" s="18" t="s">
        <v>173</v>
      </c>
      <c r="D175" s="19">
        <v>3</v>
      </c>
      <c r="E175" s="20">
        <v>52</v>
      </c>
      <c r="F175" s="21">
        <v>55</v>
      </c>
      <c r="G175" s="22">
        <f t="shared" si="4"/>
        <v>5.4545454545454541</v>
      </c>
      <c r="H175" s="23">
        <f t="shared" si="5"/>
        <v>94.545454545454547</v>
      </c>
      <c r="I175" s="7"/>
    </row>
    <row r="176" spans="1:9">
      <c r="A176" s="147"/>
      <c r="B176" s="17">
        <v>5513000</v>
      </c>
      <c r="C176" s="18" t="s">
        <v>174</v>
      </c>
      <c r="D176" s="19">
        <v>3</v>
      </c>
      <c r="E176" s="20">
        <v>118</v>
      </c>
      <c r="F176" s="21">
        <v>121</v>
      </c>
      <c r="G176" s="22">
        <f t="shared" si="4"/>
        <v>2.4793388429752068</v>
      </c>
      <c r="H176" s="23">
        <f t="shared" si="5"/>
        <v>97.52066115702479</v>
      </c>
      <c r="I176" s="7"/>
    </row>
    <row r="177" spans="1:9">
      <c r="A177" s="147"/>
      <c r="B177" s="17">
        <v>5515000</v>
      </c>
      <c r="C177" s="18" t="s">
        <v>175</v>
      </c>
      <c r="D177" s="19">
        <v>15</v>
      </c>
      <c r="E177" s="20">
        <v>187</v>
      </c>
      <c r="F177" s="21">
        <v>202</v>
      </c>
      <c r="G177" s="22">
        <f t="shared" si="4"/>
        <v>7.4257425742574261</v>
      </c>
      <c r="H177" s="23">
        <f t="shared" si="5"/>
        <v>92.574257425742573</v>
      </c>
      <c r="I177" s="7"/>
    </row>
    <row r="178" spans="1:9">
      <c r="A178" s="147"/>
      <c r="B178" s="17">
        <v>5554000</v>
      </c>
      <c r="C178" s="18" t="s">
        <v>176</v>
      </c>
      <c r="D178" s="19">
        <v>10</v>
      </c>
      <c r="E178" s="20">
        <v>102</v>
      </c>
      <c r="F178" s="21">
        <v>112</v>
      </c>
      <c r="G178" s="22">
        <f t="shared" si="4"/>
        <v>8.9285714285714288</v>
      </c>
      <c r="H178" s="23">
        <f t="shared" si="5"/>
        <v>91.071428571428569</v>
      </c>
      <c r="I178" s="7"/>
    </row>
    <row r="179" spans="1:9">
      <c r="A179" s="147"/>
      <c r="B179" s="17">
        <v>5554004</v>
      </c>
      <c r="C179" s="18" t="s">
        <v>177</v>
      </c>
      <c r="D179" s="19">
        <v>1</v>
      </c>
      <c r="E179" s="20">
        <v>26</v>
      </c>
      <c r="F179" s="21">
        <v>27</v>
      </c>
      <c r="G179" s="22">
        <f t="shared" si="4"/>
        <v>3.7037037037037037</v>
      </c>
      <c r="H179" s="23">
        <f t="shared" si="5"/>
        <v>96.296296296296291</v>
      </c>
      <c r="I179" s="9"/>
    </row>
    <row r="180" spans="1:9">
      <c r="A180" s="147"/>
      <c r="B180" s="17">
        <v>5554008</v>
      </c>
      <c r="C180" s="18" t="s">
        <v>178</v>
      </c>
      <c r="D180" s="19">
        <v>5</v>
      </c>
      <c r="E180" s="20">
        <v>36</v>
      </c>
      <c r="F180" s="21">
        <v>41</v>
      </c>
      <c r="G180" s="22">
        <f t="shared" si="4"/>
        <v>12.195121951219512</v>
      </c>
      <c r="H180" s="23">
        <f t="shared" si="5"/>
        <v>87.804878048780495</v>
      </c>
      <c r="I180" s="7"/>
    </row>
    <row r="181" spans="1:9">
      <c r="A181" s="147"/>
      <c r="B181" s="17">
        <v>5554012</v>
      </c>
      <c r="C181" s="18" t="s">
        <v>179</v>
      </c>
      <c r="D181" s="19">
        <v>2</v>
      </c>
      <c r="E181" s="20">
        <v>24</v>
      </c>
      <c r="F181" s="21">
        <v>26</v>
      </c>
      <c r="G181" s="22">
        <f t="shared" si="4"/>
        <v>7.6923076923076925</v>
      </c>
      <c r="H181" s="23">
        <f t="shared" si="5"/>
        <v>92.307692307692307</v>
      </c>
      <c r="I181" s="9"/>
    </row>
    <row r="182" spans="1:9">
      <c r="A182" s="147"/>
      <c r="B182" s="17">
        <v>5554020</v>
      </c>
      <c r="C182" s="18" t="s">
        <v>180</v>
      </c>
      <c r="D182" s="19">
        <v>3</v>
      </c>
      <c r="E182" s="20">
        <v>30</v>
      </c>
      <c r="F182" s="21">
        <v>33</v>
      </c>
      <c r="G182" s="22">
        <f t="shared" si="4"/>
        <v>9.0909090909090917</v>
      </c>
      <c r="H182" s="23">
        <f t="shared" si="5"/>
        <v>90.909090909090907</v>
      </c>
      <c r="I182" s="7"/>
    </row>
    <row r="183" spans="1:9">
      <c r="A183" s="147"/>
      <c r="B183" s="17">
        <v>5558000</v>
      </c>
      <c r="C183" s="18" t="s">
        <v>181</v>
      </c>
      <c r="D183" s="19">
        <v>8</v>
      </c>
      <c r="E183" s="20">
        <v>93</v>
      </c>
      <c r="F183" s="21">
        <v>101</v>
      </c>
      <c r="G183" s="22">
        <f t="shared" si="4"/>
        <v>7.9207920792079207</v>
      </c>
      <c r="H183" s="23">
        <f t="shared" si="5"/>
        <v>92.079207920792072</v>
      </c>
      <c r="I183" s="7"/>
    </row>
    <row r="184" spans="1:9">
      <c r="A184" s="147"/>
      <c r="B184" s="17">
        <v>5558012</v>
      </c>
      <c r="C184" s="18" t="s">
        <v>182</v>
      </c>
      <c r="D184" s="19">
        <v>3</v>
      </c>
      <c r="E184" s="20">
        <v>20</v>
      </c>
      <c r="F184" s="21">
        <v>23</v>
      </c>
      <c r="G184" s="22">
        <f t="shared" si="4"/>
        <v>13.043478260869565</v>
      </c>
      <c r="H184" s="23">
        <f t="shared" si="5"/>
        <v>86.956521739130437</v>
      </c>
      <c r="I184" s="9"/>
    </row>
    <row r="185" spans="1:9">
      <c r="A185" s="147"/>
      <c r="B185" s="17">
        <v>5558016</v>
      </c>
      <c r="C185" s="18" t="s">
        <v>183</v>
      </c>
      <c r="D185" s="19">
        <v>4</v>
      </c>
      <c r="E185" s="20">
        <v>20</v>
      </c>
      <c r="F185" s="21">
        <v>24</v>
      </c>
      <c r="G185" s="22">
        <f t="shared" si="4"/>
        <v>16.666666666666668</v>
      </c>
      <c r="H185" s="23">
        <f t="shared" si="5"/>
        <v>83.333333333333329</v>
      </c>
      <c r="I185" s="9"/>
    </row>
    <row r="186" spans="1:9">
      <c r="A186" s="147"/>
      <c r="B186" s="17">
        <v>5562004</v>
      </c>
      <c r="C186" s="18" t="s">
        <v>184</v>
      </c>
      <c r="D186" s="19">
        <v>5</v>
      </c>
      <c r="E186" s="20">
        <v>35</v>
      </c>
      <c r="F186" s="21">
        <v>40</v>
      </c>
      <c r="G186" s="22">
        <f t="shared" si="4"/>
        <v>12.5</v>
      </c>
      <c r="H186" s="23">
        <f t="shared" si="5"/>
        <v>87.5</v>
      </c>
      <c r="I186" s="7"/>
    </row>
    <row r="187" spans="1:9">
      <c r="A187" s="147"/>
      <c r="B187" s="17">
        <v>5562008</v>
      </c>
      <c r="C187" s="18" t="s">
        <v>185</v>
      </c>
      <c r="D187" s="19">
        <v>0</v>
      </c>
      <c r="E187" s="20">
        <v>18</v>
      </c>
      <c r="F187" s="21">
        <v>18</v>
      </c>
      <c r="G187" s="22">
        <f t="shared" si="4"/>
        <v>0</v>
      </c>
      <c r="H187" s="23">
        <f t="shared" si="5"/>
        <v>100</v>
      </c>
      <c r="I187" s="9"/>
    </row>
    <row r="188" spans="1:9">
      <c r="A188" s="147"/>
      <c r="B188" s="17">
        <v>5562012</v>
      </c>
      <c r="C188" s="18" t="s">
        <v>186</v>
      </c>
      <c r="D188" s="19">
        <v>4</v>
      </c>
      <c r="E188" s="20">
        <v>34</v>
      </c>
      <c r="F188" s="21">
        <v>38</v>
      </c>
      <c r="G188" s="22">
        <f t="shared" si="4"/>
        <v>10.526315789473685</v>
      </c>
      <c r="H188" s="23">
        <f t="shared" si="5"/>
        <v>89.473684210526315</v>
      </c>
      <c r="I188" s="9"/>
    </row>
    <row r="189" spans="1:9">
      <c r="A189" s="147"/>
      <c r="B189" s="17">
        <v>5562014</v>
      </c>
      <c r="C189" s="18" t="s">
        <v>187</v>
      </c>
      <c r="D189" s="19">
        <v>1</v>
      </c>
      <c r="E189" s="20">
        <v>36</v>
      </c>
      <c r="F189" s="21">
        <v>37</v>
      </c>
      <c r="G189" s="22">
        <f t="shared" si="4"/>
        <v>2.7027027027027026</v>
      </c>
      <c r="H189" s="23">
        <f t="shared" si="5"/>
        <v>97.297297297297291</v>
      </c>
      <c r="I189" s="7"/>
    </row>
    <row r="190" spans="1:9">
      <c r="A190" s="147"/>
      <c r="B190" s="17">
        <v>5562016</v>
      </c>
      <c r="C190" s="18" t="s">
        <v>188</v>
      </c>
      <c r="D190" s="19">
        <v>0</v>
      </c>
      <c r="E190" s="20">
        <v>19</v>
      </c>
      <c r="F190" s="21">
        <v>19</v>
      </c>
      <c r="G190" s="22">
        <f t="shared" si="4"/>
        <v>0</v>
      </c>
      <c r="H190" s="23">
        <f t="shared" si="5"/>
        <v>100</v>
      </c>
      <c r="I190" s="9"/>
    </row>
    <row r="191" spans="1:9">
      <c r="A191" s="147"/>
      <c r="B191" s="17">
        <v>5562020</v>
      </c>
      <c r="C191" s="18" t="s">
        <v>189</v>
      </c>
      <c r="D191" s="19">
        <v>1</v>
      </c>
      <c r="E191" s="20">
        <v>31</v>
      </c>
      <c r="F191" s="21">
        <v>32</v>
      </c>
      <c r="G191" s="22">
        <f t="shared" si="4"/>
        <v>3.125</v>
      </c>
      <c r="H191" s="23">
        <f t="shared" si="5"/>
        <v>96.875</v>
      </c>
      <c r="I191" s="9"/>
    </row>
    <row r="192" spans="1:9">
      <c r="A192" s="147"/>
      <c r="B192" s="17">
        <v>5562024</v>
      </c>
      <c r="C192" s="18" t="s">
        <v>190</v>
      </c>
      <c r="D192" s="19">
        <v>4</v>
      </c>
      <c r="E192" s="20">
        <v>45</v>
      </c>
      <c r="F192" s="21">
        <v>49</v>
      </c>
      <c r="G192" s="22">
        <f t="shared" si="4"/>
        <v>8.1632653061224492</v>
      </c>
      <c r="H192" s="23">
        <f t="shared" si="5"/>
        <v>91.836734693877546</v>
      </c>
      <c r="I192" s="9"/>
    </row>
    <row r="193" spans="1:9">
      <c r="A193" s="147"/>
      <c r="B193" s="17">
        <v>5562028</v>
      </c>
      <c r="C193" s="18" t="s">
        <v>191</v>
      </c>
      <c r="D193" s="19">
        <v>0</v>
      </c>
      <c r="E193" s="20">
        <v>13</v>
      </c>
      <c r="F193" s="21">
        <v>13</v>
      </c>
      <c r="G193" s="22">
        <f t="shared" si="4"/>
        <v>0</v>
      </c>
      <c r="H193" s="23">
        <f t="shared" si="5"/>
        <v>100</v>
      </c>
      <c r="I193" s="7"/>
    </row>
    <row r="194" spans="1:9">
      <c r="A194" s="147"/>
      <c r="B194" s="17">
        <v>5562032</v>
      </c>
      <c r="C194" s="18" t="s">
        <v>192</v>
      </c>
      <c r="D194" s="19">
        <v>2</v>
      </c>
      <c r="E194" s="20">
        <v>62</v>
      </c>
      <c r="F194" s="21">
        <v>64</v>
      </c>
      <c r="G194" s="22">
        <f t="shared" si="4"/>
        <v>3.125</v>
      </c>
      <c r="H194" s="23">
        <f t="shared" si="5"/>
        <v>96.875</v>
      </c>
      <c r="I194" s="7"/>
    </row>
    <row r="195" spans="1:9">
      <c r="A195" s="147"/>
      <c r="B195" s="17">
        <v>5562036</v>
      </c>
      <c r="C195" s="18" t="s">
        <v>193</v>
      </c>
      <c r="D195" s="19">
        <v>1</v>
      </c>
      <c r="E195" s="20">
        <v>13</v>
      </c>
      <c r="F195" s="21">
        <v>14</v>
      </c>
      <c r="G195" s="22">
        <f t="shared" si="4"/>
        <v>7.1428571428571432</v>
      </c>
      <c r="H195" s="23">
        <f t="shared" si="5"/>
        <v>92.857142857142861</v>
      </c>
      <c r="I195" s="9"/>
    </row>
    <row r="196" spans="1:9">
      <c r="A196" s="147"/>
      <c r="B196" s="17">
        <v>5566000</v>
      </c>
      <c r="C196" s="18" t="s">
        <v>194</v>
      </c>
      <c r="D196" s="19">
        <v>12</v>
      </c>
      <c r="E196" s="20">
        <v>167</v>
      </c>
      <c r="F196" s="21">
        <v>179</v>
      </c>
      <c r="G196" s="22">
        <f t="shared" si="4"/>
        <v>6.7039106145251397</v>
      </c>
      <c r="H196" s="23">
        <f t="shared" si="5"/>
        <v>93.296089385474858</v>
      </c>
      <c r="I196" s="7"/>
    </row>
    <row r="197" spans="1:9">
      <c r="A197" s="147"/>
      <c r="B197" s="17">
        <v>5566008</v>
      </c>
      <c r="C197" s="18" t="s">
        <v>195</v>
      </c>
      <c r="D197" s="19">
        <v>1</v>
      </c>
      <c r="E197" s="20">
        <v>20</v>
      </c>
      <c r="F197" s="21">
        <v>21</v>
      </c>
      <c r="G197" s="22">
        <f t="shared" si="4"/>
        <v>4.7619047619047619</v>
      </c>
      <c r="H197" s="23">
        <f t="shared" si="5"/>
        <v>95.238095238095241</v>
      </c>
      <c r="I197" s="7"/>
    </row>
    <row r="198" spans="1:9">
      <c r="A198" s="147"/>
      <c r="B198" s="17">
        <v>5566012</v>
      </c>
      <c r="C198" s="18" t="s">
        <v>196</v>
      </c>
      <c r="D198" s="19">
        <v>1</v>
      </c>
      <c r="E198" s="20">
        <v>23</v>
      </c>
      <c r="F198" s="21">
        <v>24</v>
      </c>
      <c r="G198" s="22">
        <f t="shared" ref="G198:G261" si="6">D198*100/F198</f>
        <v>4.166666666666667</v>
      </c>
      <c r="H198" s="23">
        <f t="shared" ref="H198:H261" si="7">E198*100/F198</f>
        <v>95.833333333333329</v>
      </c>
      <c r="I198" s="9"/>
    </row>
    <row r="199" spans="1:9">
      <c r="A199" s="147"/>
      <c r="B199" s="17">
        <v>5566028</v>
      </c>
      <c r="C199" s="18" t="s">
        <v>197</v>
      </c>
      <c r="D199" s="19">
        <v>2</v>
      </c>
      <c r="E199" s="20">
        <v>27</v>
      </c>
      <c r="F199" s="21">
        <v>29</v>
      </c>
      <c r="G199" s="22">
        <f t="shared" si="6"/>
        <v>6.8965517241379306</v>
      </c>
      <c r="H199" s="23">
        <f t="shared" si="7"/>
        <v>93.103448275862064</v>
      </c>
      <c r="I199" s="7"/>
    </row>
    <row r="200" spans="1:9">
      <c r="A200" s="147"/>
      <c r="B200" s="17">
        <v>5566076</v>
      </c>
      <c r="C200" s="18" t="s">
        <v>198</v>
      </c>
      <c r="D200" s="19">
        <v>12</v>
      </c>
      <c r="E200" s="20">
        <v>43</v>
      </c>
      <c r="F200" s="21">
        <v>55</v>
      </c>
      <c r="G200" s="22">
        <f t="shared" si="6"/>
        <v>21.818181818181817</v>
      </c>
      <c r="H200" s="23">
        <f t="shared" si="7"/>
        <v>78.181818181818187</v>
      </c>
      <c r="I200" s="7"/>
    </row>
    <row r="201" spans="1:9">
      <c r="A201" s="147"/>
      <c r="B201" s="17">
        <v>5570000</v>
      </c>
      <c r="C201" s="18" t="s">
        <v>199</v>
      </c>
      <c r="D201" s="19">
        <v>3</v>
      </c>
      <c r="E201" s="20">
        <v>101</v>
      </c>
      <c r="F201" s="21">
        <v>104</v>
      </c>
      <c r="G201" s="22">
        <f t="shared" si="6"/>
        <v>2.8846153846153846</v>
      </c>
      <c r="H201" s="23">
        <f t="shared" si="7"/>
        <v>97.115384615384613</v>
      </c>
      <c r="I201" s="7"/>
    </row>
    <row r="202" spans="1:9">
      <c r="A202" s="147"/>
      <c r="B202" s="17">
        <v>5570004</v>
      </c>
      <c r="C202" s="18" t="s">
        <v>200</v>
      </c>
      <c r="D202" s="19">
        <v>6</v>
      </c>
      <c r="E202" s="20">
        <v>21</v>
      </c>
      <c r="F202" s="21">
        <v>27</v>
      </c>
      <c r="G202" s="22">
        <f t="shared" si="6"/>
        <v>22.222222222222221</v>
      </c>
      <c r="H202" s="23">
        <f t="shared" si="7"/>
        <v>77.777777777777771</v>
      </c>
      <c r="I202" s="7"/>
    </row>
    <row r="203" spans="1:9">
      <c r="A203" s="147"/>
      <c r="B203" s="17">
        <v>5570008</v>
      </c>
      <c r="C203" s="18" t="s">
        <v>201</v>
      </c>
      <c r="D203" s="19">
        <v>1</v>
      </c>
      <c r="E203" s="20">
        <v>22</v>
      </c>
      <c r="F203" s="21">
        <v>23</v>
      </c>
      <c r="G203" s="22">
        <f t="shared" si="6"/>
        <v>4.3478260869565215</v>
      </c>
      <c r="H203" s="23">
        <f t="shared" si="7"/>
        <v>95.652173913043484</v>
      </c>
      <c r="I203" s="7"/>
    </row>
    <row r="204" spans="1:9">
      <c r="A204" s="147"/>
      <c r="B204" s="17">
        <v>5570028</v>
      </c>
      <c r="C204" s="18" t="s">
        <v>202</v>
      </c>
      <c r="D204" s="19">
        <v>1</v>
      </c>
      <c r="E204" s="20">
        <v>12</v>
      </c>
      <c r="F204" s="21">
        <v>13</v>
      </c>
      <c r="G204" s="22">
        <f t="shared" si="6"/>
        <v>7.6923076923076925</v>
      </c>
      <c r="H204" s="23">
        <f t="shared" si="7"/>
        <v>92.307692307692307</v>
      </c>
      <c r="I204" s="7"/>
    </row>
    <row r="205" spans="1:9">
      <c r="A205" s="147"/>
      <c r="B205" s="17">
        <v>5711000</v>
      </c>
      <c r="C205" s="18" t="s">
        <v>203</v>
      </c>
      <c r="D205" s="19">
        <v>5</v>
      </c>
      <c r="E205" s="20">
        <v>197</v>
      </c>
      <c r="F205" s="21">
        <v>202</v>
      </c>
      <c r="G205" s="22">
        <f t="shared" si="6"/>
        <v>2.4752475247524752</v>
      </c>
      <c r="H205" s="23">
        <f t="shared" si="7"/>
        <v>97.524752475247524</v>
      </c>
      <c r="I205" s="7"/>
    </row>
    <row r="206" spans="1:9">
      <c r="A206" s="147"/>
      <c r="B206" s="17">
        <v>5754000</v>
      </c>
      <c r="C206" s="18" t="s">
        <v>204</v>
      </c>
      <c r="D206" s="19">
        <v>7</v>
      </c>
      <c r="E206" s="20">
        <v>112</v>
      </c>
      <c r="F206" s="21">
        <v>119</v>
      </c>
      <c r="G206" s="22">
        <f t="shared" si="6"/>
        <v>5.882352941176471</v>
      </c>
      <c r="H206" s="23">
        <f t="shared" si="7"/>
        <v>94.117647058823536</v>
      </c>
      <c r="I206" s="7"/>
    </row>
    <row r="207" spans="1:9">
      <c r="A207" s="147"/>
      <c r="B207" s="17">
        <v>5754008</v>
      </c>
      <c r="C207" s="18" t="s">
        <v>205</v>
      </c>
      <c r="D207" s="19">
        <v>4</v>
      </c>
      <c r="E207" s="20">
        <v>50</v>
      </c>
      <c r="F207" s="21">
        <v>54</v>
      </c>
      <c r="G207" s="22">
        <f t="shared" si="6"/>
        <v>7.4074074074074074</v>
      </c>
      <c r="H207" s="23">
        <f t="shared" si="7"/>
        <v>92.592592592592595</v>
      </c>
      <c r="I207" s="9"/>
    </row>
    <row r="208" spans="1:9">
      <c r="A208" s="147"/>
      <c r="B208" s="17">
        <v>5754028</v>
      </c>
      <c r="C208" s="18" t="s">
        <v>206</v>
      </c>
      <c r="D208" s="19">
        <v>5</v>
      </c>
      <c r="E208" s="20">
        <v>21</v>
      </c>
      <c r="F208" s="21">
        <v>26</v>
      </c>
      <c r="G208" s="22">
        <f t="shared" si="6"/>
        <v>19.23076923076923</v>
      </c>
      <c r="H208" s="23">
        <f t="shared" si="7"/>
        <v>80.769230769230774</v>
      </c>
      <c r="I208" s="9"/>
    </row>
    <row r="209" spans="1:9">
      <c r="A209" s="147"/>
      <c r="B209" s="17">
        <v>5754044</v>
      </c>
      <c r="C209" s="18" t="s">
        <v>207</v>
      </c>
      <c r="D209" s="19">
        <v>1</v>
      </c>
      <c r="E209" s="20">
        <v>15</v>
      </c>
      <c r="F209" s="21">
        <v>16</v>
      </c>
      <c r="G209" s="22">
        <f t="shared" si="6"/>
        <v>6.25</v>
      </c>
      <c r="H209" s="23">
        <f t="shared" si="7"/>
        <v>93.75</v>
      </c>
      <c r="I209" s="9"/>
    </row>
    <row r="210" spans="1:9">
      <c r="A210" s="147"/>
      <c r="B210" s="17">
        <v>5758000</v>
      </c>
      <c r="C210" s="18" t="s">
        <v>208</v>
      </c>
      <c r="D210" s="19">
        <v>3</v>
      </c>
      <c r="E210" s="20">
        <v>49</v>
      </c>
      <c r="F210" s="21">
        <v>52</v>
      </c>
      <c r="G210" s="22">
        <f t="shared" si="6"/>
        <v>5.7692307692307692</v>
      </c>
      <c r="H210" s="23">
        <f t="shared" si="7"/>
        <v>94.230769230769226</v>
      </c>
      <c r="I210" s="9"/>
    </row>
    <row r="211" spans="1:9">
      <c r="A211" s="147"/>
      <c r="B211" s="17">
        <v>5758004</v>
      </c>
      <c r="C211" s="18" t="s">
        <v>209</v>
      </c>
      <c r="D211" s="19">
        <v>3</v>
      </c>
      <c r="E211" s="20">
        <v>21</v>
      </c>
      <c r="F211" s="21">
        <v>24</v>
      </c>
      <c r="G211" s="22">
        <f t="shared" si="6"/>
        <v>12.5</v>
      </c>
      <c r="H211" s="23">
        <f t="shared" si="7"/>
        <v>87.5</v>
      </c>
      <c r="I211" s="7"/>
    </row>
    <row r="212" spans="1:9">
      <c r="A212" s="147"/>
      <c r="B212" s="17">
        <v>5758012</v>
      </c>
      <c r="C212" s="18" t="s">
        <v>210</v>
      </c>
      <c r="D212" s="19">
        <v>1</v>
      </c>
      <c r="E212" s="20">
        <v>36</v>
      </c>
      <c r="F212" s="21">
        <v>37</v>
      </c>
      <c r="G212" s="22">
        <f t="shared" si="6"/>
        <v>2.7027027027027026</v>
      </c>
      <c r="H212" s="23">
        <f t="shared" si="7"/>
        <v>97.297297297297291</v>
      </c>
      <c r="I212" s="9"/>
    </row>
    <row r="213" spans="1:9">
      <c r="A213" s="147"/>
      <c r="B213" s="17">
        <v>5758024</v>
      </c>
      <c r="C213" s="18" t="s">
        <v>211</v>
      </c>
      <c r="D213" s="19">
        <v>1</v>
      </c>
      <c r="E213" s="20">
        <v>20</v>
      </c>
      <c r="F213" s="21">
        <v>21</v>
      </c>
      <c r="G213" s="22">
        <f t="shared" si="6"/>
        <v>4.7619047619047619</v>
      </c>
      <c r="H213" s="23">
        <f t="shared" si="7"/>
        <v>95.238095238095241</v>
      </c>
      <c r="I213" s="7"/>
    </row>
    <row r="214" spans="1:9">
      <c r="A214" s="147"/>
      <c r="B214" s="17">
        <v>5762000</v>
      </c>
      <c r="C214" s="18" t="s">
        <v>212</v>
      </c>
      <c r="D214" s="19">
        <v>8</v>
      </c>
      <c r="E214" s="20">
        <v>89</v>
      </c>
      <c r="F214" s="21">
        <v>97</v>
      </c>
      <c r="G214" s="22">
        <f t="shared" si="6"/>
        <v>8.2474226804123703</v>
      </c>
      <c r="H214" s="23">
        <f t="shared" si="7"/>
        <v>91.75257731958763</v>
      </c>
      <c r="I214" s="7"/>
    </row>
    <row r="215" spans="1:9">
      <c r="A215" s="147"/>
      <c r="B215" s="17">
        <v>5766000</v>
      </c>
      <c r="C215" s="18" t="s">
        <v>213</v>
      </c>
      <c r="D215" s="19">
        <v>3</v>
      </c>
      <c r="E215" s="20">
        <v>89</v>
      </c>
      <c r="F215" s="21">
        <v>92</v>
      </c>
      <c r="G215" s="22">
        <f t="shared" si="6"/>
        <v>3.2608695652173911</v>
      </c>
      <c r="H215" s="23">
        <f t="shared" si="7"/>
        <v>96.739130434782609</v>
      </c>
      <c r="I215" s="9"/>
    </row>
    <row r="216" spans="1:9">
      <c r="A216" s="147"/>
      <c r="B216" s="17">
        <v>5766008</v>
      </c>
      <c r="C216" s="18" t="s">
        <v>214</v>
      </c>
      <c r="D216" s="19">
        <v>1</v>
      </c>
      <c r="E216" s="20">
        <v>26</v>
      </c>
      <c r="F216" s="21">
        <v>27</v>
      </c>
      <c r="G216" s="22">
        <f t="shared" si="6"/>
        <v>3.7037037037037037</v>
      </c>
      <c r="H216" s="23">
        <f t="shared" si="7"/>
        <v>96.296296296296291</v>
      </c>
      <c r="I216" s="9"/>
    </row>
    <row r="217" spans="1:9">
      <c r="A217" s="147"/>
      <c r="B217" s="17">
        <v>5766020</v>
      </c>
      <c r="C217" s="18" t="s">
        <v>215</v>
      </c>
      <c r="D217" s="19">
        <v>4</v>
      </c>
      <c r="E217" s="20">
        <v>43</v>
      </c>
      <c r="F217" s="21">
        <v>47</v>
      </c>
      <c r="G217" s="22">
        <f t="shared" si="6"/>
        <v>8.5106382978723403</v>
      </c>
      <c r="H217" s="23">
        <f t="shared" si="7"/>
        <v>91.489361702127653</v>
      </c>
      <c r="I217" s="7"/>
    </row>
    <row r="218" spans="1:9">
      <c r="A218" s="147"/>
      <c r="B218" s="17">
        <v>5766040</v>
      </c>
      <c r="C218" s="18" t="s">
        <v>216</v>
      </c>
      <c r="D218" s="19">
        <v>6</v>
      </c>
      <c r="E218" s="20">
        <v>15</v>
      </c>
      <c r="F218" s="21">
        <v>21</v>
      </c>
      <c r="G218" s="22">
        <f t="shared" si="6"/>
        <v>28.571428571428573</v>
      </c>
      <c r="H218" s="23">
        <f t="shared" si="7"/>
        <v>71.428571428571431</v>
      </c>
      <c r="I218" s="7"/>
    </row>
    <row r="219" spans="1:9">
      <c r="A219" s="147"/>
      <c r="B219" s="17">
        <v>5766044</v>
      </c>
      <c r="C219" s="18" t="s">
        <v>217</v>
      </c>
      <c r="D219" s="19">
        <v>1</v>
      </c>
      <c r="E219" s="20">
        <v>22</v>
      </c>
      <c r="F219" s="21">
        <v>23</v>
      </c>
      <c r="G219" s="22">
        <f t="shared" si="6"/>
        <v>4.3478260869565215</v>
      </c>
      <c r="H219" s="23">
        <f t="shared" si="7"/>
        <v>95.652173913043484</v>
      </c>
      <c r="I219" s="9"/>
    </row>
    <row r="220" spans="1:9">
      <c r="A220" s="147"/>
      <c r="B220" s="17">
        <v>5770000</v>
      </c>
      <c r="C220" s="18" t="s">
        <v>218</v>
      </c>
      <c r="D220" s="19">
        <v>4</v>
      </c>
      <c r="E220" s="20">
        <v>74</v>
      </c>
      <c r="F220" s="21">
        <v>78</v>
      </c>
      <c r="G220" s="22">
        <f t="shared" si="6"/>
        <v>5.1282051282051286</v>
      </c>
      <c r="H220" s="23">
        <f t="shared" si="7"/>
        <v>94.871794871794876</v>
      </c>
      <c r="I220" s="7"/>
    </row>
    <row r="221" spans="1:9">
      <c r="A221" s="147"/>
      <c r="B221" s="17">
        <v>5770004</v>
      </c>
      <c r="C221" s="18" t="s">
        <v>219</v>
      </c>
      <c r="D221" s="19">
        <v>1</v>
      </c>
      <c r="E221" s="20">
        <v>19</v>
      </c>
      <c r="F221" s="21">
        <v>20</v>
      </c>
      <c r="G221" s="22">
        <f t="shared" si="6"/>
        <v>5</v>
      </c>
      <c r="H221" s="23">
        <f t="shared" si="7"/>
        <v>95</v>
      </c>
      <c r="I221" s="9"/>
    </row>
    <row r="222" spans="1:9">
      <c r="A222" s="147"/>
      <c r="B222" s="17">
        <v>5770024</v>
      </c>
      <c r="C222" s="18" t="s">
        <v>220</v>
      </c>
      <c r="D222" s="19">
        <v>2</v>
      </c>
      <c r="E222" s="20">
        <v>39</v>
      </c>
      <c r="F222" s="21">
        <v>41</v>
      </c>
      <c r="G222" s="22">
        <f t="shared" si="6"/>
        <v>4.8780487804878048</v>
      </c>
      <c r="H222" s="23">
        <f t="shared" si="7"/>
        <v>95.121951219512198</v>
      </c>
      <c r="I222" s="9"/>
    </row>
    <row r="223" spans="1:9">
      <c r="A223" s="147"/>
      <c r="B223" s="17">
        <v>5770032</v>
      </c>
      <c r="C223" s="18" t="s">
        <v>221</v>
      </c>
      <c r="D223" s="19">
        <v>0</v>
      </c>
      <c r="E223" s="20">
        <v>16</v>
      </c>
      <c r="F223" s="21">
        <v>16</v>
      </c>
      <c r="G223" s="22">
        <f t="shared" si="6"/>
        <v>0</v>
      </c>
      <c r="H223" s="23">
        <f t="shared" si="7"/>
        <v>100</v>
      </c>
      <c r="I223" s="9"/>
    </row>
    <row r="224" spans="1:9">
      <c r="A224" s="147"/>
      <c r="B224" s="17">
        <v>5774000</v>
      </c>
      <c r="C224" s="18" t="s">
        <v>222</v>
      </c>
      <c r="D224" s="19">
        <v>6</v>
      </c>
      <c r="E224" s="20">
        <v>101</v>
      </c>
      <c r="F224" s="21">
        <v>107</v>
      </c>
      <c r="G224" s="22">
        <f t="shared" si="6"/>
        <v>5.6074766355140184</v>
      </c>
      <c r="H224" s="23">
        <f t="shared" si="7"/>
        <v>94.392523364485982</v>
      </c>
      <c r="I224" s="7"/>
    </row>
    <row r="225" spans="1:9">
      <c r="A225" s="147"/>
      <c r="B225" s="17">
        <v>5774032</v>
      </c>
      <c r="C225" s="18" t="s">
        <v>223</v>
      </c>
      <c r="D225" s="19">
        <v>2</v>
      </c>
      <c r="E225" s="20">
        <v>89</v>
      </c>
      <c r="F225" s="21">
        <v>91</v>
      </c>
      <c r="G225" s="22">
        <f t="shared" si="6"/>
        <v>2.197802197802198</v>
      </c>
      <c r="H225" s="23">
        <f t="shared" si="7"/>
        <v>97.802197802197796</v>
      </c>
      <c r="I225" s="7"/>
    </row>
    <row r="226" spans="1:9">
      <c r="A226" s="147"/>
      <c r="B226" s="17">
        <v>5911000</v>
      </c>
      <c r="C226" s="18" t="s">
        <v>224</v>
      </c>
      <c r="D226" s="19">
        <v>15</v>
      </c>
      <c r="E226" s="20">
        <v>170</v>
      </c>
      <c r="F226" s="21">
        <v>185</v>
      </c>
      <c r="G226" s="22">
        <f t="shared" si="6"/>
        <v>8.1081081081081088</v>
      </c>
      <c r="H226" s="23">
        <f t="shared" si="7"/>
        <v>91.891891891891888</v>
      </c>
      <c r="I226" s="7"/>
    </row>
    <row r="227" spans="1:9">
      <c r="A227" s="147"/>
      <c r="B227" s="17">
        <v>5913000</v>
      </c>
      <c r="C227" s="18" t="s">
        <v>225</v>
      </c>
      <c r="D227" s="19">
        <v>18</v>
      </c>
      <c r="E227" s="20">
        <v>296</v>
      </c>
      <c r="F227" s="21">
        <v>314</v>
      </c>
      <c r="G227" s="22">
        <f t="shared" si="6"/>
        <v>5.7324840764331206</v>
      </c>
      <c r="H227" s="23">
        <f t="shared" si="7"/>
        <v>94.267515923566876</v>
      </c>
      <c r="I227" s="7"/>
    </row>
    <row r="228" spans="1:9">
      <c r="A228" s="147"/>
      <c r="B228" s="17">
        <v>5914000</v>
      </c>
      <c r="C228" s="18" t="s">
        <v>226</v>
      </c>
      <c r="D228" s="19">
        <v>7</v>
      </c>
      <c r="E228" s="20">
        <v>100</v>
      </c>
      <c r="F228" s="21">
        <v>107</v>
      </c>
      <c r="G228" s="22">
        <f t="shared" si="6"/>
        <v>6.5420560747663554</v>
      </c>
      <c r="H228" s="23">
        <f t="shared" si="7"/>
        <v>93.45794392523365</v>
      </c>
      <c r="I228" s="7"/>
    </row>
    <row r="229" spans="1:9">
      <c r="A229" s="147"/>
      <c r="B229" s="17">
        <v>5915000</v>
      </c>
      <c r="C229" s="18" t="s">
        <v>227</v>
      </c>
      <c r="D229" s="19">
        <v>11</v>
      </c>
      <c r="E229" s="20">
        <v>94</v>
      </c>
      <c r="F229" s="21">
        <v>105</v>
      </c>
      <c r="G229" s="22">
        <f t="shared" si="6"/>
        <v>10.476190476190476</v>
      </c>
      <c r="H229" s="23">
        <f t="shared" si="7"/>
        <v>89.523809523809518</v>
      </c>
      <c r="I229" s="7"/>
    </row>
    <row r="230" spans="1:9">
      <c r="A230" s="147"/>
      <c r="B230" s="17">
        <v>5916000</v>
      </c>
      <c r="C230" s="18" t="s">
        <v>228</v>
      </c>
      <c r="D230" s="19">
        <v>5</v>
      </c>
      <c r="E230" s="20">
        <v>65</v>
      </c>
      <c r="F230" s="21">
        <v>70</v>
      </c>
      <c r="G230" s="22">
        <f t="shared" si="6"/>
        <v>7.1428571428571432</v>
      </c>
      <c r="H230" s="23">
        <f t="shared" si="7"/>
        <v>92.857142857142861</v>
      </c>
      <c r="I230" s="7"/>
    </row>
    <row r="231" spans="1:9">
      <c r="A231" s="147"/>
      <c r="B231" s="17">
        <v>5954008</v>
      </c>
      <c r="C231" s="18" t="s">
        <v>229</v>
      </c>
      <c r="D231" s="19">
        <v>0</v>
      </c>
      <c r="E231" s="20">
        <v>26</v>
      </c>
      <c r="F231" s="21">
        <v>26</v>
      </c>
      <c r="G231" s="22">
        <f t="shared" si="6"/>
        <v>0</v>
      </c>
      <c r="H231" s="23">
        <f t="shared" si="7"/>
        <v>100</v>
      </c>
      <c r="I231" s="9"/>
    </row>
    <row r="232" spans="1:9">
      <c r="A232" s="147"/>
      <c r="B232" s="17">
        <v>5954012</v>
      </c>
      <c r="C232" s="18" t="s">
        <v>230</v>
      </c>
      <c r="D232" s="19">
        <v>1</v>
      </c>
      <c r="E232" s="20">
        <v>15</v>
      </c>
      <c r="F232" s="21">
        <v>16</v>
      </c>
      <c r="G232" s="22">
        <f t="shared" si="6"/>
        <v>6.25</v>
      </c>
      <c r="H232" s="23">
        <f t="shared" si="7"/>
        <v>93.75</v>
      </c>
      <c r="I232" s="9"/>
    </row>
    <row r="233" spans="1:9">
      <c r="A233" s="147"/>
      <c r="B233" s="17">
        <v>5954016</v>
      </c>
      <c r="C233" s="18" t="s">
        <v>231</v>
      </c>
      <c r="D233" s="19">
        <v>3</v>
      </c>
      <c r="E233" s="20">
        <v>26</v>
      </c>
      <c r="F233" s="21">
        <v>29</v>
      </c>
      <c r="G233" s="22">
        <f t="shared" si="6"/>
        <v>10.344827586206897</v>
      </c>
      <c r="H233" s="23">
        <f t="shared" si="7"/>
        <v>89.65517241379311</v>
      </c>
      <c r="I233" s="9"/>
    </row>
    <row r="234" spans="1:9">
      <c r="A234" s="147"/>
      <c r="B234" s="17">
        <v>5954020</v>
      </c>
      <c r="C234" s="18" t="s">
        <v>232</v>
      </c>
      <c r="D234" s="19">
        <v>0</v>
      </c>
      <c r="E234" s="20">
        <v>12</v>
      </c>
      <c r="F234" s="21">
        <v>12</v>
      </c>
      <c r="G234" s="22">
        <f t="shared" si="6"/>
        <v>0</v>
      </c>
      <c r="H234" s="23">
        <f t="shared" si="7"/>
        <v>100</v>
      </c>
      <c r="I234" s="9"/>
    </row>
    <row r="235" spans="1:9">
      <c r="A235" s="147"/>
      <c r="B235" s="17">
        <v>5954024</v>
      </c>
      <c r="C235" s="18" t="s">
        <v>233</v>
      </c>
      <c r="D235" s="19">
        <v>0</v>
      </c>
      <c r="E235" s="20">
        <v>16</v>
      </c>
      <c r="F235" s="21">
        <v>16</v>
      </c>
      <c r="G235" s="22">
        <f t="shared" si="6"/>
        <v>0</v>
      </c>
      <c r="H235" s="23">
        <f t="shared" si="7"/>
        <v>100</v>
      </c>
      <c r="I235" s="9"/>
    </row>
    <row r="236" spans="1:9">
      <c r="A236" s="147"/>
      <c r="B236" s="17">
        <v>5954028</v>
      </c>
      <c r="C236" s="18" t="s">
        <v>234</v>
      </c>
      <c r="D236" s="19">
        <v>0</v>
      </c>
      <c r="E236" s="20">
        <v>15</v>
      </c>
      <c r="F236" s="21">
        <v>15</v>
      </c>
      <c r="G236" s="22">
        <f t="shared" si="6"/>
        <v>0</v>
      </c>
      <c r="H236" s="23">
        <f t="shared" si="7"/>
        <v>100</v>
      </c>
      <c r="I236" s="9"/>
    </row>
    <row r="237" spans="1:9">
      <c r="A237" s="147"/>
      <c r="B237" s="17">
        <v>5954032</v>
      </c>
      <c r="C237" s="18" t="s">
        <v>235</v>
      </c>
      <c r="D237" s="19">
        <v>1</v>
      </c>
      <c r="E237" s="20">
        <v>13</v>
      </c>
      <c r="F237" s="21">
        <v>14</v>
      </c>
      <c r="G237" s="22">
        <f t="shared" si="6"/>
        <v>7.1428571428571432</v>
      </c>
      <c r="H237" s="23">
        <f t="shared" si="7"/>
        <v>92.857142857142861</v>
      </c>
      <c r="I237" s="9"/>
    </row>
    <row r="238" spans="1:9">
      <c r="A238" s="147"/>
      <c r="B238" s="17">
        <v>5954036</v>
      </c>
      <c r="C238" s="18" t="s">
        <v>236</v>
      </c>
      <c r="D238" s="19">
        <v>5</v>
      </c>
      <c r="E238" s="20">
        <v>53</v>
      </c>
      <c r="F238" s="21">
        <v>58</v>
      </c>
      <c r="G238" s="22">
        <f t="shared" si="6"/>
        <v>8.6206896551724146</v>
      </c>
      <c r="H238" s="23">
        <f t="shared" si="7"/>
        <v>91.379310344827587</v>
      </c>
      <c r="I238" s="7"/>
    </row>
    <row r="239" spans="1:9">
      <c r="A239" s="147"/>
      <c r="B239" s="17">
        <v>5958000</v>
      </c>
      <c r="C239" s="18" t="s">
        <v>237</v>
      </c>
      <c r="D239" s="19">
        <v>5</v>
      </c>
      <c r="E239" s="20">
        <v>86</v>
      </c>
      <c r="F239" s="21">
        <v>91</v>
      </c>
      <c r="G239" s="22">
        <f t="shared" si="6"/>
        <v>5.4945054945054945</v>
      </c>
      <c r="H239" s="23">
        <f t="shared" si="7"/>
        <v>94.505494505494511</v>
      </c>
      <c r="I239" s="7"/>
    </row>
    <row r="240" spans="1:9">
      <c r="A240" s="147"/>
      <c r="B240" s="17">
        <v>5958004</v>
      </c>
      <c r="C240" s="18" t="s">
        <v>238</v>
      </c>
      <c r="D240" s="19">
        <v>8</v>
      </c>
      <c r="E240" s="20">
        <v>36</v>
      </c>
      <c r="F240" s="21">
        <v>44</v>
      </c>
      <c r="G240" s="22">
        <f t="shared" si="6"/>
        <v>18.181818181818183</v>
      </c>
      <c r="H240" s="23">
        <f t="shared" si="7"/>
        <v>81.818181818181813</v>
      </c>
      <c r="I240" s="7"/>
    </row>
    <row r="241" spans="1:9">
      <c r="A241" s="147"/>
      <c r="B241" s="17">
        <v>5958040</v>
      </c>
      <c r="C241" s="18" t="s">
        <v>239</v>
      </c>
      <c r="D241" s="19">
        <v>2</v>
      </c>
      <c r="E241" s="20">
        <v>17</v>
      </c>
      <c r="F241" s="21">
        <v>19</v>
      </c>
      <c r="G241" s="22">
        <f t="shared" si="6"/>
        <v>10.526315789473685</v>
      </c>
      <c r="H241" s="23">
        <f t="shared" si="7"/>
        <v>89.473684210526315</v>
      </c>
      <c r="I241" s="7"/>
    </row>
    <row r="242" spans="1:9">
      <c r="A242" s="147"/>
      <c r="B242" s="17">
        <v>5958044</v>
      </c>
      <c r="C242" s="18" t="s">
        <v>240</v>
      </c>
      <c r="D242" s="19">
        <v>0</v>
      </c>
      <c r="E242" s="20">
        <v>17</v>
      </c>
      <c r="F242" s="21">
        <v>17</v>
      </c>
      <c r="G242" s="22">
        <f t="shared" si="6"/>
        <v>0</v>
      </c>
      <c r="H242" s="23">
        <f t="shared" si="7"/>
        <v>100</v>
      </c>
      <c r="I242" s="9"/>
    </row>
    <row r="243" spans="1:9">
      <c r="A243" s="147"/>
      <c r="B243" s="17">
        <v>5962000</v>
      </c>
      <c r="C243" s="18" t="s">
        <v>241</v>
      </c>
      <c r="D243" s="19">
        <v>3</v>
      </c>
      <c r="E243" s="20">
        <v>52</v>
      </c>
      <c r="F243" s="21">
        <v>55</v>
      </c>
      <c r="G243" s="22">
        <f t="shared" si="6"/>
        <v>5.4545454545454541</v>
      </c>
      <c r="H243" s="23">
        <f t="shared" si="7"/>
        <v>94.545454545454547</v>
      </c>
      <c r="I243" s="7"/>
    </row>
    <row r="244" spans="1:9">
      <c r="A244" s="147"/>
      <c r="B244" s="17">
        <v>5962004</v>
      </c>
      <c r="C244" s="18" t="s">
        <v>242</v>
      </c>
      <c r="D244" s="19">
        <v>0</v>
      </c>
      <c r="E244" s="20">
        <v>9</v>
      </c>
      <c r="F244" s="21">
        <v>9</v>
      </c>
      <c r="G244" s="22">
        <f t="shared" si="6"/>
        <v>0</v>
      </c>
      <c r="H244" s="23">
        <f t="shared" si="7"/>
        <v>100</v>
      </c>
      <c r="I244" s="9"/>
    </row>
    <row r="245" spans="1:9">
      <c r="A245" s="147"/>
      <c r="B245" s="17">
        <v>5962016</v>
      </c>
      <c r="C245" s="18" t="s">
        <v>243</v>
      </c>
      <c r="D245" s="19">
        <v>2</v>
      </c>
      <c r="E245" s="20">
        <v>13</v>
      </c>
      <c r="F245" s="21">
        <v>15</v>
      </c>
      <c r="G245" s="22">
        <f t="shared" si="6"/>
        <v>13.333333333333334</v>
      </c>
      <c r="H245" s="23">
        <f t="shared" si="7"/>
        <v>86.666666666666671</v>
      </c>
      <c r="I245" s="9"/>
    </row>
    <row r="246" spans="1:9">
      <c r="A246" s="147"/>
      <c r="B246" s="17">
        <v>5962024</v>
      </c>
      <c r="C246" s="18" t="s">
        <v>244</v>
      </c>
      <c r="D246" s="19">
        <v>1</v>
      </c>
      <c r="E246" s="20">
        <v>52</v>
      </c>
      <c r="F246" s="21">
        <v>53</v>
      </c>
      <c r="G246" s="22">
        <f t="shared" si="6"/>
        <v>1.8867924528301887</v>
      </c>
      <c r="H246" s="23">
        <f t="shared" si="7"/>
        <v>98.113207547169807</v>
      </c>
      <c r="I246" s="7"/>
    </row>
    <row r="247" spans="1:9">
      <c r="A247" s="147"/>
      <c r="B247" s="17">
        <v>5962032</v>
      </c>
      <c r="C247" s="18" t="s">
        <v>245</v>
      </c>
      <c r="D247" s="19">
        <v>2</v>
      </c>
      <c r="E247" s="20">
        <v>43</v>
      </c>
      <c r="F247" s="21">
        <v>45</v>
      </c>
      <c r="G247" s="22">
        <f t="shared" si="6"/>
        <v>4.4444444444444446</v>
      </c>
      <c r="H247" s="23">
        <f t="shared" si="7"/>
        <v>95.555555555555557</v>
      </c>
      <c r="I247" s="9"/>
    </row>
    <row r="248" spans="1:9">
      <c r="A248" s="147"/>
      <c r="B248" s="17">
        <v>5962040</v>
      </c>
      <c r="C248" s="18" t="s">
        <v>246</v>
      </c>
      <c r="D248" s="19">
        <v>2</v>
      </c>
      <c r="E248" s="20">
        <v>25</v>
      </c>
      <c r="F248" s="21">
        <v>27</v>
      </c>
      <c r="G248" s="22">
        <f t="shared" si="6"/>
        <v>7.4074074074074074</v>
      </c>
      <c r="H248" s="23">
        <f t="shared" si="7"/>
        <v>92.592592592592595</v>
      </c>
      <c r="I248" s="7"/>
    </row>
    <row r="249" spans="1:9">
      <c r="A249" s="147"/>
      <c r="B249" s="17">
        <v>5962052</v>
      </c>
      <c r="C249" s="18" t="s">
        <v>247</v>
      </c>
      <c r="D249" s="19">
        <v>1</v>
      </c>
      <c r="E249" s="20">
        <v>12</v>
      </c>
      <c r="F249" s="21">
        <v>13</v>
      </c>
      <c r="G249" s="22">
        <f t="shared" si="6"/>
        <v>7.6923076923076925</v>
      </c>
      <c r="H249" s="23">
        <f t="shared" si="7"/>
        <v>92.307692307692307</v>
      </c>
      <c r="I249" s="9"/>
    </row>
    <row r="250" spans="1:9">
      <c r="A250" s="147"/>
      <c r="B250" s="17">
        <v>5962060</v>
      </c>
      <c r="C250" s="18" t="s">
        <v>248</v>
      </c>
      <c r="D250" s="19">
        <v>0</v>
      </c>
      <c r="E250" s="20">
        <v>9</v>
      </c>
      <c r="F250" s="21">
        <v>9</v>
      </c>
      <c r="G250" s="22">
        <f t="shared" si="6"/>
        <v>0</v>
      </c>
      <c r="H250" s="23">
        <f t="shared" si="7"/>
        <v>100</v>
      </c>
      <c r="I250" s="9"/>
    </row>
    <row r="251" spans="1:9">
      <c r="A251" s="147"/>
      <c r="B251" s="17">
        <v>5966000</v>
      </c>
      <c r="C251" s="18" t="s">
        <v>249</v>
      </c>
      <c r="D251" s="19">
        <v>3</v>
      </c>
      <c r="E251" s="20">
        <v>86</v>
      </c>
      <c r="F251" s="21">
        <v>89</v>
      </c>
      <c r="G251" s="22">
        <f t="shared" si="6"/>
        <v>3.3707865168539324</v>
      </c>
      <c r="H251" s="23">
        <f t="shared" si="7"/>
        <v>96.629213483146074</v>
      </c>
      <c r="I251" s="7"/>
    </row>
    <row r="252" spans="1:9">
      <c r="A252" s="147"/>
      <c r="B252" s="17">
        <v>5970000</v>
      </c>
      <c r="C252" s="18" t="s">
        <v>250</v>
      </c>
      <c r="D252" s="19">
        <v>6</v>
      </c>
      <c r="E252" s="20">
        <v>123</v>
      </c>
      <c r="F252" s="21">
        <v>129</v>
      </c>
      <c r="G252" s="22">
        <f t="shared" si="6"/>
        <v>4.6511627906976747</v>
      </c>
      <c r="H252" s="23">
        <f t="shared" si="7"/>
        <v>95.348837209302332</v>
      </c>
      <c r="I252" s="7"/>
    </row>
    <row r="253" spans="1:9">
      <c r="A253" s="147"/>
      <c r="B253" s="17">
        <v>5970040</v>
      </c>
      <c r="C253" s="18" t="s">
        <v>251</v>
      </c>
      <c r="D253" s="19">
        <v>0</v>
      </c>
      <c r="E253" s="20">
        <v>66</v>
      </c>
      <c r="F253" s="21">
        <v>66</v>
      </c>
      <c r="G253" s="22">
        <f t="shared" si="6"/>
        <v>0</v>
      </c>
      <c r="H253" s="23">
        <f t="shared" si="7"/>
        <v>100</v>
      </c>
      <c r="I253" s="7"/>
    </row>
    <row r="254" spans="1:9">
      <c r="A254" s="147"/>
      <c r="B254" s="17">
        <v>5974000</v>
      </c>
      <c r="C254" s="18" t="s">
        <v>252</v>
      </c>
      <c r="D254" s="19">
        <v>10</v>
      </c>
      <c r="E254" s="20">
        <v>94</v>
      </c>
      <c r="F254" s="21">
        <v>104</v>
      </c>
      <c r="G254" s="22">
        <f t="shared" si="6"/>
        <v>9.615384615384615</v>
      </c>
      <c r="H254" s="23">
        <f t="shared" si="7"/>
        <v>90.384615384615387</v>
      </c>
      <c r="I254" s="7"/>
    </row>
    <row r="255" spans="1:9">
      <c r="A255" s="147"/>
      <c r="B255" s="17">
        <v>5974028</v>
      </c>
      <c r="C255" s="18" t="s">
        <v>253</v>
      </c>
      <c r="D255" s="19">
        <v>2</v>
      </c>
      <c r="E255" s="20">
        <v>40</v>
      </c>
      <c r="F255" s="21">
        <v>42</v>
      </c>
      <c r="G255" s="22">
        <f t="shared" si="6"/>
        <v>4.7619047619047619</v>
      </c>
      <c r="H255" s="23">
        <f t="shared" si="7"/>
        <v>95.238095238095241</v>
      </c>
      <c r="I255" s="7"/>
    </row>
    <row r="256" spans="1:9">
      <c r="A256" s="147"/>
      <c r="B256" s="17">
        <v>5974040</v>
      </c>
      <c r="C256" s="18" t="s">
        <v>254</v>
      </c>
      <c r="D256" s="19">
        <v>5</v>
      </c>
      <c r="E256" s="20">
        <v>30</v>
      </c>
      <c r="F256" s="21">
        <v>35</v>
      </c>
      <c r="G256" s="22">
        <f t="shared" si="6"/>
        <v>14.285714285714286</v>
      </c>
      <c r="H256" s="23">
        <f t="shared" si="7"/>
        <v>85.714285714285708</v>
      </c>
      <c r="I256" s="9"/>
    </row>
    <row r="257" spans="1:9">
      <c r="A257" s="147"/>
      <c r="B257" s="17">
        <v>5974044</v>
      </c>
      <c r="C257" s="18" t="s">
        <v>255</v>
      </c>
      <c r="D257" s="19">
        <v>0</v>
      </c>
      <c r="E257" s="20">
        <v>15</v>
      </c>
      <c r="F257" s="21">
        <v>15</v>
      </c>
      <c r="G257" s="22">
        <f t="shared" si="6"/>
        <v>0</v>
      </c>
      <c r="H257" s="23">
        <f t="shared" si="7"/>
        <v>100</v>
      </c>
      <c r="I257" s="9"/>
    </row>
    <row r="258" spans="1:9">
      <c r="A258" s="147"/>
      <c r="B258" s="17">
        <v>5978000</v>
      </c>
      <c r="C258" s="18" t="s">
        <v>256</v>
      </c>
      <c r="D258" s="19">
        <v>3</v>
      </c>
      <c r="E258" s="20">
        <v>28</v>
      </c>
      <c r="F258" s="21">
        <v>31</v>
      </c>
      <c r="G258" s="22">
        <f t="shared" si="6"/>
        <v>9.67741935483871</v>
      </c>
      <c r="H258" s="23">
        <f t="shared" si="7"/>
        <v>90.322580645161295</v>
      </c>
      <c r="I258" s="7"/>
    </row>
    <row r="259" spans="1:9">
      <c r="A259" s="147"/>
      <c r="B259" s="17">
        <v>5978004</v>
      </c>
      <c r="C259" s="18" t="s">
        <v>257</v>
      </c>
      <c r="D259" s="19">
        <v>5</v>
      </c>
      <c r="E259" s="20">
        <v>20</v>
      </c>
      <c r="F259" s="21">
        <v>25</v>
      </c>
      <c r="G259" s="22">
        <f t="shared" si="6"/>
        <v>20</v>
      </c>
      <c r="H259" s="23">
        <f t="shared" si="7"/>
        <v>80</v>
      </c>
      <c r="I259" s="7"/>
    </row>
    <row r="260" spans="1:9">
      <c r="A260" s="147"/>
      <c r="B260" s="17">
        <v>5978020</v>
      </c>
      <c r="C260" s="18" t="s">
        <v>258</v>
      </c>
      <c r="D260" s="19">
        <v>1</v>
      </c>
      <c r="E260" s="20">
        <v>19</v>
      </c>
      <c r="F260" s="21">
        <v>20</v>
      </c>
      <c r="G260" s="22">
        <f t="shared" si="6"/>
        <v>5</v>
      </c>
      <c r="H260" s="23">
        <f t="shared" si="7"/>
        <v>95</v>
      </c>
      <c r="I260" s="7"/>
    </row>
    <row r="261" spans="1:9">
      <c r="A261" s="147"/>
      <c r="B261" s="17">
        <v>5978024</v>
      </c>
      <c r="C261" s="18" t="s">
        <v>259</v>
      </c>
      <c r="D261" s="19">
        <v>2</v>
      </c>
      <c r="E261" s="20">
        <v>42</v>
      </c>
      <c r="F261" s="21">
        <v>44</v>
      </c>
      <c r="G261" s="22">
        <f t="shared" si="6"/>
        <v>4.5454545454545459</v>
      </c>
      <c r="H261" s="23">
        <f t="shared" si="7"/>
        <v>95.454545454545453</v>
      </c>
      <c r="I261" s="7"/>
    </row>
    <row r="262" spans="1:9">
      <c r="A262" s="147"/>
      <c r="B262" s="17">
        <v>5978028</v>
      </c>
      <c r="C262" s="18" t="s">
        <v>260</v>
      </c>
      <c r="D262" s="19">
        <v>3</v>
      </c>
      <c r="E262" s="20">
        <v>26</v>
      </c>
      <c r="F262" s="21">
        <v>29</v>
      </c>
      <c r="G262" s="22">
        <f t="shared" ref="G262:G325" si="8">D262*100/F262</f>
        <v>10.344827586206897</v>
      </c>
      <c r="H262" s="23">
        <f t="shared" ref="H262:H325" si="9">E262*100/F262</f>
        <v>89.65517241379311</v>
      </c>
      <c r="I262" s="7"/>
    </row>
    <row r="263" spans="1:9">
      <c r="A263" s="147"/>
      <c r="B263" s="17">
        <v>5978032</v>
      </c>
      <c r="C263" s="18" t="s">
        <v>261</v>
      </c>
      <c r="D263" s="19">
        <v>0</v>
      </c>
      <c r="E263" s="20">
        <v>13</v>
      </c>
      <c r="F263" s="21">
        <v>13</v>
      </c>
      <c r="G263" s="22">
        <f t="shared" si="8"/>
        <v>0</v>
      </c>
      <c r="H263" s="23">
        <f t="shared" si="9"/>
        <v>100</v>
      </c>
      <c r="I263" s="9"/>
    </row>
    <row r="264" spans="1:9">
      <c r="A264" s="147"/>
      <c r="B264" s="17">
        <v>5978036</v>
      </c>
      <c r="C264" s="18" t="s">
        <v>262</v>
      </c>
      <c r="D264" s="19">
        <v>1</v>
      </c>
      <c r="E264" s="20">
        <v>28</v>
      </c>
      <c r="F264" s="21">
        <v>29</v>
      </c>
      <c r="G264" s="22">
        <f t="shared" si="8"/>
        <v>3.4482758620689653</v>
      </c>
      <c r="H264" s="23">
        <f t="shared" si="9"/>
        <v>96.551724137931032</v>
      </c>
      <c r="I264" s="7"/>
    </row>
    <row r="265" spans="1:9">
      <c r="A265" s="148"/>
      <c r="B265" s="38">
        <v>5978040</v>
      </c>
      <c r="C265" s="39" t="s">
        <v>263</v>
      </c>
      <c r="D265" s="40">
        <v>1</v>
      </c>
      <c r="E265" s="41">
        <v>15</v>
      </c>
      <c r="F265" s="42">
        <v>16</v>
      </c>
      <c r="G265" s="43">
        <f t="shared" si="8"/>
        <v>6.25</v>
      </c>
      <c r="H265" s="44">
        <f t="shared" si="9"/>
        <v>93.75</v>
      </c>
      <c r="I265" s="9"/>
    </row>
    <row r="266" spans="1:9">
      <c r="A266" s="149" t="s">
        <v>581</v>
      </c>
      <c r="B266" s="52">
        <v>6411000</v>
      </c>
      <c r="C266" s="53" t="s">
        <v>264</v>
      </c>
      <c r="D266" s="91">
        <v>35</v>
      </c>
      <c r="E266" s="92">
        <v>105</v>
      </c>
      <c r="F266" s="93">
        <v>140</v>
      </c>
      <c r="G266" s="57">
        <f t="shared" si="8"/>
        <v>25</v>
      </c>
      <c r="H266" s="58">
        <f t="shared" si="9"/>
        <v>75</v>
      </c>
      <c r="I266" s="7"/>
    </row>
    <row r="267" spans="1:9">
      <c r="A267" s="145"/>
      <c r="B267" s="24">
        <v>6412000</v>
      </c>
      <c r="C267" s="25" t="s">
        <v>265</v>
      </c>
      <c r="D267" s="91">
        <v>98</v>
      </c>
      <c r="E267" s="92">
        <v>694</v>
      </c>
      <c r="F267" s="93">
        <v>792</v>
      </c>
      <c r="G267" s="29">
        <f t="shared" si="8"/>
        <v>12.373737373737374</v>
      </c>
      <c r="H267" s="30">
        <f t="shared" si="9"/>
        <v>87.62626262626263</v>
      </c>
      <c r="I267" s="7"/>
    </row>
    <row r="268" spans="1:9">
      <c r="A268" s="145"/>
      <c r="B268" s="24">
        <v>6413000</v>
      </c>
      <c r="C268" s="25" t="s">
        <v>266</v>
      </c>
      <c r="D268" s="91">
        <v>17</v>
      </c>
      <c r="E268" s="92">
        <v>72</v>
      </c>
      <c r="F268" s="93">
        <v>89</v>
      </c>
      <c r="G268" s="29">
        <f t="shared" si="8"/>
        <v>19.101123595505619</v>
      </c>
      <c r="H268" s="30">
        <f t="shared" si="9"/>
        <v>80.898876404494388</v>
      </c>
      <c r="I268" s="7"/>
    </row>
    <row r="269" spans="1:9">
      <c r="A269" s="145"/>
      <c r="B269" s="24">
        <v>6414000</v>
      </c>
      <c r="C269" s="25" t="s">
        <v>267</v>
      </c>
      <c r="D269" s="91">
        <v>19</v>
      </c>
      <c r="E269" s="92">
        <v>167</v>
      </c>
      <c r="F269" s="93">
        <v>186</v>
      </c>
      <c r="G269" s="29">
        <f t="shared" si="8"/>
        <v>10.21505376344086</v>
      </c>
      <c r="H269" s="30">
        <f t="shared" si="9"/>
        <v>89.784946236559136</v>
      </c>
      <c r="I269" s="7"/>
    </row>
    <row r="270" spans="1:9">
      <c r="A270" s="145"/>
      <c r="B270" s="24">
        <v>6431000</v>
      </c>
      <c r="C270" s="25" t="s">
        <v>268</v>
      </c>
      <c r="D270" s="91">
        <v>15</v>
      </c>
      <c r="E270" s="92">
        <v>152</v>
      </c>
      <c r="F270" s="93">
        <v>167</v>
      </c>
      <c r="G270" s="29">
        <f t="shared" si="8"/>
        <v>8.9820359281437128</v>
      </c>
      <c r="H270" s="30">
        <f t="shared" si="9"/>
        <v>91.017964071856284</v>
      </c>
      <c r="I270" s="7"/>
    </row>
    <row r="271" spans="1:9">
      <c r="A271" s="145"/>
      <c r="B271" s="24">
        <v>6432000</v>
      </c>
      <c r="C271" s="25" t="s">
        <v>269</v>
      </c>
      <c r="D271" s="91">
        <v>18</v>
      </c>
      <c r="E271" s="92">
        <v>153</v>
      </c>
      <c r="F271" s="93">
        <v>171</v>
      </c>
      <c r="G271" s="29">
        <f t="shared" si="8"/>
        <v>10.526315789473685</v>
      </c>
      <c r="H271" s="30">
        <f t="shared" si="9"/>
        <v>89.473684210526315</v>
      </c>
      <c r="I271" s="7"/>
    </row>
    <row r="272" spans="1:9">
      <c r="A272" s="145"/>
      <c r="B272" s="24">
        <v>6433000</v>
      </c>
      <c r="C272" s="25" t="s">
        <v>270</v>
      </c>
      <c r="D272" s="91">
        <v>9</v>
      </c>
      <c r="E272" s="92">
        <v>116</v>
      </c>
      <c r="F272" s="93">
        <v>125</v>
      </c>
      <c r="G272" s="29">
        <f t="shared" si="8"/>
        <v>7.2</v>
      </c>
      <c r="H272" s="30">
        <f t="shared" si="9"/>
        <v>92.8</v>
      </c>
      <c r="I272" s="7"/>
    </row>
    <row r="273" spans="1:9">
      <c r="A273" s="145"/>
      <c r="B273" s="24">
        <v>6433012</v>
      </c>
      <c r="C273" s="25" t="s">
        <v>271</v>
      </c>
      <c r="D273" s="91">
        <v>1</v>
      </c>
      <c r="E273" s="92">
        <v>40</v>
      </c>
      <c r="F273" s="93">
        <v>41</v>
      </c>
      <c r="G273" s="29">
        <f t="shared" si="8"/>
        <v>2.4390243902439024</v>
      </c>
      <c r="H273" s="30">
        <f t="shared" si="9"/>
        <v>97.560975609756099</v>
      </c>
      <c r="I273" s="7"/>
    </row>
    <row r="274" spans="1:9">
      <c r="A274" s="145"/>
      <c r="B274" s="24">
        <v>6434000</v>
      </c>
      <c r="C274" s="25" t="s">
        <v>272</v>
      </c>
      <c r="D274" s="91">
        <v>15</v>
      </c>
      <c r="E274" s="92">
        <v>103</v>
      </c>
      <c r="F274" s="93">
        <v>118</v>
      </c>
      <c r="G274" s="29">
        <f t="shared" si="8"/>
        <v>12.711864406779661</v>
      </c>
      <c r="H274" s="30">
        <f t="shared" si="9"/>
        <v>87.288135593220332</v>
      </c>
      <c r="I274" s="7"/>
    </row>
    <row r="275" spans="1:9">
      <c r="A275" s="145"/>
      <c r="B275" s="24">
        <v>6434001</v>
      </c>
      <c r="C275" s="25" t="s">
        <v>273</v>
      </c>
      <c r="D275" s="91">
        <v>4</v>
      </c>
      <c r="E275" s="92">
        <v>42</v>
      </c>
      <c r="F275" s="93">
        <v>46</v>
      </c>
      <c r="G275" s="29">
        <f t="shared" si="8"/>
        <v>8.695652173913043</v>
      </c>
      <c r="H275" s="30">
        <f t="shared" si="9"/>
        <v>91.304347826086953</v>
      </c>
      <c r="I275" s="7"/>
    </row>
    <row r="276" spans="1:9">
      <c r="A276" s="145"/>
      <c r="B276" s="24">
        <v>6435000</v>
      </c>
      <c r="C276" s="25" t="s">
        <v>274</v>
      </c>
      <c r="D276" s="91">
        <v>35</v>
      </c>
      <c r="E276" s="92">
        <v>167</v>
      </c>
      <c r="F276" s="93">
        <v>202</v>
      </c>
      <c r="G276" s="29">
        <f t="shared" si="8"/>
        <v>17.326732673267326</v>
      </c>
      <c r="H276" s="30">
        <f t="shared" si="9"/>
        <v>82.67326732673267</v>
      </c>
      <c r="I276" s="7"/>
    </row>
    <row r="277" spans="1:9">
      <c r="A277" s="145"/>
      <c r="B277" s="24">
        <v>6435014</v>
      </c>
      <c r="C277" s="25" t="s">
        <v>275</v>
      </c>
      <c r="D277" s="91">
        <v>4</v>
      </c>
      <c r="E277" s="92">
        <v>53</v>
      </c>
      <c r="F277" s="93">
        <v>57</v>
      </c>
      <c r="G277" s="29">
        <f t="shared" si="8"/>
        <v>7.0175438596491224</v>
      </c>
      <c r="H277" s="30">
        <f t="shared" si="9"/>
        <v>92.982456140350877</v>
      </c>
      <c r="I277" s="7"/>
    </row>
    <row r="278" spans="1:9">
      <c r="A278" s="145"/>
      <c r="B278" s="24">
        <v>6436000</v>
      </c>
      <c r="C278" s="25" t="s">
        <v>276</v>
      </c>
      <c r="D278" s="91">
        <v>16</v>
      </c>
      <c r="E278" s="92">
        <v>149</v>
      </c>
      <c r="F278" s="93">
        <v>165</v>
      </c>
      <c r="G278" s="29">
        <f t="shared" si="8"/>
        <v>9.6969696969696972</v>
      </c>
      <c r="H278" s="30">
        <f t="shared" si="9"/>
        <v>90.303030303030297</v>
      </c>
      <c r="I278" s="7"/>
    </row>
    <row r="279" spans="1:9">
      <c r="A279" s="145"/>
      <c r="B279" s="24">
        <v>6437000</v>
      </c>
      <c r="C279" s="25" t="s">
        <v>277</v>
      </c>
      <c r="D279" s="91">
        <v>8</v>
      </c>
      <c r="E279" s="92">
        <v>52</v>
      </c>
      <c r="F279" s="93">
        <v>60</v>
      </c>
      <c r="G279" s="29">
        <f t="shared" si="8"/>
        <v>13.333333333333334</v>
      </c>
      <c r="H279" s="30">
        <f t="shared" si="9"/>
        <v>86.666666666666671</v>
      </c>
      <c r="I279" s="7"/>
    </row>
    <row r="280" spans="1:9">
      <c r="A280" s="145"/>
      <c r="B280" s="24">
        <v>6438000</v>
      </c>
      <c r="C280" s="25" t="s">
        <v>278</v>
      </c>
      <c r="D280" s="91">
        <v>19</v>
      </c>
      <c r="E280" s="92">
        <v>187</v>
      </c>
      <c r="F280" s="93">
        <v>206</v>
      </c>
      <c r="G280" s="29">
        <f t="shared" si="8"/>
        <v>9.2233009708737868</v>
      </c>
      <c r="H280" s="30">
        <f t="shared" si="9"/>
        <v>90.77669902912622</v>
      </c>
      <c r="I280" s="7"/>
    </row>
    <row r="281" spans="1:9">
      <c r="A281" s="145"/>
      <c r="B281" s="24">
        <v>6439000</v>
      </c>
      <c r="C281" s="25" t="s">
        <v>279</v>
      </c>
      <c r="D281" s="91">
        <v>8</v>
      </c>
      <c r="E281" s="92">
        <v>100</v>
      </c>
      <c r="F281" s="93">
        <v>108</v>
      </c>
      <c r="G281" s="29">
        <f t="shared" si="8"/>
        <v>7.4074074074074074</v>
      </c>
      <c r="H281" s="30">
        <f t="shared" si="9"/>
        <v>92.592592592592595</v>
      </c>
      <c r="I281" s="7"/>
    </row>
    <row r="282" spans="1:9">
      <c r="A282" s="145"/>
      <c r="B282" s="24">
        <v>6440000</v>
      </c>
      <c r="C282" s="25" t="s">
        <v>280</v>
      </c>
      <c r="D282" s="91">
        <v>28</v>
      </c>
      <c r="E282" s="92">
        <v>168</v>
      </c>
      <c r="F282" s="93">
        <v>196</v>
      </c>
      <c r="G282" s="29">
        <f t="shared" si="8"/>
        <v>14.285714285714286</v>
      </c>
      <c r="H282" s="30">
        <f t="shared" si="9"/>
        <v>85.714285714285708</v>
      </c>
      <c r="I282" s="7"/>
    </row>
    <row r="283" spans="1:9">
      <c r="A283" s="145"/>
      <c r="B283" s="24">
        <v>6531000</v>
      </c>
      <c r="C283" s="25" t="s">
        <v>281</v>
      </c>
      <c r="D283" s="91">
        <v>22</v>
      </c>
      <c r="E283" s="92">
        <v>96</v>
      </c>
      <c r="F283" s="93">
        <v>118</v>
      </c>
      <c r="G283" s="29">
        <f t="shared" si="8"/>
        <v>18.64406779661017</v>
      </c>
      <c r="H283" s="30">
        <f t="shared" si="9"/>
        <v>81.355932203389827</v>
      </c>
      <c r="I283" s="7"/>
    </row>
    <row r="284" spans="1:9">
      <c r="A284" s="145"/>
      <c r="B284" s="24">
        <v>6531005</v>
      </c>
      <c r="C284" s="25" t="s">
        <v>282</v>
      </c>
      <c r="D284" s="91">
        <v>10</v>
      </c>
      <c r="E284" s="92">
        <v>50</v>
      </c>
      <c r="F284" s="93">
        <v>60</v>
      </c>
      <c r="G284" s="29">
        <f t="shared" si="8"/>
        <v>16.666666666666668</v>
      </c>
      <c r="H284" s="30">
        <f t="shared" si="9"/>
        <v>83.333333333333329</v>
      </c>
      <c r="I284" s="7"/>
    </row>
    <row r="285" spans="1:9">
      <c r="A285" s="145"/>
      <c r="B285" s="24">
        <v>6532000</v>
      </c>
      <c r="C285" s="25" t="s">
        <v>283</v>
      </c>
      <c r="D285" s="91">
        <v>9</v>
      </c>
      <c r="E285" s="92">
        <v>117</v>
      </c>
      <c r="F285" s="93">
        <v>126</v>
      </c>
      <c r="G285" s="29">
        <f t="shared" si="8"/>
        <v>7.1428571428571432</v>
      </c>
      <c r="H285" s="30">
        <f t="shared" si="9"/>
        <v>92.857142857142861</v>
      </c>
      <c r="I285" s="7"/>
    </row>
    <row r="286" spans="1:9">
      <c r="A286" s="145"/>
      <c r="B286" s="24">
        <v>6532023</v>
      </c>
      <c r="C286" s="25" t="s">
        <v>284</v>
      </c>
      <c r="D286" s="91">
        <v>2</v>
      </c>
      <c r="E286" s="92">
        <v>28</v>
      </c>
      <c r="F286" s="93">
        <v>30</v>
      </c>
      <c r="G286" s="29">
        <f t="shared" si="8"/>
        <v>6.666666666666667</v>
      </c>
      <c r="H286" s="30">
        <f t="shared" si="9"/>
        <v>93.333333333333329</v>
      </c>
      <c r="I286" s="9"/>
    </row>
    <row r="287" spans="1:9">
      <c r="A287" s="145"/>
      <c r="B287" s="24">
        <v>6533000</v>
      </c>
      <c r="C287" s="25" t="s">
        <v>285</v>
      </c>
      <c r="D287" s="91">
        <v>11</v>
      </c>
      <c r="E287" s="92">
        <v>107</v>
      </c>
      <c r="F287" s="93">
        <v>118</v>
      </c>
      <c r="G287" s="29">
        <f t="shared" si="8"/>
        <v>9.3220338983050848</v>
      </c>
      <c r="H287" s="30">
        <f t="shared" si="9"/>
        <v>90.677966101694921</v>
      </c>
      <c r="I287" s="7"/>
    </row>
    <row r="288" spans="1:9">
      <c r="A288" s="145"/>
      <c r="B288" s="24">
        <v>6534000</v>
      </c>
      <c r="C288" s="25" t="s">
        <v>286</v>
      </c>
      <c r="D288" s="91">
        <v>27</v>
      </c>
      <c r="E288" s="92">
        <v>85</v>
      </c>
      <c r="F288" s="93">
        <v>112</v>
      </c>
      <c r="G288" s="29">
        <f t="shared" si="8"/>
        <v>24.107142857142858</v>
      </c>
      <c r="H288" s="30">
        <f t="shared" si="9"/>
        <v>75.892857142857139</v>
      </c>
      <c r="I288" s="7"/>
    </row>
    <row r="289" spans="1:9">
      <c r="A289" s="145"/>
      <c r="B289" s="24">
        <v>6534014</v>
      </c>
      <c r="C289" s="25" t="s">
        <v>287</v>
      </c>
      <c r="D289" s="91">
        <v>7</v>
      </c>
      <c r="E289" s="92">
        <v>55</v>
      </c>
      <c r="F289" s="93">
        <v>62</v>
      </c>
      <c r="G289" s="29">
        <f t="shared" si="8"/>
        <v>11.290322580645162</v>
      </c>
      <c r="H289" s="30">
        <f t="shared" si="9"/>
        <v>88.709677419354833</v>
      </c>
      <c r="I289" s="7"/>
    </row>
    <row r="290" spans="1:9">
      <c r="A290" s="145"/>
      <c r="B290" s="24">
        <v>6535000</v>
      </c>
      <c r="C290" s="25" t="s">
        <v>288</v>
      </c>
      <c r="D290" s="91">
        <v>11</v>
      </c>
      <c r="E290" s="92">
        <v>48</v>
      </c>
      <c r="F290" s="93">
        <v>59</v>
      </c>
      <c r="G290" s="29">
        <f t="shared" si="8"/>
        <v>18.64406779661017</v>
      </c>
      <c r="H290" s="30">
        <f t="shared" si="9"/>
        <v>81.355932203389827</v>
      </c>
      <c r="I290" s="7"/>
    </row>
    <row r="291" spans="1:9">
      <c r="A291" s="145"/>
      <c r="B291" s="24">
        <v>6611000</v>
      </c>
      <c r="C291" s="25" t="s">
        <v>289</v>
      </c>
      <c r="D291" s="91">
        <v>24</v>
      </c>
      <c r="E291" s="92">
        <v>122</v>
      </c>
      <c r="F291" s="93">
        <v>146</v>
      </c>
      <c r="G291" s="29">
        <f t="shared" si="8"/>
        <v>16.438356164383563</v>
      </c>
      <c r="H291" s="30">
        <f t="shared" si="9"/>
        <v>83.561643835616437</v>
      </c>
      <c r="I291" s="7"/>
    </row>
    <row r="292" spans="1:9">
      <c r="A292" s="145"/>
      <c r="B292" s="24">
        <v>6631000</v>
      </c>
      <c r="C292" s="25" t="s">
        <v>290</v>
      </c>
      <c r="D292" s="91">
        <v>22</v>
      </c>
      <c r="E292" s="92">
        <v>78</v>
      </c>
      <c r="F292" s="93">
        <v>100</v>
      </c>
      <c r="G292" s="29">
        <f t="shared" si="8"/>
        <v>22</v>
      </c>
      <c r="H292" s="30">
        <f t="shared" si="9"/>
        <v>78</v>
      </c>
      <c r="I292" s="7"/>
    </row>
    <row r="293" spans="1:9">
      <c r="A293" s="145"/>
      <c r="B293" s="24">
        <v>6631009</v>
      </c>
      <c r="C293" s="25" t="s">
        <v>291</v>
      </c>
      <c r="D293" s="91">
        <v>7</v>
      </c>
      <c r="E293" s="92">
        <v>40</v>
      </c>
      <c r="F293" s="93">
        <v>47</v>
      </c>
      <c r="G293" s="29">
        <f t="shared" si="8"/>
        <v>14.893617021276595</v>
      </c>
      <c r="H293" s="30">
        <f t="shared" si="9"/>
        <v>85.106382978723403</v>
      </c>
      <c r="I293" s="7"/>
    </row>
    <row r="294" spans="1:9">
      <c r="A294" s="145"/>
      <c r="B294" s="24">
        <v>6632000</v>
      </c>
      <c r="C294" s="25" t="s">
        <v>292</v>
      </c>
      <c r="D294" s="91">
        <v>16</v>
      </c>
      <c r="E294" s="92">
        <v>60</v>
      </c>
      <c r="F294" s="93">
        <v>76</v>
      </c>
      <c r="G294" s="29">
        <f t="shared" si="8"/>
        <v>21.05263157894737</v>
      </c>
      <c r="H294" s="30">
        <f t="shared" si="9"/>
        <v>78.94736842105263</v>
      </c>
      <c r="I294" s="7"/>
    </row>
    <row r="295" spans="1:9">
      <c r="A295" s="145"/>
      <c r="B295" s="24">
        <v>6633000</v>
      </c>
      <c r="C295" s="25" t="s">
        <v>293</v>
      </c>
      <c r="D295" s="91">
        <v>16</v>
      </c>
      <c r="E295" s="92">
        <v>122</v>
      </c>
      <c r="F295" s="93">
        <v>138</v>
      </c>
      <c r="G295" s="29">
        <f t="shared" si="8"/>
        <v>11.594202898550725</v>
      </c>
      <c r="H295" s="30">
        <f t="shared" si="9"/>
        <v>88.405797101449281</v>
      </c>
      <c r="I295" s="7"/>
    </row>
    <row r="296" spans="1:9">
      <c r="A296" s="145"/>
      <c r="B296" s="24">
        <v>6634000</v>
      </c>
      <c r="C296" s="25" t="s">
        <v>294</v>
      </c>
      <c r="D296" s="91">
        <v>16</v>
      </c>
      <c r="E296" s="92">
        <v>92</v>
      </c>
      <c r="F296" s="93">
        <v>108</v>
      </c>
      <c r="G296" s="29">
        <f t="shared" si="8"/>
        <v>14.814814814814815</v>
      </c>
      <c r="H296" s="30">
        <f t="shared" si="9"/>
        <v>85.18518518518519</v>
      </c>
      <c r="I296" s="7"/>
    </row>
    <row r="297" spans="1:9">
      <c r="A297" s="145"/>
      <c r="B297" s="24">
        <v>6635000</v>
      </c>
      <c r="C297" s="25" t="s">
        <v>295</v>
      </c>
      <c r="D297" s="91">
        <v>17</v>
      </c>
      <c r="E297" s="92">
        <v>80</v>
      </c>
      <c r="F297" s="93">
        <v>97</v>
      </c>
      <c r="G297" s="29">
        <f t="shared" si="8"/>
        <v>17.52577319587629</v>
      </c>
      <c r="H297" s="30">
        <f t="shared" si="9"/>
        <v>82.474226804123717</v>
      </c>
      <c r="I297" s="7"/>
    </row>
    <row r="298" spans="1:9">
      <c r="A298" s="140"/>
      <c r="B298" s="59">
        <v>6636000</v>
      </c>
      <c r="C298" s="60" t="s">
        <v>296</v>
      </c>
      <c r="D298" s="91">
        <v>10</v>
      </c>
      <c r="E298" s="92">
        <v>50</v>
      </c>
      <c r="F298" s="93">
        <v>60</v>
      </c>
      <c r="G298" s="64">
        <f t="shared" si="8"/>
        <v>16.666666666666668</v>
      </c>
      <c r="H298" s="65">
        <f t="shared" si="9"/>
        <v>83.333333333333329</v>
      </c>
      <c r="I298" s="7"/>
    </row>
    <row r="299" spans="1:9">
      <c r="A299" s="146" t="s">
        <v>582</v>
      </c>
      <c r="B299" s="31">
        <v>7111000</v>
      </c>
      <c r="C299" s="32" t="s">
        <v>297</v>
      </c>
      <c r="D299" s="33">
        <v>2</v>
      </c>
      <c r="E299" s="34">
        <v>62</v>
      </c>
      <c r="F299" s="35">
        <v>64</v>
      </c>
      <c r="G299" s="36">
        <f t="shared" si="8"/>
        <v>3.125</v>
      </c>
      <c r="H299" s="37">
        <f t="shared" si="9"/>
        <v>96.875</v>
      </c>
      <c r="I299" s="7"/>
    </row>
    <row r="300" spans="1:9">
      <c r="A300" s="147"/>
      <c r="B300" s="17">
        <v>7131000</v>
      </c>
      <c r="C300" s="18" t="s">
        <v>298</v>
      </c>
      <c r="D300" s="19">
        <v>2</v>
      </c>
      <c r="E300" s="20">
        <v>68</v>
      </c>
      <c r="F300" s="21">
        <v>70</v>
      </c>
      <c r="G300" s="22">
        <f t="shared" si="8"/>
        <v>2.8571428571428572</v>
      </c>
      <c r="H300" s="23">
        <f t="shared" si="9"/>
        <v>97.142857142857139</v>
      </c>
      <c r="I300" s="7"/>
    </row>
    <row r="301" spans="1:9">
      <c r="A301" s="147"/>
      <c r="B301" s="17">
        <v>7132000</v>
      </c>
      <c r="C301" s="18" t="s">
        <v>299</v>
      </c>
      <c r="D301" s="19">
        <v>2</v>
      </c>
      <c r="E301" s="20">
        <v>78</v>
      </c>
      <c r="F301" s="21">
        <v>80</v>
      </c>
      <c r="G301" s="22">
        <f t="shared" si="8"/>
        <v>2.5</v>
      </c>
      <c r="H301" s="23">
        <f t="shared" si="9"/>
        <v>97.5</v>
      </c>
      <c r="I301" s="7"/>
    </row>
    <row r="302" spans="1:9">
      <c r="A302" s="147"/>
      <c r="B302" s="17">
        <v>7133000</v>
      </c>
      <c r="C302" s="18" t="s">
        <v>300</v>
      </c>
      <c r="D302" s="19">
        <v>3</v>
      </c>
      <c r="E302" s="20">
        <v>67</v>
      </c>
      <c r="F302" s="21">
        <v>70</v>
      </c>
      <c r="G302" s="22">
        <f t="shared" si="8"/>
        <v>4.2857142857142856</v>
      </c>
      <c r="H302" s="23">
        <f t="shared" si="9"/>
        <v>95.714285714285708</v>
      </c>
      <c r="I302" s="7"/>
    </row>
    <row r="303" spans="1:9">
      <c r="A303" s="147"/>
      <c r="B303" s="17">
        <v>7133006</v>
      </c>
      <c r="C303" s="18" t="s">
        <v>301</v>
      </c>
      <c r="D303" s="19">
        <v>1</v>
      </c>
      <c r="E303" s="20">
        <v>31</v>
      </c>
      <c r="F303" s="21">
        <v>32</v>
      </c>
      <c r="G303" s="22">
        <f t="shared" si="8"/>
        <v>3.125</v>
      </c>
      <c r="H303" s="23">
        <f t="shared" si="9"/>
        <v>96.875</v>
      </c>
      <c r="I303" s="7"/>
    </row>
    <row r="304" spans="1:9">
      <c r="A304" s="147"/>
      <c r="B304" s="17">
        <v>7134000</v>
      </c>
      <c r="C304" s="18" t="s">
        <v>302</v>
      </c>
      <c r="D304" s="19">
        <v>0</v>
      </c>
      <c r="E304" s="20">
        <v>33</v>
      </c>
      <c r="F304" s="21">
        <v>33</v>
      </c>
      <c r="G304" s="22">
        <f t="shared" si="8"/>
        <v>0</v>
      </c>
      <c r="H304" s="23">
        <f t="shared" si="9"/>
        <v>100</v>
      </c>
      <c r="I304" s="7"/>
    </row>
    <row r="305" spans="1:9">
      <c r="A305" s="147"/>
      <c r="B305" s="17">
        <v>7134045</v>
      </c>
      <c r="C305" s="18" t="s">
        <v>303</v>
      </c>
      <c r="D305" s="19">
        <v>1</v>
      </c>
      <c r="E305" s="20">
        <v>15</v>
      </c>
      <c r="F305" s="21">
        <v>16</v>
      </c>
      <c r="G305" s="22">
        <f t="shared" si="8"/>
        <v>6.25</v>
      </c>
      <c r="H305" s="23">
        <f t="shared" si="9"/>
        <v>93.75</v>
      </c>
      <c r="I305" s="9"/>
    </row>
    <row r="306" spans="1:9">
      <c r="A306" s="147"/>
      <c r="B306" s="17">
        <v>7135000</v>
      </c>
      <c r="C306" s="18" t="s">
        <v>304</v>
      </c>
      <c r="D306" s="19">
        <v>0</v>
      </c>
      <c r="E306" s="20">
        <v>44</v>
      </c>
      <c r="F306" s="21">
        <v>44</v>
      </c>
      <c r="G306" s="22">
        <f t="shared" si="8"/>
        <v>0</v>
      </c>
      <c r="H306" s="23">
        <f t="shared" si="9"/>
        <v>100</v>
      </c>
      <c r="I306" s="7"/>
    </row>
    <row r="307" spans="1:9">
      <c r="A307" s="147"/>
      <c r="B307" s="17">
        <v>7137000</v>
      </c>
      <c r="C307" s="18" t="s">
        <v>305</v>
      </c>
      <c r="D307" s="19">
        <v>4</v>
      </c>
      <c r="E307" s="20">
        <v>93</v>
      </c>
      <c r="F307" s="21">
        <v>97</v>
      </c>
      <c r="G307" s="22">
        <f t="shared" si="8"/>
        <v>4.1237113402061851</v>
      </c>
      <c r="H307" s="23">
        <f t="shared" si="9"/>
        <v>95.876288659793815</v>
      </c>
      <c r="I307" s="7"/>
    </row>
    <row r="308" spans="1:9">
      <c r="A308" s="147"/>
      <c r="B308" s="17">
        <v>7137003</v>
      </c>
      <c r="C308" s="18" t="s">
        <v>306</v>
      </c>
      <c r="D308" s="19">
        <v>0</v>
      </c>
      <c r="E308" s="20">
        <v>21</v>
      </c>
      <c r="F308" s="21">
        <v>21</v>
      </c>
      <c r="G308" s="22">
        <f t="shared" si="8"/>
        <v>0</v>
      </c>
      <c r="H308" s="23">
        <f t="shared" si="9"/>
        <v>100</v>
      </c>
      <c r="I308" s="9"/>
    </row>
    <row r="309" spans="1:9">
      <c r="A309" s="147"/>
      <c r="B309" s="17">
        <v>7137068</v>
      </c>
      <c r="C309" s="18" t="s">
        <v>307</v>
      </c>
      <c r="D309" s="19">
        <v>1</v>
      </c>
      <c r="E309" s="20">
        <v>13</v>
      </c>
      <c r="F309" s="21">
        <v>14</v>
      </c>
      <c r="G309" s="22">
        <f t="shared" si="8"/>
        <v>7.1428571428571432</v>
      </c>
      <c r="H309" s="23">
        <f t="shared" si="9"/>
        <v>92.857142857142861</v>
      </c>
      <c r="I309" s="9"/>
    </row>
    <row r="310" spans="1:9">
      <c r="A310" s="147"/>
      <c r="B310" s="17">
        <v>7138000</v>
      </c>
      <c r="C310" s="18" t="s">
        <v>308</v>
      </c>
      <c r="D310" s="19">
        <v>3</v>
      </c>
      <c r="E310" s="20">
        <v>58</v>
      </c>
      <c r="F310" s="21">
        <v>61</v>
      </c>
      <c r="G310" s="22">
        <f t="shared" si="8"/>
        <v>4.918032786885246</v>
      </c>
      <c r="H310" s="23">
        <f t="shared" si="9"/>
        <v>95.081967213114751</v>
      </c>
      <c r="I310" s="7"/>
    </row>
    <row r="311" spans="1:9">
      <c r="A311" s="147"/>
      <c r="B311" s="17">
        <v>7138045</v>
      </c>
      <c r="C311" s="18" t="s">
        <v>309</v>
      </c>
      <c r="D311" s="19">
        <v>1</v>
      </c>
      <c r="E311" s="20">
        <v>34</v>
      </c>
      <c r="F311" s="21">
        <v>35</v>
      </c>
      <c r="G311" s="22">
        <f t="shared" si="8"/>
        <v>2.8571428571428572</v>
      </c>
      <c r="H311" s="23">
        <f t="shared" si="9"/>
        <v>97.142857142857139</v>
      </c>
      <c r="I311" s="9"/>
    </row>
    <row r="312" spans="1:9">
      <c r="A312" s="147"/>
      <c r="B312" s="17">
        <v>7140000</v>
      </c>
      <c r="C312" s="18" t="s">
        <v>310</v>
      </c>
      <c r="D312" s="19">
        <v>20</v>
      </c>
      <c r="E312" s="20">
        <v>41</v>
      </c>
      <c r="F312" s="21">
        <v>61</v>
      </c>
      <c r="G312" s="22">
        <f t="shared" si="8"/>
        <v>32.786885245901637</v>
      </c>
      <c r="H312" s="23">
        <f t="shared" si="9"/>
        <v>67.213114754098356</v>
      </c>
      <c r="I312" s="7"/>
    </row>
    <row r="313" spans="1:9">
      <c r="A313" s="147"/>
      <c r="B313" s="17">
        <v>7141000</v>
      </c>
      <c r="C313" s="18" t="s">
        <v>311</v>
      </c>
      <c r="D313" s="19">
        <v>9</v>
      </c>
      <c r="E313" s="20">
        <v>77</v>
      </c>
      <c r="F313" s="21">
        <v>86</v>
      </c>
      <c r="G313" s="22">
        <f t="shared" si="8"/>
        <v>10.465116279069768</v>
      </c>
      <c r="H313" s="23">
        <f t="shared" si="9"/>
        <v>89.534883720930239</v>
      </c>
      <c r="I313" s="7"/>
    </row>
    <row r="314" spans="1:9">
      <c r="A314" s="147"/>
      <c r="B314" s="17">
        <v>7143000</v>
      </c>
      <c r="C314" s="18" t="s">
        <v>312</v>
      </c>
      <c r="D314" s="19">
        <v>7</v>
      </c>
      <c r="E314" s="20">
        <v>114</v>
      </c>
      <c r="F314" s="21">
        <v>121</v>
      </c>
      <c r="G314" s="22">
        <f t="shared" si="8"/>
        <v>5.785123966942149</v>
      </c>
      <c r="H314" s="23">
        <f t="shared" si="9"/>
        <v>94.214876033057848</v>
      </c>
      <c r="I314" s="7"/>
    </row>
    <row r="315" spans="1:9">
      <c r="A315" s="147"/>
      <c r="B315" s="17">
        <v>7211000</v>
      </c>
      <c r="C315" s="18" t="s">
        <v>313</v>
      </c>
      <c r="D315" s="19">
        <v>3</v>
      </c>
      <c r="E315" s="20">
        <v>66</v>
      </c>
      <c r="F315" s="21">
        <v>69</v>
      </c>
      <c r="G315" s="22">
        <f t="shared" si="8"/>
        <v>4.3478260869565215</v>
      </c>
      <c r="H315" s="23">
        <f t="shared" si="9"/>
        <v>95.652173913043484</v>
      </c>
      <c r="I315" s="7"/>
    </row>
    <row r="316" spans="1:9">
      <c r="A316" s="147"/>
      <c r="B316" s="17">
        <v>7231000</v>
      </c>
      <c r="C316" s="18" t="s">
        <v>314</v>
      </c>
      <c r="D316" s="19">
        <v>8</v>
      </c>
      <c r="E316" s="20">
        <v>68</v>
      </c>
      <c r="F316" s="21">
        <v>76</v>
      </c>
      <c r="G316" s="22">
        <f t="shared" si="8"/>
        <v>10.526315789473685</v>
      </c>
      <c r="H316" s="23">
        <f t="shared" si="9"/>
        <v>89.473684210526315</v>
      </c>
      <c r="I316" s="7"/>
    </row>
    <row r="317" spans="1:9">
      <c r="A317" s="147"/>
      <c r="B317" s="17">
        <v>7232000</v>
      </c>
      <c r="C317" s="18" t="s">
        <v>315</v>
      </c>
      <c r="D317" s="19">
        <v>3</v>
      </c>
      <c r="E317" s="20">
        <v>55</v>
      </c>
      <c r="F317" s="21">
        <v>58</v>
      </c>
      <c r="G317" s="22">
        <f t="shared" si="8"/>
        <v>5.1724137931034484</v>
      </c>
      <c r="H317" s="23">
        <f t="shared" si="9"/>
        <v>94.827586206896555</v>
      </c>
      <c r="I317" s="7"/>
    </row>
    <row r="318" spans="1:9">
      <c r="A318" s="147"/>
      <c r="B318" s="17">
        <v>7233000</v>
      </c>
      <c r="C318" s="18" t="s">
        <v>316</v>
      </c>
      <c r="D318" s="19">
        <v>1</v>
      </c>
      <c r="E318" s="20">
        <v>28</v>
      </c>
      <c r="F318" s="21">
        <v>29</v>
      </c>
      <c r="G318" s="22">
        <f t="shared" si="8"/>
        <v>3.4482758620689653</v>
      </c>
      <c r="H318" s="23">
        <f t="shared" si="9"/>
        <v>96.551724137931032</v>
      </c>
      <c r="I318" s="7"/>
    </row>
    <row r="319" spans="1:9">
      <c r="A319" s="147"/>
      <c r="B319" s="17">
        <v>7235000</v>
      </c>
      <c r="C319" s="18" t="s">
        <v>317</v>
      </c>
      <c r="D319" s="19">
        <v>4</v>
      </c>
      <c r="E319" s="20">
        <v>76</v>
      </c>
      <c r="F319" s="21">
        <v>80</v>
      </c>
      <c r="G319" s="22">
        <f t="shared" si="8"/>
        <v>5</v>
      </c>
      <c r="H319" s="23">
        <f t="shared" si="9"/>
        <v>95</v>
      </c>
      <c r="I319" s="7"/>
    </row>
    <row r="320" spans="1:9">
      <c r="A320" s="147"/>
      <c r="B320" s="17">
        <v>7311000</v>
      </c>
      <c r="C320" s="18" t="s">
        <v>318</v>
      </c>
      <c r="D320" s="19">
        <v>1</v>
      </c>
      <c r="E320" s="20">
        <v>25</v>
      </c>
      <c r="F320" s="21">
        <v>26</v>
      </c>
      <c r="G320" s="22">
        <f t="shared" si="8"/>
        <v>3.8461538461538463</v>
      </c>
      <c r="H320" s="23">
        <f t="shared" si="9"/>
        <v>96.15384615384616</v>
      </c>
      <c r="I320" s="7"/>
    </row>
    <row r="321" spans="1:9">
      <c r="A321" s="147"/>
      <c r="B321" s="17">
        <v>7312000</v>
      </c>
      <c r="C321" s="18" t="s">
        <v>319</v>
      </c>
      <c r="D321" s="19">
        <v>4</v>
      </c>
      <c r="E321" s="20">
        <v>55</v>
      </c>
      <c r="F321" s="21">
        <v>59</v>
      </c>
      <c r="G321" s="22">
        <f t="shared" si="8"/>
        <v>6.7796610169491522</v>
      </c>
      <c r="H321" s="23">
        <f t="shared" si="9"/>
        <v>93.220338983050851</v>
      </c>
      <c r="I321" s="7"/>
    </row>
    <row r="322" spans="1:9">
      <c r="A322" s="147"/>
      <c r="B322" s="17">
        <v>7313000</v>
      </c>
      <c r="C322" s="18" t="s">
        <v>567</v>
      </c>
      <c r="D322" s="19">
        <v>0</v>
      </c>
      <c r="E322" s="20">
        <v>34</v>
      </c>
      <c r="F322" s="21">
        <v>34</v>
      </c>
      <c r="G322" s="22">
        <f t="shared" si="8"/>
        <v>0</v>
      </c>
      <c r="H322" s="23">
        <f t="shared" si="9"/>
        <v>100</v>
      </c>
      <c r="I322" s="7"/>
    </row>
    <row r="323" spans="1:9">
      <c r="A323" s="147"/>
      <c r="B323" s="17">
        <v>7314000</v>
      </c>
      <c r="C323" s="18" t="s">
        <v>568</v>
      </c>
      <c r="D323" s="19">
        <v>7</v>
      </c>
      <c r="E323" s="20">
        <v>87</v>
      </c>
      <c r="F323" s="21">
        <v>94</v>
      </c>
      <c r="G323" s="22">
        <f t="shared" si="8"/>
        <v>7.4468085106382977</v>
      </c>
      <c r="H323" s="23">
        <f t="shared" si="9"/>
        <v>92.553191489361708</v>
      </c>
      <c r="I323" s="7"/>
    </row>
    <row r="324" spans="1:9">
      <c r="A324" s="147"/>
      <c r="B324" s="17">
        <v>7315000</v>
      </c>
      <c r="C324" s="18" t="s">
        <v>320</v>
      </c>
      <c r="D324" s="19">
        <v>6</v>
      </c>
      <c r="E324" s="20">
        <v>124</v>
      </c>
      <c r="F324" s="21">
        <v>130</v>
      </c>
      <c r="G324" s="22">
        <f t="shared" si="8"/>
        <v>4.615384615384615</v>
      </c>
      <c r="H324" s="23">
        <f t="shared" si="9"/>
        <v>95.384615384615387</v>
      </c>
      <c r="I324" s="7"/>
    </row>
    <row r="325" spans="1:9">
      <c r="A325" s="147"/>
      <c r="B325" s="17">
        <v>7316000</v>
      </c>
      <c r="C325" s="18" t="s">
        <v>321</v>
      </c>
      <c r="D325" s="19">
        <v>3</v>
      </c>
      <c r="E325" s="20">
        <v>34</v>
      </c>
      <c r="F325" s="21">
        <v>37</v>
      </c>
      <c r="G325" s="22">
        <f t="shared" si="8"/>
        <v>8.1081081081081088</v>
      </c>
      <c r="H325" s="23">
        <f t="shared" si="9"/>
        <v>91.891891891891888</v>
      </c>
      <c r="I325" s="7"/>
    </row>
    <row r="326" spans="1:9">
      <c r="A326" s="147"/>
      <c r="B326" s="17">
        <v>7317000</v>
      </c>
      <c r="C326" s="18" t="s">
        <v>322</v>
      </c>
      <c r="D326" s="19">
        <v>5</v>
      </c>
      <c r="E326" s="20">
        <v>28</v>
      </c>
      <c r="F326" s="21">
        <v>33</v>
      </c>
      <c r="G326" s="22">
        <f t="shared" ref="G326:G389" si="10">D326*100/F326</f>
        <v>15.151515151515152</v>
      </c>
      <c r="H326" s="23">
        <f t="shared" ref="H326:H389" si="11">E326*100/F326</f>
        <v>84.848484848484844</v>
      </c>
      <c r="I326" s="7"/>
    </row>
    <row r="327" spans="1:9">
      <c r="A327" s="147"/>
      <c r="B327" s="17">
        <v>7318000</v>
      </c>
      <c r="C327" s="18" t="s">
        <v>323</v>
      </c>
      <c r="D327" s="19">
        <v>7</v>
      </c>
      <c r="E327" s="20">
        <v>28</v>
      </c>
      <c r="F327" s="21">
        <v>35</v>
      </c>
      <c r="G327" s="22">
        <f t="shared" si="10"/>
        <v>20</v>
      </c>
      <c r="H327" s="23">
        <f t="shared" si="11"/>
        <v>80</v>
      </c>
      <c r="I327" s="7"/>
    </row>
    <row r="328" spans="1:9">
      <c r="A328" s="147"/>
      <c r="B328" s="17">
        <v>7319000</v>
      </c>
      <c r="C328" s="18" t="s">
        <v>324</v>
      </c>
      <c r="D328" s="19">
        <v>12</v>
      </c>
      <c r="E328" s="20">
        <v>42</v>
      </c>
      <c r="F328" s="21">
        <v>54</v>
      </c>
      <c r="G328" s="22">
        <f t="shared" si="10"/>
        <v>22.222222222222221</v>
      </c>
      <c r="H328" s="23">
        <f t="shared" si="11"/>
        <v>77.777777777777771</v>
      </c>
      <c r="I328" s="7"/>
    </row>
    <row r="329" spans="1:9">
      <c r="A329" s="147"/>
      <c r="B329" s="17">
        <v>7320000</v>
      </c>
      <c r="C329" s="18" t="s">
        <v>325</v>
      </c>
      <c r="D329" s="19">
        <v>5</v>
      </c>
      <c r="E329" s="20">
        <v>23</v>
      </c>
      <c r="F329" s="21">
        <v>28</v>
      </c>
      <c r="G329" s="22">
        <f t="shared" si="10"/>
        <v>17.857142857142858</v>
      </c>
      <c r="H329" s="23">
        <f t="shared" si="11"/>
        <v>82.142857142857139</v>
      </c>
      <c r="I329" s="7"/>
    </row>
    <row r="330" spans="1:9">
      <c r="A330" s="147"/>
      <c r="B330" s="17">
        <v>7331000</v>
      </c>
      <c r="C330" s="18" t="s">
        <v>326</v>
      </c>
      <c r="D330" s="19">
        <v>7</v>
      </c>
      <c r="E330" s="20">
        <v>77</v>
      </c>
      <c r="F330" s="21">
        <v>84</v>
      </c>
      <c r="G330" s="22">
        <f t="shared" si="10"/>
        <v>8.3333333333333339</v>
      </c>
      <c r="H330" s="23">
        <f t="shared" si="11"/>
        <v>91.666666666666671</v>
      </c>
      <c r="I330" s="7"/>
    </row>
    <row r="331" spans="1:9">
      <c r="A331" s="147"/>
      <c r="B331" s="17">
        <v>7332000</v>
      </c>
      <c r="C331" s="18" t="s">
        <v>327</v>
      </c>
      <c r="D331" s="19">
        <v>15</v>
      </c>
      <c r="E331" s="20">
        <v>76</v>
      </c>
      <c r="F331" s="21">
        <v>91</v>
      </c>
      <c r="G331" s="22">
        <f t="shared" si="10"/>
        <v>16.483516483516482</v>
      </c>
      <c r="H331" s="23">
        <f t="shared" si="11"/>
        <v>83.516483516483518</v>
      </c>
      <c r="I331" s="7"/>
    </row>
    <row r="332" spans="1:9">
      <c r="A332" s="147"/>
      <c r="B332" s="17">
        <v>7333000</v>
      </c>
      <c r="C332" s="18" t="s">
        <v>328</v>
      </c>
      <c r="D332" s="19">
        <v>1</v>
      </c>
      <c r="E332" s="20">
        <v>50</v>
      </c>
      <c r="F332" s="21">
        <v>51</v>
      </c>
      <c r="G332" s="22">
        <f t="shared" si="10"/>
        <v>1.9607843137254901</v>
      </c>
      <c r="H332" s="23">
        <f t="shared" si="11"/>
        <v>98.039215686274517</v>
      </c>
      <c r="I332" s="7"/>
    </row>
    <row r="333" spans="1:9">
      <c r="A333" s="147"/>
      <c r="B333" s="17">
        <v>7334000</v>
      </c>
      <c r="C333" s="18" t="s">
        <v>329</v>
      </c>
      <c r="D333" s="19">
        <v>7</v>
      </c>
      <c r="E333" s="20">
        <v>78</v>
      </c>
      <c r="F333" s="21">
        <v>85</v>
      </c>
      <c r="G333" s="22">
        <f t="shared" si="10"/>
        <v>8.235294117647058</v>
      </c>
      <c r="H333" s="23">
        <f t="shared" si="11"/>
        <v>91.764705882352942</v>
      </c>
      <c r="I333" s="7"/>
    </row>
    <row r="334" spans="1:9">
      <c r="A334" s="147"/>
      <c r="B334" s="17">
        <v>7335000</v>
      </c>
      <c r="C334" s="18" t="s">
        <v>330</v>
      </c>
      <c r="D334" s="19">
        <v>4</v>
      </c>
      <c r="E334" s="20">
        <v>66</v>
      </c>
      <c r="F334" s="21">
        <v>70</v>
      </c>
      <c r="G334" s="22">
        <f t="shared" si="10"/>
        <v>5.7142857142857144</v>
      </c>
      <c r="H334" s="23">
        <f t="shared" si="11"/>
        <v>94.285714285714292</v>
      </c>
      <c r="I334" s="7"/>
    </row>
    <row r="335" spans="1:9">
      <c r="A335" s="147"/>
      <c r="B335" s="17">
        <v>7336000</v>
      </c>
      <c r="C335" s="18" t="s">
        <v>331</v>
      </c>
      <c r="D335" s="19">
        <v>2</v>
      </c>
      <c r="E335" s="20">
        <v>45</v>
      </c>
      <c r="F335" s="21">
        <v>47</v>
      </c>
      <c r="G335" s="22">
        <f t="shared" si="10"/>
        <v>4.2553191489361701</v>
      </c>
      <c r="H335" s="23">
        <f t="shared" si="11"/>
        <v>95.744680851063833</v>
      </c>
      <c r="I335" s="7"/>
    </row>
    <row r="336" spans="1:9">
      <c r="A336" s="147"/>
      <c r="B336" s="17">
        <v>7337000</v>
      </c>
      <c r="C336" s="18" t="s">
        <v>332</v>
      </c>
      <c r="D336" s="19">
        <v>2</v>
      </c>
      <c r="E336" s="20">
        <v>72</v>
      </c>
      <c r="F336" s="21">
        <v>74</v>
      </c>
      <c r="G336" s="22">
        <f t="shared" si="10"/>
        <v>2.7027027027027026</v>
      </c>
      <c r="H336" s="23">
        <f t="shared" si="11"/>
        <v>97.297297297297291</v>
      </c>
      <c r="I336" s="9"/>
    </row>
    <row r="337" spans="1:9">
      <c r="A337" s="147"/>
      <c r="B337" s="17">
        <v>7338000</v>
      </c>
      <c r="C337" s="18" t="s">
        <v>333</v>
      </c>
      <c r="D337" s="19">
        <v>9</v>
      </c>
      <c r="E337" s="20">
        <v>92</v>
      </c>
      <c r="F337" s="21">
        <v>101</v>
      </c>
      <c r="G337" s="22">
        <f t="shared" si="10"/>
        <v>8.9108910891089117</v>
      </c>
      <c r="H337" s="23">
        <f t="shared" si="11"/>
        <v>91.089108910891085</v>
      </c>
      <c r="I337" s="7"/>
    </row>
    <row r="338" spans="1:9">
      <c r="A338" s="147"/>
      <c r="B338" s="17">
        <v>7339000</v>
      </c>
      <c r="C338" s="18" t="s">
        <v>334</v>
      </c>
      <c r="D338" s="19">
        <v>7</v>
      </c>
      <c r="E338" s="20">
        <v>142</v>
      </c>
      <c r="F338" s="21">
        <v>149</v>
      </c>
      <c r="G338" s="22">
        <f t="shared" si="10"/>
        <v>4.6979865771812079</v>
      </c>
      <c r="H338" s="23">
        <f t="shared" si="11"/>
        <v>95.302013422818789</v>
      </c>
      <c r="I338" s="7"/>
    </row>
    <row r="339" spans="1:9">
      <c r="A339" s="148"/>
      <c r="B339" s="38">
        <v>7340000</v>
      </c>
      <c r="C339" s="39" t="s">
        <v>335</v>
      </c>
      <c r="D339" s="40">
        <v>7</v>
      </c>
      <c r="E339" s="41">
        <v>66</v>
      </c>
      <c r="F339" s="42">
        <v>73</v>
      </c>
      <c r="G339" s="43">
        <f t="shared" si="10"/>
        <v>9.5890410958904102</v>
      </c>
      <c r="H339" s="44">
        <f t="shared" si="11"/>
        <v>90.410958904109592</v>
      </c>
      <c r="I339" s="7"/>
    </row>
    <row r="340" spans="1:9">
      <c r="A340" s="145" t="s">
        <v>583</v>
      </c>
      <c r="B340" s="24">
        <v>8111000</v>
      </c>
      <c r="C340" s="25" t="s">
        <v>336</v>
      </c>
      <c r="D340" s="91">
        <v>8</v>
      </c>
      <c r="E340" s="92">
        <v>598</v>
      </c>
      <c r="F340" s="93">
        <v>606</v>
      </c>
      <c r="G340" s="29">
        <f t="shared" si="10"/>
        <v>1.3201320132013201</v>
      </c>
      <c r="H340" s="30">
        <f t="shared" si="11"/>
        <v>98.679867986798683</v>
      </c>
      <c r="I340" s="7"/>
    </row>
    <row r="341" spans="1:9">
      <c r="A341" s="145"/>
      <c r="B341" s="24">
        <v>8115000</v>
      </c>
      <c r="C341" s="25" t="s">
        <v>337</v>
      </c>
      <c r="D341" s="91">
        <v>34</v>
      </c>
      <c r="E341" s="92">
        <v>292</v>
      </c>
      <c r="F341" s="93">
        <v>326</v>
      </c>
      <c r="G341" s="29">
        <f t="shared" si="10"/>
        <v>10.429447852760736</v>
      </c>
      <c r="H341" s="30">
        <f t="shared" si="11"/>
        <v>89.570552147239269</v>
      </c>
      <c r="I341" s="7"/>
    </row>
    <row r="342" spans="1:9">
      <c r="A342" s="145"/>
      <c r="B342" s="24">
        <v>8116000</v>
      </c>
      <c r="C342" s="25" t="s">
        <v>338</v>
      </c>
      <c r="D342" s="91">
        <v>35</v>
      </c>
      <c r="E342" s="92">
        <v>425</v>
      </c>
      <c r="F342" s="93">
        <v>460</v>
      </c>
      <c r="G342" s="29">
        <f t="shared" si="10"/>
        <v>7.6086956521739131</v>
      </c>
      <c r="H342" s="30">
        <f t="shared" si="11"/>
        <v>92.391304347826093</v>
      </c>
      <c r="I342" s="7"/>
    </row>
    <row r="343" spans="1:9">
      <c r="A343" s="145"/>
      <c r="B343" s="24">
        <v>8117000</v>
      </c>
      <c r="C343" s="25" t="s">
        <v>339</v>
      </c>
      <c r="D343" s="91">
        <v>16</v>
      </c>
      <c r="E343" s="92">
        <v>185</v>
      </c>
      <c r="F343" s="93">
        <v>201</v>
      </c>
      <c r="G343" s="29">
        <f t="shared" si="10"/>
        <v>7.9601990049751246</v>
      </c>
      <c r="H343" s="30">
        <f t="shared" si="11"/>
        <v>92.039800995024876</v>
      </c>
      <c r="I343" s="7"/>
    </row>
    <row r="344" spans="1:9">
      <c r="A344" s="145"/>
      <c r="B344" s="24">
        <v>8118000</v>
      </c>
      <c r="C344" s="25" t="s">
        <v>340</v>
      </c>
      <c r="D344" s="91">
        <v>24</v>
      </c>
      <c r="E344" s="92">
        <v>425</v>
      </c>
      <c r="F344" s="93">
        <v>449</v>
      </c>
      <c r="G344" s="29">
        <f t="shared" si="10"/>
        <v>5.3452115812917596</v>
      </c>
      <c r="H344" s="30">
        <f t="shared" si="11"/>
        <v>94.654788418708236</v>
      </c>
      <c r="I344" s="7"/>
    </row>
    <row r="345" spans="1:9">
      <c r="A345" s="145"/>
      <c r="B345" s="24">
        <v>8119000</v>
      </c>
      <c r="C345" s="25" t="s">
        <v>341</v>
      </c>
      <c r="D345" s="91">
        <v>31</v>
      </c>
      <c r="E345" s="92">
        <v>363</v>
      </c>
      <c r="F345" s="93">
        <v>394</v>
      </c>
      <c r="G345" s="29">
        <f t="shared" si="10"/>
        <v>7.8680203045685282</v>
      </c>
      <c r="H345" s="30">
        <f t="shared" si="11"/>
        <v>92.131979695431468</v>
      </c>
      <c r="I345" s="7"/>
    </row>
    <row r="346" spans="1:9">
      <c r="A346" s="145"/>
      <c r="B346" s="24">
        <v>8121000</v>
      </c>
      <c r="C346" s="25" t="s">
        <v>342</v>
      </c>
      <c r="D346" s="91">
        <v>2</v>
      </c>
      <c r="E346" s="92">
        <v>104</v>
      </c>
      <c r="F346" s="93">
        <v>106</v>
      </c>
      <c r="G346" s="29">
        <f t="shared" si="10"/>
        <v>1.8867924528301887</v>
      </c>
      <c r="H346" s="30">
        <f t="shared" si="11"/>
        <v>98.113207547169807</v>
      </c>
      <c r="I346" s="7"/>
    </row>
    <row r="347" spans="1:9">
      <c r="A347" s="145"/>
      <c r="B347" s="24">
        <v>8125000</v>
      </c>
      <c r="C347" s="25" t="s">
        <v>343</v>
      </c>
      <c r="D347" s="91">
        <v>47</v>
      </c>
      <c r="E347" s="92">
        <v>270</v>
      </c>
      <c r="F347" s="93">
        <v>317</v>
      </c>
      <c r="G347" s="29">
        <f t="shared" si="10"/>
        <v>14.826498422712934</v>
      </c>
      <c r="H347" s="30">
        <f t="shared" si="11"/>
        <v>85.17350157728707</v>
      </c>
      <c r="I347" s="7"/>
    </row>
    <row r="348" spans="1:9">
      <c r="A348" s="145"/>
      <c r="B348" s="24">
        <v>8126000</v>
      </c>
      <c r="C348" s="25" t="s">
        <v>344</v>
      </c>
      <c r="D348" s="91">
        <v>10</v>
      </c>
      <c r="E348" s="92">
        <v>89</v>
      </c>
      <c r="F348" s="93">
        <v>99</v>
      </c>
      <c r="G348" s="29">
        <f t="shared" si="10"/>
        <v>10.1010101010101</v>
      </c>
      <c r="H348" s="30">
        <f t="shared" si="11"/>
        <v>89.898989898989896</v>
      </c>
      <c r="I348" s="7"/>
    </row>
    <row r="349" spans="1:9">
      <c r="A349" s="145"/>
      <c r="B349" s="24">
        <v>8127000</v>
      </c>
      <c r="C349" s="25" t="s">
        <v>345</v>
      </c>
      <c r="D349" s="91">
        <v>20</v>
      </c>
      <c r="E349" s="92">
        <v>157</v>
      </c>
      <c r="F349" s="93">
        <v>177</v>
      </c>
      <c r="G349" s="29">
        <f t="shared" si="10"/>
        <v>11.299435028248588</v>
      </c>
      <c r="H349" s="30">
        <f t="shared" si="11"/>
        <v>88.700564971751419</v>
      </c>
      <c r="I349" s="7"/>
    </row>
    <row r="350" spans="1:9">
      <c r="A350" s="145"/>
      <c r="B350" s="24">
        <v>8128000</v>
      </c>
      <c r="C350" s="25" t="s">
        <v>346</v>
      </c>
      <c r="D350" s="91">
        <v>31</v>
      </c>
      <c r="E350" s="92">
        <v>92</v>
      </c>
      <c r="F350" s="93">
        <v>123</v>
      </c>
      <c r="G350" s="29">
        <f t="shared" si="10"/>
        <v>25.203252032520325</v>
      </c>
      <c r="H350" s="30">
        <f t="shared" si="11"/>
        <v>74.796747967479675</v>
      </c>
      <c r="I350" s="7"/>
    </row>
    <row r="351" spans="1:9">
      <c r="A351" s="145"/>
      <c r="B351" s="24">
        <v>8135000</v>
      </c>
      <c r="C351" s="25" t="s">
        <v>347</v>
      </c>
      <c r="D351" s="91">
        <v>23</v>
      </c>
      <c r="E351" s="92">
        <v>93</v>
      </c>
      <c r="F351" s="93">
        <v>116</v>
      </c>
      <c r="G351" s="29">
        <f t="shared" si="10"/>
        <v>19.827586206896552</v>
      </c>
      <c r="H351" s="30">
        <f t="shared" si="11"/>
        <v>80.172413793103445</v>
      </c>
      <c r="I351" s="7"/>
    </row>
    <row r="352" spans="1:9">
      <c r="A352" s="145"/>
      <c r="B352" s="24">
        <v>8136000</v>
      </c>
      <c r="C352" s="25" t="s">
        <v>348</v>
      </c>
      <c r="D352" s="91">
        <v>34</v>
      </c>
      <c r="E352" s="92">
        <v>235</v>
      </c>
      <c r="F352" s="93">
        <v>269</v>
      </c>
      <c r="G352" s="29">
        <f t="shared" si="10"/>
        <v>12.639405204460967</v>
      </c>
      <c r="H352" s="30">
        <f t="shared" si="11"/>
        <v>87.360594795539029</v>
      </c>
      <c r="I352" s="7"/>
    </row>
    <row r="353" spans="1:9">
      <c r="A353" s="145"/>
      <c r="B353" s="24">
        <v>8211000</v>
      </c>
      <c r="C353" s="25" t="s">
        <v>349</v>
      </c>
      <c r="D353" s="91">
        <v>3</v>
      </c>
      <c r="E353" s="92">
        <v>32</v>
      </c>
      <c r="F353" s="93">
        <v>35</v>
      </c>
      <c r="G353" s="29">
        <f t="shared" si="10"/>
        <v>8.5714285714285712</v>
      </c>
      <c r="H353" s="30">
        <f t="shared" si="11"/>
        <v>91.428571428571431</v>
      </c>
      <c r="I353" s="7"/>
    </row>
    <row r="354" spans="1:9">
      <c r="A354" s="145"/>
      <c r="B354" s="24">
        <v>8212000</v>
      </c>
      <c r="C354" s="25" t="s">
        <v>350</v>
      </c>
      <c r="D354" s="91">
        <v>12</v>
      </c>
      <c r="E354" s="92">
        <v>233</v>
      </c>
      <c r="F354" s="93">
        <v>245</v>
      </c>
      <c r="G354" s="29">
        <f t="shared" si="10"/>
        <v>4.8979591836734695</v>
      </c>
      <c r="H354" s="30">
        <f t="shared" si="11"/>
        <v>95.102040816326536</v>
      </c>
      <c r="I354" s="7"/>
    </row>
    <row r="355" spans="1:9">
      <c r="A355" s="145"/>
      <c r="B355" s="24">
        <v>8215000</v>
      </c>
      <c r="C355" s="25" t="s">
        <v>351</v>
      </c>
      <c r="D355" s="91">
        <v>14</v>
      </c>
      <c r="E355" s="92">
        <v>304</v>
      </c>
      <c r="F355" s="93">
        <v>318</v>
      </c>
      <c r="G355" s="29">
        <f t="shared" si="10"/>
        <v>4.4025157232704402</v>
      </c>
      <c r="H355" s="30">
        <f t="shared" si="11"/>
        <v>95.59748427672956</v>
      </c>
      <c r="I355" s="7"/>
    </row>
    <row r="356" spans="1:9">
      <c r="A356" s="145"/>
      <c r="B356" s="24">
        <v>8216000</v>
      </c>
      <c r="C356" s="25" t="s">
        <v>352</v>
      </c>
      <c r="D356" s="91">
        <v>11</v>
      </c>
      <c r="E356" s="92">
        <v>130</v>
      </c>
      <c r="F356" s="93">
        <v>141</v>
      </c>
      <c r="G356" s="29">
        <f t="shared" si="10"/>
        <v>7.8014184397163122</v>
      </c>
      <c r="H356" s="30">
        <f t="shared" si="11"/>
        <v>92.198581560283685</v>
      </c>
      <c r="I356" s="7"/>
    </row>
    <row r="357" spans="1:9">
      <c r="A357" s="145"/>
      <c r="B357" s="24">
        <v>8221000</v>
      </c>
      <c r="C357" s="25" t="s">
        <v>353</v>
      </c>
      <c r="D357" s="91">
        <v>3</v>
      </c>
      <c r="E357" s="92">
        <v>127</v>
      </c>
      <c r="F357" s="93">
        <v>130</v>
      </c>
      <c r="G357" s="29">
        <f t="shared" si="10"/>
        <v>2.3076923076923075</v>
      </c>
      <c r="H357" s="30">
        <f t="shared" si="11"/>
        <v>97.692307692307693</v>
      </c>
      <c r="I357" s="7"/>
    </row>
    <row r="358" spans="1:9">
      <c r="A358" s="145"/>
      <c r="B358" s="24">
        <v>8222000</v>
      </c>
      <c r="C358" s="25" t="s">
        <v>354</v>
      </c>
      <c r="D358" s="91">
        <v>6</v>
      </c>
      <c r="E358" s="92">
        <v>215</v>
      </c>
      <c r="F358" s="93">
        <v>221</v>
      </c>
      <c r="G358" s="29">
        <f t="shared" si="10"/>
        <v>2.7149321266968327</v>
      </c>
      <c r="H358" s="30">
        <f t="shared" si="11"/>
        <v>97.285067873303163</v>
      </c>
      <c r="I358" s="7"/>
    </row>
    <row r="359" spans="1:9">
      <c r="A359" s="145"/>
      <c r="B359" s="24">
        <v>8225000</v>
      </c>
      <c r="C359" s="25" t="s">
        <v>355</v>
      </c>
      <c r="D359" s="91">
        <v>17</v>
      </c>
      <c r="E359" s="92">
        <v>96</v>
      </c>
      <c r="F359" s="93">
        <v>113</v>
      </c>
      <c r="G359" s="29">
        <f t="shared" si="10"/>
        <v>15.044247787610619</v>
      </c>
      <c r="H359" s="30">
        <f t="shared" si="11"/>
        <v>84.955752212389385</v>
      </c>
      <c r="I359" s="7"/>
    </row>
    <row r="360" spans="1:9">
      <c r="A360" s="145"/>
      <c r="B360" s="24">
        <v>8226000</v>
      </c>
      <c r="C360" s="25" t="s">
        <v>356</v>
      </c>
      <c r="D360" s="91">
        <v>19</v>
      </c>
      <c r="E360" s="92">
        <v>400</v>
      </c>
      <c r="F360" s="93">
        <v>419</v>
      </c>
      <c r="G360" s="29">
        <f t="shared" si="10"/>
        <v>4.5346062052505971</v>
      </c>
      <c r="H360" s="30">
        <f t="shared" si="11"/>
        <v>95.465393794749403</v>
      </c>
      <c r="I360" s="7"/>
    </row>
    <row r="361" spans="1:9">
      <c r="A361" s="145"/>
      <c r="B361" s="24">
        <v>8231000</v>
      </c>
      <c r="C361" s="25" t="s">
        <v>357</v>
      </c>
      <c r="D361" s="91">
        <v>0</v>
      </c>
      <c r="E361" s="92">
        <v>91</v>
      </c>
      <c r="F361" s="93">
        <v>91</v>
      </c>
      <c r="G361" s="29">
        <f t="shared" si="10"/>
        <v>0</v>
      </c>
      <c r="H361" s="30">
        <f t="shared" si="11"/>
        <v>100</v>
      </c>
      <c r="I361" s="9"/>
    </row>
    <row r="362" spans="1:9">
      <c r="A362" s="145"/>
      <c r="B362" s="24">
        <v>8235000</v>
      </c>
      <c r="C362" s="25" t="s">
        <v>358</v>
      </c>
      <c r="D362" s="91">
        <v>14</v>
      </c>
      <c r="E362" s="92">
        <v>132</v>
      </c>
      <c r="F362" s="93">
        <v>146</v>
      </c>
      <c r="G362" s="29">
        <f t="shared" si="10"/>
        <v>9.5890410958904102</v>
      </c>
      <c r="H362" s="30">
        <f t="shared" si="11"/>
        <v>90.410958904109592</v>
      </c>
      <c r="I362" s="7"/>
    </row>
    <row r="363" spans="1:9">
      <c r="A363" s="145"/>
      <c r="B363" s="24">
        <v>8236000</v>
      </c>
      <c r="C363" s="25" t="s">
        <v>359</v>
      </c>
      <c r="D363" s="91">
        <v>6</v>
      </c>
      <c r="E363" s="92">
        <v>151</v>
      </c>
      <c r="F363" s="93">
        <v>157</v>
      </c>
      <c r="G363" s="29">
        <f t="shared" si="10"/>
        <v>3.8216560509554141</v>
      </c>
      <c r="H363" s="30">
        <f t="shared" si="11"/>
        <v>96.178343949044589</v>
      </c>
      <c r="I363" s="7"/>
    </row>
    <row r="364" spans="1:9">
      <c r="A364" s="145"/>
      <c r="B364" s="24">
        <v>8237000</v>
      </c>
      <c r="C364" s="25" t="s">
        <v>360</v>
      </c>
      <c r="D364" s="91">
        <v>9</v>
      </c>
      <c r="E364" s="92">
        <v>92</v>
      </c>
      <c r="F364" s="93">
        <v>101</v>
      </c>
      <c r="G364" s="29">
        <f t="shared" si="10"/>
        <v>8.9108910891089117</v>
      </c>
      <c r="H364" s="30">
        <f t="shared" si="11"/>
        <v>91.089108910891085</v>
      </c>
      <c r="I364" s="7"/>
    </row>
    <row r="365" spans="1:9">
      <c r="A365" s="145"/>
      <c r="B365" s="24">
        <v>8311000</v>
      </c>
      <c r="C365" s="25" t="s">
        <v>361</v>
      </c>
      <c r="D365" s="91">
        <v>6</v>
      </c>
      <c r="E365" s="92">
        <v>253</v>
      </c>
      <c r="F365" s="93">
        <v>259</v>
      </c>
      <c r="G365" s="29">
        <f t="shared" si="10"/>
        <v>2.3166023166023164</v>
      </c>
      <c r="H365" s="30">
        <f t="shared" si="11"/>
        <v>97.683397683397686</v>
      </c>
      <c r="I365" s="7"/>
    </row>
    <row r="366" spans="1:9">
      <c r="A366" s="145"/>
      <c r="B366" s="24">
        <v>8315000</v>
      </c>
      <c r="C366" s="25" t="s">
        <v>362</v>
      </c>
      <c r="D366" s="91">
        <v>7</v>
      </c>
      <c r="E366" s="92">
        <v>219</v>
      </c>
      <c r="F366" s="93">
        <v>226</v>
      </c>
      <c r="G366" s="29">
        <f t="shared" si="10"/>
        <v>3.0973451327433628</v>
      </c>
      <c r="H366" s="30">
        <f t="shared" si="11"/>
        <v>96.902654867256643</v>
      </c>
      <c r="I366" s="7"/>
    </row>
    <row r="367" spans="1:9">
      <c r="A367" s="145"/>
      <c r="B367" s="24">
        <v>8316000</v>
      </c>
      <c r="C367" s="25" t="s">
        <v>363</v>
      </c>
      <c r="D367" s="91">
        <v>12</v>
      </c>
      <c r="E367" s="92">
        <v>149</v>
      </c>
      <c r="F367" s="93">
        <v>161</v>
      </c>
      <c r="G367" s="29">
        <f t="shared" si="10"/>
        <v>7.4534161490683228</v>
      </c>
      <c r="H367" s="30">
        <f t="shared" si="11"/>
        <v>92.546583850931682</v>
      </c>
      <c r="I367" s="7"/>
    </row>
    <row r="368" spans="1:9">
      <c r="A368" s="145"/>
      <c r="B368" s="24">
        <v>8317000</v>
      </c>
      <c r="C368" s="25" t="s">
        <v>364</v>
      </c>
      <c r="D368" s="91">
        <v>27</v>
      </c>
      <c r="E368" s="92">
        <v>271</v>
      </c>
      <c r="F368" s="93">
        <v>298</v>
      </c>
      <c r="G368" s="29">
        <f t="shared" si="10"/>
        <v>9.0604026845637584</v>
      </c>
      <c r="H368" s="30">
        <f t="shared" si="11"/>
        <v>90.939597315436245</v>
      </c>
      <c r="I368" s="7"/>
    </row>
    <row r="369" spans="1:9">
      <c r="A369" s="145"/>
      <c r="B369" s="24">
        <v>8325000</v>
      </c>
      <c r="C369" s="25" t="s">
        <v>365</v>
      </c>
      <c r="D369" s="91">
        <v>8</v>
      </c>
      <c r="E369" s="92">
        <v>113</v>
      </c>
      <c r="F369" s="93">
        <v>121</v>
      </c>
      <c r="G369" s="29">
        <f t="shared" si="10"/>
        <v>6.6115702479338845</v>
      </c>
      <c r="H369" s="30">
        <f t="shared" si="11"/>
        <v>93.388429752066116</v>
      </c>
      <c r="I369" s="7"/>
    </row>
    <row r="370" spans="1:9">
      <c r="A370" s="145"/>
      <c r="B370" s="24">
        <v>8326000</v>
      </c>
      <c r="C370" s="25" t="s">
        <v>366</v>
      </c>
      <c r="D370" s="91">
        <v>9</v>
      </c>
      <c r="E370" s="92">
        <v>91</v>
      </c>
      <c r="F370" s="93">
        <v>100</v>
      </c>
      <c r="G370" s="29">
        <f t="shared" si="10"/>
        <v>9</v>
      </c>
      <c r="H370" s="30">
        <f t="shared" si="11"/>
        <v>91</v>
      </c>
      <c r="I370" s="7"/>
    </row>
    <row r="371" spans="1:9">
      <c r="A371" s="145"/>
      <c r="B371" s="24">
        <v>8326074</v>
      </c>
      <c r="C371" s="25" t="s">
        <v>367</v>
      </c>
      <c r="D371" s="91">
        <v>0</v>
      </c>
      <c r="E371" s="92">
        <v>59</v>
      </c>
      <c r="F371" s="93">
        <v>59</v>
      </c>
      <c r="G371" s="29">
        <f t="shared" si="10"/>
        <v>0</v>
      </c>
      <c r="H371" s="30">
        <f t="shared" si="11"/>
        <v>100</v>
      </c>
      <c r="I371" s="9"/>
    </row>
    <row r="372" spans="1:9">
      <c r="A372" s="145"/>
      <c r="B372" s="24">
        <v>8327000</v>
      </c>
      <c r="C372" s="25" t="s">
        <v>368</v>
      </c>
      <c r="D372" s="91">
        <v>11</v>
      </c>
      <c r="E372" s="92">
        <v>98</v>
      </c>
      <c r="F372" s="93">
        <v>109</v>
      </c>
      <c r="G372" s="29">
        <f t="shared" si="10"/>
        <v>10.091743119266056</v>
      </c>
      <c r="H372" s="30">
        <f t="shared" si="11"/>
        <v>89.908256880733944</v>
      </c>
      <c r="I372" s="7"/>
    </row>
    <row r="373" spans="1:9">
      <c r="A373" s="145"/>
      <c r="B373" s="24">
        <v>8335000</v>
      </c>
      <c r="C373" s="25" t="s">
        <v>369</v>
      </c>
      <c r="D373" s="91">
        <v>9</v>
      </c>
      <c r="E373" s="92">
        <v>145</v>
      </c>
      <c r="F373" s="93">
        <v>154</v>
      </c>
      <c r="G373" s="29">
        <f t="shared" si="10"/>
        <v>5.8441558441558445</v>
      </c>
      <c r="H373" s="30">
        <f t="shared" si="11"/>
        <v>94.15584415584415</v>
      </c>
      <c r="I373" s="7"/>
    </row>
    <row r="374" spans="1:9">
      <c r="A374" s="145"/>
      <c r="B374" s="24">
        <v>8335043</v>
      </c>
      <c r="C374" s="25" t="s">
        <v>370</v>
      </c>
      <c r="D374" s="91">
        <v>1</v>
      </c>
      <c r="E374" s="92">
        <v>53</v>
      </c>
      <c r="F374" s="93">
        <v>54</v>
      </c>
      <c r="G374" s="29">
        <f t="shared" si="10"/>
        <v>1.8518518518518519</v>
      </c>
      <c r="H374" s="30">
        <f t="shared" si="11"/>
        <v>98.148148148148152</v>
      </c>
      <c r="I374" s="9"/>
    </row>
    <row r="375" spans="1:9">
      <c r="A375" s="145"/>
      <c r="B375" s="24">
        <v>8336000</v>
      </c>
      <c r="C375" s="25" t="s">
        <v>371</v>
      </c>
      <c r="D375" s="91">
        <v>13</v>
      </c>
      <c r="E375" s="92">
        <v>163</v>
      </c>
      <c r="F375" s="93">
        <v>176</v>
      </c>
      <c r="G375" s="29">
        <f t="shared" si="10"/>
        <v>7.3863636363636367</v>
      </c>
      <c r="H375" s="30">
        <f t="shared" si="11"/>
        <v>92.61363636363636</v>
      </c>
      <c r="I375" s="7"/>
    </row>
    <row r="376" spans="1:9">
      <c r="A376" s="145"/>
      <c r="B376" s="24">
        <v>8337000</v>
      </c>
      <c r="C376" s="25" t="s">
        <v>372</v>
      </c>
      <c r="D376" s="91">
        <v>9</v>
      </c>
      <c r="E376" s="92">
        <v>141</v>
      </c>
      <c r="F376" s="93">
        <v>150</v>
      </c>
      <c r="G376" s="29">
        <f t="shared" si="10"/>
        <v>6</v>
      </c>
      <c r="H376" s="30">
        <f t="shared" si="11"/>
        <v>94</v>
      </c>
      <c r="I376" s="7"/>
    </row>
    <row r="377" spans="1:9">
      <c r="A377" s="145"/>
      <c r="B377" s="24">
        <v>8415000</v>
      </c>
      <c r="C377" s="25" t="s">
        <v>373</v>
      </c>
      <c r="D377" s="91">
        <v>24</v>
      </c>
      <c r="E377" s="92">
        <v>259</v>
      </c>
      <c r="F377" s="93">
        <v>283</v>
      </c>
      <c r="G377" s="29">
        <f t="shared" si="10"/>
        <v>8.4805653710247348</v>
      </c>
      <c r="H377" s="30">
        <f t="shared" si="11"/>
        <v>91.519434628975262</v>
      </c>
      <c r="I377" s="7"/>
    </row>
    <row r="378" spans="1:9">
      <c r="A378" s="145"/>
      <c r="B378" s="24">
        <v>8416000</v>
      </c>
      <c r="C378" s="25" t="s">
        <v>374</v>
      </c>
      <c r="D378" s="91">
        <v>20</v>
      </c>
      <c r="E378" s="92">
        <v>233</v>
      </c>
      <c r="F378" s="93">
        <v>253</v>
      </c>
      <c r="G378" s="29">
        <f t="shared" si="10"/>
        <v>7.9051383399209483</v>
      </c>
      <c r="H378" s="30">
        <f t="shared" si="11"/>
        <v>92.094861660079047</v>
      </c>
      <c r="I378" s="7"/>
    </row>
    <row r="379" spans="1:9">
      <c r="A379" s="145"/>
      <c r="B379" s="24">
        <v>8417000</v>
      </c>
      <c r="C379" s="25" t="s">
        <v>375</v>
      </c>
      <c r="D379" s="91">
        <v>21</v>
      </c>
      <c r="E379" s="92">
        <v>132</v>
      </c>
      <c r="F379" s="93">
        <v>153</v>
      </c>
      <c r="G379" s="29">
        <f t="shared" si="10"/>
        <v>13.725490196078431</v>
      </c>
      <c r="H379" s="30">
        <f t="shared" si="11"/>
        <v>86.274509803921575</v>
      </c>
      <c r="I379" s="7"/>
    </row>
    <row r="380" spans="1:9">
      <c r="A380" s="145"/>
      <c r="B380" s="24">
        <v>8421000</v>
      </c>
      <c r="C380" s="25" t="s">
        <v>376</v>
      </c>
      <c r="D380" s="91">
        <v>54</v>
      </c>
      <c r="E380" s="92">
        <v>48</v>
      </c>
      <c r="F380" s="93">
        <v>102</v>
      </c>
      <c r="G380" s="29">
        <f t="shared" si="10"/>
        <v>52.941176470588232</v>
      </c>
      <c r="H380" s="30">
        <f t="shared" si="11"/>
        <v>47.058823529411768</v>
      </c>
      <c r="I380" s="7"/>
    </row>
    <row r="381" spans="1:9">
      <c r="A381" s="145"/>
      <c r="B381" s="24">
        <v>8425000</v>
      </c>
      <c r="C381" s="25" t="s">
        <v>377</v>
      </c>
      <c r="D381" s="91">
        <v>26</v>
      </c>
      <c r="E381" s="92">
        <v>133</v>
      </c>
      <c r="F381" s="93">
        <v>159</v>
      </c>
      <c r="G381" s="29">
        <f t="shared" si="10"/>
        <v>16.352201257861637</v>
      </c>
      <c r="H381" s="30">
        <f t="shared" si="11"/>
        <v>83.647798742138363</v>
      </c>
      <c r="I381" s="7"/>
    </row>
    <row r="382" spans="1:9">
      <c r="A382" s="145"/>
      <c r="B382" s="24">
        <v>8426000</v>
      </c>
      <c r="C382" s="25" t="s">
        <v>378</v>
      </c>
      <c r="D382" s="91">
        <v>15</v>
      </c>
      <c r="E382" s="92">
        <v>175</v>
      </c>
      <c r="F382" s="93">
        <v>190</v>
      </c>
      <c r="G382" s="29">
        <f t="shared" si="10"/>
        <v>7.8947368421052628</v>
      </c>
      <c r="H382" s="30">
        <f t="shared" si="11"/>
        <v>92.10526315789474</v>
      </c>
      <c r="I382" s="7"/>
    </row>
    <row r="383" spans="1:9">
      <c r="A383" s="145"/>
      <c r="B383" s="24">
        <v>8435000</v>
      </c>
      <c r="C383" s="25" t="s">
        <v>379</v>
      </c>
      <c r="D383" s="91">
        <v>11</v>
      </c>
      <c r="E383" s="92">
        <v>147</v>
      </c>
      <c r="F383" s="93">
        <v>158</v>
      </c>
      <c r="G383" s="29">
        <f t="shared" si="10"/>
        <v>6.962025316455696</v>
      </c>
      <c r="H383" s="30">
        <f t="shared" si="11"/>
        <v>93.037974683544306</v>
      </c>
      <c r="I383" s="7"/>
    </row>
    <row r="384" spans="1:9">
      <c r="A384" s="145"/>
      <c r="B384" s="24">
        <v>8436000</v>
      </c>
      <c r="C384" s="25" t="s">
        <v>380</v>
      </c>
      <c r="D384" s="91">
        <v>20</v>
      </c>
      <c r="E384" s="92">
        <v>240</v>
      </c>
      <c r="F384" s="93">
        <v>260</v>
      </c>
      <c r="G384" s="29">
        <f t="shared" si="10"/>
        <v>7.6923076923076925</v>
      </c>
      <c r="H384" s="30">
        <f t="shared" si="11"/>
        <v>92.307692307692307</v>
      </c>
      <c r="I384" s="7"/>
    </row>
    <row r="385" spans="1:9">
      <c r="A385" s="145"/>
      <c r="B385" s="24">
        <v>8437000</v>
      </c>
      <c r="C385" s="25" t="s">
        <v>381</v>
      </c>
      <c r="D385" s="91">
        <v>11</v>
      </c>
      <c r="E385" s="92">
        <v>92</v>
      </c>
      <c r="F385" s="93">
        <v>103</v>
      </c>
      <c r="G385" s="29">
        <f t="shared" si="10"/>
        <v>10.679611650485437</v>
      </c>
      <c r="H385" s="30">
        <f t="shared" si="11"/>
        <v>89.320388349514559</v>
      </c>
      <c r="I385" s="7"/>
    </row>
    <row r="386" spans="1:9">
      <c r="A386" s="146" t="s">
        <v>584</v>
      </c>
      <c r="B386" s="31">
        <v>9161000</v>
      </c>
      <c r="C386" s="32" t="s">
        <v>382</v>
      </c>
      <c r="D386" s="33">
        <v>2</v>
      </c>
      <c r="E386" s="34">
        <v>100</v>
      </c>
      <c r="F386" s="35">
        <v>102</v>
      </c>
      <c r="G386" s="36">
        <f t="shared" si="10"/>
        <v>1.9607843137254901</v>
      </c>
      <c r="H386" s="37">
        <f t="shared" si="11"/>
        <v>98.039215686274517</v>
      </c>
      <c r="I386" s="7"/>
    </row>
    <row r="387" spans="1:9">
      <c r="A387" s="147"/>
      <c r="B387" s="17">
        <v>9162000</v>
      </c>
      <c r="C387" s="18" t="s">
        <v>383</v>
      </c>
      <c r="D387" s="19">
        <v>77</v>
      </c>
      <c r="E387" s="20">
        <v>1371</v>
      </c>
      <c r="F387" s="21">
        <v>1448</v>
      </c>
      <c r="G387" s="22">
        <f t="shared" si="10"/>
        <v>5.3176795580110499</v>
      </c>
      <c r="H387" s="23">
        <f t="shared" si="11"/>
        <v>94.682320441988949</v>
      </c>
      <c r="I387" s="7"/>
    </row>
    <row r="388" spans="1:9">
      <c r="A388" s="147"/>
      <c r="B388" s="17">
        <v>9163000</v>
      </c>
      <c r="C388" s="18" t="s">
        <v>384</v>
      </c>
      <c r="D388" s="19">
        <v>2</v>
      </c>
      <c r="E388" s="20">
        <v>38</v>
      </c>
      <c r="F388" s="21">
        <v>40</v>
      </c>
      <c r="G388" s="22">
        <f t="shared" si="10"/>
        <v>5</v>
      </c>
      <c r="H388" s="23">
        <f t="shared" si="11"/>
        <v>95</v>
      </c>
      <c r="I388" s="9"/>
    </row>
    <row r="389" spans="1:9">
      <c r="A389" s="147"/>
      <c r="B389" s="17">
        <v>9171000</v>
      </c>
      <c r="C389" s="18" t="s">
        <v>385</v>
      </c>
      <c r="D389" s="19">
        <v>3</v>
      </c>
      <c r="E389" s="20">
        <v>62</v>
      </c>
      <c r="F389" s="21">
        <v>65</v>
      </c>
      <c r="G389" s="22">
        <f t="shared" si="10"/>
        <v>4.615384615384615</v>
      </c>
      <c r="H389" s="23">
        <f t="shared" si="11"/>
        <v>95.384615384615387</v>
      </c>
      <c r="I389" s="7"/>
    </row>
    <row r="390" spans="1:9">
      <c r="A390" s="147"/>
      <c r="B390" s="17">
        <v>9172000</v>
      </c>
      <c r="C390" s="18" t="s">
        <v>386</v>
      </c>
      <c r="D390" s="19">
        <v>2</v>
      </c>
      <c r="E390" s="20">
        <v>61</v>
      </c>
      <c r="F390" s="21">
        <v>63</v>
      </c>
      <c r="G390" s="22">
        <f t="shared" ref="G390:G453" si="12">D390*100/F390</f>
        <v>3.1746031746031744</v>
      </c>
      <c r="H390" s="23">
        <f t="shared" ref="H390:H453" si="13">E390*100/F390</f>
        <v>96.825396825396822</v>
      </c>
      <c r="I390" s="7"/>
    </row>
    <row r="391" spans="1:9">
      <c r="A391" s="147"/>
      <c r="B391" s="17">
        <v>9173000</v>
      </c>
      <c r="C391" s="18" t="s">
        <v>387</v>
      </c>
      <c r="D391" s="19">
        <v>0</v>
      </c>
      <c r="E391" s="20">
        <v>83</v>
      </c>
      <c r="F391" s="21">
        <v>83</v>
      </c>
      <c r="G391" s="22">
        <f t="shared" si="12"/>
        <v>0</v>
      </c>
      <c r="H391" s="23">
        <f t="shared" si="13"/>
        <v>100</v>
      </c>
      <c r="I391" s="9"/>
    </row>
    <row r="392" spans="1:9">
      <c r="A392" s="147"/>
      <c r="B392" s="17">
        <v>9174000</v>
      </c>
      <c r="C392" s="18" t="s">
        <v>388</v>
      </c>
      <c r="D392" s="19">
        <v>7</v>
      </c>
      <c r="E392" s="20">
        <v>111</v>
      </c>
      <c r="F392" s="21">
        <v>118</v>
      </c>
      <c r="G392" s="22">
        <f t="shared" si="12"/>
        <v>5.9322033898305087</v>
      </c>
      <c r="H392" s="23">
        <f t="shared" si="13"/>
        <v>94.067796610169495</v>
      </c>
      <c r="I392" s="7"/>
    </row>
    <row r="393" spans="1:9">
      <c r="A393" s="147"/>
      <c r="B393" s="17">
        <v>9175000</v>
      </c>
      <c r="C393" s="18" t="s">
        <v>389</v>
      </c>
      <c r="D393" s="19">
        <v>5</v>
      </c>
      <c r="E393" s="20">
        <v>115</v>
      </c>
      <c r="F393" s="21">
        <v>120</v>
      </c>
      <c r="G393" s="22">
        <f t="shared" si="12"/>
        <v>4.166666666666667</v>
      </c>
      <c r="H393" s="23">
        <f t="shared" si="13"/>
        <v>95.833333333333329</v>
      </c>
      <c r="I393" s="7"/>
    </row>
    <row r="394" spans="1:9">
      <c r="A394" s="147"/>
      <c r="B394" s="17">
        <v>9176000</v>
      </c>
      <c r="C394" s="18" t="s">
        <v>390</v>
      </c>
      <c r="D394" s="19">
        <v>5</v>
      </c>
      <c r="E394" s="20">
        <v>92</v>
      </c>
      <c r="F394" s="21">
        <v>97</v>
      </c>
      <c r="G394" s="22">
        <f t="shared" si="12"/>
        <v>5.1546391752577323</v>
      </c>
      <c r="H394" s="23">
        <f t="shared" si="13"/>
        <v>94.845360824742272</v>
      </c>
      <c r="I394" s="7"/>
    </row>
    <row r="395" spans="1:9">
      <c r="A395" s="147"/>
      <c r="B395" s="17">
        <v>9177000</v>
      </c>
      <c r="C395" s="18" t="s">
        <v>391</v>
      </c>
      <c r="D395" s="19">
        <v>3</v>
      </c>
      <c r="E395" s="20">
        <v>86</v>
      </c>
      <c r="F395" s="21">
        <v>89</v>
      </c>
      <c r="G395" s="22">
        <f t="shared" si="12"/>
        <v>3.3707865168539324</v>
      </c>
      <c r="H395" s="23">
        <f t="shared" si="13"/>
        <v>96.629213483146074</v>
      </c>
      <c r="I395" s="7"/>
    </row>
    <row r="396" spans="1:9">
      <c r="A396" s="147"/>
      <c r="B396" s="17">
        <v>9178000</v>
      </c>
      <c r="C396" s="18" t="s">
        <v>392</v>
      </c>
      <c r="D396" s="19">
        <v>3</v>
      </c>
      <c r="E396" s="20">
        <v>122</v>
      </c>
      <c r="F396" s="21">
        <v>125</v>
      </c>
      <c r="G396" s="22">
        <f t="shared" si="12"/>
        <v>2.4</v>
      </c>
      <c r="H396" s="23">
        <f t="shared" si="13"/>
        <v>97.6</v>
      </c>
      <c r="I396" s="7"/>
    </row>
    <row r="397" spans="1:9">
      <c r="A397" s="147"/>
      <c r="B397" s="17">
        <v>9179000</v>
      </c>
      <c r="C397" s="18" t="s">
        <v>393</v>
      </c>
      <c r="D397" s="19">
        <v>10</v>
      </c>
      <c r="E397" s="20">
        <v>160</v>
      </c>
      <c r="F397" s="21">
        <v>170</v>
      </c>
      <c r="G397" s="22">
        <f t="shared" si="12"/>
        <v>5.882352941176471</v>
      </c>
      <c r="H397" s="23">
        <f t="shared" si="13"/>
        <v>94.117647058823536</v>
      </c>
      <c r="I397" s="7"/>
    </row>
    <row r="398" spans="1:9">
      <c r="A398" s="147"/>
      <c r="B398" s="17">
        <v>9180000</v>
      </c>
      <c r="C398" s="18" t="s">
        <v>394</v>
      </c>
      <c r="D398" s="19">
        <v>4</v>
      </c>
      <c r="E398" s="20">
        <v>46</v>
      </c>
      <c r="F398" s="21">
        <v>50</v>
      </c>
      <c r="G398" s="22">
        <f t="shared" si="12"/>
        <v>8</v>
      </c>
      <c r="H398" s="23">
        <f t="shared" si="13"/>
        <v>92</v>
      </c>
      <c r="I398" s="7"/>
    </row>
    <row r="399" spans="1:9">
      <c r="A399" s="147"/>
      <c r="B399" s="17">
        <v>9181000</v>
      </c>
      <c r="C399" s="18" t="s">
        <v>395</v>
      </c>
      <c r="D399" s="19">
        <v>3</v>
      </c>
      <c r="E399" s="20">
        <v>71</v>
      </c>
      <c r="F399" s="21">
        <v>74</v>
      </c>
      <c r="G399" s="22">
        <f t="shared" si="12"/>
        <v>4.0540540540540544</v>
      </c>
      <c r="H399" s="23">
        <f t="shared" si="13"/>
        <v>95.945945945945951</v>
      </c>
      <c r="I399" s="7"/>
    </row>
    <row r="400" spans="1:9">
      <c r="A400" s="147"/>
      <c r="B400" s="17">
        <v>9182000</v>
      </c>
      <c r="C400" s="18" t="s">
        <v>396</v>
      </c>
      <c r="D400" s="19">
        <v>1</v>
      </c>
      <c r="E400" s="20">
        <v>64</v>
      </c>
      <c r="F400" s="21">
        <v>65</v>
      </c>
      <c r="G400" s="22">
        <f t="shared" si="12"/>
        <v>1.5384615384615385</v>
      </c>
      <c r="H400" s="23">
        <f t="shared" si="13"/>
        <v>98.461538461538467</v>
      </c>
      <c r="I400" s="9"/>
    </row>
    <row r="401" spans="1:9">
      <c r="A401" s="147"/>
      <c r="B401" s="17">
        <v>9183000</v>
      </c>
      <c r="C401" s="18" t="s">
        <v>397</v>
      </c>
      <c r="D401" s="19">
        <v>3</v>
      </c>
      <c r="E401" s="20">
        <v>66</v>
      </c>
      <c r="F401" s="21">
        <v>69</v>
      </c>
      <c r="G401" s="22">
        <f t="shared" si="12"/>
        <v>4.3478260869565215</v>
      </c>
      <c r="H401" s="23">
        <f t="shared" si="13"/>
        <v>95.652173913043484</v>
      </c>
      <c r="I401" s="9"/>
    </row>
    <row r="402" spans="1:9">
      <c r="A402" s="147"/>
      <c r="B402" s="17">
        <v>9184000</v>
      </c>
      <c r="C402" s="18" t="s">
        <v>398</v>
      </c>
      <c r="D402" s="19">
        <v>13</v>
      </c>
      <c r="E402" s="20">
        <v>300</v>
      </c>
      <c r="F402" s="21">
        <v>313</v>
      </c>
      <c r="G402" s="22">
        <f t="shared" si="12"/>
        <v>4.1533546325878596</v>
      </c>
      <c r="H402" s="23">
        <f t="shared" si="13"/>
        <v>95.846645367412137</v>
      </c>
      <c r="I402" s="7"/>
    </row>
    <row r="403" spans="1:9">
      <c r="A403" s="147"/>
      <c r="B403" s="17">
        <v>9185000</v>
      </c>
      <c r="C403" s="18" t="s">
        <v>399</v>
      </c>
      <c r="D403" s="19">
        <v>5</v>
      </c>
      <c r="E403" s="20">
        <v>55</v>
      </c>
      <c r="F403" s="21">
        <v>60</v>
      </c>
      <c r="G403" s="22">
        <f t="shared" si="12"/>
        <v>8.3333333333333339</v>
      </c>
      <c r="H403" s="23">
        <f t="shared" si="13"/>
        <v>91.666666666666671</v>
      </c>
      <c r="I403" s="7"/>
    </row>
    <row r="404" spans="1:9">
      <c r="A404" s="147"/>
      <c r="B404" s="17">
        <v>9186000</v>
      </c>
      <c r="C404" s="18" t="s">
        <v>400</v>
      </c>
      <c r="D404" s="19">
        <v>4</v>
      </c>
      <c r="E404" s="20">
        <v>73</v>
      </c>
      <c r="F404" s="21">
        <v>77</v>
      </c>
      <c r="G404" s="22">
        <f t="shared" si="12"/>
        <v>5.1948051948051948</v>
      </c>
      <c r="H404" s="23">
        <f t="shared" si="13"/>
        <v>94.805194805194802</v>
      </c>
      <c r="I404" s="9"/>
    </row>
    <row r="405" spans="1:9">
      <c r="A405" s="147"/>
      <c r="B405" s="17">
        <v>9187000</v>
      </c>
      <c r="C405" s="18" t="s">
        <v>401</v>
      </c>
      <c r="D405" s="19">
        <v>5</v>
      </c>
      <c r="E405" s="20">
        <v>158</v>
      </c>
      <c r="F405" s="21">
        <v>163</v>
      </c>
      <c r="G405" s="22">
        <f t="shared" si="12"/>
        <v>3.0674846625766872</v>
      </c>
      <c r="H405" s="23">
        <f t="shared" si="13"/>
        <v>96.932515337423311</v>
      </c>
      <c r="I405" s="7"/>
    </row>
    <row r="406" spans="1:9">
      <c r="A406" s="147"/>
      <c r="B406" s="17">
        <v>9188000</v>
      </c>
      <c r="C406" s="18" t="s">
        <v>402</v>
      </c>
      <c r="D406" s="19">
        <v>15</v>
      </c>
      <c r="E406" s="20">
        <v>118</v>
      </c>
      <c r="F406" s="21">
        <v>133</v>
      </c>
      <c r="G406" s="22">
        <f t="shared" si="12"/>
        <v>11.278195488721805</v>
      </c>
      <c r="H406" s="23">
        <f t="shared" si="13"/>
        <v>88.721804511278194</v>
      </c>
      <c r="I406" s="7"/>
    </row>
    <row r="407" spans="1:9">
      <c r="A407" s="147"/>
      <c r="B407" s="17">
        <v>9189000</v>
      </c>
      <c r="C407" s="18" t="s">
        <v>403</v>
      </c>
      <c r="D407" s="19">
        <v>9</v>
      </c>
      <c r="E407" s="20">
        <v>99</v>
      </c>
      <c r="F407" s="21">
        <v>108</v>
      </c>
      <c r="G407" s="22">
        <f t="shared" si="12"/>
        <v>8.3333333333333339</v>
      </c>
      <c r="H407" s="23">
        <f t="shared" si="13"/>
        <v>91.666666666666671</v>
      </c>
      <c r="I407" s="9"/>
    </row>
    <row r="408" spans="1:9">
      <c r="A408" s="147"/>
      <c r="B408" s="17">
        <v>9190000</v>
      </c>
      <c r="C408" s="18" t="s">
        <v>404</v>
      </c>
      <c r="D408" s="19">
        <v>5</v>
      </c>
      <c r="E408" s="20">
        <v>93</v>
      </c>
      <c r="F408" s="21">
        <v>98</v>
      </c>
      <c r="G408" s="22">
        <f t="shared" si="12"/>
        <v>5.1020408163265305</v>
      </c>
      <c r="H408" s="23">
        <f t="shared" si="13"/>
        <v>94.897959183673464</v>
      </c>
      <c r="I408" s="7"/>
    </row>
    <row r="409" spans="1:9">
      <c r="A409" s="147"/>
      <c r="B409" s="17">
        <v>9261000</v>
      </c>
      <c r="C409" s="18" t="s">
        <v>405</v>
      </c>
      <c r="D409" s="19">
        <v>1</v>
      </c>
      <c r="E409" s="20">
        <v>47</v>
      </c>
      <c r="F409" s="21">
        <v>48</v>
      </c>
      <c r="G409" s="22">
        <f t="shared" si="12"/>
        <v>2.0833333333333335</v>
      </c>
      <c r="H409" s="23">
        <f t="shared" si="13"/>
        <v>97.916666666666671</v>
      </c>
      <c r="I409" s="7"/>
    </row>
    <row r="410" spans="1:9">
      <c r="A410" s="147"/>
      <c r="B410" s="17">
        <v>9262000</v>
      </c>
      <c r="C410" s="18" t="s">
        <v>406</v>
      </c>
      <c r="D410" s="19">
        <v>0</v>
      </c>
      <c r="E410" s="20">
        <v>33</v>
      </c>
      <c r="F410" s="21">
        <v>33</v>
      </c>
      <c r="G410" s="22">
        <f t="shared" si="12"/>
        <v>0</v>
      </c>
      <c r="H410" s="23">
        <f t="shared" si="13"/>
        <v>100</v>
      </c>
      <c r="I410" s="9"/>
    </row>
    <row r="411" spans="1:9">
      <c r="A411" s="147"/>
      <c r="B411" s="17">
        <v>9263000</v>
      </c>
      <c r="C411" s="18" t="s">
        <v>407</v>
      </c>
      <c r="D411" s="19">
        <v>2</v>
      </c>
      <c r="E411" s="20">
        <v>34</v>
      </c>
      <c r="F411" s="21">
        <v>36</v>
      </c>
      <c r="G411" s="22">
        <f t="shared" si="12"/>
        <v>5.5555555555555554</v>
      </c>
      <c r="H411" s="23">
        <f t="shared" si="13"/>
        <v>94.444444444444443</v>
      </c>
      <c r="I411" s="9"/>
    </row>
    <row r="412" spans="1:9">
      <c r="A412" s="147"/>
      <c r="B412" s="17">
        <v>9271000</v>
      </c>
      <c r="C412" s="18" t="s">
        <v>408</v>
      </c>
      <c r="D412" s="19">
        <v>1</v>
      </c>
      <c r="E412" s="20">
        <v>59</v>
      </c>
      <c r="F412" s="21">
        <v>60</v>
      </c>
      <c r="G412" s="22">
        <f t="shared" si="12"/>
        <v>1.6666666666666667</v>
      </c>
      <c r="H412" s="23">
        <f t="shared" si="13"/>
        <v>98.333333333333329</v>
      </c>
      <c r="I412" s="9"/>
    </row>
    <row r="413" spans="1:9">
      <c r="A413" s="147"/>
      <c r="B413" s="17">
        <v>9272000</v>
      </c>
      <c r="C413" s="18" t="s">
        <v>409</v>
      </c>
      <c r="D413" s="19">
        <v>1</v>
      </c>
      <c r="E413" s="20">
        <v>41</v>
      </c>
      <c r="F413" s="21">
        <v>42</v>
      </c>
      <c r="G413" s="22">
        <f t="shared" si="12"/>
        <v>2.3809523809523809</v>
      </c>
      <c r="H413" s="23">
        <f t="shared" si="13"/>
        <v>97.61904761904762</v>
      </c>
      <c r="I413" s="9"/>
    </row>
    <row r="414" spans="1:9">
      <c r="A414" s="147"/>
      <c r="B414" s="17">
        <v>9273000</v>
      </c>
      <c r="C414" s="18" t="s">
        <v>410</v>
      </c>
      <c r="D414" s="19">
        <v>0</v>
      </c>
      <c r="E414" s="20">
        <v>77</v>
      </c>
      <c r="F414" s="21">
        <v>77</v>
      </c>
      <c r="G414" s="22">
        <f t="shared" si="12"/>
        <v>0</v>
      </c>
      <c r="H414" s="23">
        <f t="shared" si="13"/>
        <v>100</v>
      </c>
      <c r="I414" s="7"/>
    </row>
    <row r="415" spans="1:9">
      <c r="A415" s="147"/>
      <c r="B415" s="17">
        <v>9274000</v>
      </c>
      <c r="C415" s="18" t="s">
        <v>411</v>
      </c>
      <c r="D415" s="19">
        <v>4</v>
      </c>
      <c r="E415" s="20">
        <v>118</v>
      </c>
      <c r="F415" s="21">
        <v>122</v>
      </c>
      <c r="G415" s="22">
        <f t="shared" si="12"/>
        <v>3.278688524590164</v>
      </c>
      <c r="H415" s="23">
        <f t="shared" si="13"/>
        <v>96.721311475409834</v>
      </c>
      <c r="I415" s="7"/>
    </row>
    <row r="416" spans="1:9">
      <c r="A416" s="147"/>
      <c r="B416" s="17">
        <v>9275000</v>
      </c>
      <c r="C416" s="18" t="s">
        <v>412</v>
      </c>
      <c r="D416" s="19">
        <v>0</v>
      </c>
      <c r="E416" s="20">
        <v>99</v>
      </c>
      <c r="F416" s="21">
        <v>99</v>
      </c>
      <c r="G416" s="22">
        <f t="shared" si="12"/>
        <v>0</v>
      </c>
      <c r="H416" s="23">
        <f t="shared" si="13"/>
        <v>100</v>
      </c>
      <c r="I416" s="9"/>
    </row>
    <row r="417" spans="1:9">
      <c r="A417" s="147"/>
      <c r="B417" s="17">
        <v>9276000</v>
      </c>
      <c r="C417" s="18" t="s">
        <v>413</v>
      </c>
      <c r="D417" s="19">
        <v>1</v>
      </c>
      <c r="E417" s="20">
        <v>41</v>
      </c>
      <c r="F417" s="21">
        <v>42</v>
      </c>
      <c r="G417" s="22">
        <f t="shared" si="12"/>
        <v>2.3809523809523809</v>
      </c>
      <c r="H417" s="23">
        <f t="shared" si="13"/>
        <v>97.61904761904762</v>
      </c>
      <c r="I417" s="9"/>
    </row>
    <row r="418" spans="1:9">
      <c r="A418" s="147"/>
      <c r="B418" s="17">
        <v>9277000</v>
      </c>
      <c r="C418" s="18" t="s">
        <v>414</v>
      </c>
      <c r="D418" s="19">
        <v>0</v>
      </c>
      <c r="E418" s="20">
        <v>56</v>
      </c>
      <c r="F418" s="21">
        <v>56</v>
      </c>
      <c r="G418" s="22">
        <f t="shared" si="12"/>
        <v>0</v>
      </c>
      <c r="H418" s="23">
        <f t="shared" si="13"/>
        <v>100</v>
      </c>
      <c r="I418" s="9"/>
    </row>
    <row r="419" spans="1:9">
      <c r="A419" s="147"/>
      <c r="B419" s="17">
        <v>9278000</v>
      </c>
      <c r="C419" s="18" t="s">
        <v>415</v>
      </c>
      <c r="D419" s="19">
        <v>1</v>
      </c>
      <c r="E419" s="20">
        <v>52</v>
      </c>
      <c r="F419" s="21">
        <v>53</v>
      </c>
      <c r="G419" s="22">
        <f t="shared" si="12"/>
        <v>1.8867924528301887</v>
      </c>
      <c r="H419" s="23">
        <f t="shared" si="13"/>
        <v>98.113207547169807</v>
      </c>
      <c r="I419" s="9"/>
    </row>
    <row r="420" spans="1:9">
      <c r="A420" s="147"/>
      <c r="B420" s="17">
        <v>9279000</v>
      </c>
      <c r="C420" s="18" t="s">
        <v>416</v>
      </c>
      <c r="D420" s="19">
        <v>0</v>
      </c>
      <c r="E420" s="20">
        <v>33</v>
      </c>
      <c r="F420" s="21">
        <v>33</v>
      </c>
      <c r="G420" s="22">
        <f t="shared" si="12"/>
        <v>0</v>
      </c>
      <c r="H420" s="23">
        <f t="shared" si="13"/>
        <v>100</v>
      </c>
      <c r="I420" s="9"/>
    </row>
    <row r="421" spans="1:9">
      <c r="A421" s="147"/>
      <c r="B421" s="17">
        <v>9361000</v>
      </c>
      <c r="C421" s="18" t="s">
        <v>417</v>
      </c>
      <c r="D421" s="19">
        <v>6</v>
      </c>
      <c r="E421" s="20">
        <v>28</v>
      </c>
      <c r="F421" s="21">
        <v>34</v>
      </c>
      <c r="G421" s="22">
        <f t="shared" si="12"/>
        <v>17.647058823529413</v>
      </c>
      <c r="H421" s="23">
        <f t="shared" si="13"/>
        <v>82.352941176470594</v>
      </c>
      <c r="I421" s="7"/>
    </row>
    <row r="422" spans="1:9">
      <c r="A422" s="147"/>
      <c r="B422" s="17">
        <v>9362000</v>
      </c>
      <c r="C422" s="18" t="s">
        <v>418</v>
      </c>
      <c r="D422" s="19">
        <v>0</v>
      </c>
      <c r="E422" s="20">
        <v>118</v>
      </c>
      <c r="F422" s="21">
        <v>118</v>
      </c>
      <c r="G422" s="22">
        <f t="shared" si="12"/>
        <v>0</v>
      </c>
      <c r="H422" s="23">
        <f t="shared" si="13"/>
        <v>100</v>
      </c>
      <c r="I422" s="9"/>
    </row>
    <row r="423" spans="1:9">
      <c r="A423" s="147"/>
      <c r="B423" s="17">
        <v>9363000</v>
      </c>
      <c r="C423" s="18" t="s">
        <v>419</v>
      </c>
      <c r="D423" s="19">
        <v>3</v>
      </c>
      <c r="E423" s="20">
        <v>30</v>
      </c>
      <c r="F423" s="21">
        <v>33</v>
      </c>
      <c r="G423" s="22">
        <f t="shared" si="12"/>
        <v>9.0909090909090917</v>
      </c>
      <c r="H423" s="23">
        <f t="shared" si="13"/>
        <v>90.909090909090907</v>
      </c>
      <c r="I423" s="9"/>
    </row>
    <row r="424" spans="1:9">
      <c r="A424" s="147"/>
      <c r="B424" s="17">
        <v>9371000</v>
      </c>
      <c r="C424" s="18" t="s">
        <v>420</v>
      </c>
      <c r="D424" s="19">
        <v>1</v>
      </c>
      <c r="E424" s="20">
        <v>63</v>
      </c>
      <c r="F424" s="21">
        <v>64</v>
      </c>
      <c r="G424" s="22">
        <f t="shared" si="12"/>
        <v>1.5625</v>
      </c>
      <c r="H424" s="23">
        <f t="shared" si="13"/>
        <v>98.4375</v>
      </c>
      <c r="I424" s="9"/>
    </row>
    <row r="425" spans="1:9">
      <c r="A425" s="147"/>
      <c r="B425" s="17">
        <v>9372000</v>
      </c>
      <c r="C425" s="18" t="s">
        <v>421</v>
      </c>
      <c r="D425" s="19">
        <v>3</v>
      </c>
      <c r="E425" s="20">
        <v>62</v>
      </c>
      <c r="F425" s="21">
        <v>65</v>
      </c>
      <c r="G425" s="22">
        <f t="shared" si="12"/>
        <v>4.615384615384615</v>
      </c>
      <c r="H425" s="23">
        <f t="shared" si="13"/>
        <v>95.384615384615387</v>
      </c>
      <c r="I425" s="9"/>
    </row>
    <row r="426" spans="1:9">
      <c r="A426" s="147"/>
      <c r="B426" s="17">
        <v>9373000</v>
      </c>
      <c r="C426" s="18" t="s">
        <v>422</v>
      </c>
      <c r="D426" s="19">
        <v>0</v>
      </c>
      <c r="E426" s="20">
        <v>74</v>
      </c>
      <c r="F426" s="21">
        <v>74</v>
      </c>
      <c r="G426" s="22">
        <f t="shared" si="12"/>
        <v>0</v>
      </c>
      <c r="H426" s="23">
        <f t="shared" si="13"/>
        <v>100</v>
      </c>
      <c r="I426" s="9"/>
    </row>
    <row r="427" spans="1:9">
      <c r="A427" s="147"/>
      <c r="B427" s="17">
        <v>9374000</v>
      </c>
      <c r="C427" s="18" t="s">
        <v>423</v>
      </c>
      <c r="D427" s="19">
        <v>12</v>
      </c>
      <c r="E427" s="20">
        <v>62</v>
      </c>
      <c r="F427" s="21">
        <v>74</v>
      </c>
      <c r="G427" s="22">
        <f t="shared" si="12"/>
        <v>16.216216216216218</v>
      </c>
      <c r="H427" s="23">
        <f t="shared" si="13"/>
        <v>83.78378378378379</v>
      </c>
      <c r="I427" s="7"/>
    </row>
    <row r="428" spans="1:9">
      <c r="A428" s="147"/>
      <c r="B428" s="17">
        <v>9375000</v>
      </c>
      <c r="C428" s="18" t="s">
        <v>424</v>
      </c>
      <c r="D428" s="19">
        <v>8</v>
      </c>
      <c r="E428" s="20">
        <v>138</v>
      </c>
      <c r="F428" s="21">
        <v>146</v>
      </c>
      <c r="G428" s="22">
        <f t="shared" si="12"/>
        <v>5.4794520547945202</v>
      </c>
      <c r="H428" s="23">
        <f t="shared" si="13"/>
        <v>94.520547945205479</v>
      </c>
      <c r="I428" s="7"/>
    </row>
    <row r="429" spans="1:9">
      <c r="A429" s="147"/>
      <c r="B429" s="17">
        <v>9376000</v>
      </c>
      <c r="C429" s="18" t="s">
        <v>425</v>
      </c>
      <c r="D429" s="19">
        <v>5</v>
      </c>
      <c r="E429" s="20">
        <v>86</v>
      </c>
      <c r="F429" s="21">
        <v>91</v>
      </c>
      <c r="G429" s="22">
        <f t="shared" si="12"/>
        <v>5.4945054945054945</v>
      </c>
      <c r="H429" s="23">
        <f t="shared" si="13"/>
        <v>94.505494505494511</v>
      </c>
      <c r="I429" s="9"/>
    </row>
    <row r="430" spans="1:9">
      <c r="A430" s="147"/>
      <c r="B430" s="17">
        <v>9377000</v>
      </c>
      <c r="C430" s="18" t="s">
        <v>426</v>
      </c>
      <c r="D430" s="19">
        <v>2</v>
      </c>
      <c r="E430" s="20">
        <v>39</v>
      </c>
      <c r="F430" s="21">
        <v>41</v>
      </c>
      <c r="G430" s="22">
        <f t="shared" si="12"/>
        <v>4.8780487804878048</v>
      </c>
      <c r="H430" s="23">
        <f t="shared" si="13"/>
        <v>95.121951219512198</v>
      </c>
      <c r="I430" s="7"/>
    </row>
    <row r="431" spans="1:9">
      <c r="A431" s="147"/>
      <c r="B431" s="17">
        <v>9461000</v>
      </c>
      <c r="C431" s="18" t="s">
        <v>427</v>
      </c>
      <c r="D431" s="19">
        <v>2</v>
      </c>
      <c r="E431" s="20">
        <v>49</v>
      </c>
      <c r="F431" s="21">
        <v>51</v>
      </c>
      <c r="G431" s="22">
        <f t="shared" si="12"/>
        <v>3.9215686274509802</v>
      </c>
      <c r="H431" s="23">
        <f t="shared" si="13"/>
        <v>96.078431372549019</v>
      </c>
      <c r="I431" s="7"/>
    </row>
    <row r="432" spans="1:9">
      <c r="A432" s="147"/>
      <c r="B432" s="17">
        <v>9462000</v>
      </c>
      <c r="C432" s="18" t="s">
        <v>428</v>
      </c>
      <c r="D432" s="19">
        <v>3</v>
      </c>
      <c r="E432" s="20">
        <v>42</v>
      </c>
      <c r="F432" s="21">
        <v>45</v>
      </c>
      <c r="G432" s="22">
        <f t="shared" si="12"/>
        <v>6.666666666666667</v>
      </c>
      <c r="H432" s="23">
        <f t="shared" si="13"/>
        <v>93.333333333333329</v>
      </c>
      <c r="I432" s="9"/>
    </row>
    <row r="433" spans="1:9">
      <c r="A433" s="147"/>
      <c r="B433" s="17">
        <v>9463000</v>
      </c>
      <c r="C433" s="18" t="s">
        <v>429</v>
      </c>
      <c r="D433" s="19">
        <v>1</v>
      </c>
      <c r="E433" s="20">
        <v>24</v>
      </c>
      <c r="F433" s="21">
        <v>25</v>
      </c>
      <c r="G433" s="22">
        <f t="shared" si="12"/>
        <v>4</v>
      </c>
      <c r="H433" s="23">
        <f t="shared" si="13"/>
        <v>96</v>
      </c>
      <c r="I433" s="9"/>
    </row>
    <row r="434" spans="1:9">
      <c r="A434" s="147"/>
      <c r="B434" s="17">
        <v>9464000</v>
      </c>
      <c r="C434" s="18" t="s">
        <v>430</v>
      </c>
      <c r="D434" s="19">
        <v>0</v>
      </c>
      <c r="E434" s="20">
        <v>27</v>
      </c>
      <c r="F434" s="21">
        <v>27</v>
      </c>
      <c r="G434" s="22">
        <f t="shared" si="12"/>
        <v>0</v>
      </c>
      <c r="H434" s="23">
        <f t="shared" si="13"/>
        <v>100</v>
      </c>
      <c r="I434" s="9"/>
    </row>
    <row r="435" spans="1:9">
      <c r="A435" s="147"/>
      <c r="B435" s="17">
        <v>9471000</v>
      </c>
      <c r="C435" s="18" t="s">
        <v>431</v>
      </c>
      <c r="D435" s="19">
        <v>10</v>
      </c>
      <c r="E435" s="20">
        <v>104</v>
      </c>
      <c r="F435" s="21">
        <v>114</v>
      </c>
      <c r="G435" s="22">
        <f t="shared" si="12"/>
        <v>8.7719298245614041</v>
      </c>
      <c r="H435" s="23">
        <f t="shared" si="13"/>
        <v>91.228070175438603</v>
      </c>
      <c r="I435" s="7"/>
    </row>
    <row r="436" spans="1:9">
      <c r="A436" s="147"/>
      <c r="B436" s="17">
        <v>9472000</v>
      </c>
      <c r="C436" s="18" t="s">
        <v>432</v>
      </c>
      <c r="D436" s="19">
        <v>12</v>
      </c>
      <c r="E436" s="20">
        <v>65</v>
      </c>
      <c r="F436" s="21">
        <v>77</v>
      </c>
      <c r="G436" s="22">
        <f t="shared" si="12"/>
        <v>15.584415584415584</v>
      </c>
      <c r="H436" s="23">
        <f t="shared" si="13"/>
        <v>84.415584415584419</v>
      </c>
      <c r="I436" s="7"/>
    </row>
    <row r="437" spans="1:9">
      <c r="A437" s="147"/>
      <c r="B437" s="17">
        <v>9473000</v>
      </c>
      <c r="C437" s="18" t="s">
        <v>433</v>
      </c>
      <c r="D437" s="19">
        <v>0</v>
      </c>
      <c r="E437" s="20">
        <v>53</v>
      </c>
      <c r="F437" s="21">
        <v>53</v>
      </c>
      <c r="G437" s="22">
        <f t="shared" si="12"/>
        <v>0</v>
      </c>
      <c r="H437" s="23">
        <f t="shared" si="13"/>
        <v>100</v>
      </c>
      <c r="I437" s="9"/>
    </row>
    <row r="438" spans="1:9">
      <c r="A438" s="147"/>
      <c r="B438" s="17">
        <v>9474000</v>
      </c>
      <c r="C438" s="18" t="s">
        <v>434</v>
      </c>
      <c r="D438" s="19">
        <v>5</v>
      </c>
      <c r="E438" s="20">
        <v>77</v>
      </c>
      <c r="F438" s="21">
        <v>82</v>
      </c>
      <c r="G438" s="22">
        <f t="shared" si="12"/>
        <v>6.0975609756097562</v>
      </c>
      <c r="H438" s="23">
        <f t="shared" si="13"/>
        <v>93.902439024390247</v>
      </c>
      <c r="I438" s="7"/>
    </row>
    <row r="439" spans="1:9">
      <c r="A439" s="147"/>
      <c r="B439" s="17">
        <v>9475000</v>
      </c>
      <c r="C439" s="18" t="s">
        <v>435</v>
      </c>
      <c r="D439" s="19">
        <v>17</v>
      </c>
      <c r="E439" s="20">
        <v>67</v>
      </c>
      <c r="F439" s="21">
        <v>84</v>
      </c>
      <c r="G439" s="22">
        <f t="shared" si="12"/>
        <v>20.238095238095237</v>
      </c>
      <c r="H439" s="23">
        <f t="shared" si="13"/>
        <v>79.761904761904759</v>
      </c>
      <c r="I439" s="7"/>
    </row>
    <row r="440" spans="1:9">
      <c r="A440" s="147"/>
      <c r="B440" s="17">
        <v>9476000</v>
      </c>
      <c r="C440" s="18" t="s">
        <v>436</v>
      </c>
      <c r="D440" s="19">
        <v>1</v>
      </c>
      <c r="E440" s="20">
        <v>46</v>
      </c>
      <c r="F440" s="21">
        <v>47</v>
      </c>
      <c r="G440" s="22">
        <f t="shared" si="12"/>
        <v>2.1276595744680851</v>
      </c>
      <c r="H440" s="23">
        <f t="shared" si="13"/>
        <v>97.872340425531917</v>
      </c>
      <c r="I440" s="9"/>
    </row>
    <row r="441" spans="1:9">
      <c r="A441" s="147"/>
      <c r="B441" s="17">
        <v>9477000</v>
      </c>
      <c r="C441" s="18" t="s">
        <v>437</v>
      </c>
      <c r="D441" s="19">
        <v>0</v>
      </c>
      <c r="E441" s="20">
        <v>55</v>
      </c>
      <c r="F441" s="21">
        <v>55</v>
      </c>
      <c r="G441" s="22">
        <f t="shared" si="12"/>
        <v>0</v>
      </c>
      <c r="H441" s="23">
        <f t="shared" si="13"/>
        <v>100</v>
      </c>
      <c r="I441" s="9"/>
    </row>
    <row r="442" spans="1:9">
      <c r="A442" s="147"/>
      <c r="B442" s="17">
        <v>9478000</v>
      </c>
      <c r="C442" s="18" t="s">
        <v>438</v>
      </c>
      <c r="D442" s="19">
        <v>2</v>
      </c>
      <c r="E442" s="20">
        <v>50</v>
      </c>
      <c r="F442" s="21">
        <v>52</v>
      </c>
      <c r="G442" s="22">
        <f t="shared" si="12"/>
        <v>3.8461538461538463</v>
      </c>
      <c r="H442" s="23">
        <f t="shared" si="13"/>
        <v>96.15384615384616</v>
      </c>
      <c r="I442" s="9"/>
    </row>
    <row r="443" spans="1:9">
      <c r="A443" s="147"/>
      <c r="B443" s="17">
        <v>9479000</v>
      </c>
      <c r="C443" s="18" t="s">
        <v>439</v>
      </c>
      <c r="D443" s="19">
        <v>1</v>
      </c>
      <c r="E443" s="20">
        <v>53</v>
      </c>
      <c r="F443" s="21">
        <v>54</v>
      </c>
      <c r="G443" s="22">
        <f t="shared" si="12"/>
        <v>1.8518518518518519</v>
      </c>
      <c r="H443" s="23">
        <f t="shared" si="13"/>
        <v>98.148148148148152</v>
      </c>
      <c r="I443" s="9"/>
    </row>
    <row r="444" spans="1:9">
      <c r="A444" s="147"/>
      <c r="B444" s="17">
        <v>9561000</v>
      </c>
      <c r="C444" s="18" t="s">
        <v>440</v>
      </c>
      <c r="D444" s="19">
        <v>0</v>
      </c>
      <c r="E444" s="20">
        <v>29</v>
      </c>
      <c r="F444" s="21">
        <v>29</v>
      </c>
      <c r="G444" s="22">
        <f t="shared" si="12"/>
        <v>0</v>
      </c>
      <c r="H444" s="23">
        <f t="shared" si="13"/>
        <v>100</v>
      </c>
      <c r="I444" s="9"/>
    </row>
    <row r="445" spans="1:9">
      <c r="A445" s="147"/>
      <c r="B445" s="17">
        <v>9562000</v>
      </c>
      <c r="C445" s="18" t="s">
        <v>441</v>
      </c>
      <c r="D445" s="19">
        <v>1</v>
      </c>
      <c r="E445" s="20">
        <v>129</v>
      </c>
      <c r="F445" s="21">
        <v>130</v>
      </c>
      <c r="G445" s="22">
        <f t="shared" si="12"/>
        <v>0.76923076923076927</v>
      </c>
      <c r="H445" s="23">
        <f t="shared" si="13"/>
        <v>99.230769230769226</v>
      </c>
      <c r="I445" s="9"/>
    </row>
    <row r="446" spans="1:9">
      <c r="A446" s="147"/>
      <c r="B446" s="17">
        <v>9563000</v>
      </c>
      <c r="C446" s="18" t="s">
        <v>442</v>
      </c>
      <c r="D446" s="19">
        <v>1</v>
      </c>
      <c r="E446" s="20">
        <v>113</v>
      </c>
      <c r="F446" s="21">
        <v>114</v>
      </c>
      <c r="G446" s="22">
        <f t="shared" si="12"/>
        <v>0.8771929824561403</v>
      </c>
      <c r="H446" s="23">
        <f t="shared" si="13"/>
        <v>99.122807017543863</v>
      </c>
      <c r="I446" s="7"/>
    </row>
    <row r="447" spans="1:9">
      <c r="A447" s="147"/>
      <c r="B447" s="17">
        <v>9564000</v>
      </c>
      <c r="C447" s="18" t="s">
        <v>443</v>
      </c>
      <c r="D447" s="19">
        <v>6</v>
      </c>
      <c r="E447" s="20">
        <v>465</v>
      </c>
      <c r="F447" s="21">
        <v>471</v>
      </c>
      <c r="G447" s="22">
        <f t="shared" si="12"/>
        <v>1.2738853503184713</v>
      </c>
      <c r="H447" s="23">
        <f t="shared" si="13"/>
        <v>98.726114649681534</v>
      </c>
      <c r="I447" s="7"/>
    </row>
    <row r="448" spans="1:9">
      <c r="A448" s="147"/>
      <c r="B448" s="17">
        <v>9565000</v>
      </c>
      <c r="C448" s="18" t="s">
        <v>444</v>
      </c>
      <c r="D448" s="19">
        <v>1</v>
      </c>
      <c r="E448" s="20">
        <v>25</v>
      </c>
      <c r="F448" s="21">
        <v>26</v>
      </c>
      <c r="G448" s="22">
        <f t="shared" si="12"/>
        <v>3.8461538461538463</v>
      </c>
      <c r="H448" s="23">
        <f t="shared" si="13"/>
        <v>96.15384615384616</v>
      </c>
      <c r="I448" s="9"/>
    </row>
    <row r="449" spans="1:9">
      <c r="A449" s="147"/>
      <c r="B449" s="17">
        <v>9571000</v>
      </c>
      <c r="C449" s="18" t="s">
        <v>445</v>
      </c>
      <c r="D449" s="19">
        <v>3</v>
      </c>
      <c r="E449" s="20">
        <v>113</v>
      </c>
      <c r="F449" s="21">
        <v>116</v>
      </c>
      <c r="G449" s="22">
        <f t="shared" si="12"/>
        <v>2.5862068965517242</v>
      </c>
      <c r="H449" s="23">
        <f t="shared" si="13"/>
        <v>97.41379310344827</v>
      </c>
      <c r="I449" s="7"/>
    </row>
    <row r="450" spans="1:9">
      <c r="A450" s="147"/>
      <c r="B450" s="17">
        <v>9572000</v>
      </c>
      <c r="C450" s="18" t="s">
        <v>446</v>
      </c>
      <c r="D450" s="19">
        <v>12</v>
      </c>
      <c r="E450" s="20">
        <v>106</v>
      </c>
      <c r="F450" s="21">
        <v>118</v>
      </c>
      <c r="G450" s="22">
        <f t="shared" si="12"/>
        <v>10.169491525423728</v>
      </c>
      <c r="H450" s="23">
        <f t="shared" si="13"/>
        <v>89.830508474576277</v>
      </c>
      <c r="I450" s="9"/>
    </row>
    <row r="451" spans="1:9">
      <c r="A451" s="147"/>
      <c r="B451" s="17">
        <v>9573000</v>
      </c>
      <c r="C451" s="18" t="s">
        <v>447</v>
      </c>
      <c r="D451" s="19">
        <v>1</v>
      </c>
      <c r="E451" s="20">
        <v>90</v>
      </c>
      <c r="F451" s="21">
        <v>91</v>
      </c>
      <c r="G451" s="22">
        <f t="shared" si="12"/>
        <v>1.098901098901099</v>
      </c>
      <c r="H451" s="23">
        <f t="shared" si="13"/>
        <v>98.901098901098905</v>
      </c>
      <c r="I451" s="7"/>
    </row>
    <row r="452" spans="1:9">
      <c r="A452" s="147"/>
      <c r="B452" s="17">
        <v>9574000</v>
      </c>
      <c r="C452" s="18" t="s">
        <v>448</v>
      </c>
      <c r="D452" s="19">
        <v>7</v>
      </c>
      <c r="E452" s="20">
        <v>147</v>
      </c>
      <c r="F452" s="21">
        <v>154</v>
      </c>
      <c r="G452" s="22">
        <f t="shared" si="12"/>
        <v>4.5454545454545459</v>
      </c>
      <c r="H452" s="23">
        <f t="shared" si="13"/>
        <v>95.454545454545453</v>
      </c>
      <c r="I452" s="7"/>
    </row>
    <row r="453" spans="1:9">
      <c r="A453" s="147"/>
      <c r="B453" s="17">
        <v>9575000</v>
      </c>
      <c r="C453" s="18" t="s">
        <v>449</v>
      </c>
      <c r="D453" s="19">
        <v>4</v>
      </c>
      <c r="E453" s="20">
        <v>72</v>
      </c>
      <c r="F453" s="21">
        <v>76</v>
      </c>
      <c r="G453" s="22">
        <f t="shared" si="12"/>
        <v>5.2631578947368425</v>
      </c>
      <c r="H453" s="23">
        <f t="shared" si="13"/>
        <v>94.736842105263165</v>
      </c>
      <c r="I453" s="7"/>
    </row>
    <row r="454" spans="1:9">
      <c r="A454" s="147"/>
      <c r="B454" s="17">
        <v>9576000</v>
      </c>
      <c r="C454" s="18" t="s">
        <v>450</v>
      </c>
      <c r="D454" s="19">
        <v>28</v>
      </c>
      <c r="E454" s="20">
        <v>104</v>
      </c>
      <c r="F454" s="21">
        <v>132</v>
      </c>
      <c r="G454" s="22">
        <f t="shared" ref="G454:G517" si="14">D454*100/F454</f>
        <v>21.212121212121211</v>
      </c>
      <c r="H454" s="23">
        <f t="shared" ref="H454:H517" si="15">E454*100/F454</f>
        <v>78.787878787878782</v>
      </c>
      <c r="I454" s="7"/>
    </row>
    <row r="455" spans="1:9">
      <c r="A455" s="147"/>
      <c r="B455" s="17">
        <v>9577000</v>
      </c>
      <c r="C455" s="18" t="s">
        <v>451</v>
      </c>
      <c r="D455" s="19">
        <v>1</v>
      </c>
      <c r="E455" s="20">
        <v>78</v>
      </c>
      <c r="F455" s="21">
        <v>79</v>
      </c>
      <c r="G455" s="22">
        <f t="shared" si="14"/>
        <v>1.2658227848101267</v>
      </c>
      <c r="H455" s="23">
        <f t="shared" si="15"/>
        <v>98.734177215189874</v>
      </c>
      <c r="I455" s="7"/>
    </row>
    <row r="456" spans="1:9">
      <c r="A456" s="147"/>
      <c r="B456" s="17">
        <v>9661000</v>
      </c>
      <c r="C456" s="18" t="s">
        <v>452</v>
      </c>
      <c r="D456" s="19">
        <v>2</v>
      </c>
      <c r="E456" s="20">
        <v>38</v>
      </c>
      <c r="F456" s="21">
        <v>40</v>
      </c>
      <c r="G456" s="22">
        <f t="shared" si="14"/>
        <v>5</v>
      </c>
      <c r="H456" s="23">
        <f t="shared" si="15"/>
        <v>95</v>
      </c>
      <c r="I456" s="9"/>
    </row>
    <row r="457" spans="1:9">
      <c r="A457" s="147"/>
      <c r="B457" s="17">
        <v>9662000</v>
      </c>
      <c r="C457" s="18" t="s">
        <v>453</v>
      </c>
      <c r="D457" s="19">
        <v>0</v>
      </c>
      <c r="E457" s="20">
        <v>31</v>
      </c>
      <c r="F457" s="21">
        <v>31</v>
      </c>
      <c r="G457" s="22">
        <f t="shared" si="14"/>
        <v>0</v>
      </c>
      <c r="H457" s="23">
        <f t="shared" si="15"/>
        <v>100</v>
      </c>
      <c r="I457" s="9"/>
    </row>
    <row r="458" spans="1:9">
      <c r="A458" s="147"/>
      <c r="B458" s="17">
        <v>9663000</v>
      </c>
      <c r="C458" s="18" t="s">
        <v>454</v>
      </c>
      <c r="D458" s="19">
        <v>10</v>
      </c>
      <c r="E458" s="20">
        <v>70</v>
      </c>
      <c r="F458" s="21">
        <v>80</v>
      </c>
      <c r="G458" s="22">
        <f t="shared" si="14"/>
        <v>12.5</v>
      </c>
      <c r="H458" s="23">
        <f t="shared" si="15"/>
        <v>87.5</v>
      </c>
      <c r="I458" s="7"/>
    </row>
    <row r="459" spans="1:9">
      <c r="A459" s="147"/>
      <c r="B459" s="17">
        <v>9671000</v>
      </c>
      <c r="C459" s="18" t="s">
        <v>455</v>
      </c>
      <c r="D459" s="19">
        <v>3</v>
      </c>
      <c r="E459" s="20">
        <v>97</v>
      </c>
      <c r="F459" s="21">
        <v>100</v>
      </c>
      <c r="G459" s="22">
        <f t="shared" si="14"/>
        <v>3</v>
      </c>
      <c r="H459" s="23">
        <f t="shared" si="15"/>
        <v>97</v>
      </c>
      <c r="I459" s="7"/>
    </row>
    <row r="460" spans="1:9">
      <c r="A460" s="147"/>
      <c r="B460" s="17">
        <v>9672000</v>
      </c>
      <c r="C460" s="18" t="s">
        <v>456</v>
      </c>
      <c r="D460" s="19">
        <v>3</v>
      </c>
      <c r="E460" s="20">
        <v>73</v>
      </c>
      <c r="F460" s="21">
        <v>76</v>
      </c>
      <c r="G460" s="22">
        <f t="shared" si="14"/>
        <v>3.9473684210526314</v>
      </c>
      <c r="H460" s="23">
        <f t="shared" si="15"/>
        <v>96.05263157894737</v>
      </c>
      <c r="I460" s="9"/>
    </row>
    <row r="461" spans="1:9">
      <c r="A461" s="147"/>
      <c r="B461" s="17">
        <v>9673000</v>
      </c>
      <c r="C461" s="18" t="s">
        <v>457</v>
      </c>
      <c r="D461" s="19">
        <v>1</v>
      </c>
      <c r="E461" s="20">
        <v>75</v>
      </c>
      <c r="F461" s="21">
        <v>76</v>
      </c>
      <c r="G461" s="22">
        <f t="shared" si="14"/>
        <v>1.3157894736842106</v>
      </c>
      <c r="H461" s="23">
        <f t="shared" si="15"/>
        <v>98.684210526315795</v>
      </c>
      <c r="I461" s="9"/>
    </row>
    <row r="462" spans="1:9">
      <c r="A462" s="147"/>
      <c r="B462" s="17">
        <v>9674000</v>
      </c>
      <c r="C462" s="18" t="s">
        <v>458</v>
      </c>
      <c r="D462" s="19">
        <v>1</v>
      </c>
      <c r="E462" s="20">
        <v>64</v>
      </c>
      <c r="F462" s="21">
        <v>65</v>
      </c>
      <c r="G462" s="22">
        <f t="shared" si="14"/>
        <v>1.5384615384615385</v>
      </c>
      <c r="H462" s="23">
        <f t="shared" si="15"/>
        <v>98.461538461538467</v>
      </c>
      <c r="I462" s="9"/>
    </row>
    <row r="463" spans="1:9">
      <c r="A463" s="147"/>
      <c r="B463" s="17">
        <v>9675000</v>
      </c>
      <c r="C463" s="18" t="s">
        <v>459</v>
      </c>
      <c r="D463" s="19">
        <v>3</v>
      </c>
      <c r="E463" s="20">
        <v>71</v>
      </c>
      <c r="F463" s="21">
        <v>74</v>
      </c>
      <c r="G463" s="22">
        <f t="shared" si="14"/>
        <v>4.0540540540540544</v>
      </c>
      <c r="H463" s="23">
        <f t="shared" si="15"/>
        <v>95.945945945945951</v>
      </c>
      <c r="I463" s="7"/>
    </row>
    <row r="464" spans="1:9">
      <c r="A464" s="147"/>
      <c r="B464" s="17">
        <v>9676000</v>
      </c>
      <c r="C464" s="18" t="s">
        <v>460</v>
      </c>
      <c r="D464" s="19">
        <v>0</v>
      </c>
      <c r="E464" s="20">
        <v>66</v>
      </c>
      <c r="F464" s="21">
        <v>66</v>
      </c>
      <c r="G464" s="22">
        <f t="shared" si="14"/>
        <v>0</v>
      </c>
      <c r="H464" s="23">
        <f t="shared" si="15"/>
        <v>100</v>
      </c>
      <c r="I464" s="9"/>
    </row>
    <row r="465" spans="1:9">
      <c r="A465" s="147"/>
      <c r="B465" s="17">
        <v>9677000</v>
      </c>
      <c r="C465" s="18" t="s">
        <v>461</v>
      </c>
      <c r="D465" s="19">
        <v>4</v>
      </c>
      <c r="E465" s="20">
        <v>88</v>
      </c>
      <c r="F465" s="21">
        <v>92</v>
      </c>
      <c r="G465" s="22">
        <f t="shared" si="14"/>
        <v>4.3478260869565215</v>
      </c>
      <c r="H465" s="23">
        <f t="shared" si="15"/>
        <v>95.652173913043484</v>
      </c>
      <c r="I465" s="9"/>
    </row>
    <row r="466" spans="1:9">
      <c r="A466" s="147"/>
      <c r="B466" s="17">
        <v>9678000</v>
      </c>
      <c r="C466" s="18" t="s">
        <v>462</v>
      </c>
      <c r="D466" s="19">
        <v>1</v>
      </c>
      <c r="E466" s="20">
        <v>87</v>
      </c>
      <c r="F466" s="21">
        <v>88</v>
      </c>
      <c r="G466" s="22">
        <f t="shared" si="14"/>
        <v>1.1363636363636365</v>
      </c>
      <c r="H466" s="23">
        <f t="shared" si="15"/>
        <v>98.86363636363636</v>
      </c>
      <c r="I466" s="9"/>
    </row>
    <row r="467" spans="1:9">
      <c r="A467" s="147"/>
      <c r="B467" s="17">
        <v>9679000</v>
      </c>
      <c r="C467" s="18" t="s">
        <v>463</v>
      </c>
      <c r="D467" s="19">
        <v>7</v>
      </c>
      <c r="E467" s="20">
        <v>121</v>
      </c>
      <c r="F467" s="21">
        <v>128</v>
      </c>
      <c r="G467" s="22">
        <f t="shared" si="14"/>
        <v>5.46875</v>
      </c>
      <c r="H467" s="23">
        <f t="shared" si="15"/>
        <v>94.53125</v>
      </c>
      <c r="I467" s="7"/>
    </row>
    <row r="468" spans="1:9">
      <c r="A468" s="147"/>
      <c r="B468" s="17">
        <v>9761000</v>
      </c>
      <c r="C468" s="18" t="s">
        <v>464</v>
      </c>
      <c r="D468" s="19">
        <v>29</v>
      </c>
      <c r="E468" s="20">
        <v>173</v>
      </c>
      <c r="F468" s="21">
        <v>202</v>
      </c>
      <c r="G468" s="22">
        <f t="shared" si="14"/>
        <v>14.356435643564357</v>
      </c>
      <c r="H468" s="23">
        <f t="shared" si="15"/>
        <v>85.643564356435647</v>
      </c>
      <c r="I468" s="7"/>
    </row>
    <row r="469" spans="1:9">
      <c r="A469" s="147"/>
      <c r="B469" s="17">
        <v>9762000</v>
      </c>
      <c r="C469" s="18" t="s">
        <v>465</v>
      </c>
      <c r="D469" s="19">
        <v>2</v>
      </c>
      <c r="E469" s="20">
        <v>22</v>
      </c>
      <c r="F469" s="21">
        <v>24</v>
      </c>
      <c r="G469" s="22">
        <f t="shared" si="14"/>
        <v>8.3333333333333339</v>
      </c>
      <c r="H469" s="23">
        <f t="shared" si="15"/>
        <v>91.666666666666671</v>
      </c>
      <c r="I469" s="9"/>
    </row>
    <row r="470" spans="1:9">
      <c r="A470" s="147"/>
      <c r="B470" s="17">
        <v>9763000</v>
      </c>
      <c r="C470" s="18" t="s">
        <v>466</v>
      </c>
      <c r="D470" s="19">
        <v>2</v>
      </c>
      <c r="E470" s="20">
        <v>37</v>
      </c>
      <c r="F470" s="21">
        <v>39</v>
      </c>
      <c r="G470" s="22">
        <f t="shared" si="14"/>
        <v>5.1282051282051286</v>
      </c>
      <c r="H470" s="23">
        <f t="shared" si="15"/>
        <v>94.871794871794876</v>
      </c>
      <c r="I470" s="9"/>
    </row>
    <row r="471" spans="1:9">
      <c r="A471" s="147"/>
      <c r="B471" s="17">
        <v>9764000</v>
      </c>
      <c r="C471" s="18" t="s">
        <v>467</v>
      </c>
      <c r="D471" s="19">
        <v>1</v>
      </c>
      <c r="E471" s="20">
        <v>26</v>
      </c>
      <c r="F471" s="21">
        <v>27</v>
      </c>
      <c r="G471" s="22">
        <f t="shared" si="14"/>
        <v>3.7037037037037037</v>
      </c>
      <c r="H471" s="23">
        <f t="shared" si="15"/>
        <v>96.296296296296291</v>
      </c>
      <c r="I471" s="9"/>
    </row>
    <row r="472" spans="1:9">
      <c r="A472" s="147"/>
      <c r="B472" s="17">
        <v>9771000</v>
      </c>
      <c r="C472" s="18" t="s">
        <v>468</v>
      </c>
      <c r="D472" s="19">
        <v>4</v>
      </c>
      <c r="E472" s="20">
        <v>98</v>
      </c>
      <c r="F472" s="21">
        <v>102</v>
      </c>
      <c r="G472" s="22">
        <f t="shared" si="14"/>
        <v>3.9215686274509802</v>
      </c>
      <c r="H472" s="23">
        <f t="shared" si="15"/>
        <v>96.078431372549019</v>
      </c>
      <c r="I472" s="7"/>
    </row>
    <row r="473" spans="1:9">
      <c r="A473" s="147"/>
      <c r="B473" s="17">
        <v>9772000</v>
      </c>
      <c r="C473" s="18" t="s">
        <v>469</v>
      </c>
      <c r="D473" s="19">
        <v>21</v>
      </c>
      <c r="E473" s="20">
        <v>152</v>
      </c>
      <c r="F473" s="21">
        <v>173</v>
      </c>
      <c r="G473" s="22">
        <f t="shared" si="14"/>
        <v>12.138728323699421</v>
      </c>
      <c r="H473" s="23">
        <f t="shared" si="15"/>
        <v>87.861271676300575</v>
      </c>
      <c r="I473" s="7"/>
    </row>
    <row r="474" spans="1:9">
      <c r="A474" s="147"/>
      <c r="B474" s="17">
        <v>9773000</v>
      </c>
      <c r="C474" s="18" t="s">
        <v>470</v>
      </c>
      <c r="D474" s="19">
        <v>2</v>
      </c>
      <c r="E474" s="20">
        <v>59</v>
      </c>
      <c r="F474" s="21">
        <v>61</v>
      </c>
      <c r="G474" s="22">
        <f t="shared" si="14"/>
        <v>3.278688524590164</v>
      </c>
      <c r="H474" s="23">
        <f t="shared" si="15"/>
        <v>96.721311475409834</v>
      </c>
      <c r="I474" s="9"/>
    </row>
    <row r="475" spans="1:9">
      <c r="A475" s="147"/>
      <c r="B475" s="17">
        <v>9774000</v>
      </c>
      <c r="C475" s="18" t="s">
        <v>471</v>
      </c>
      <c r="D475" s="19">
        <v>1</v>
      </c>
      <c r="E475" s="20">
        <v>74</v>
      </c>
      <c r="F475" s="21">
        <v>75</v>
      </c>
      <c r="G475" s="22">
        <f t="shared" si="14"/>
        <v>1.3333333333333333</v>
      </c>
      <c r="H475" s="23">
        <f t="shared" si="15"/>
        <v>98.666666666666671</v>
      </c>
      <c r="I475" s="9"/>
    </row>
    <row r="476" spans="1:9">
      <c r="A476" s="147"/>
      <c r="B476" s="17">
        <v>9775000</v>
      </c>
      <c r="C476" s="18" t="s">
        <v>472</v>
      </c>
      <c r="D476" s="19">
        <v>6</v>
      </c>
      <c r="E476" s="20">
        <v>119</v>
      </c>
      <c r="F476" s="21">
        <v>125</v>
      </c>
      <c r="G476" s="22">
        <f t="shared" si="14"/>
        <v>4.8</v>
      </c>
      <c r="H476" s="23">
        <f t="shared" si="15"/>
        <v>95.2</v>
      </c>
      <c r="I476" s="7"/>
    </row>
    <row r="477" spans="1:9">
      <c r="A477" s="147"/>
      <c r="B477" s="17">
        <v>9776000</v>
      </c>
      <c r="C477" s="18" t="s">
        <v>473</v>
      </c>
      <c r="D477" s="19">
        <v>1</v>
      </c>
      <c r="E477" s="20">
        <v>57</v>
      </c>
      <c r="F477" s="21">
        <v>58</v>
      </c>
      <c r="G477" s="22">
        <f t="shared" si="14"/>
        <v>1.7241379310344827</v>
      </c>
      <c r="H477" s="23">
        <f t="shared" si="15"/>
        <v>98.275862068965523</v>
      </c>
      <c r="I477" s="9"/>
    </row>
    <row r="478" spans="1:9">
      <c r="A478" s="147"/>
      <c r="B478" s="17">
        <v>9777000</v>
      </c>
      <c r="C478" s="18" t="s">
        <v>474</v>
      </c>
      <c r="D478" s="19">
        <v>4</v>
      </c>
      <c r="E478" s="20">
        <v>89</v>
      </c>
      <c r="F478" s="21">
        <v>93</v>
      </c>
      <c r="G478" s="22">
        <f t="shared" si="14"/>
        <v>4.301075268817204</v>
      </c>
      <c r="H478" s="23">
        <f t="shared" si="15"/>
        <v>95.6989247311828</v>
      </c>
      <c r="I478" s="7"/>
    </row>
    <row r="479" spans="1:9">
      <c r="A479" s="147"/>
      <c r="B479" s="17">
        <v>9778000</v>
      </c>
      <c r="C479" s="18" t="s">
        <v>475</v>
      </c>
      <c r="D479" s="19">
        <v>1</v>
      </c>
      <c r="E479" s="20">
        <v>94</v>
      </c>
      <c r="F479" s="21">
        <v>95</v>
      </c>
      <c r="G479" s="22">
        <f t="shared" si="14"/>
        <v>1.0526315789473684</v>
      </c>
      <c r="H479" s="23">
        <f t="shared" si="15"/>
        <v>98.94736842105263</v>
      </c>
      <c r="I479" s="7"/>
    </row>
    <row r="480" spans="1:9">
      <c r="A480" s="147"/>
      <c r="B480" s="17">
        <v>9779000</v>
      </c>
      <c r="C480" s="18" t="s">
        <v>476</v>
      </c>
      <c r="D480" s="19">
        <v>1</v>
      </c>
      <c r="E480" s="20">
        <v>96</v>
      </c>
      <c r="F480" s="21">
        <v>97</v>
      </c>
      <c r="G480" s="22">
        <f t="shared" si="14"/>
        <v>1.0309278350515463</v>
      </c>
      <c r="H480" s="23">
        <f t="shared" si="15"/>
        <v>98.969072164948457</v>
      </c>
      <c r="I480" s="7"/>
    </row>
    <row r="481" spans="1:9">
      <c r="A481" s="148"/>
      <c r="B481" s="38">
        <v>9780000</v>
      </c>
      <c r="C481" s="39" t="s">
        <v>477</v>
      </c>
      <c r="D481" s="40">
        <v>7</v>
      </c>
      <c r="E481" s="41">
        <v>78</v>
      </c>
      <c r="F481" s="42">
        <v>85</v>
      </c>
      <c r="G481" s="43">
        <f t="shared" si="14"/>
        <v>8.235294117647058</v>
      </c>
      <c r="H481" s="44">
        <f t="shared" si="15"/>
        <v>91.764705882352942</v>
      </c>
      <c r="I481" s="7"/>
    </row>
    <row r="482" spans="1:9">
      <c r="A482" s="140" t="s">
        <v>585</v>
      </c>
      <c r="B482" s="24">
        <v>10041000</v>
      </c>
      <c r="C482" s="25" t="s">
        <v>478</v>
      </c>
      <c r="D482" s="91">
        <v>15</v>
      </c>
      <c r="E482" s="92">
        <v>150</v>
      </c>
      <c r="F482" s="93">
        <v>165</v>
      </c>
      <c r="G482" s="29">
        <f t="shared" si="14"/>
        <v>9.0909090909090917</v>
      </c>
      <c r="H482" s="30">
        <f t="shared" si="15"/>
        <v>90.909090909090907</v>
      </c>
      <c r="I482" s="7"/>
    </row>
    <row r="483" spans="1:9">
      <c r="A483" s="141"/>
      <c r="B483" s="24">
        <v>10042000</v>
      </c>
      <c r="C483" s="25" t="s">
        <v>479</v>
      </c>
      <c r="D483" s="91">
        <v>1</v>
      </c>
      <c r="E483" s="92">
        <v>62</v>
      </c>
      <c r="F483" s="93">
        <v>63</v>
      </c>
      <c r="G483" s="29">
        <f t="shared" si="14"/>
        <v>1.5873015873015872</v>
      </c>
      <c r="H483" s="30">
        <f t="shared" si="15"/>
        <v>98.412698412698418</v>
      </c>
      <c r="I483" s="7"/>
    </row>
    <row r="484" spans="1:9">
      <c r="A484" s="141"/>
      <c r="B484" s="24">
        <v>10043000</v>
      </c>
      <c r="C484" s="25" t="s">
        <v>480</v>
      </c>
      <c r="D484" s="91">
        <v>3</v>
      </c>
      <c r="E484" s="92">
        <v>52</v>
      </c>
      <c r="F484" s="93">
        <v>55</v>
      </c>
      <c r="G484" s="29">
        <f t="shared" si="14"/>
        <v>5.4545454545454541</v>
      </c>
      <c r="H484" s="30">
        <f t="shared" si="15"/>
        <v>94.545454545454547</v>
      </c>
      <c r="I484" s="7"/>
    </row>
    <row r="485" spans="1:9">
      <c r="A485" s="141"/>
      <c r="B485" s="24">
        <v>10044000</v>
      </c>
      <c r="C485" s="25" t="s">
        <v>481</v>
      </c>
      <c r="D485" s="91">
        <v>6</v>
      </c>
      <c r="E485" s="92">
        <v>80</v>
      </c>
      <c r="F485" s="93">
        <v>86</v>
      </c>
      <c r="G485" s="29">
        <f t="shared" si="14"/>
        <v>6.9767441860465116</v>
      </c>
      <c r="H485" s="30">
        <f t="shared" si="15"/>
        <v>93.023255813953483</v>
      </c>
      <c r="I485" s="7"/>
    </row>
    <row r="486" spans="1:9">
      <c r="A486" s="141"/>
      <c r="B486" s="24">
        <v>10045000</v>
      </c>
      <c r="C486" s="25" t="s">
        <v>482</v>
      </c>
      <c r="D486" s="91">
        <v>7</v>
      </c>
      <c r="E486" s="92">
        <v>71</v>
      </c>
      <c r="F486" s="93">
        <v>78</v>
      </c>
      <c r="G486" s="29">
        <f t="shared" si="14"/>
        <v>8.9743589743589745</v>
      </c>
      <c r="H486" s="30">
        <f t="shared" si="15"/>
        <v>91.025641025641022</v>
      </c>
      <c r="I486" s="7"/>
    </row>
    <row r="487" spans="1:9">
      <c r="A487" s="149"/>
      <c r="B487" s="24">
        <v>10046000</v>
      </c>
      <c r="C487" s="25" t="s">
        <v>483</v>
      </c>
      <c r="D487" s="91">
        <v>3</v>
      </c>
      <c r="E487" s="92">
        <v>38</v>
      </c>
      <c r="F487" s="93">
        <v>41</v>
      </c>
      <c r="G487" s="29">
        <f t="shared" si="14"/>
        <v>7.3170731707317076</v>
      </c>
      <c r="H487" s="30">
        <f t="shared" si="15"/>
        <v>92.682926829268297</v>
      </c>
      <c r="I487" s="9"/>
    </row>
    <row r="488" spans="1:9" ht="14.9" customHeight="1">
      <c r="A488" s="13" t="s">
        <v>586</v>
      </c>
      <c r="B488" s="45">
        <v>11000000</v>
      </c>
      <c r="C488" s="46" t="s">
        <v>484</v>
      </c>
      <c r="D488" s="47">
        <v>580</v>
      </c>
      <c r="E488" s="48">
        <v>2083</v>
      </c>
      <c r="F488" s="49">
        <v>2663</v>
      </c>
      <c r="G488" s="50">
        <f t="shared" si="14"/>
        <v>21.779947427713104</v>
      </c>
      <c r="H488" s="51">
        <f t="shared" si="15"/>
        <v>78.220052572286889</v>
      </c>
      <c r="I488" s="7"/>
    </row>
    <row r="489" spans="1:9">
      <c r="A489" s="140" t="s">
        <v>587</v>
      </c>
      <c r="B489" s="24">
        <v>12051000</v>
      </c>
      <c r="C489" s="25" t="s">
        <v>485</v>
      </c>
      <c r="D489" s="91">
        <v>0</v>
      </c>
      <c r="E489" s="92">
        <v>56</v>
      </c>
      <c r="F489" s="93">
        <v>56</v>
      </c>
      <c r="G489" s="29">
        <f t="shared" si="14"/>
        <v>0</v>
      </c>
      <c r="H489" s="30">
        <f t="shared" si="15"/>
        <v>100</v>
      </c>
      <c r="I489" s="7"/>
    </row>
    <row r="490" spans="1:9">
      <c r="A490" s="141"/>
      <c r="B490" s="24">
        <v>12052000</v>
      </c>
      <c r="C490" s="25" t="s">
        <v>486</v>
      </c>
      <c r="D490" s="91">
        <v>6</v>
      </c>
      <c r="E490" s="92">
        <v>63</v>
      </c>
      <c r="F490" s="93">
        <v>69</v>
      </c>
      <c r="G490" s="29">
        <f t="shared" si="14"/>
        <v>8.695652173913043</v>
      </c>
      <c r="H490" s="30">
        <f t="shared" si="15"/>
        <v>91.304347826086953</v>
      </c>
      <c r="I490" s="7"/>
    </row>
    <row r="491" spans="1:9">
      <c r="A491" s="141"/>
      <c r="B491" s="24">
        <v>12053000</v>
      </c>
      <c r="C491" s="25" t="s">
        <v>487</v>
      </c>
      <c r="D491" s="91">
        <v>3</v>
      </c>
      <c r="E491" s="92">
        <v>35</v>
      </c>
      <c r="F491" s="93">
        <v>38</v>
      </c>
      <c r="G491" s="29">
        <f t="shared" si="14"/>
        <v>7.8947368421052628</v>
      </c>
      <c r="H491" s="30">
        <f t="shared" si="15"/>
        <v>92.10526315789474</v>
      </c>
      <c r="I491" s="9"/>
    </row>
    <row r="492" spans="1:9">
      <c r="A492" s="141"/>
      <c r="B492" s="24">
        <v>12054000</v>
      </c>
      <c r="C492" s="25" t="s">
        <v>488</v>
      </c>
      <c r="D492" s="91">
        <v>16</v>
      </c>
      <c r="E492" s="92">
        <v>126</v>
      </c>
      <c r="F492" s="93">
        <v>142</v>
      </c>
      <c r="G492" s="29">
        <f t="shared" si="14"/>
        <v>11.267605633802816</v>
      </c>
      <c r="H492" s="30">
        <f t="shared" si="15"/>
        <v>88.732394366197184</v>
      </c>
      <c r="I492" s="7"/>
    </row>
    <row r="493" spans="1:9">
      <c r="A493" s="141"/>
      <c r="B493" s="24">
        <v>12060000</v>
      </c>
      <c r="C493" s="25" t="s">
        <v>489</v>
      </c>
      <c r="D493" s="91">
        <v>5</v>
      </c>
      <c r="E493" s="92">
        <v>123</v>
      </c>
      <c r="F493" s="93">
        <v>128</v>
      </c>
      <c r="G493" s="29">
        <f t="shared" si="14"/>
        <v>3.90625</v>
      </c>
      <c r="H493" s="30">
        <f t="shared" si="15"/>
        <v>96.09375</v>
      </c>
      <c r="I493" s="7"/>
    </row>
    <row r="494" spans="1:9">
      <c r="A494" s="141"/>
      <c r="B494" s="24">
        <v>12061000</v>
      </c>
      <c r="C494" s="25" t="s">
        <v>490</v>
      </c>
      <c r="D494" s="91">
        <v>8</v>
      </c>
      <c r="E494" s="92">
        <v>120</v>
      </c>
      <c r="F494" s="93">
        <v>128</v>
      </c>
      <c r="G494" s="29">
        <f t="shared" si="14"/>
        <v>6.25</v>
      </c>
      <c r="H494" s="30">
        <f t="shared" si="15"/>
        <v>93.75</v>
      </c>
      <c r="I494" s="7"/>
    </row>
    <row r="495" spans="1:9">
      <c r="A495" s="141"/>
      <c r="B495" s="24">
        <v>12062000</v>
      </c>
      <c r="C495" s="25" t="s">
        <v>491</v>
      </c>
      <c r="D495" s="91">
        <v>3</v>
      </c>
      <c r="E495" s="92">
        <v>96</v>
      </c>
      <c r="F495" s="93">
        <v>99</v>
      </c>
      <c r="G495" s="29">
        <f t="shared" si="14"/>
        <v>3.0303030303030303</v>
      </c>
      <c r="H495" s="30">
        <f t="shared" si="15"/>
        <v>96.969696969696969</v>
      </c>
      <c r="I495" s="7"/>
    </row>
    <row r="496" spans="1:9">
      <c r="A496" s="141"/>
      <c r="B496" s="24">
        <v>12063000</v>
      </c>
      <c r="C496" s="25" t="s">
        <v>492</v>
      </c>
      <c r="D496" s="91">
        <v>12</v>
      </c>
      <c r="E496" s="92">
        <v>125</v>
      </c>
      <c r="F496" s="93">
        <v>137</v>
      </c>
      <c r="G496" s="29">
        <f t="shared" si="14"/>
        <v>8.7591240875912408</v>
      </c>
      <c r="H496" s="30">
        <f t="shared" si="15"/>
        <v>91.240875912408754</v>
      </c>
      <c r="I496" s="7"/>
    </row>
    <row r="497" spans="1:9">
      <c r="A497" s="141"/>
      <c r="B497" s="24">
        <v>12064000</v>
      </c>
      <c r="C497" s="25" t="s">
        <v>493</v>
      </c>
      <c r="D497" s="91">
        <v>10</v>
      </c>
      <c r="E497" s="92">
        <v>138</v>
      </c>
      <c r="F497" s="93">
        <v>148</v>
      </c>
      <c r="G497" s="29">
        <f t="shared" si="14"/>
        <v>6.756756756756757</v>
      </c>
      <c r="H497" s="30">
        <f t="shared" si="15"/>
        <v>93.243243243243242</v>
      </c>
      <c r="I497" s="7"/>
    </row>
    <row r="498" spans="1:9">
      <c r="A498" s="141"/>
      <c r="B498" s="24">
        <v>12065000</v>
      </c>
      <c r="C498" s="25" t="s">
        <v>494</v>
      </c>
      <c r="D498" s="91">
        <v>9</v>
      </c>
      <c r="E498" s="92">
        <v>122</v>
      </c>
      <c r="F498" s="93">
        <v>131</v>
      </c>
      <c r="G498" s="29">
        <f t="shared" si="14"/>
        <v>6.8702290076335881</v>
      </c>
      <c r="H498" s="30">
        <f t="shared" si="15"/>
        <v>93.129770992366417</v>
      </c>
      <c r="I498" s="7"/>
    </row>
    <row r="499" spans="1:9">
      <c r="A499" s="141"/>
      <c r="B499" s="24">
        <v>12066000</v>
      </c>
      <c r="C499" s="25" t="s">
        <v>495</v>
      </c>
      <c r="D499" s="91">
        <v>5</v>
      </c>
      <c r="E499" s="92">
        <v>85</v>
      </c>
      <c r="F499" s="93">
        <v>90</v>
      </c>
      <c r="G499" s="29">
        <f t="shared" si="14"/>
        <v>5.5555555555555554</v>
      </c>
      <c r="H499" s="30">
        <f t="shared" si="15"/>
        <v>94.444444444444443</v>
      </c>
      <c r="I499" s="7"/>
    </row>
    <row r="500" spans="1:9">
      <c r="A500" s="141"/>
      <c r="B500" s="24">
        <v>12067000</v>
      </c>
      <c r="C500" s="25" t="s">
        <v>496</v>
      </c>
      <c r="D500" s="91">
        <v>6</v>
      </c>
      <c r="E500" s="92">
        <v>137</v>
      </c>
      <c r="F500" s="93">
        <v>143</v>
      </c>
      <c r="G500" s="29">
        <f t="shared" si="14"/>
        <v>4.1958041958041958</v>
      </c>
      <c r="H500" s="30">
        <f t="shared" si="15"/>
        <v>95.8041958041958</v>
      </c>
      <c r="I500" s="7"/>
    </row>
    <row r="501" spans="1:9">
      <c r="A501" s="141"/>
      <c r="B501" s="24">
        <v>12068000</v>
      </c>
      <c r="C501" s="25" t="s">
        <v>497</v>
      </c>
      <c r="D501" s="91">
        <v>7</v>
      </c>
      <c r="E501" s="92">
        <v>80</v>
      </c>
      <c r="F501" s="93">
        <v>87</v>
      </c>
      <c r="G501" s="29">
        <f t="shared" si="14"/>
        <v>8.0459770114942533</v>
      </c>
      <c r="H501" s="30">
        <f t="shared" si="15"/>
        <v>91.954022988505741</v>
      </c>
      <c r="I501" s="7"/>
    </row>
    <row r="502" spans="1:9">
      <c r="A502" s="141"/>
      <c r="B502" s="24">
        <v>12069000</v>
      </c>
      <c r="C502" s="25" t="s">
        <v>498</v>
      </c>
      <c r="D502" s="91">
        <v>9</v>
      </c>
      <c r="E502" s="92">
        <v>160</v>
      </c>
      <c r="F502" s="93">
        <v>169</v>
      </c>
      <c r="G502" s="29">
        <f t="shared" si="14"/>
        <v>5.3254437869822482</v>
      </c>
      <c r="H502" s="30">
        <f t="shared" si="15"/>
        <v>94.674556213017752</v>
      </c>
      <c r="I502" s="7"/>
    </row>
    <row r="503" spans="1:9">
      <c r="A503" s="141"/>
      <c r="B503" s="24">
        <v>12070000</v>
      </c>
      <c r="C503" s="25" t="s">
        <v>499</v>
      </c>
      <c r="D503" s="91">
        <v>5</v>
      </c>
      <c r="E503" s="92">
        <v>63</v>
      </c>
      <c r="F503" s="93">
        <v>68</v>
      </c>
      <c r="G503" s="29">
        <f t="shared" si="14"/>
        <v>7.3529411764705879</v>
      </c>
      <c r="H503" s="30">
        <f t="shared" si="15"/>
        <v>92.647058823529406</v>
      </c>
      <c r="I503" s="7"/>
    </row>
    <row r="504" spans="1:9">
      <c r="A504" s="141"/>
      <c r="B504" s="24">
        <v>12071000</v>
      </c>
      <c r="C504" s="25" t="s">
        <v>500</v>
      </c>
      <c r="D504" s="91">
        <v>8</v>
      </c>
      <c r="E504" s="92">
        <v>89</v>
      </c>
      <c r="F504" s="93">
        <v>97</v>
      </c>
      <c r="G504" s="29">
        <f t="shared" si="14"/>
        <v>8.2474226804123703</v>
      </c>
      <c r="H504" s="30">
        <f t="shared" si="15"/>
        <v>91.75257731958763</v>
      </c>
      <c r="I504" s="7"/>
    </row>
    <row r="505" spans="1:9">
      <c r="A505" s="141"/>
      <c r="B505" s="24">
        <v>12072000</v>
      </c>
      <c r="C505" s="25" t="s">
        <v>501</v>
      </c>
      <c r="D505" s="91">
        <v>7</v>
      </c>
      <c r="E505" s="92">
        <v>111</v>
      </c>
      <c r="F505" s="93">
        <v>118</v>
      </c>
      <c r="G505" s="29">
        <f t="shared" si="14"/>
        <v>5.9322033898305087</v>
      </c>
      <c r="H505" s="30">
        <f t="shared" si="15"/>
        <v>94.067796610169495</v>
      </c>
      <c r="I505" s="7"/>
    </row>
    <row r="506" spans="1:9">
      <c r="A506" s="149"/>
      <c r="B506" s="24">
        <v>12073000</v>
      </c>
      <c r="C506" s="25" t="s">
        <v>502</v>
      </c>
      <c r="D506" s="91">
        <v>5</v>
      </c>
      <c r="E506" s="92">
        <v>91</v>
      </c>
      <c r="F506" s="93">
        <v>96</v>
      </c>
      <c r="G506" s="29">
        <f t="shared" si="14"/>
        <v>5.208333333333333</v>
      </c>
      <c r="H506" s="30">
        <f t="shared" si="15"/>
        <v>94.791666666666671</v>
      </c>
      <c r="I506" s="7"/>
    </row>
    <row r="507" spans="1:9">
      <c r="A507" s="150" t="s">
        <v>588</v>
      </c>
      <c r="B507" s="31">
        <v>13003000</v>
      </c>
      <c r="C507" s="32" t="s">
        <v>503</v>
      </c>
      <c r="D507" s="33">
        <v>2</v>
      </c>
      <c r="E507" s="34">
        <v>90</v>
      </c>
      <c r="F507" s="35">
        <v>92</v>
      </c>
      <c r="G507" s="36">
        <f t="shared" si="14"/>
        <v>2.1739130434782608</v>
      </c>
      <c r="H507" s="37">
        <f t="shared" si="15"/>
        <v>97.826086956521735</v>
      </c>
      <c r="I507" s="9"/>
    </row>
    <row r="508" spans="1:9">
      <c r="A508" s="150"/>
      <c r="B508" s="17">
        <v>13004000</v>
      </c>
      <c r="C508" s="18" t="s">
        <v>504</v>
      </c>
      <c r="D508" s="19">
        <v>2</v>
      </c>
      <c r="E508" s="20">
        <v>49</v>
      </c>
      <c r="F508" s="21">
        <v>51</v>
      </c>
      <c r="G508" s="22">
        <f t="shared" si="14"/>
        <v>3.9215686274509802</v>
      </c>
      <c r="H508" s="23">
        <f t="shared" si="15"/>
        <v>96.078431372549019</v>
      </c>
      <c r="I508" s="9"/>
    </row>
    <row r="509" spans="1:9">
      <c r="A509" s="150"/>
      <c r="B509" s="17">
        <v>13071000</v>
      </c>
      <c r="C509" s="18" t="s">
        <v>505</v>
      </c>
      <c r="D509" s="19">
        <v>8</v>
      </c>
      <c r="E509" s="20">
        <v>186</v>
      </c>
      <c r="F509" s="21">
        <v>194</v>
      </c>
      <c r="G509" s="22">
        <f t="shared" si="14"/>
        <v>4.1237113402061851</v>
      </c>
      <c r="H509" s="23">
        <f t="shared" si="15"/>
        <v>95.876288659793815</v>
      </c>
      <c r="I509" s="7"/>
    </row>
    <row r="510" spans="1:9">
      <c r="A510" s="150"/>
      <c r="B510" s="17">
        <v>13072000</v>
      </c>
      <c r="C510" s="18" t="s">
        <v>506</v>
      </c>
      <c r="D510" s="19">
        <v>7</v>
      </c>
      <c r="E510" s="20">
        <v>155</v>
      </c>
      <c r="F510" s="21">
        <v>162</v>
      </c>
      <c r="G510" s="22">
        <f t="shared" si="14"/>
        <v>4.3209876543209873</v>
      </c>
      <c r="H510" s="23">
        <f t="shared" si="15"/>
        <v>95.679012345679013</v>
      </c>
      <c r="I510" s="7"/>
    </row>
    <row r="511" spans="1:9">
      <c r="A511" s="150"/>
      <c r="B511" s="17">
        <v>13073000</v>
      </c>
      <c r="C511" s="18" t="s">
        <v>507</v>
      </c>
      <c r="D511" s="19">
        <v>4</v>
      </c>
      <c r="E511" s="20">
        <v>153</v>
      </c>
      <c r="F511" s="21">
        <v>157</v>
      </c>
      <c r="G511" s="22">
        <f t="shared" si="14"/>
        <v>2.5477707006369426</v>
      </c>
      <c r="H511" s="23">
        <f t="shared" si="15"/>
        <v>97.452229299363054</v>
      </c>
      <c r="I511" s="7"/>
    </row>
    <row r="512" spans="1:9">
      <c r="A512" s="150"/>
      <c r="B512" s="17">
        <v>13074000</v>
      </c>
      <c r="C512" s="18" t="s">
        <v>508</v>
      </c>
      <c r="D512" s="19">
        <v>4</v>
      </c>
      <c r="E512" s="20">
        <v>108</v>
      </c>
      <c r="F512" s="21">
        <v>112</v>
      </c>
      <c r="G512" s="22">
        <f t="shared" si="14"/>
        <v>3.5714285714285716</v>
      </c>
      <c r="H512" s="23">
        <f t="shared" si="15"/>
        <v>96.428571428571431</v>
      </c>
      <c r="I512" s="7"/>
    </row>
    <row r="513" spans="1:9">
      <c r="A513" s="150"/>
      <c r="B513" s="17">
        <v>13075000</v>
      </c>
      <c r="C513" s="18" t="s">
        <v>509</v>
      </c>
      <c r="D513" s="19">
        <v>8</v>
      </c>
      <c r="E513" s="20">
        <v>177</v>
      </c>
      <c r="F513" s="21">
        <v>185</v>
      </c>
      <c r="G513" s="22">
        <f t="shared" si="14"/>
        <v>4.3243243243243246</v>
      </c>
      <c r="H513" s="23">
        <f t="shared" si="15"/>
        <v>95.675675675675677</v>
      </c>
      <c r="I513" s="7"/>
    </row>
    <row r="514" spans="1:9">
      <c r="A514" s="150"/>
      <c r="B514" s="38">
        <v>13076000</v>
      </c>
      <c r="C514" s="39" t="s">
        <v>510</v>
      </c>
      <c r="D514" s="40">
        <v>4</v>
      </c>
      <c r="E514" s="41">
        <v>154</v>
      </c>
      <c r="F514" s="42">
        <v>158</v>
      </c>
      <c r="G514" s="43">
        <f t="shared" si="14"/>
        <v>2.5316455696202533</v>
      </c>
      <c r="H514" s="44">
        <f t="shared" si="15"/>
        <v>97.468354430379748</v>
      </c>
      <c r="I514" s="7"/>
    </row>
    <row r="515" spans="1:9">
      <c r="A515" s="140" t="s">
        <v>589</v>
      </c>
      <c r="B515" s="24">
        <v>14511000</v>
      </c>
      <c r="C515" s="25" t="s">
        <v>511</v>
      </c>
      <c r="D515" s="94">
        <v>11</v>
      </c>
      <c r="E515" s="95">
        <v>140</v>
      </c>
      <c r="F515" s="96">
        <v>151</v>
      </c>
      <c r="G515" s="29">
        <f t="shared" si="14"/>
        <v>7.2847682119205297</v>
      </c>
      <c r="H515" s="30">
        <f t="shared" si="15"/>
        <v>92.715231788079464</v>
      </c>
      <c r="I515" s="7"/>
    </row>
    <row r="516" spans="1:9">
      <c r="A516" s="141"/>
      <c r="B516" s="24">
        <v>14521000</v>
      </c>
      <c r="C516" s="25" t="s">
        <v>512</v>
      </c>
      <c r="D516" s="97">
        <v>12</v>
      </c>
      <c r="E516" s="98">
        <v>233</v>
      </c>
      <c r="F516" s="99">
        <v>245</v>
      </c>
      <c r="G516" s="29">
        <f t="shared" si="14"/>
        <v>4.8979591836734695</v>
      </c>
      <c r="H516" s="30">
        <f t="shared" si="15"/>
        <v>95.102040816326536</v>
      </c>
      <c r="I516" s="7"/>
    </row>
    <row r="517" spans="1:9">
      <c r="A517" s="141"/>
      <c r="B517" s="24">
        <v>14522000</v>
      </c>
      <c r="C517" s="25" t="s">
        <v>513</v>
      </c>
      <c r="D517" s="100">
        <v>16</v>
      </c>
      <c r="E517" s="98">
        <v>238</v>
      </c>
      <c r="F517" s="99">
        <v>254</v>
      </c>
      <c r="G517" s="29">
        <f t="shared" si="14"/>
        <v>6.2992125984251972</v>
      </c>
      <c r="H517" s="30">
        <f t="shared" si="15"/>
        <v>93.7007874015748</v>
      </c>
      <c r="I517" s="7"/>
    </row>
    <row r="518" spans="1:9">
      <c r="A518" s="141"/>
      <c r="B518" s="24">
        <v>14523000</v>
      </c>
      <c r="C518" s="25" t="s">
        <v>514</v>
      </c>
      <c r="D518" s="97">
        <v>15</v>
      </c>
      <c r="E518" s="98">
        <v>171</v>
      </c>
      <c r="F518" s="99">
        <v>186</v>
      </c>
      <c r="G518" s="29">
        <f t="shared" ref="G518:G565" si="16">D518*100/F518</f>
        <v>8.064516129032258</v>
      </c>
      <c r="H518" s="30">
        <f t="shared" ref="H518:H565" si="17">E518*100/F518</f>
        <v>91.935483870967744</v>
      </c>
      <c r="I518" s="7"/>
    </row>
    <row r="519" spans="1:9">
      <c r="A519" s="141"/>
      <c r="B519" s="24">
        <v>14524000</v>
      </c>
      <c r="C519" s="25" t="s">
        <v>515</v>
      </c>
      <c r="D519" s="101">
        <v>6</v>
      </c>
      <c r="E519" s="102">
        <v>195</v>
      </c>
      <c r="F519" s="103">
        <v>201</v>
      </c>
      <c r="G519" s="29">
        <f t="shared" si="16"/>
        <v>2.9850746268656718</v>
      </c>
      <c r="H519" s="30">
        <f t="shared" si="17"/>
        <v>97.014925373134332</v>
      </c>
      <c r="I519" s="7"/>
    </row>
    <row r="520" spans="1:9">
      <c r="A520" s="141"/>
      <c r="B520" s="24">
        <v>14612000</v>
      </c>
      <c r="C520" s="25" t="s">
        <v>516</v>
      </c>
      <c r="D520" s="101">
        <v>12</v>
      </c>
      <c r="E520" s="102">
        <v>385</v>
      </c>
      <c r="F520" s="103">
        <v>397</v>
      </c>
      <c r="G520" s="29">
        <f t="shared" si="16"/>
        <v>3.0226700251889169</v>
      </c>
      <c r="H520" s="30">
        <f t="shared" si="17"/>
        <v>96.977329974811084</v>
      </c>
      <c r="I520" s="7"/>
    </row>
    <row r="521" spans="1:9">
      <c r="A521" s="141"/>
      <c r="B521" s="24">
        <v>14625000</v>
      </c>
      <c r="C521" s="25" t="s">
        <v>517</v>
      </c>
      <c r="D521" s="101">
        <v>14</v>
      </c>
      <c r="E521" s="102">
        <v>229</v>
      </c>
      <c r="F521" s="103">
        <v>243</v>
      </c>
      <c r="G521" s="29">
        <f t="shared" si="16"/>
        <v>5.761316872427984</v>
      </c>
      <c r="H521" s="30">
        <f t="shared" si="17"/>
        <v>94.238683127572017</v>
      </c>
      <c r="I521" s="7"/>
    </row>
    <row r="522" spans="1:9">
      <c r="A522" s="141"/>
      <c r="B522" s="24">
        <v>14626000</v>
      </c>
      <c r="C522" s="25" t="s">
        <v>518</v>
      </c>
      <c r="D522" s="101">
        <v>8</v>
      </c>
      <c r="E522" s="102">
        <v>214</v>
      </c>
      <c r="F522" s="103">
        <v>222</v>
      </c>
      <c r="G522" s="29">
        <f t="shared" si="16"/>
        <v>3.6036036036036037</v>
      </c>
      <c r="H522" s="30">
        <f t="shared" si="17"/>
        <v>96.396396396396398</v>
      </c>
      <c r="I522" s="7"/>
    </row>
    <row r="523" spans="1:9">
      <c r="A523" s="141"/>
      <c r="B523" s="24">
        <v>14627000</v>
      </c>
      <c r="C523" s="25" t="s">
        <v>519</v>
      </c>
      <c r="D523" s="101">
        <v>8</v>
      </c>
      <c r="E523" s="102">
        <v>169</v>
      </c>
      <c r="F523" s="103">
        <v>177</v>
      </c>
      <c r="G523" s="29">
        <f t="shared" si="16"/>
        <v>4.5197740112994351</v>
      </c>
      <c r="H523" s="30">
        <f t="shared" si="17"/>
        <v>95.480225988700568</v>
      </c>
      <c r="I523" s="7"/>
    </row>
    <row r="524" spans="1:9">
      <c r="A524" s="141"/>
      <c r="B524" s="24">
        <v>14628000</v>
      </c>
      <c r="C524" s="25" t="s">
        <v>520</v>
      </c>
      <c r="D524" s="101">
        <v>30</v>
      </c>
      <c r="E524" s="102">
        <v>178</v>
      </c>
      <c r="F524" s="103">
        <v>208</v>
      </c>
      <c r="G524" s="29">
        <f t="shared" si="16"/>
        <v>14.423076923076923</v>
      </c>
      <c r="H524" s="30">
        <f t="shared" si="17"/>
        <v>85.57692307692308</v>
      </c>
      <c r="I524" s="7"/>
    </row>
    <row r="525" spans="1:9">
      <c r="A525" s="141"/>
      <c r="B525" s="24">
        <v>14713000</v>
      </c>
      <c r="C525" s="25" t="s">
        <v>521</v>
      </c>
      <c r="D525" s="97">
        <v>10</v>
      </c>
      <c r="E525" s="98">
        <v>340</v>
      </c>
      <c r="F525" s="99">
        <v>350</v>
      </c>
      <c r="G525" s="29">
        <f t="shared" si="16"/>
        <v>2.8571428571428572</v>
      </c>
      <c r="H525" s="30">
        <f t="shared" si="17"/>
        <v>97.142857142857139</v>
      </c>
      <c r="I525" s="7"/>
    </row>
    <row r="526" spans="1:9">
      <c r="A526" s="141"/>
      <c r="B526" s="24">
        <v>14729000</v>
      </c>
      <c r="C526" s="25" t="s">
        <v>522</v>
      </c>
      <c r="D526" s="97">
        <v>3</v>
      </c>
      <c r="E526" s="98">
        <v>217</v>
      </c>
      <c r="F526" s="99">
        <v>220</v>
      </c>
      <c r="G526" s="29">
        <f t="shared" si="16"/>
        <v>1.3636363636363635</v>
      </c>
      <c r="H526" s="30">
        <f t="shared" si="17"/>
        <v>98.63636363636364</v>
      </c>
      <c r="I526" s="7"/>
    </row>
    <row r="527" spans="1:9">
      <c r="A527" s="149"/>
      <c r="B527" s="24">
        <v>14730000</v>
      </c>
      <c r="C527" s="25" t="s">
        <v>523</v>
      </c>
      <c r="D527" s="26">
        <v>14</v>
      </c>
      <c r="E527" s="27">
        <v>157</v>
      </c>
      <c r="F527" s="28">
        <v>171</v>
      </c>
      <c r="G527" s="29">
        <f t="shared" si="16"/>
        <v>8.1871345029239766</v>
      </c>
      <c r="H527" s="30">
        <f t="shared" si="17"/>
        <v>91.812865497076018</v>
      </c>
      <c r="I527" s="7"/>
    </row>
    <row r="528" spans="1:9">
      <c r="A528" s="139" t="s">
        <v>590</v>
      </c>
      <c r="B528" s="31">
        <v>15001000</v>
      </c>
      <c r="C528" s="32" t="s">
        <v>524</v>
      </c>
      <c r="D528" s="33">
        <v>1</v>
      </c>
      <c r="E528" s="34">
        <v>40</v>
      </c>
      <c r="F528" s="35">
        <v>41</v>
      </c>
      <c r="G528" s="36">
        <f t="shared" si="16"/>
        <v>2.4390243902439024</v>
      </c>
      <c r="H528" s="37">
        <f t="shared" si="17"/>
        <v>97.560975609756099</v>
      </c>
      <c r="I528" s="9"/>
    </row>
    <row r="529" spans="1:9">
      <c r="A529" s="139"/>
      <c r="B529" s="17">
        <v>15002000</v>
      </c>
      <c r="C529" s="18" t="s">
        <v>525</v>
      </c>
      <c r="D529" s="19">
        <v>2</v>
      </c>
      <c r="E529" s="20">
        <v>151</v>
      </c>
      <c r="F529" s="21">
        <v>153</v>
      </c>
      <c r="G529" s="22">
        <f t="shared" si="16"/>
        <v>1.3071895424836601</v>
      </c>
      <c r="H529" s="23">
        <f t="shared" si="17"/>
        <v>98.692810457516345</v>
      </c>
      <c r="I529" s="7"/>
    </row>
    <row r="530" spans="1:9">
      <c r="A530" s="139"/>
      <c r="B530" s="17">
        <v>15003000</v>
      </c>
      <c r="C530" s="18" t="s">
        <v>526</v>
      </c>
      <c r="D530" s="19">
        <v>5</v>
      </c>
      <c r="E530" s="20">
        <v>138</v>
      </c>
      <c r="F530" s="21">
        <v>143</v>
      </c>
      <c r="G530" s="22">
        <f t="shared" si="16"/>
        <v>3.4965034965034967</v>
      </c>
      <c r="H530" s="23">
        <f t="shared" si="17"/>
        <v>96.503496503496507</v>
      </c>
      <c r="I530" s="9"/>
    </row>
    <row r="531" spans="1:9">
      <c r="A531" s="139"/>
      <c r="B531" s="17">
        <v>15081000</v>
      </c>
      <c r="C531" s="18" t="s">
        <v>527</v>
      </c>
      <c r="D531" s="19">
        <v>0</v>
      </c>
      <c r="E531" s="20">
        <v>94</v>
      </c>
      <c r="F531" s="21">
        <v>94</v>
      </c>
      <c r="G531" s="22">
        <f t="shared" si="16"/>
        <v>0</v>
      </c>
      <c r="H531" s="23">
        <f t="shared" si="17"/>
        <v>100</v>
      </c>
      <c r="I531" s="9"/>
    </row>
    <row r="532" spans="1:9">
      <c r="A532" s="139"/>
      <c r="B532" s="17">
        <v>15082000</v>
      </c>
      <c r="C532" s="18" t="s">
        <v>528</v>
      </c>
      <c r="D532" s="19">
        <v>4</v>
      </c>
      <c r="E532" s="20">
        <v>120</v>
      </c>
      <c r="F532" s="21">
        <v>124</v>
      </c>
      <c r="G532" s="22">
        <f t="shared" si="16"/>
        <v>3.225806451612903</v>
      </c>
      <c r="H532" s="23">
        <f t="shared" si="17"/>
        <v>96.774193548387103</v>
      </c>
      <c r="I532" s="7"/>
    </row>
    <row r="533" spans="1:9">
      <c r="A533" s="139"/>
      <c r="B533" s="17">
        <v>15083000</v>
      </c>
      <c r="C533" s="18" t="s">
        <v>529</v>
      </c>
      <c r="D533" s="19">
        <v>25</v>
      </c>
      <c r="E533" s="20">
        <v>154</v>
      </c>
      <c r="F533" s="21">
        <v>179</v>
      </c>
      <c r="G533" s="22">
        <f t="shared" si="16"/>
        <v>13.966480446927374</v>
      </c>
      <c r="H533" s="23">
        <f t="shared" si="17"/>
        <v>86.033519553072622</v>
      </c>
      <c r="I533" s="7"/>
    </row>
    <row r="534" spans="1:9">
      <c r="A534" s="139"/>
      <c r="B534" s="17">
        <v>15084000</v>
      </c>
      <c r="C534" s="18" t="s">
        <v>530</v>
      </c>
      <c r="D534" s="19">
        <v>10</v>
      </c>
      <c r="E534" s="20">
        <v>144</v>
      </c>
      <c r="F534" s="21">
        <v>154</v>
      </c>
      <c r="G534" s="22">
        <f t="shared" si="16"/>
        <v>6.4935064935064934</v>
      </c>
      <c r="H534" s="23">
        <f t="shared" si="17"/>
        <v>93.506493506493513</v>
      </c>
      <c r="I534" s="9"/>
    </row>
    <row r="535" spans="1:9">
      <c r="A535" s="139"/>
      <c r="B535" s="17">
        <v>15085000</v>
      </c>
      <c r="C535" s="18" t="s">
        <v>531</v>
      </c>
      <c r="D535" s="19">
        <v>8</v>
      </c>
      <c r="E535" s="20">
        <v>161</v>
      </c>
      <c r="F535" s="21">
        <v>169</v>
      </c>
      <c r="G535" s="22">
        <f t="shared" si="16"/>
        <v>4.7337278106508878</v>
      </c>
      <c r="H535" s="23">
        <f t="shared" si="17"/>
        <v>95.26627218934911</v>
      </c>
      <c r="I535" s="7"/>
    </row>
    <row r="536" spans="1:9">
      <c r="A536" s="139"/>
      <c r="B536" s="17">
        <v>15086000</v>
      </c>
      <c r="C536" s="18" t="s">
        <v>532</v>
      </c>
      <c r="D536" s="19">
        <v>4</v>
      </c>
      <c r="E536" s="20">
        <v>73</v>
      </c>
      <c r="F536" s="21">
        <v>77</v>
      </c>
      <c r="G536" s="22">
        <f t="shared" si="16"/>
        <v>5.1948051948051948</v>
      </c>
      <c r="H536" s="23">
        <f t="shared" si="17"/>
        <v>94.805194805194802</v>
      </c>
      <c r="I536" s="9"/>
    </row>
    <row r="537" spans="1:9">
      <c r="A537" s="139"/>
      <c r="B537" s="17">
        <v>15087000</v>
      </c>
      <c r="C537" s="18" t="s">
        <v>533</v>
      </c>
      <c r="D537" s="19">
        <v>5</v>
      </c>
      <c r="E537" s="20">
        <v>111</v>
      </c>
      <c r="F537" s="21">
        <v>116</v>
      </c>
      <c r="G537" s="22">
        <f t="shared" si="16"/>
        <v>4.3103448275862073</v>
      </c>
      <c r="H537" s="23">
        <f t="shared" si="17"/>
        <v>95.689655172413794</v>
      </c>
      <c r="I537" s="9"/>
    </row>
    <row r="538" spans="1:9">
      <c r="A538" s="139"/>
      <c r="B538" s="17">
        <v>15088000</v>
      </c>
      <c r="C538" s="18" t="s">
        <v>534</v>
      </c>
      <c r="D538" s="19">
        <v>4</v>
      </c>
      <c r="E538" s="20">
        <v>160</v>
      </c>
      <c r="F538" s="21">
        <v>164</v>
      </c>
      <c r="G538" s="22">
        <f t="shared" si="16"/>
        <v>2.4390243902439024</v>
      </c>
      <c r="H538" s="23">
        <f t="shared" si="17"/>
        <v>97.560975609756099</v>
      </c>
      <c r="I538" s="7"/>
    </row>
    <row r="539" spans="1:9">
      <c r="A539" s="139"/>
      <c r="B539" s="17">
        <v>15089000</v>
      </c>
      <c r="C539" s="18" t="s">
        <v>535</v>
      </c>
      <c r="D539" s="19">
        <v>5</v>
      </c>
      <c r="E539" s="20">
        <v>154</v>
      </c>
      <c r="F539" s="21">
        <v>159</v>
      </c>
      <c r="G539" s="22">
        <f t="shared" si="16"/>
        <v>3.1446540880503147</v>
      </c>
      <c r="H539" s="23">
        <f t="shared" si="17"/>
        <v>96.855345911949684</v>
      </c>
      <c r="I539" s="9"/>
    </row>
    <row r="540" spans="1:9">
      <c r="A540" s="139"/>
      <c r="B540" s="17">
        <v>15090000</v>
      </c>
      <c r="C540" s="18" t="s">
        <v>536</v>
      </c>
      <c r="D540" s="19">
        <v>0</v>
      </c>
      <c r="E540" s="20">
        <v>106</v>
      </c>
      <c r="F540" s="21">
        <v>106</v>
      </c>
      <c r="G540" s="22">
        <f t="shared" si="16"/>
        <v>0</v>
      </c>
      <c r="H540" s="23">
        <f t="shared" si="17"/>
        <v>100</v>
      </c>
      <c r="I540" s="9"/>
    </row>
    <row r="541" spans="1:9">
      <c r="A541" s="139"/>
      <c r="B541" s="38">
        <v>15091000</v>
      </c>
      <c r="C541" s="39" t="s">
        <v>537</v>
      </c>
      <c r="D541" s="40">
        <v>4</v>
      </c>
      <c r="E541" s="41">
        <v>117</v>
      </c>
      <c r="F541" s="42">
        <v>121</v>
      </c>
      <c r="G541" s="43">
        <f t="shared" si="16"/>
        <v>3.3057851239669422</v>
      </c>
      <c r="H541" s="44">
        <f t="shared" si="17"/>
        <v>96.694214876033058</v>
      </c>
      <c r="I541" s="9"/>
    </row>
    <row r="542" spans="1:9">
      <c r="A542" s="140" t="s">
        <v>591</v>
      </c>
      <c r="B542" s="52">
        <v>16051000</v>
      </c>
      <c r="C542" s="53" t="s">
        <v>538</v>
      </c>
      <c r="D542" s="91">
        <v>0</v>
      </c>
      <c r="E542" s="92">
        <v>103</v>
      </c>
      <c r="F542" s="93">
        <v>103</v>
      </c>
      <c r="G542" s="57">
        <f t="shared" si="16"/>
        <v>0</v>
      </c>
      <c r="H542" s="58">
        <f t="shared" si="17"/>
        <v>100</v>
      </c>
      <c r="I542" s="9"/>
    </row>
    <row r="543" spans="1:9">
      <c r="A543" s="141"/>
      <c r="B543" s="24">
        <v>16052000</v>
      </c>
      <c r="C543" s="25" t="s">
        <v>539</v>
      </c>
      <c r="D543" s="91">
        <v>0</v>
      </c>
      <c r="E543" s="92">
        <v>39</v>
      </c>
      <c r="F543" s="93">
        <v>39</v>
      </c>
      <c r="G543" s="29">
        <f t="shared" si="16"/>
        <v>0</v>
      </c>
      <c r="H543" s="30">
        <f t="shared" si="17"/>
        <v>100</v>
      </c>
      <c r="I543" s="9"/>
    </row>
    <row r="544" spans="1:9">
      <c r="A544" s="141"/>
      <c r="B544" s="24">
        <v>16053000</v>
      </c>
      <c r="C544" s="25" t="s">
        <v>540</v>
      </c>
      <c r="D544" s="91">
        <v>0</v>
      </c>
      <c r="E544" s="92">
        <v>71</v>
      </c>
      <c r="F544" s="93">
        <v>71</v>
      </c>
      <c r="G544" s="29">
        <f t="shared" si="16"/>
        <v>0</v>
      </c>
      <c r="H544" s="30">
        <f t="shared" si="17"/>
        <v>100</v>
      </c>
      <c r="I544" s="9"/>
    </row>
    <row r="545" spans="1:9">
      <c r="A545" s="141"/>
      <c r="B545" s="24">
        <v>16054000</v>
      </c>
      <c r="C545" s="25" t="s">
        <v>541</v>
      </c>
      <c r="D545" s="91">
        <v>0</v>
      </c>
      <c r="E545" s="92">
        <v>15</v>
      </c>
      <c r="F545" s="93">
        <v>15</v>
      </c>
      <c r="G545" s="29">
        <f t="shared" si="16"/>
        <v>0</v>
      </c>
      <c r="H545" s="30">
        <f t="shared" si="17"/>
        <v>100</v>
      </c>
      <c r="I545" s="9"/>
    </row>
    <row r="546" spans="1:9">
      <c r="A546" s="141"/>
      <c r="B546" s="24">
        <v>16055000</v>
      </c>
      <c r="C546" s="25" t="s">
        <v>542</v>
      </c>
      <c r="D546" s="91">
        <v>1</v>
      </c>
      <c r="E546" s="92">
        <v>39</v>
      </c>
      <c r="F546" s="93">
        <v>40</v>
      </c>
      <c r="G546" s="29">
        <f t="shared" si="16"/>
        <v>2.5</v>
      </c>
      <c r="H546" s="30">
        <f t="shared" si="17"/>
        <v>97.5</v>
      </c>
      <c r="I546" s="9"/>
    </row>
    <row r="547" spans="1:9">
      <c r="A547" s="141"/>
      <c r="B547" s="24">
        <v>16056000</v>
      </c>
      <c r="C547" s="25" t="s">
        <v>543</v>
      </c>
      <c r="D547" s="91">
        <v>0</v>
      </c>
      <c r="E547" s="92">
        <v>20</v>
      </c>
      <c r="F547" s="93">
        <v>20</v>
      </c>
      <c r="G547" s="29">
        <f t="shared" si="16"/>
        <v>0</v>
      </c>
      <c r="H547" s="30">
        <f t="shared" si="17"/>
        <v>100</v>
      </c>
      <c r="I547" s="9"/>
    </row>
    <row r="548" spans="1:9">
      <c r="A548" s="141"/>
      <c r="B548" s="24">
        <v>16061000</v>
      </c>
      <c r="C548" s="25" t="s">
        <v>544</v>
      </c>
      <c r="D548" s="91">
        <v>0</v>
      </c>
      <c r="E548" s="92">
        <v>76</v>
      </c>
      <c r="F548" s="93">
        <v>76</v>
      </c>
      <c r="G548" s="29">
        <f t="shared" si="16"/>
        <v>0</v>
      </c>
      <c r="H548" s="30">
        <f t="shared" si="17"/>
        <v>100</v>
      </c>
      <c r="I548" s="9"/>
    </row>
    <row r="549" spans="1:9">
      <c r="A549" s="141"/>
      <c r="B549" s="24">
        <v>16062000</v>
      </c>
      <c r="C549" s="25" t="s">
        <v>545</v>
      </c>
      <c r="D549" s="91">
        <v>0</v>
      </c>
      <c r="E549" s="92">
        <v>49</v>
      </c>
      <c r="F549" s="93">
        <v>49</v>
      </c>
      <c r="G549" s="29">
        <f t="shared" si="16"/>
        <v>0</v>
      </c>
      <c r="H549" s="30">
        <f t="shared" si="17"/>
        <v>100</v>
      </c>
      <c r="I549" s="9"/>
    </row>
    <row r="550" spans="1:9">
      <c r="A550" s="141"/>
      <c r="B550" s="24">
        <v>16063000</v>
      </c>
      <c r="C550" s="25" t="s">
        <v>546</v>
      </c>
      <c r="D550" s="91">
        <v>2</v>
      </c>
      <c r="E550" s="92">
        <v>84</v>
      </c>
      <c r="F550" s="93">
        <v>86</v>
      </c>
      <c r="G550" s="29">
        <f t="shared" si="16"/>
        <v>2.3255813953488373</v>
      </c>
      <c r="H550" s="30">
        <f t="shared" si="17"/>
        <v>97.674418604651166</v>
      </c>
      <c r="I550" s="9"/>
    </row>
    <row r="551" spans="1:9">
      <c r="A551" s="141"/>
      <c r="B551" s="24">
        <v>16064000</v>
      </c>
      <c r="C551" s="25" t="s">
        <v>547</v>
      </c>
      <c r="D551" s="91">
        <v>1</v>
      </c>
      <c r="E551" s="92">
        <v>70</v>
      </c>
      <c r="F551" s="93">
        <v>71</v>
      </c>
      <c r="G551" s="29">
        <f t="shared" si="16"/>
        <v>1.408450704225352</v>
      </c>
      <c r="H551" s="30">
        <f t="shared" si="17"/>
        <v>98.591549295774641</v>
      </c>
      <c r="I551" s="9"/>
    </row>
    <row r="552" spans="1:9">
      <c r="A552" s="141"/>
      <c r="B552" s="24">
        <v>16065000</v>
      </c>
      <c r="C552" s="25" t="s">
        <v>548</v>
      </c>
      <c r="D552" s="91">
        <v>0</v>
      </c>
      <c r="E552" s="92">
        <v>53</v>
      </c>
      <c r="F552" s="93">
        <v>53</v>
      </c>
      <c r="G552" s="29">
        <f t="shared" si="16"/>
        <v>0</v>
      </c>
      <c r="H552" s="30">
        <f t="shared" si="17"/>
        <v>100</v>
      </c>
      <c r="I552" s="9"/>
    </row>
    <row r="553" spans="1:9">
      <c r="A553" s="141"/>
      <c r="B553" s="24">
        <v>16066000</v>
      </c>
      <c r="C553" s="25" t="s">
        <v>549</v>
      </c>
      <c r="D553" s="91">
        <v>0</v>
      </c>
      <c r="E553" s="92">
        <v>80</v>
      </c>
      <c r="F553" s="93">
        <v>80</v>
      </c>
      <c r="G553" s="29">
        <f t="shared" si="16"/>
        <v>0</v>
      </c>
      <c r="H553" s="30">
        <f t="shared" si="17"/>
        <v>100</v>
      </c>
      <c r="I553" s="9"/>
    </row>
    <row r="554" spans="1:9">
      <c r="A554" s="141"/>
      <c r="B554" s="24">
        <v>16067000</v>
      </c>
      <c r="C554" s="25" t="s">
        <v>550</v>
      </c>
      <c r="D554" s="91">
        <v>0</v>
      </c>
      <c r="E554" s="92">
        <v>76</v>
      </c>
      <c r="F554" s="93">
        <v>76</v>
      </c>
      <c r="G554" s="29">
        <f t="shared" si="16"/>
        <v>0</v>
      </c>
      <c r="H554" s="30">
        <f t="shared" si="17"/>
        <v>100</v>
      </c>
      <c r="I554" s="9"/>
    </row>
    <row r="555" spans="1:9">
      <c r="A555" s="141"/>
      <c r="B555" s="24">
        <v>16068000</v>
      </c>
      <c r="C555" s="25" t="s">
        <v>551</v>
      </c>
      <c r="D555" s="91">
        <v>0</v>
      </c>
      <c r="E555" s="92">
        <v>51</v>
      </c>
      <c r="F555" s="93">
        <v>51</v>
      </c>
      <c r="G555" s="29">
        <f t="shared" si="16"/>
        <v>0</v>
      </c>
      <c r="H555" s="30">
        <f t="shared" si="17"/>
        <v>100</v>
      </c>
      <c r="I555" s="9"/>
    </row>
    <row r="556" spans="1:9">
      <c r="A556" s="141"/>
      <c r="B556" s="24">
        <v>16069000</v>
      </c>
      <c r="C556" s="25" t="s">
        <v>552</v>
      </c>
      <c r="D556" s="91">
        <v>0</v>
      </c>
      <c r="E556" s="92">
        <v>39</v>
      </c>
      <c r="F556" s="93">
        <v>39</v>
      </c>
      <c r="G556" s="29">
        <f t="shared" si="16"/>
        <v>0</v>
      </c>
      <c r="H556" s="30">
        <f t="shared" si="17"/>
        <v>100</v>
      </c>
      <c r="I556" s="9"/>
    </row>
    <row r="557" spans="1:9">
      <c r="A557" s="141"/>
      <c r="B557" s="24">
        <v>16070000</v>
      </c>
      <c r="C557" s="25" t="s">
        <v>553</v>
      </c>
      <c r="D557" s="91">
        <v>2</v>
      </c>
      <c r="E557" s="92">
        <v>59</v>
      </c>
      <c r="F557" s="93">
        <v>61</v>
      </c>
      <c r="G557" s="29">
        <f t="shared" si="16"/>
        <v>3.278688524590164</v>
      </c>
      <c r="H557" s="30">
        <f t="shared" si="17"/>
        <v>96.721311475409834</v>
      </c>
      <c r="I557" s="9"/>
    </row>
    <row r="558" spans="1:9">
      <c r="A558" s="141"/>
      <c r="B558" s="24">
        <v>16071000</v>
      </c>
      <c r="C558" s="25" t="s">
        <v>554</v>
      </c>
      <c r="D558" s="91">
        <v>0</v>
      </c>
      <c r="E558" s="92">
        <v>61</v>
      </c>
      <c r="F558" s="93">
        <v>61</v>
      </c>
      <c r="G558" s="29">
        <f t="shared" si="16"/>
        <v>0</v>
      </c>
      <c r="H558" s="30">
        <f t="shared" si="17"/>
        <v>100</v>
      </c>
      <c r="I558" s="9"/>
    </row>
    <row r="559" spans="1:9">
      <c r="A559" s="141"/>
      <c r="B559" s="24">
        <v>16072000</v>
      </c>
      <c r="C559" s="25" t="s">
        <v>555</v>
      </c>
      <c r="D559" s="91">
        <v>0</v>
      </c>
      <c r="E559" s="92">
        <v>35</v>
      </c>
      <c r="F559" s="93">
        <v>35</v>
      </c>
      <c r="G559" s="29">
        <f t="shared" si="16"/>
        <v>0</v>
      </c>
      <c r="H559" s="30">
        <f t="shared" si="17"/>
        <v>100</v>
      </c>
      <c r="I559" s="9"/>
    </row>
    <row r="560" spans="1:9">
      <c r="A560" s="141"/>
      <c r="B560" s="24">
        <v>16073000</v>
      </c>
      <c r="C560" s="25" t="s">
        <v>556</v>
      </c>
      <c r="D560" s="91">
        <v>0</v>
      </c>
      <c r="E560" s="92">
        <v>57</v>
      </c>
      <c r="F560" s="93">
        <v>57</v>
      </c>
      <c r="G560" s="29">
        <f t="shared" si="16"/>
        <v>0</v>
      </c>
      <c r="H560" s="30">
        <f t="shared" si="17"/>
        <v>100</v>
      </c>
      <c r="I560" s="9"/>
    </row>
    <row r="561" spans="1:9">
      <c r="A561" s="141"/>
      <c r="B561" s="24">
        <v>16074000</v>
      </c>
      <c r="C561" s="25" t="s">
        <v>557</v>
      </c>
      <c r="D561" s="91">
        <v>0</v>
      </c>
      <c r="E561" s="92">
        <v>61</v>
      </c>
      <c r="F561" s="93">
        <v>61</v>
      </c>
      <c r="G561" s="29">
        <f t="shared" si="16"/>
        <v>0</v>
      </c>
      <c r="H561" s="30">
        <f t="shared" si="17"/>
        <v>100</v>
      </c>
      <c r="I561" s="9"/>
    </row>
    <row r="562" spans="1:9">
      <c r="A562" s="141"/>
      <c r="B562" s="24">
        <v>16075000</v>
      </c>
      <c r="C562" s="25" t="s">
        <v>558</v>
      </c>
      <c r="D562" s="91">
        <v>0</v>
      </c>
      <c r="E562" s="92">
        <v>59</v>
      </c>
      <c r="F562" s="93">
        <v>59</v>
      </c>
      <c r="G562" s="29">
        <f t="shared" si="16"/>
        <v>0</v>
      </c>
      <c r="H562" s="30">
        <f t="shared" si="17"/>
        <v>100</v>
      </c>
      <c r="I562" s="9"/>
    </row>
    <row r="563" spans="1:9">
      <c r="A563" s="141"/>
      <c r="B563" s="24">
        <v>16076000</v>
      </c>
      <c r="C563" s="25" t="s">
        <v>559</v>
      </c>
      <c r="D563" s="91">
        <v>0</v>
      </c>
      <c r="E563" s="92">
        <v>72</v>
      </c>
      <c r="F563" s="93">
        <v>72</v>
      </c>
      <c r="G563" s="29">
        <f t="shared" si="16"/>
        <v>0</v>
      </c>
      <c r="H563" s="30">
        <f t="shared" si="17"/>
        <v>100</v>
      </c>
      <c r="I563" s="9"/>
    </row>
    <row r="564" spans="1:9">
      <c r="A564" s="141"/>
      <c r="B564" s="59">
        <v>16077000</v>
      </c>
      <c r="C564" s="60" t="s">
        <v>560</v>
      </c>
      <c r="D564" s="104">
        <v>0</v>
      </c>
      <c r="E564" s="105">
        <v>55</v>
      </c>
      <c r="F564" s="106">
        <v>55</v>
      </c>
      <c r="G564" s="29">
        <f t="shared" si="16"/>
        <v>0</v>
      </c>
      <c r="H564" s="30">
        <f t="shared" si="17"/>
        <v>100</v>
      </c>
      <c r="I564" s="9"/>
    </row>
    <row r="565" spans="1:9" ht="15" customHeight="1">
      <c r="A565" s="142" t="s">
        <v>565</v>
      </c>
      <c r="B565" s="143"/>
      <c r="C565" s="143"/>
      <c r="D565" s="107">
        <v>4954</v>
      </c>
      <c r="E565" s="108">
        <v>52640</v>
      </c>
      <c r="F565" s="109">
        <v>57594</v>
      </c>
      <c r="G565" s="110">
        <f t="shared" si="16"/>
        <v>8.6015904434489698</v>
      </c>
      <c r="H565" s="111">
        <f t="shared" si="17"/>
        <v>91.39840955655103</v>
      </c>
      <c r="I565" s="10"/>
    </row>
    <row r="566" spans="1:9" ht="32.25" customHeight="1">
      <c r="A566" s="169" t="s">
        <v>598</v>
      </c>
      <c r="B566" s="169"/>
      <c r="C566" s="169"/>
      <c r="D566" s="169"/>
      <c r="E566" s="169"/>
      <c r="F566" s="169"/>
      <c r="G566" s="169"/>
      <c r="H566" s="169"/>
    </row>
    <row r="567" spans="1:9" ht="32.25" customHeight="1">
      <c r="A567" s="144" t="s">
        <v>599</v>
      </c>
      <c r="B567" s="144"/>
      <c r="C567" s="144"/>
      <c r="D567" s="144"/>
      <c r="E567" s="144"/>
      <c r="F567" s="144"/>
      <c r="G567" s="144"/>
      <c r="H567" s="144"/>
    </row>
    <row r="568" spans="1:9">
      <c r="B568" s="2"/>
      <c r="C568" s="3"/>
    </row>
    <row r="569" spans="1:9">
      <c r="B569" s="2"/>
      <c r="C569" s="3"/>
    </row>
    <row r="570" spans="1:9">
      <c r="B570" s="2"/>
      <c r="C570" s="3"/>
    </row>
    <row r="571" spans="1:9">
      <c r="B571" s="2"/>
      <c r="C571" s="3"/>
    </row>
    <row r="572" spans="1:9">
      <c r="B572" s="2"/>
      <c r="C572" s="3"/>
    </row>
    <row r="573" spans="1:9">
      <c r="B573" s="2"/>
      <c r="C573" s="3"/>
    </row>
    <row r="574" spans="1:9">
      <c r="B574" s="2"/>
      <c r="C574" s="3"/>
    </row>
    <row r="575" spans="1:9">
      <c r="B575" s="2"/>
      <c r="C575" s="3"/>
    </row>
    <row r="576" spans="1:9">
      <c r="A576" s="14"/>
    </row>
    <row r="577" spans="1:3">
      <c r="A577" s="14"/>
    </row>
    <row r="578" spans="1:3">
      <c r="A578" s="14"/>
      <c r="C578" s="3"/>
    </row>
    <row r="579" spans="1:3">
      <c r="A579" s="14"/>
      <c r="C579" s="3"/>
    </row>
    <row r="580" spans="1:3">
      <c r="A580" s="14"/>
      <c r="C580" s="3"/>
    </row>
    <row r="581" spans="1:3">
      <c r="A581" s="14"/>
      <c r="C581" s="3"/>
    </row>
  </sheetData>
  <mergeCells count="25">
    <mergeCell ref="A1:H1"/>
    <mergeCell ref="A3:A5"/>
    <mergeCell ref="B3:C5"/>
    <mergeCell ref="D3:E3"/>
    <mergeCell ref="F3:F4"/>
    <mergeCell ref="G3:H3"/>
    <mergeCell ref="D5:F5"/>
    <mergeCell ref="G5:H5"/>
    <mergeCell ref="A515:A527"/>
    <mergeCell ref="A6:A21"/>
    <mergeCell ref="A23:A77"/>
    <mergeCell ref="A78:A79"/>
    <mergeCell ref="A80:A265"/>
    <mergeCell ref="A266:A298"/>
    <mergeCell ref="A299:A339"/>
    <mergeCell ref="A340:A385"/>
    <mergeCell ref="A386:A481"/>
    <mergeCell ref="A482:A487"/>
    <mergeCell ref="A489:A506"/>
    <mergeCell ref="A507:A514"/>
    <mergeCell ref="A528:A541"/>
    <mergeCell ref="A542:A564"/>
    <mergeCell ref="A565:C565"/>
    <mergeCell ref="A566:H566"/>
    <mergeCell ref="A567:H567"/>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78"/>
  <sheetViews>
    <sheetView workbookViewId="0">
      <selection sqref="A1:H1"/>
    </sheetView>
  </sheetViews>
  <sheetFormatPr baseColWidth="10" defaultColWidth="9.453125" defaultRowHeight="14.5"/>
  <cols>
    <col min="1" max="1" width="15.453125" style="3" customWidth="1"/>
    <col min="2" max="2" width="11.54296875" style="3" customWidth="1"/>
    <col min="3" max="3" width="45" style="2" bestFit="1" customWidth="1"/>
    <col min="4" max="8" width="19.453125" style="3" customWidth="1"/>
    <col min="9" max="15" width="13.54296875" style="3" customWidth="1"/>
    <col min="16" max="16" width="12.54296875" style="3" customWidth="1"/>
    <col min="17" max="21" width="13.54296875" style="3" customWidth="1"/>
    <col min="22" max="22" width="12.453125" style="3" customWidth="1"/>
    <col min="23" max="24" width="13.54296875" style="3" customWidth="1"/>
    <col min="25" max="25" width="11.54296875" style="3" customWidth="1"/>
    <col min="26" max="28" width="13.54296875" style="3" customWidth="1"/>
    <col min="29" max="29" width="11" style="3" customWidth="1"/>
    <col min="30" max="35" width="13.54296875" style="3" customWidth="1"/>
    <col min="36" max="36" width="12.453125" style="3" customWidth="1"/>
    <col min="37" max="37" width="13.54296875" style="3" customWidth="1"/>
    <col min="38" max="38" width="13.453125" style="3" customWidth="1"/>
    <col min="39" max="43" width="13.54296875" style="3" customWidth="1"/>
    <col min="44" max="44" width="10.54296875" style="3" customWidth="1"/>
    <col min="45" max="45" width="11.54296875" style="3" customWidth="1"/>
    <col min="46" max="46" width="13.54296875" style="3" customWidth="1"/>
    <col min="47" max="47" width="12.54296875" style="3" customWidth="1"/>
    <col min="48" max="53" width="13.54296875" style="3" customWidth="1"/>
    <col min="54" max="54" width="11" style="3" customWidth="1"/>
    <col min="55" max="55" width="13.54296875" style="3" customWidth="1"/>
    <col min="56" max="56" width="11.54296875" style="3" customWidth="1"/>
    <col min="57" max="57" width="12" style="3" customWidth="1"/>
    <col min="58" max="63" width="13.54296875" style="3" customWidth="1"/>
    <col min="64" max="64" width="11.453125" style="3" customWidth="1"/>
    <col min="65" max="66" width="13.54296875" style="3" customWidth="1"/>
    <col min="67" max="67" width="12.54296875" style="3" customWidth="1"/>
    <col min="68" max="70" width="13.54296875" style="3" customWidth="1"/>
    <col min="71" max="71" width="10" style="3" customWidth="1"/>
    <col min="72" max="73" width="13.54296875" style="3" customWidth="1"/>
    <col min="74" max="74" width="11.54296875" style="3" customWidth="1"/>
    <col min="75" max="91" width="13.54296875" style="3" customWidth="1"/>
    <col min="92" max="92" width="11.54296875" style="3" customWidth="1"/>
    <col min="93" max="93" width="13.54296875" style="3" customWidth="1"/>
    <col min="94" max="94" width="11.54296875" style="3" customWidth="1"/>
    <col min="95" max="95" width="13" style="3" customWidth="1"/>
    <col min="96" max="96" width="11.54296875" style="3" customWidth="1"/>
    <col min="97" max="97" width="13.54296875" style="3" customWidth="1"/>
    <col min="98" max="98" width="12.54296875" style="3" customWidth="1"/>
    <col min="99" max="102" width="13.54296875" style="3" customWidth="1"/>
    <col min="103" max="103" width="12.54296875" style="3" customWidth="1"/>
    <col min="104" max="107" width="13.54296875" style="3" customWidth="1"/>
    <col min="108" max="108" width="12.54296875" style="3" customWidth="1"/>
    <col min="109" max="109" width="13.54296875" style="3" customWidth="1"/>
    <col min="110" max="110" width="12.54296875" style="3" customWidth="1"/>
    <col min="111" max="112" width="13.54296875" style="3" customWidth="1"/>
    <col min="113" max="114" width="13.453125" style="3" customWidth="1"/>
    <col min="115" max="115" width="12.54296875" style="3" customWidth="1"/>
    <col min="116" max="118" width="13.54296875" style="3" customWidth="1"/>
    <col min="119" max="119" width="12.453125" style="3" customWidth="1"/>
    <col min="120" max="121" width="13.54296875" style="3" customWidth="1"/>
    <col min="122" max="122" width="12.453125" style="3" customWidth="1"/>
    <col min="123" max="126" width="13.54296875" style="3" customWidth="1"/>
    <col min="127" max="127" width="13.453125" style="3" customWidth="1"/>
    <col min="128" max="128" width="12.54296875" style="3" customWidth="1"/>
    <col min="129" max="133" width="13.54296875" style="3" customWidth="1"/>
    <col min="134" max="134" width="12.453125" style="3" customWidth="1"/>
    <col min="135" max="136" width="13.54296875" style="3" customWidth="1"/>
    <col min="137" max="137" width="11.54296875" style="3" customWidth="1"/>
    <col min="138" max="138" width="13" style="3" customWidth="1"/>
    <col min="139" max="140" width="13.54296875" style="3" customWidth="1"/>
    <col min="141" max="141" width="11.54296875" style="3" customWidth="1"/>
    <col min="142" max="142" width="13.453125" style="3" customWidth="1"/>
    <col min="143" max="153" width="13.54296875" style="3" customWidth="1"/>
    <col min="154" max="154" width="11.54296875" style="3" customWidth="1"/>
    <col min="155" max="158" width="13.54296875" style="3" customWidth="1"/>
    <col min="159" max="159" width="13.453125" style="3" customWidth="1"/>
    <col min="160" max="176" width="13.54296875" style="3" customWidth="1"/>
    <col min="177" max="177" width="12" style="3" customWidth="1"/>
    <col min="178" max="178" width="12.453125" style="3" customWidth="1"/>
    <col min="179" max="179" width="13.453125" style="3" customWidth="1"/>
    <col min="180" max="180" width="13" style="3" customWidth="1"/>
    <col min="181" max="185" width="13.54296875" style="3" customWidth="1"/>
    <col min="186" max="186" width="13" style="3" customWidth="1"/>
    <col min="187" max="189" width="13.54296875" style="3" customWidth="1"/>
    <col min="190" max="190" width="12.54296875" style="3" customWidth="1"/>
    <col min="191" max="191" width="10.54296875" style="3" customWidth="1"/>
    <col min="192" max="193" width="13.54296875" style="3" customWidth="1"/>
    <col min="194" max="194" width="13.453125" style="3" customWidth="1"/>
    <col min="195" max="196" width="13.54296875" style="3" customWidth="1"/>
    <col min="197" max="197" width="13" style="3" customWidth="1"/>
    <col min="198" max="198" width="13.54296875" style="3" customWidth="1"/>
    <col min="199" max="199" width="13.453125" style="3" customWidth="1"/>
    <col min="200" max="200" width="13.54296875" style="3" customWidth="1"/>
    <col min="201" max="201" width="11.54296875" style="3" customWidth="1"/>
    <col min="202" max="202" width="13.54296875" style="3" customWidth="1"/>
    <col min="203" max="203" width="12.453125" style="3" customWidth="1"/>
    <col min="204" max="207" width="13.54296875" style="3" customWidth="1"/>
    <col min="208" max="208" width="10.453125" style="3" customWidth="1"/>
    <col min="209" max="209" width="13.54296875" style="3" customWidth="1"/>
    <col min="210" max="210" width="12.54296875" style="3" customWidth="1"/>
    <col min="211" max="211" width="13.453125" style="3" customWidth="1"/>
    <col min="212" max="212" width="12.453125" style="3" customWidth="1"/>
    <col min="213" max="216" width="13.54296875" style="3" customWidth="1"/>
    <col min="217" max="217" width="11.453125" style="3" customWidth="1"/>
    <col min="218" max="218" width="13" style="3" customWidth="1"/>
    <col min="219" max="220" width="13.54296875" style="3" customWidth="1"/>
    <col min="221" max="221" width="13.453125" style="3" customWidth="1"/>
    <col min="222" max="236" width="13.54296875" style="3" customWidth="1"/>
    <col min="237" max="237" width="12.453125" style="3" customWidth="1"/>
    <col min="238" max="242" width="13.54296875" style="3" customWidth="1"/>
    <col min="243" max="243" width="12.453125" style="3" customWidth="1"/>
    <col min="244" max="244" width="12.54296875" style="3" customWidth="1"/>
    <col min="245" max="251" width="13.54296875" style="3" customWidth="1"/>
    <col min="252" max="252" width="13" style="3" customWidth="1"/>
    <col min="253" max="254" width="13.54296875" style="3" customWidth="1"/>
    <col min="255" max="255" width="12" style="3" customWidth="1"/>
    <col min="256" max="258" width="13.54296875" style="3" customWidth="1"/>
    <col min="259" max="259" width="13.453125" style="3" customWidth="1"/>
    <col min="260" max="260" width="12.453125" style="3" customWidth="1"/>
    <col min="261" max="261" width="13.54296875" style="3" customWidth="1"/>
    <col min="262" max="263" width="11.54296875" style="3" customWidth="1"/>
    <col min="264" max="264" width="12.54296875" style="3" customWidth="1"/>
    <col min="265" max="275" width="13.54296875" style="3" customWidth="1"/>
    <col min="276" max="276" width="12.54296875" style="3" customWidth="1"/>
    <col min="277" max="282" width="13.54296875" style="3" customWidth="1"/>
    <col min="283" max="283" width="13.453125" style="3" customWidth="1"/>
    <col min="284" max="284" width="13.54296875" style="3" customWidth="1"/>
    <col min="285" max="285" width="13.453125" style="3" customWidth="1"/>
    <col min="286" max="290" width="13.54296875" style="3" customWidth="1"/>
    <col min="291" max="291" width="10.54296875" style="3" customWidth="1"/>
    <col min="292" max="292" width="11.54296875" style="3" customWidth="1"/>
    <col min="293" max="293" width="13.54296875" style="3" customWidth="1"/>
    <col min="294" max="294" width="12" style="3" customWidth="1"/>
    <col min="295" max="307" width="13.54296875" style="3" customWidth="1"/>
    <col min="308" max="308" width="12.453125" style="3" customWidth="1"/>
    <col min="309" max="333" width="13.54296875" style="3" customWidth="1"/>
    <col min="334" max="334" width="11" style="3" customWidth="1"/>
    <col min="335" max="338" width="13.54296875" style="3" customWidth="1"/>
    <col min="339" max="339" width="12.54296875" style="3" customWidth="1"/>
    <col min="340" max="354" width="13.54296875" style="3" customWidth="1"/>
    <col min="355" max="355" width="12" style="3" customWidth="1"/>
    <col min="356" max="360" width="13.54296875" style="3" customWidth="1"/>
    <col min="361" max="361" width="10.453125" style="3" customWidth="1"/>
    <col min="362" max="362" width="13.453125" style="3" customWidth="1"/>
    <col min="363" max="367" width="13.54296875" style="3" customWidth="1"/>
    <col min="368" max="368" width="12.54296875" style="3" customWidth="1"/>
    <col min="369" max="373" width="13.54296875" style="3" customWidth="1"/>
    <col min="374" max="374" width="12.453125" style="3" customWidth="1"/>
    <col min="375" max="378" width="13.54296875" style="3" customWidth="1"/>
    <col min="379" max="379" width="9.54296875" style="3" customWidth="1"/>
    <col min="380" max="380" width="13.54296875" style="3" customWidth="1"/>
    <col min="381" max="381" width="13.453125" style="3" customWidth="1"/>
    <col min="382" max="387" width="13.54296875" style="3" customWidth="1"/>
    <col min="388" max="388" width="12.54296875" style="3" customWidth="1"/>
    <col min="389" max="390" width="13.54296875" style="3" customWidth="1"/>
    <col min="391" max="391" width="12.54296875" style="3" customWidth="1"/>
    <col min="392" max="392" width="13.54296875" style="3" customWidth="1"/>
    <col min="393" max="393" width="13.453125" style="3" customWidth="1"/>
    <col min="394" max="394" width="11.54296875" style="3" customWidth="1"/>
    <col min="395" max="395" width="12.54296875" style="3" customWidth="1"/>
    <col min="396" max="412" width="13.54296875" style="3" customWidth="1"/>
    <col min="413" max="413" width="13" style="3" customWidth="1"/>
    <col min="414" max="414" width="13.54296875" style="3" customWidth="1"/>
    <col min="415" max="415" width="12.54296875" style="3" customWidth="1"/>
    <col min="416" max="416" width="11.54296875" style="3" customWidth="1"/>
    <col min="417" max="423" width="13.54296875" style="3" customWidth="1"/>
    <col min="424" max="424" width="11.453125" style="3" customWidth="1"/>
    <col min="425" max="434" width="13.54296875" style="3" customWidth="1"/>
    <col min="435" max="435" width="13.453125" style="3" customWidth="1"/>
    <col min="436" max="436" width="12.453125" style="3" customWidth="1"/>
    <col min="437" max="437" width="13.54296875" style="3" customWidth="1"/>
    <col min="438" max="438" width="9.54296875" style="3" customWidth="1"/>
    <col min="439" max="439" width="13" style="3" customWidth="1"/>
    <col min="440" max="447" width="13.54296875" style="3" customWidth="1"/>
    <col min="448" max="448" width="13.453125" style="3" customWidth="1"/>
    <col min="449" max="449" width="13.54296875" style="3" customWidth="1"/>
    <col min="450" max="450" width="10.453125" style="3" customWidth="1"/>
    <col min="451" max="452" width="13.54296875" style="3" customWidth="1"/>
    <col min="453" max="453" width="10.453125" style="3" customWidth="1"/>
    <col min="454" max="486" width="13.54296875" style="3" customWidth="1"/>
    <col min="487" max="487" width="12" style="3" customWidth="1"/>
    <col min="488" max="491" width="13.54296875" style="3" customWidth="1"/>
    <col min="492" max="492" width="12.453125" style="3" customWidth="1"/>
    <col min="493" max="501" width="13.54296875" style="3" customWidth="1"/>
    <col min="502" max="502" width="12.453125" style="3" customWidth="1"/>
    <col min="503" max="505" width="13.54296875" style="3" customWidth="1"/>
    <col min="506" max="506" width="12.54296875" style="3" customWidth="1"/>
    <col min="507" max="508" width="13.54296875" style="3" customWidth="1"/>
    <col min="509" max="509" width="12.54296875" style="3" customWidth="1"/>
    <col min="510" max="517" width="13.54296875" style="3" customWidth="1"/>
    <col min="518" max="518" width="12.54296875" style="3" customWidth="1"/>
    <col min="519" max="519" width="13.54296875" style="3" customWidth="1"/>
    <col min="520" max="520" width="12.54296875" style="3" customWidth="1"/>
    <col min="521" max="521" width="11.453125" style="3" customWidth="1"/>
    <col min="522" max="522" width="12.453125" style="3" customWidth="1"/>
    <col min="523" max="524" width="13.54296875" style="3" customWidth="1"/>
    <col min="525" max="525" width="12" style="3" customWidth="1"/>
    <col min="526" max="531" width="13.54296875" style="3" customWidth="1"/>
    <col min="532" max="532" width="11.453125" style="3" customWidth="1"/>
    <col min="533" max="533" width="13.54296875" style="3" customWidth="1"/>
    <col min="534" max="534" width="10" style="3" customWidth="1"/>
    <col min="535" max="538" width="13.54296875" style="3" customWidth="1"/>
    <col min="539" max="539" width="12.453125" style="3" customWidth="1"/>
    <col min="540" max="552" width="13.54296875" style="3" customWidth="1"/>
    <col min="553" max="553" width="11.453125" style="3" customWidth="1"/>
    <col min="554" max="561" width="13.54296875" style="3" customWidth="1"/>
    <col min="562" max="562" width="10.453125" style="3" customWidth="1"/>
    <col min="563" max="563" width="13.54296875" style="3" customWidth="1"/>
    <col min="564" max="564" width="9.54296875" style="3" customWidth="1"/>
    <col min="565" max="16384" width="9.453125" style="3"/>
  </cols>
  <sheetData>
    <row r="1" spans="1:9" ht="25.5" customHeight="1">
      <c r="A1" s="153" t="s">
        <v>600</v>
      </c>
      <c r="B1" s="153"/>
      <c r="C1" s="153"/>
      <c r="D1" s="153"/>
      <c r="E1" s="153"/>
      <c r="F1" s="153"/>
      <c r="G1" s="153"/>
      <c r="H1" s="153"/>
    </row>
    <row r="2" spans="1:9" ht="15" customHeight="1">
      <c r="A2" s="71"/>
      <c r="B2" s="1"/>
    </row>
    <row r="3" spans="1:9" ht="15" customHeight="1">
      <c r="A3" s="154" t="s">
        <v>575</v>
      </c>
      <c r="B3" s="157" t="s">
        <v>0</v>
      </c>
      <c r="C3" s="158"/>
      <c r="D3" s="163" t="s">
        <v>564</v>
      </c>
      <c r="E3" s="163"/>
      <c r="F3" s="164" t="s">
        <v>561</v>
      </c>
      <c r="G3" s="163" t="s">
        <v>564</v>
      </c>
      <c r="H3" s="163"/>
      <c r="I3" s="4"/>
    </row>
    <row r="4" spans="1:9">
      <c r="A4" s="155"/>
      <c r="B4" s="159"/>
      <c r="C4" s="160"/>
      <c r="D4" s="15" t="s">
        <v>570</v>
      </c>
      <c r="E4" s="16" t="s">
        <v>571</v>
      </c>
      <c r="F4" s="165"/>
      <c r="G4" s="15" t="s">
        <v>570</v>
      </c>
      <c r="H4" s="16" t="s">
        <v>571</v>
      </c>
      <c r="I4" s="5"/>
    </row>
    <row r="5" spans="1:9">
      <c r="A5" s="156"/>
      <c r="B5" s="161"/>
      <c r="C5" s="162"/>
      <c r="D5" s="166" t="s">
        <v>562</v>
      </c>
      <c r="E5" s="167"/>
      <c r="F5" s="168"/>
      <c r="G5" s="166" t="s">
        <v>563</v>
      </c>
      <c r="H5" s="168"/>
      <c r="I5" s="5"/>
    </row>
    <row r="6" spans="1:9">
      <c r="A6" s="146" t="s">
        <v>576</v>
      </c>
      <c r="B6" s="31">
        <v>1001000</v>
      </c>
      <c r="C6" s="32" t="s">
        <v>1</v>
      </c>
      <c r="D6" s="33">
        <v>7</v>
      </c>
      <c r="E6" s="34">
        <v>63</v>
      </c>
      <c r="F6" s="35">
        <v>70</v>
      </c>
      <c r="G6" s="36">
        <v>10</v>
      </c>
      <c r="H6" s="37">
        <v>90</v>
      </c>
      <c r="I6" s="6"/>
    </row>
    <row r="7" spans="1:9">
      <c r="A7" s="147"/>
      <c r="B7" s="17">
        <v>1002000</v>
      </c>
      <c r="C7" s="18" t="s">
        <v>2</v>
      </c>
      <c r="D7" s="19">
        <v>15</v>
      </c>
      <c r="E7" s="20">
        <v>143</v>
      </c>
      <c r="F7" s="21">
        <v>158</v>
      </c>
      <c r="G7" s="22">
        <v>9.4936708860759502</v>
      </c>
      <c r="H7" s="23">
        <v>90.506329113924053</v>
      </c>
      <c r="I7" s="7"/>
    </row>
    <row r="8" spans="1:9">
      <c r="A8" s="147"/>
      <c r="B8" s="17">
        <v>1003000</v>
      </c>
      <c r="C8" s="18" t="s">
        <v>3</v>
      </c>
      <c r="D8" s="19">
        <v>8</v>
      </c>
      <c r="E8" s="20">
        <v>120</v>
      </c>
      <c r="F8" s="21">
        <v>128</v>
      </c>
      <c r="G8" s="22">
        <v>6.25</v>
      </c>
      <c r="H8" s="23">
        <v>93.75</v>
      </c>
      <c r="I8" s="8"/>
    </row>
    <row r="9" spans="1:9">
      <c r="A9" s="147"/>
      <c r="B9" s="17">
        <v>1004000</v>
      </c>
      <c r="C9" s="18" t="s">
        <v>4</v>
      </c>
      <c r="D9" s="19">
        <v>1</v>
      </c>
      <c r="E9" s="20">
        <v>36</v>
      </c>
      <c r="F9" s="21">
        <v>37</v>
      </c>
      <c r="G9" s="22">
        <v>2.7027027027027026</v>
      </c>
      <c r="H9" s="23">
        <v>97.297297297297291</v>
      </c>
      <c r="I9" s="9"/>
    </row>
    <row r="10" spans="1:9">
      <c r="A10" s="147"/>
      <c r="B10" s="17">
        <v>1051000</v>
      </c>
      <c r="C10" s="18" t="s">
        <v>5</v>
      </c>
      <c r="D10" s="19">
        <v>11</v>
      </c>
      <c r="E10" s="20">
        <v>71</v>
      </c>
      <c r="F10" s="21">
        <v>82</v>
      </c>
      <c r="G10" s="22">
        <v>13.414634146341463</v>
      </c>
      <c r="H10" s="23">
        <v>86.58536585365853</v>
      </c>
      <c r="I10" s="8"/>
    </row>
    <row r="11" spans="1:9">
      <c r="A11" s="147"/>
      <c r="B11" s="17">
        <v>1053000</v>
      </c>
      <c r="C11" s="18" t="s">
        <v>6</v>
      </c>
      <c r="D11" s="19">
        <v>12</v>
      </c>
      <c r="E11" s="20">
        <v>120</v>
      </c>
      <c r="F11" s="21">
        <v>132</v>
      </c>
      <c r="G11" s="22">
        <v>9.0909090909090917</v>
      </c>
      <c r="H11" s="23">
        <v>90.909090909090907</v>
      </c>
      <c r="I11" s="7"/>
    </row>
    <row r="12" spans="1:9">
      <c r="A12" s="147"/>
      <c r="B12" s="17">
        <v>1054000</v>
      </c>
      <c r="C12" s="18" t="s">
        <v>7</v>
      </c>
      <c r="D12" s="19">
        <v>17</v>
      </c>
      <c r="E12" s="20">
        <v>101</v>
      </c>
      <c r="F12" s="21">
        <v>118</v>
      </c>
      <c r="G12" s="22">
        <v>14.40677966101695</v>
      </c>
      <c r="H12" s="23">
        <v>85.593220338983045</v>
      </c>
      <c r="I12" s="7"/>
    </row>
    <row r="13" spans="1:9">
      <c r="A13" s="147"/>
      <c r="B13" s="17">
        <v>1055000</v>
      </c>
      <c r="C13" s="18" t="s">
        <v>8</v>
      </c>
      <c r="D13" s="19">
        <v>12</v>
      </c>
      <c r="E13" s="20">
        <v>99</v>
      </c>
      <c r="F13" s="21">
        <v>111</v>
      </c>
      <c r="G13" s="22">
        <v>10.810810810810811</v>
      </c>
      <c r="H13" s="23">
        <v>89.189189189189193</v>
      </c>
      <c r="I13" s="7"/>
    </row>
    <row r="14" spans="1:9">
      <c r="A14" s="147"/>
      <c r="B14" s="17">
        <v>1056000</v>
      </c>
      <c r="C14" s="18" t="s">
        <v>9</v>
      </c>
      <c r="D14" s="19">
        <v>27</v>
      </c>
      <c r="E14" s="20">
        <v>130</v>
      </c>
      <c r="F14" s="21">
        <v>157</v>
      </c>
      <c r="G14" s="22">
        <v>17.197452229299362</v>
      </c>
      <c r="H14" s="23">
        <v>82.802547770700642</v>
      </c>
      <c r="I14" s="7"/>
    </row>
    <row r="15" spans="1:9">
      <c r="A15" s="147"/>
      <c r="B15" s="17">
        <v>1057000</v>
      </c>
      <c r="C15" s="18" t="s">
        <v>10</v>
      </c>
      <c r="D15" s="19">
        <v>10</v>
      </c>
      <c r="E15" s="20">
        <v>82</v>
      </c>
      <c r="F15" s="21">
        <v>92</v>
      </c>
      <c r="G15" s="22">
        <v>10.869565217391305</v>
      </c>
      <c r="H15" s="23">
        <v>89.130434782608702</v>
      </c>
      <c r="I15" s="7"/>
    </row>
    <row r="16" spans="1:9">
      <c r="A16" s="147"/>
      <c r="B16" s="17">
        <v>1058000</v>
      </c>
      <c r="C16" s="18" t="s">
        <v>11</v>
      </c>
      <c r="D16" s="19">
        <v>28</v>
      </c>
      <c r="E16" s="20">
        <v>148</v>
      </c>
      <c r="F16" s="21">
        <v>176</v>
      </c>
      <c r="G16" s="22">
        <v>15.909090909090908</v>
      </c>
      <c r="H16" s="23">
        <v>84.090909090909093</v>
      </c>
      <c r="I16" s="7"/>
    </row>
    <row r="17" spans="1:9">
      <c r="A17" s="147"/>
      <c r="B17" s="17">
        <v>1059000</v>
      </c>
      <c r="C17" s="18" t="s">
        <v>12</v>
      </c>
      <c r="D17" s="19">
        <v>9</v>
      </c>
      <c r="E17" s="20">
        <v>134</v>
      </c>
      <c r="F17" s="21">
        <v>143</v>
      </c>
      <c r="G17" s="22">
        <v>6.2937062937062933</v>
      </c>
      <c r="H17" s="23">
        <v>93.706293706293707</v>
      </c>
      <c r="I17" s="7"/>
    </row>
    <row r="18" spans="1:9">
      <c r="A18" s="147"/>
      <c r="B18" s="17">
        <v>1060000</v>
      </c>
      <c r="C18" s="18" t="s">
        <v>13</v>
      </c>
      <c r="D18" s="19">
        <v>10</v>
      </c>
      <c r="E18" s="20">
        <v>103</v>
      </c>
      <c r="F18" s="21">
        <v>113</v>
      </c>
      <c r="G18" s="22">
        <v>8.8495575221238933</v>
      </c>
      <c r="H18" s="23">
        <v>91.150442477876112</v>
      </c>
      <c r="I18" s="7"/>
    </row>
    <row r="19" spans="1:9">
      <c r="A19" s="147"/>
      <c r="B19" s="17">
        <v>1060063</v>
      </c>
      <c r="C19" s="18" t="s">
        <v>14</v>
      </c>
      <c r="D19" s="19">
        <v>7</v>
      </c>
      <c r="E19" s="20">
        <v>43</v>
      </c>
      <c r="F19" s="21">
        <v>50</v>
      </c>
      <c r="G19" s="22">
        <v>14</v>
      </c>
      <c r="H19" s="23">
        <v>86</v>
      </c>
      <c r="I19" s="7"/>
    </row>
    <row r="20" spans="1:9">
      <c r="A20" s="147"/>
      <c r="B20" s="17">
        <v>1061000</v>
      </c>
      <c r="C20" s="18" t="s">
        <v>15</v>
      </c>
      <c r="D20" s="19">
        <v>11</v>
      </c>
      <c r="E20" s="20">
        <v>63</v>
      </c>
      <c r="F20" s="21">
        <v>74</v>
      </c>
      <c r="G20" s="22">
        <v>14.864864864864865</v>
      </c>
      <c r="H20" s="23">
        <v>85.13513513513513</v>
      </c>
      <c r="I20" s="7"/>
    </row>
    <row r="21" spans="1:9">
      <c r="A21" s="148"/>
      <c r="B21" s="38">
        <v>1062000</v>
      </c>
      <c r="C21" s="39" t="s">
        <v>16</v>
      </c>
      <c r="D21" s="40">
        <v>14</v>
      </c>
      <c r="E21" s="41">
        <v>153</v>
      </c>
      <c r="F21" s="42">
        <v>167</v>
      </c>
      <c r="G21" s="43">
        <v>8.3832335329341312</v>
      </c>
      <c r="H21" s="44">
        <v>91.616766467065872</v>
      </c>
      <c r="I21" s="7"/>
    </row>
    <row r="22" spans="1:9" ht="14.9" customHeight="1">
      <c r="A22" s="72" t="s">
        <v>577</v>
      </c>
      <c r="B22" s="73">
        <v>2000000</v>
      </c>
      <c r="C22" s="74" t="s">
        <v>17</v>
      </c>
      <c r="D22" s="75">
        <v>122</v>
      </c>
      <c r="E22" s="76">
        <v>984</v>
      </c>
      <c r="F22" s="77">
        <v>1106</v>
      </c>
      <c r="G22" s="78">
        <v>11.030741410488245</v>
      </c>
      <c r="H22" s="79">
        <v>88.969258589511753</v>
      </c>
      <c r="I22" s="7"/>
    </row>
    <row r="23" spans="1:9">
      <c r="A23" s="147" t="s">
        <v>578</v>
      </c>
      <c r="B23" s="80">
        <v>3101000</v>
      </c>
      <c r="C23" s="81" t="s">
        <v>18</v>
      </c>
      <c r="D23" s="82">
        <v>46</v>
      </c>
      <c r="E23" s="83">
        <v>155</v>
      </c>
      <c r="F23" s="84">
        <v>201</v>
      </c>
      <c r="G23" s="85">
        <v>22.885572139303484</v>
      </c>
      <c r="H23" s="86">
        <v>77.114427860696523</v>
      </c>
      <c r="I23" s="7"/>
    </row>
    <row r="24" spans="1:9">
      <c r="A24" s="147"/>
      <c r="B24" s="87">
        <v>3102000</v>
      </c>
      <c r="C24" s="88" t="s">
        <v>19</v>
      </c>
      <c r="D24" s="19">
        <v>4</v>
      </c>
      <c r="E24" s="20">
        <v>51</v>
      </c>
      <c r="F24" s="21">
        <v>55</v>
      </c>
      <c r="G24" s="22">
        <v>7.2727272727272725</v>
      </c>
      <c r="H24" s="23">
        <v>92.727272727272734</v>
      </c>
      <c r="I24" s="7"/>
    </row>
    <row r="25" spans="1:9">
      <c r="A25" s="147"/>
      <c r="B25" s="87">
        <v>3103000</v>
      </c>
      <c r="C25" s="88" t="s">
        <v>20</v>
      </c>
      <c r="D25" s="19">
        <v>4</v>
      </c>
      <c r="E25" s="20">
        <v>60</v>
      </c>
      <c r="F25" s="21">
        <v>64</v>
      </c>
      <c r="G25" s="22">
        <v>6.25</v>
      </c>
      <c r="H25" s="23">
        <v>93.75</v>
      </c>
      <c r="I25" s="7"/>
    </row>
    <row r="26" spans="1:9">
      <c r="A26" s="147"/>
      <c r="B26" s="87">
        <v>3151000</v>
      </c>
      <c r="C26" s="88" t="s">
        <v>21</v>
      </c>
      <c r="D26" s="19">
        <v>12</v>
      </c>
      <c r="E26" s="20">
        <v>108</v>
      </c>
      <c r="F26" s="21">
        <v>120</v>
      </c>
      <c r="G26" s="22">
        <v>10</v>
      </c>
      <c r="H26" s="23">
        <v>90</v>
      </c>
      <c r="I26" s="7"/>
    </row>
    <row r="27" spans="1:9">
      <c r="A27" s="147"/>
      <c r="B27" s="87">
        <v>3153000</v>
      </c>
      <c r="C27" s="88" t="s">
        <v>24</v>
      </c>
      <c r="D27" s="19">
        <v>8</v>
      </c>
      <c r="E27" s="20">
        <v>65</v>
      </c>
      <c r="F27" s="21">
        <v>73</v>
      </c>
      <c r="G27" s="22">
        <v>10.95890410958904</v>
      </c>
      <c r="H27" s="23">
        <v>89.041095890410958</v>
      </c>
      <c r="I27" s="7"/>
    </row>
    <row r="28" spans="1:9">
      <c r="A28" s="147"/>
      <c r="B28" s="87">
        <v>3154000</v>
      </c>
      <c r="C28" s="88" t="s">
        <v>25</v>
      </c>
      <c r="D28" s="19">
        <v>11</v>
      </c>
      <c r="E28" s="20">
        <v>60</v>
      </c>
      <c r="F28" s="21">
        <v>71</v>
      </c>
      <c r="G28" s="22">
        <v>15.492957746478874</v>
      </c>
      <c r="H28" s="23">
        <v>84.507042253521121</v>
      </c>
      <c r="I28" s="7"/>
    </row>
    <row r="29" spans="1:9">
      <c r="A29" s="147"/>
      <c r="B29" s="87">
        <v>3155000</v>
      </c>
      <c r="C29" s="88" t="s">
        <v>26</v>
      </c>
      <c r="D29" s="19">
        <v>15</v>
      </c>
      <c r="E29" s="20">
        <v>74</v>
      </c>
      <c r="F29" s="21">
        <v>89</v>
      </c>
      <c r="G29" s="22">
        <v>16.853932584269664</v>
      </c>
      <c r="H29" s="23">
        <v>83.146067415730343</v>
      </c>
      <c r="I29" s="7"/>
    </row>
    <row r="30" spans="1:9">
      <c r="A30" s="147"/>
      <c r="B30" s="87">
        <v>3157000</v>
      </c>
      <c r="C30" s="88" t="s">
        <v>28</v>
      </c>
      <c r="D30" s="19">
        <v>12</v>
      </c>
      <c r="E30" s="20">
        <v>88</v>
      </c>
      <c r="F30" s="21">
        <v>100</v>
      </c>
      <c r="G30" s="22">
        <v>12</v>
      </c>
      <c r="H30" s="23">
        <v>88</v>
      </c>
      <c r="I30" s="7"/>
    </row>
    <row r="31" spans="1:9">
      <c r="A31" s="147"/>
      <c r="B31" s="87">
        <v>3158000</v>
      </c>
      <c r="C31" s="88" t="s">
        <v>29</v>
      </c>
      <c r="D31" s="19">
        <v>20</v>
      </c>
      <c r="E31" s="20">
        <v>67</v>
      </c>
      <c r="F31" s="21">
        <v>87</v>
      </c>
      <c r="G31" s="22">
        <v>22.988505747126435</v>
      </c>
      <c r="H31" s="23">
        <v>77.011494252873561</v>
      </c>
      <c r="I31" s="7"/>
    </row>
    <row r="32" spans="1:9">
      <c r="A32" s="147"/>
      <c r="B32" s="87">
        <v>3159000</v>
      </c>
      <c r="C32" s="88" t="s">
        <v>22</v>
      </c>
      <c r="D32" s="19">
        <v>10</v>
      </c>
      <c r="E32" s="20">
        <v>126</v>
      </c>
      <c r="F32" s="21">
        <v>136</v>
      </c>
      <c r="G32" s="22">
        <v>7.3529411764705879</v>
      </c>
      <c r="H32" s="23">
        <v>92.647058823529406</v>
      </c>
      <c r="I32" s="7"/>
    </row>
    <row r="33" spans="1:9">
      <c r="A33" s="147"/>
      <c r="B33" s="87">
        <v>3159016</v>
      </c>
      <c r="C33" s="88" t="s">
        <v>23</v>
      </c>
      <c r="D33" s="19">
        <v>7</v>
      </c>
      <c r="E33" s="20">
        <v>99</v>
      </c>
      <c r="F33" s="21">
        <v>106</v>
      </c>
      <c r="G33" s="22">
        <v>6.6037735849056602</v>
      </c>
      <c r="H33" s="23">
        <v>93.396226415094333</v>
      </c>
      <c r="I33" s="7"/>
    </row>
    <row r="34" spans="1:9">
      <c r="A34" s="147"/>
      <c r="B34" s="87">
        <v>3241000</v>
      </c>
      <c r="C34" s="88" t="s">
        <v>30</v>
      </c>
      <c r="D34" s="19">
        <v>40</v>
      </c>
      <c r="E34" s="20">
        <v>292</v>
      </c>
      <c r="F34" s="21">
        <v>332</v>
      </c>
      <c r="G34" s="22">
        <v>12.048192771084338</v>
      </c>
      <c r="H34" s="23">
        <v>87.951807228915669</v>
      </c>
      <c r="I34" s="7"/>
    </row>
    <row r="35" spans="1:9">
      <c r="A35" s="147"/>
      <c r="B35" s="87">
        <v>3241001</v>
      </c>
      <c r="C35" s="88" t="s">
        <v>31</v>
      </c>
      <c r="D35" s="19">
        <v>111</v>
      </c>
      <c r="E35" s="20">
        <v>374</v>
      </c>
      <c r="F35" s="21">
        <v>485</v>
      </c>
      <c r="G35" s="22">
        <v>22.88659793814433</v>
      </c>
      <c r="H35" s="23">
        <v>77.113402061855666</v>
      </c>
      <c r="I35" s="7"/>
    </row>
    <row r="36" spans="1:9">
      <c r="A36" s="147"/>
      <c r="B36" s="87">
        <v>3241003</v>
      </c>
      <c r="C36" s="88" t="s">
        <v>32</v>
      </c>
      <c r="D36" s="19">
        <v>2</v>
      </c>
      <c r="E36" s="20">
        <v>18</v>
      </c>
      <c r="F36" s="21">
        <v>20</v>
      </c>
      <c r="G36" s="22">
        <v>10</v>
      </c>
      <c r="H36" s="23">
        <v>90</v>
      </c>
      <c r="I36" s="7"/>
    </row>
    <row r="37" spans="1:9">
      <c r="A37" s="147"/>
      <c r="B37" s="87">
        <v>3241009</v>
      </c>
      <c r="C37" s="88" t="s">
        <v>33</v>
      </c>
      <c r="D37" s="19">
        <v>1</v>
      </c>
      <c r="E37" s="20">
        <v>20</v>
      </c>
      <c r="F37" s="21">
        <v>21</v>
      </c>
      <c r="G37" s="22">
        <v>4.7619047619047619</v>
      </c>
      <c r="H37" s="23">
        <v>95.238095238095241</v>
      </c>
      <c r="I37" s="9"/>
    </row>
    <row r="38" spans="1:9">
      <c r="A38" s="147"/>
      <c r="B38" s="87">
        <v>3241010</v>
      </c>
      <c r="C38" s="88" t="s">
        <v>34</v>
      </c>
      <c r="D38" s="19">
        <v>3</v>
      </c>
      <c r="E38" s="20">
        <v>34</v>
      </c>
      <c r="F38" s="21">
        <v>37</v>
      </c>
      <c r="G38" s="22">
        <v>8.1081081081081088</v>
      </c>
      <c r="H38" s="23">
        <v>91.891891891891888</v>
      </c>
      <c r="I38" s="9"/>
    </row>
    <row r="39" spans="1:9">
      <c r="A39" s="147"/>
      <c r="B39" s="87">
        <v>3241011</v>
      </c>
      <c r="C39" s="88" t="s">
        <v>35</v>
      </c>
      <c r="D39" s="19">
        <v>7</v>
      </c>
      <c r="E39" s="20">
        <v>23</v>
      </c>
      <c r="F39" s="21">
        <v>30</v>
      </c>
      <c r="G39" s="22">
        <v>23.333333333333332</v>
      </c>
      <c r="H39" s="23">
        <v>76.666666666666671</v>
      </c>
      <c r="I39" s="9"/>
    </row>
    <row r="40" spans="1:9">
      <c r="A40" s="147"/>
      <c r="B40" s="87">
        <v>3251000</v>
      </c>
      <c r="C40" s="88" t="s">
        <v>37</v>
      </c>
      <c r="D40" s="19">
        <v>21</v>
      </c>
      <c r="E40" s="20">
        <v>131</v>
      </c>
      <c r="F40" s="21">
        <v>152</v>
      </c>
      <c r="G40" s="22">
        <v>13.815789473684211</v>
      </c>
      <c r="H40" s="23">
        <v>86.184210526315795</v>
      </c>
      <c r="I40" s="7"/>
    </row>
    <row r="41" spans="1:9">
      <c r="A41" s="147"/>
      <c r="B41" s="87">
        <v>3252000</v>
      </c>
      <c r="C41" s="88" t="s">
        <v>38</v>
      </c>
      <c r="D41" s="19">
        <v>27</v>
      </c>
      <c r="E41" s="20">
        <v>85</v>
      </c>
      <c r="F41" s="21">
        <v>112</v>
      </c>
      <c r="G41" s="22">
        <v>24.107142857142858</v>
      </c>
      <c r="H41" s="23">
        <v>75.892857142857139</v>
      </c>
      <c r="I41" s="7"/>
    </row>
    <row r="42" spans="1:9">
      <c r="A42" s="147"/>
      <c r="B42" s="87">
        <v>3254000</v>
      </c>
      <c r="C42" s="88" t="s">
        <v>39</v>
      </c>
      <c r="D42" s="19">
        <v>30</v>
      </c>
      <c r="E42" s="20">
        <v>159</v>
      </c>
      <c r="F42" s="21">
        <v>189</v>
      </c>
      <c r="G42" s="22">
        <v>15.873015873015873</v>
      </c>
      <c r="H42" s="23">
        <v>84.126984126984127</v>
      </c>
      <c r="I42" s="7"/>
    </row>
    <row r="43" spans="1:9">
      <c r="A43" s="147"/>
      <c r="B43" s="87">
        <v>3255000</v>
      </c>
      <c r="C43" s="88" t="s">
        <v>40</v>
      </c>
      <c r="D43" s="19">
        <v>6</v>
      </c>
      <c r="E43" s="20">
        <v>42</v>
      </c>
      <c r="F43" s="21">
        <v>48</v>
      </c>
      <c r="G43" s="22">
        <v>12.5</v>
      </c>
      <c r="H43" s="23">
        <v>87.5</v>
      </c>
      <c r="I43" s="7"/>
    </row>
    <row r="44" spans="1:9">
      <c r="A44" s="147"/>
      <c r="B44" s="87">
        <v>3256000</v>
      </c>
      <c r="C44" s="88" t="s">
        <v>41</v>
      </c>
      <c r="D44" s="19">
        <v>5</v>
      </c>
      <c r="E44" s="20">
        <v>73</v>
      </c>
      <c r="F44" s="21">
        <v>78</v>
      </c>
      <c r="G44" s="22">
        <v>6.4102564102564106</v>
      </c>
      <c r="H44" s="23">
        <v>93.589743589743591</v>
      </c>
      <c r="I44" s="7"/>
    </row>
    <row r="45" spans="1:9">
      <c r="A45" s="147"/>
      <c r="B45" s="87">
        <v>3257000</v>
      </c>
      <c r="C45" s="88" t="s">
        <v>42</v>
      </c>
      <c r="D45" s="19">
        <v>17</v>
      </c>
      <c r="E45" s="20">
        <v>95</v>
      </c>
      <c r="F45" s="21">
        <v>112</v>
      </c>
      <c r="G45" s="22">
        <v>15.178571428571429</v>
      </c>
      <c r="H45" s="23">
        <v>84.821428571428569</v>
      </c>
      <c r="I45" s="7"/>
    </row>
    <row r="46" spans="1:9">
      <c r="A46" s="147"/>
      <c r="B46" s="87">
        <v>3351000</v>
      </c>
      <c r="C46" s="88" t="s">
        <v>43</v>
      </c>
      <c r="D46" s="19">
        <v>7</v>
      </c>
      <c r="E46" s="20">
        <v>52</v>
      </c>
      <c r="F46" s="21">
        <v>59</v>
      </c>
      <c r="G46" s="22">
        <v>11.864406779661017</v>
      </c>
      <c r="H46" s="23">
        <v>88.13559322033899</v>
      </c>
      <c r="I46" s="7"/>
    </row>
    <row r="47" spans="1:9">
      <c r="A47" s="147"/>
      <c r="B47" s="87">
        <v>3351006</v>
      </c>
      <c r="C47" s="88" t="s">
        <v>44</v>
      </c>
      <c r="D47" s="19">
        <v>9</v>
      </c>
      <c r="E47" s="20">
        <v>34</v>
      </c>
      <c r="F47" s="21">
        <v>43</v>
      </c>
      <c r="G47" s="22">
        <v>20.930232558139537</v>
      </c>
      <c r="H47" s="23">
        <v>79.069767441860463</v>
      </c>
      <c r="I47" s="7"/>
    </row>
    <row r="48" spans="1:9">
      <c r="A48" s="147"/>
      <c r="B48" s="87">
        <v>3352000</v>
      </c>
      <c r="C48" s="88" t="s">
        <v>45</v>
      </c>
      <c r="D48" s="19">
        <v>37</v>
      </c>
      <c r="E48" s="20">
        <v>119</v>
      </c>
      <c r="F48" s="21">
        <v>156</v>
      </c>
      <c r="G48" s="22">
        <v>23.717948717948719</v>
      </c>
      <c r="H48" s="23">
        <v>76.282051282051285</v>
      </c>
      <c r="I48" s="7"/>
    </row>
    <row r="49" spans="1:9">
      <c r="A49" s="147"/>
      <c r="B49" s="87">
        <v>3353000</v>
      </c>
      <c r="C49" s="88" t="s">
        <v>46</v>
      </c>
      <c r="D49" s="19">
        <v>41</v>
      </c>
      <c r="E49" s="20">
        <v>151</v>
      </c>
      <c r="F49" s="21">
        <v>192</v>
      </c>
      <c r="G49" s="22">
        <v>21.354166666666668</v>
      </c>
      <c r="H49" s="23">
        <v>78.645833333333329</v>
      </c>
      <c r="I49" s="7"/>
    </row>
    <row r="50" spans="1:9">
      <c r="A50" s="147"/>
      <c r="B50" s="87">
        <v>3354000</v>
      </c>
      <c r="C50" s="88" t="s">
        <v>47</v>
      </c>
      <c r="D50" s="19">
        <v>6</v>
      </c>
      <c r="E50" s="20">
        <v>33</v>
      </c>
      <c r="F50" s="21">
        <v>39</v>
      </c>
      <c r="G50" s="22">
        <v>15.384615384615385</v>
      </c>
      <c r="H50" s="23">
        <v>84.615384615384613</v>
      </c>
      <c r="I50" s="7"/>
    </row>
    <row r="51" spans="1:9">
      <c r="A51" s="147"/>
      <c r="B51" s="87">
        <v>3355000</v>
      </c>
      <c r="C51" s="88" t="s">
        <v>48</v>
      </c>
      <c r="D51" s="19">
        <v>11</v>
      </c>
      <c r="E51" s="20">
        <v>63</v>
      </c>
      <c r="F51" s="21">
        <v>74</v>
      </c>
      <c r="G51" s="22">
        <v>14.864864864864865</v>
      </c>
      <c r="H51" s="23">
        <v>85.13513513513513</v>
      </c>
      <c r="I51" s="7"/>
    </row>
    <row r="52" spans="1:9">
      <c r="A52" s="147"/>
      <c r="B52" s="87">
        <v>3355022</v>
      </c>
      <c r="C52" s="88" t="s">
        <v>49</v>
      </c>
      <c r="D52" s="19">
        <v>9</v>
      </c>
      <c r="E52" s="20">
        <v>56</v>
      </c>
      <c r="F52" s="21">
        <v>65</v>
      </c>
      <c r="G52" s="22">
        <v>13.846153846153847</v>
      </c>
      <c r="H52" s="23">
        <v>86.15384615384616</v>
      </c>
      <c r="I52" s="7"/>
    </row>
    <row r="53" spans="1:9">
      <c r="A53" s="147"/>
      <c r="B53" s="87">
        <v>3356000</v>
      </c>
      <c r="C53" s="88" t="s">
        <v>50</v>
      </c>
      <c r="D53" s="19">
        <v>15</v>
      </c>
      <c r="E53" s="20">
        <v>76</v>
      </c>
      <c r="F53" s="21">
        <v>91</v>
      </c>
      <c r="G53" s="22">
        <v>16.483516483516482</v>
      </c>
      <c r="H53" s="23">
        <v>83.516483516483518</v>
      </c>
      <c r="I53" s="7"/>
    </row>
    <row r="54" spans="1:9">
      <c r="A54" s="147"/>
      <c r="B54" s="87">
        <v>3357000</v>
      </c>
      <c r="C54" s="88" t="s">
        <v>51</v>
      </c>
      <c r="D54" s="19">
        <v>22</v>
      </c>
      <c r="E54" s="20">
        <v>108</v>
      </c>
      <c r="F54" s="21">
        <v>130</v>
      </c>
      <c r="G54" s="22">
        <v>16.923076923076923</v>
      </c>
      <c r="H54" s="23">
        <v>83.07692307692308</v>
      </c>
      <c r="I54" s="7"/>
    </row>
    <row r="55" spans="1:9">
      <c r="A55" s="147"/>
      <c r="B55" s="87">
        <v>3358000</v>
      </c>
      <c r="C55" s="88" t="s">
        <v>52</v>
      </c>
      <c r="D55" s="19">
        <v>21</v>
      </c>
      <c r="E55" s="20">
        <v>81</v>
      </c>
      <c r="F55" s="21">
        <v>102</v>
      </c>
      <c r="G55" s="22">
        <v>20.588235294117649</v>
      </c>
      <c r="H55" s="23">
        <v>79.411764705882348</v>
      </c>
      <c r="I55" s="7"/>
    </row>
    <row r="56" spans="1:9">
      <c r="A56" s="147"/>
      <c r="B56" s="87">
        <v>3359000</v>
      </c>
      <c r="C56" s="88" t="s">
        <v>53</v>
      </c>
      <c r="D56" s="19">
        <v>8</v>
      </c>
      <c r="E56" s="20">
        <v>111</v>
      </c>
      <c r="F56" s="21">
        <v>119</v>
      </c>
      <c r="G56" s="22">
        <v>6.7226890756302522</v>
      </c>
      <c r="H56" s="23">
        <v>93.277310924369743</v>
      </c>
      <c r="I56" s="7"/>
    </row>
    <row r="57" spans="1:9">
      <c r="A57" s="147"/>
      <c r="B57" s="87">
        <v>3359010</v>
      </c>
      <c r="C57" s="88" t="s">
        <v>54</v>
      </c>
      <c r="D57" s="19">
        <v>5</v>
      </c>
      <c r="E57" s="20">
        <v>20</v>
      </c>
      <c r="F57" s="21">
        <v>25</v>
      </c>
      <c r="G57" s="22">
        <v>20</v>
      </c>
      <c r="H57" s="23">
        <v>80</v>
      </c>
      <c r="I57" s="7"/>
    </row>
    <row r="58" spans="1:9">
      <c r="A58" s="147"/>
      <c r="B58" s="87">
        <v>3360000</v>
      </c>
      <c r="C58" s="88" t="s">
        <v>55</v>
      </c>
      <c r="D58" s="19">
        <v>9</v>
      </c>
      <c r="E58" s="20">
        <v>45</v>
      </c>
      <c r="F58" s="21">
        <v>54</v>
      </c>
      <c r="G58" s="22">
        <v>16.666666666666668</v>
      </c>
      <c r="H58" s="23">
        <v>83.333333333333329</v>
      </c>
      <c r="I58" s="7"/>
    </row>
    <row r="59" spans="1:9">
      <c r="A59" s="147"/>
      <c r="B59" s="87">
        <v>3361000</v>
      </c>
      <c r="C59" s="88" t="s">
        <v>56</v>
      </c>
      <c r="D59" s="19">
        <v>20</v>
      </c>
      <c r="E59" s="20">
        <v>84</v>
      </c>
      <c r="F59" s="21">
        <v>104</v>
      </c>
      <c r="G59" s="22">
        <v>19.23076923076923</v>
      </c>
      <c r="H59" s="23">
        <v>80.769230769230774</v>
      </c>
      <c r="I59" s="7"/>
    </row>
    <row r="60" spans="1:9">
      <c r="A60" s="147"/>
      <c r="B60" s="87">
        <v>3401000</v>
      </c>
      <c r="C60" s="88" t="s">
        <v>57</v>
      </c>
      <c r="D60" s="19">
        <v>4</v>
      </c>
      <c r="E60" s="20">
        <v>29</v>
      </c>
      <c r="F60" s="21">
        <v>33</v>
      </c>
      <c r="G60" s="22">
        <v>12.121212121212121</v>
      </c>
      <c r="H60" s="23">
        <v>87.878787878787875</v>
      </c>
      <c r="I60" s="7"/>
    </row>
    <row r="61" spans="1:9">
      <c r="A61" s="147"/>
      <c r="B61" s="87">
        <v>3402000</v>
      </c>
      <c r="C61" s="88" t="s">
        <v>58</v>
      </c>
      <c r="D61" s="19">
        <v>2</v>
      </c>
      <c r="E61" s="20">
        <v>27</v>
      </c>
      <c r="F61" s="21">
        <v>29</v>
      </c>
      <c r="G61" s="22">
        <v>6.8965517241379306</v>
      </c>
      <c r="H61" s="23">
        <v>93.103448275862064</v>
      </c>
      <c r="I61" s="7"/>
    </row>
    <row r="62" spans="1:9">
      <c r="A62" s="147"/>
      <c r="B62" s="87">
        <v>3403000</v>
      </c>
      <c r="C62" s="88" t="s">
        <v>59</v>
      </c>
      <c r="D62" s="19">
        <v>24</v>
      </c>
      <c r="E62" s="20">
        <v>116</v>
      </c>
      <c r="F62" s="21">
        <v>140</v>
      </c>
      <c r="G62" s="22">
        <v>17.142857142857142</v>
      </c>
      <c r="H62" s="23">
        <v>82.857142857142861</v>
      </c>
      <c r="I62" s="9"/>
    </row>
    <row r="63" spans="1:9">
      <c r="A63" s="147"/>
      <c r="B63" s="87">
        <v>3404000</v>
      </c>
      <c r="C63" s="88" t="s">
        <v>60</v>
      </c>
      <c r="D63" s="19">
        <v>13</v>
      </c>
      <c r="E63" s="20">
        <v>102</v>
      </c>
      <c r="F63" s="21">
        <v>115</v>
      </c>
      <c r="G63" s="22">
        <v>11.304347826086957</v>
      </c>
      <c r="H63" s="23">
        <v>88.695652173913047</v>
      </c>
      <c r="I63" s="7"/>
    </row>
    <row r="64" spans="1:9">
      <c r="A64" s="147"/>
      <c r="B64" s="87">
        <v>3405000</v>
      </c>
      <c r="C64" s="88" t="s">
        <v>61</v>
      </c>
      <c r="D64" s="19">
        <v>9</v>
      </c>
      <c r="E64" s="20">
        <v>31</v>
      </c>
      <c r="F64" s="21">
        <v>40</v>
      </c>
      <c r="G64" s="22">
        <v>22.5</v>
      </c>
      <c r="H64" s="23">
        <v>77.5</v>
      </c>
      <c r="I64" s="7"/>
    </row>
    <row r="65" spans="1:9">
      <c r="A65" s="147"/>
      <c r="B65" s="87">
        <v>3451000</v>
      </c>
      <c r="C65" s="88" t="s">
        <v>62</v>
      </c>
      <c r="D65" s="19">
        <v>7</v>
      </c>
      <c r="E65" s="20">
        <v>64</v>
      </c>
      <c r="F65" s="21">
        <v>71</v>
      </c>
      <c r="G65" s="22">
        <v>9.8591549295774641</v>
      </c>
      <c r="H65" s="23">
        <v>90.140845070422529</v>
      </c>
      <c r="I65" s="7"/>
    </row>
    <row r="66" spans="1:9">
      <c r="A66" s="147"/>
      <c r="B66" s="87">
        <v>3452000</v>
      </c>
      <c r="C66" s="88" t="s">
        <v>63</v>
      </c>
      <c r="D66" s="19">
        <v>23</v>
      </c>
      <c r="E66" s="20">
        <v>108</v>
      </c>
      <c r="F66" s="21">
        <v>131</v>
      </c>
      <c r="G66" s="22">
        <v>17.557251908396946</v>
      </c>
      <c r="H66" s="23">
        <v>82.44274809160305</v>
      </c>
      <c r="I66" s="7"/>
    </row>
    <row r="67" spans="1:9">
      <c r="A67" s="147"/>
      <c r="B67" s="87">
        <v>3453000</v>
      </c>
      <c r="C67" s="88" t="s">
        <v>64</v>
      </c>
      <c r="D67" s="19">
        <v>11</v>
      </c>
      <c r="E67" s="20">
        <v>83</v>
      </c>
      <c r="F67" s="21">
        <v>94</v>
      </c>
      <c r="G67" s="22">
        <v>11.702127659574469</v>
      </c>
      <c r="H67" s="23">
        <v>88.297872340425528</v>
      </c>
      <c r="I67" s="7"/>
    </row>
    <row r="68" spans="1:9">
      <c r="A68" s="147"/>
      <c r="B68" s="87">
        <v>3454000</v>
      </c>
      <c r="C68" s="88" t="s">
        <v>65</v>
      </c>
      <c r="D68" s="19">
        <v>40</v>
      </c>
      <c r="E68" s="20">
        <v>103</v>
      </c>
      <c r="F68" s="21">
        <v>143</v>
      </c>
      <c r="G68" s="22">
        <v>27.972027972027973</v>
      </c>
      <c r="H68" s="23">
        <v>72.027972027972027</v>
      </c>
      <c r="I68" s="7"/>
    </row>
    <row r="69" spans="1:9">
      <c r="A69" s="147"/>
      <c r="B69" s="87">
        <v>3454032</v>
      </c>
      <c r="C69" s="88" t="s">
        <v>66</v>
      </c>
      <c r="D69" s="19">
        <v>6</v>
      </c>
      <c r="E69" s="20">
        <v>24</v>
      </c>
      <c r="F69" s="21">
        <v>30</v>
      </c>
      <c r="G69" s="22">
        <v>20</v>
      </c>
      <c r="H69" s="23">
        <v>80</v>
      </c>
      <c r="I69" s="7"/>
    </row>
    <row r="70" spans="1:9">
      <c r="A70" s="147"/>
      <c r="B70" s="87">
        <v>3455000</v>
      </c>
      <c r="C70" s="88" t="s">
        <v>67</v>
      </c>
      <c r="D70" s="19">
        <v>13</v>
      </c>
      <c r="E70" s="20">
        <v>41</v>
      </c>
      <c r="F70" s="21">
        <v>54</v>
      </c>
      <c r="G70" s="22">
        <v>24.074074074074073</v>
      </c>
      <c r="H70" s="23">
        <v>75.925925925925924</v>
      </c>
      <c r="I70" s="9"/>
    </row>
    <row r="71" spans="1:9">
      <c r="A71" s="147"/>
      <c r="B71" s="87">
        <v>3456000</v>
      </c>
      <c r="C71" s="88" t="s">
        <v>68</v>
      </c>
      <c r="D71" s="19">
        <v>7</v>
      </c>
      <c r="E71" s="20">
        <v>66</v>
      </c>
      <c r="F71" s="21">
        <v>73</v>
      </c>
      <c r="G71" s="22">
        <v>9.5890410958904102</v>
      </c>
      <c r="H71" s="23">
        <v>90.410958904109592</v>
      </c>
      <c r="I71" s="7"/>
    </row>
    <row r="72" spans="1:9">
      <c r="A72" s="147"/>
      <c r="B72" s="87">
        <v>3457000</v>
      </c>
      <c r="C72" s="88" t="s">
        <v>70</v>
      </c>
      <c r="D72" s="19">
        <v>10</v>
      </c>
      <c r="E72" s="20">
        <v>81</v>
      </c>
      <c r="F72" s="21">
        <v>91</v>
      </c>
      <c r="G72" s="22">
        <v>10.989010989010989</v>
      </c>
      <c r="H72" s="23">
        <v>89.010989010989007</v>
      </c>
      <c r="I72" s="7"/>
    </row>
    <row r="73" spans="1:9">
      <c r="A73" s="147"/>
      <c r="B73" s="87">
        <v>3458000</v>
      </c>
      <c r="C73" s="88" t="s">
        <v>71</v>
      </c>
      <c r="D73" s="19">
        <v>17</v>
      </c>
      <c r="E73" s="20">
        <v>72</v>
      </c>
      <c r="F73" s="21">
        <v>89</v>
      </c>
      <c r="G73" s="22">
        <v>19.101123595505619</v>
      </c>
      <c r="H73" s="23">
        <v>80.898876404494388</v>
      </c>
      <c r="I73" s="9"/>
    </row>
    <row r="74" spans="1:9">
      <c r="A74" s="147"/>
      <c r="B74" s="87">
        <v>3459000</v>
      </c>
      <c r="C74" s="88" t="s">
        <v>72</v>
      </c>
      <c r="D74" s="19">
        <v>31</v>
      </c>
      <c r="E74" s="20">
        <v>152</v>
      </c>
      <c r="F74" s="21">
        <v>183</v>
      </c>
      <c r="G74" s="22">
        <v>16.939890710382514</v>
      </c>
      <c r="H74" s="23">
        <v>83.060109289617486</v>
      </c>
      <c r="I74" s="7"/>
    </row>
    <row r="75" spans="1:9">
      <c r="A75" s="147"/>
      <c r="B75" s="87">
        <v>3460000</v>
      </c>
      <c r="C75" s="88" t="s">
        <v>73</v>
      </c>
      <c r="D75" s="19">
        <v>13</v>
      </c>
      <c r="E75" s="20">
        <v>67</v>
      </c>
      <c r="F75" s="21">
        <v>80</v>
      </c>
      <c r="G75" s="22">
        <v>16.25</v>
      </c>
      <c r="H75" s="23">
        <v>83.75</v>
      </c>
      <c r="I75" s="7"/>
    </row>
    <row r="76" spans="1:9">
      <c r="A76" s="147"/>
      <c r="B76" s="87">
        <v>3461000</v>
      </c>
      <c r="C76" s="88" t="s">
        <v>74</v>
      </c>
      <c r="D76" s="19">
        <v>5</v>
      </c>
      <c r="E76" s="20">
        <v>52</v>
      </c>
      <c r="F76" s="21">
        <v>57</v>
      </c>
      <c r="G76" s="22">
        <v>8.7719298245614041</v>
      </c>
      <c r="H76" s="23">
        <v>91.228070175438603</v>
      </c>
      <c r="I76" s="7"/>
    </row>
    <row r="77" spans="1:9">
      <c r="A77" s="148"/>
      <c r="B77" s="89">
        <v>3462000</v>
      </c>
      <c r="C77" s="90" t="s">
        <v>75</v>
      </c>
      <c r="D77" s="40">
        <v>2</v>
      </c>
      <c r="E77" s="41">
        <v>34</v>
      </c>
      <c r="F77" s="42">
        <v>36</v>
      </c>
      <c r="G77" s="43">
        <v>5.5555555555555554</v>
      </c>
      <c r="H77" s="44">
        <v>94.444444444444443</v>
      </c>
      <c r="I77" s="7"/>
    </row>
    <row r="78" spans="1:9">
      <c r="A78" s="151" t="s">
        <v>579</v>
      </c>
      <c r="B78" s="24">
        <v>4011000</v>
      </c>
      <c r="C78" s="25" t="s">
        <v>76</v>
      </c>
      <c r="D78" s="26">
        <v>127</v>
      </c>
      <c r="E78" s="27">
        <v>275</v>
      </c>
      <c r="F78" s="28">
        <v>402</v>
      </c>
      <c r="G78" s="29">
        <v>31.592039800995025</v>
      </c>
      <c r="H78" s="30">
        <v>68.407960199004975</v>
      </c>
      <c r="I78" s="7"/>
    </row>
    <row r="79" spans="1:9">
      <c r="A79" s="152"/>
      <c r="B79" s="24">
        <v>4012000</v>
      </c>
      <c r="C79" s="25" t="s">
        <v>77</v>
      </c>
      <c r="D79" s="26">
        <v>6</v>
      </c>
      <c r="E79" s="27">
        <v>46</v>
      </c>
      <c r="F79" s="28">
        <v>52</v>
      </c>
      <c r="G79" s="29">
        <v>11.538461538461538</v>
      </c>
      <c r="H79" s="30">
        <v>88.461538461538467</v>
      </c>
      <c r="I79" s="9"/>
    </row>
    <row r="80" spans="1:9">
      <c r="A80" s="146" t="s">
        <v>580</v>
      </c>
      <c r="B80" s="31">
        <v>5111000</v>
      </c>
      <c r="C80" s="32" t="s">
        <v>78</v>
      </c>
      <c r="D80" s="33">
        <v>70</v>
      </c>
      <c r="E80" s="34">
        <v>327</v>
      </c>
      <c r="F80" s="35">
        <v>397</v>
      </c>
      <c r="G80" s="36">
        <v>17.632241813602015</v>
      </c>
      <c r="H80" s="37">
        <v>82.367758186397978</v>
      </c>
      <c r="I80" s="7"/>
    </row>
    <row r="81" spans="1:9">
      <c r="A81" s="147"/>
      <c r="B81" s="17">
        <v>5112000</v>
      </c>
      <c r="C81" s="18" t="s">
        <v>79</v>
      </c>
      <c r="D81" s="19">
        <v>30</v>
      </c>
      <c r="E81" s="20">
        <v>168</v>
      </c>
      <c r="F81" s="21">
        <v>198</v>
      </c>
      <c r="G81" s="22">
        <v>15.151515151515152</v>
      </c>
      <c r="H81" s="23">
        <v>84.848484848484844</v>
      </c>
      <c r="I81" s="7"/>
    </row>
    <row r="82" spans="1:9">
      <c r="A82" s="147"/>
      <c r="B82" s="17">
        <v>5113000</v>
      </c>
      <c r="C82" s="18" t="s">
        <v>80</v>
      </c>
      <c r="D82" s="19">
        <v>39</v>
      </c>
      <c r="E82" s="20">
        <v>257</v>
      </c>
      <c r="F82" s="21">
        <v>296</v>
      </c>
      <c r="G82" s="22">
        <v>13.175675675675675</v>
      </c>
      <c r="H82" s="23">
        <v>86.824324324324323</v>
      </c>
      <c r="I82" s="7"/>
    </row>
    <row r="83" spans="1:9">
      <c r="A83" s="147"/>
      <c r="B83" s="17">
        <v>5114000</v>
      </c>
      <c r="C83" s="18" t="s">
        <v>81</v>
      </c>
      <c r="D83" s="19">
        <v>5</v>
      </c>
      <c r="E83" s="20">
        <v>100</v>
      </c>
      <c r="F83" s="21">
        <v>105</v>
      </c>
      <c r="G83" s="22">
        <v>4.7619047619047619</v>
      </c>
      <c r="H83" s="23">
        <v>95.238095238095241</v>
      </c>
      <c r="I83" s="7"/>
    </row>
    <row r="84" spans="1:9">
      <c r="A84" s="147"/>
      <c r="B84" s="17">
        <v>5116000</v>
      </c>
      <c r="C84" s="18" t="s">
        <v>82</v>
      </c>
      <c r="D84" s="19">
        <v>7</v>
      </c>
      <c r="E84" s="20">
        <v>128</v>
      </c>
      <c r="F84" s="21">
        <v>135</v>
      </c>
      <c r="G84" s="22">
        <v>5.1851851851851851</v>
      </c>
      <c r="H84" s="23">
        <v>94.81481481481481</v>
      </c>
      <c r="I84" s="7"/>
    </row>
    <row r="85" spans="1:9">
      <c r="A85" s="147"/>
      <c r="B85" s="17">
        <v>5117000</v>
      </c>
      <c r="C85" s="18" t="s">
        <v>83</v>
      </c>
      <c r="D85" s="19">
        <v>9</v>
      </c>
      <c r="E85" s="20">
        <v>82</v>
      </c>
      <c r="F85" s="21">
        <v>91</v>
      </c>
      <c r="G85" s="22">
        <v>9.8901098901098905</v>
      </c>
      <c r="H85" s="23">
        <v>90.109890109890117</v>
      </c>
      <c r="I85" s="7"/>
    </row>
    <row r="86" spans="1:9">
      <c r="A86" s="147"/>
      <c r="B86" s="17">
        <v>5119000</v>
      </c>
      <c r="C86" s="18" t="s">
        <v>84</v>
      </c>
      <c r="D86" s="19">
        <v>7</v>
      </c>
      <c r="E86" s="20">
        <v>75</v>
      </c>
      <c r="F86" s="21">
        <v>82</v>
      </c>
      <c r="G86" s="22">
        <v>8.536585365853659</v>
      </c>
      <c r="H86" s="23">
        <v>91.463414634146346</v>
      </c>
      <c r="I86" s="7"/>
    </row>
    <row r="87" spans="1:9">
      <c r="A87" s="147"/>
      <c r="B87" s="17">
        <v>5120000</v>
      </c>
      <c r="C87" s="18" t="s">
        <v>85</v>
      </c>
      <c r="D87" s="19">
        <v>3</v>
      </c>
      <c r="E87" s="20">
        <v>57</v>
      </c>
      <c r="F87" s="21">
        <v>60</v>
      </c>
      <c r="G87" s="22">
        <v>5</v>
      </c>
      <c r="H87" s="23">
        <v>95</v>
      </c>
      <c r="I87" s="9"/>
    </row>
    <row r="88" spans="1:9">
      <c r="A88" s="147"/>
      <c r="B88" s="17">
        <v>5122000</v>
      </c>
      <c r="C88" s="18" t="s">
        <v>86</v>
      </c>
      <c r="D88" s="19">
        <v>9</v>
      </c>
      <c r="E88" s="20">
        <v>88</v>
      </c>
      <c r="F88" s="21">
        <v>97</v>
      </c>
      <c r="G88" s="22">
        <v>9.2783505154639183</v>
      </c>
      <c r="H88" s="23">
        <v>90.721649484536087</v>
      </c>
      <c r="I88" s="7"/>
    </row>
    <row r="89" spans="1:9">
      <c r="A89" s="147"/>
      <c r="B89" s="17">
        <v>5124000</v>
      </c>
      <c r="C89" s="18" t="s">
        <v>87</v>
      </c>
      <c r="D89" s="19">
        <v>17</v>
      </c>
      <c r="E89" s="20">
        <v>196</v>
      </c>
      <c r="F89" s="21">
        <v>213</v>
      </c>
      <c r="G89" s="22">
        <v>7.981220657276995</v>
      </c>
      <c r="H89" s="23">
        <v>92.018779342723008</v>
      </c>
      <c r="I89" s="7"/>
    </row>
    <row r="90" spans="1:9">
      <c r="A90" s="147"/>
      <c r="B90" s="17">
        <v>5154000</v>
      </c>
      <c r="C90" s="18" t="s">
        <v>88</v>
      </c>
      <c r="D90" s="19">
        <v>7</v>
      </c>
      <c r="E90" s="20">
        <v>65</v>
      </c>
      <c r="F90" s="21">
        <v>72</v>
      </c>
      <c r="G90" s="22">
        <v>9.7222222222222214</v>
      </c>
      <c r="H90" s="23">
        <v>90.277777777777771</v>
      </c>
      <c r="I90" s="7"/>
    </row>
    <row r="91" spans="1:9">
      <c r="A91" s="147"/>
      <c r="B91" s="17">
        <v>5154008</v>
      </c>
      <c r="C91" s="18" t="s">
        <v>89</v>
      </c>
      <c r="D91" s="19">
        <v>1</v>
      </c>
      <c r="E91" s="20">
        <v>15</v>
      </c>
      <c r="F91" s="21">
        <v>16</v>
      </c>
      <c r="G91" s="22">
        <v>6.25</v>
      </c>
      <c r="H91" s="23">
        <v>93.75</v>
      </c>
      <c r="I91" s="9"/>
    </row>
    <row r="92" spans="1:9">
      <c r="A92" s="147"/>
      <c r="B92" s="17">
        <v>5154012</v>
      </c>
      <c r="C92" s="18" t="s">
        <v>90</v>
      </c>
      <c r="D92" s="19">
        <v>0</v>
      </c>
      <c r="E92" s="20">
        <v>21</v>
      </c>
      <c r="F92" s="21">
        <v>21</v>
      </c>
      <c r="G92" s="22">
        <v>0</v>
      </c>
      <c r="H92" s="23">
        <v>100</v>
      </c>
      <c r="I92" s="9"/>
    </row>
    <row r="93" spans="1:9">
      <c r="A93" s="147"/>
      <c r="B93" s="17">
        <v>5154016</v>
      </c>
      <c r="C93" s="18" t="s">
        <v>91</v>
      </c>
      <c r="D93" s="19">
        <v>1</v>
      </c>
      <c r="E93" s="20">
        <v>17</v>
      </c>
      <c r="F93" s="21">
        <v>18</v>
      </c>
      <c r="G93" s="22">
        <v>5.5555555555555554</v>
      </c>
      <c r="H93" s="23">
        <v>94.444444444444443</v>
      </c>
      <c r="I93" s="9"/>
    </row>
    <row r="94" spans="1:9">
      <c r="A94" s="147"/>
      <c r="B94" s="17">
        <v>5154032</v>
      </c>
      <c r="C94" s="18" t="s">
        <v>92</v>
      </c>
      <c r="D94" s="19">
        <v>5</v>
      </c>
      <c r="E94" s="20">
        <v>12</v>
      </c>
      <c r="F94" s="21">
        <v>17</v>
      </c>
      <c r="G94" s="22">
        <v>29.411764705882351</v>
      </c>
      <c r="H94" s="23">
        <v>70.588235294117652</v>
      </c>
      <c r="I94" s="9"/>
    </row>
    <row r="95" spans="1:9">
      <c r="A95" s="147"/>
      <c r="B95" s="17">
        <v>5154036</v>
      </c>
      <c r="C95" s="18" t="s">
        <v>93</v>
      </c>
      <c r="D95" s="19">
        <v>2</v>
      </c>
      <c r="E95" s="20">
        <v>23</v>
      </c>
      <c r="F95" s="21">
        <v>25</v>
      </c>
      <c r="G95" s="22">
        <v>8</v>
      </c>
      <c r="H95" s="23">
        <v>92</v>
      </c>
      <c r="I95" s="7"/>
    </row>
    <row r="96" spans="1:9">
      <c r="A96" s="147"/>
      <c r="B96" s="17">
        <v>5158004</v>
      </c>
      <c r="C96" s="18" t="s">
        <v>94</v>
      </c>
      <c r="D96" s="19">
        <v>0</v>
      </c>
      <c r="E96" s="20">
        <v>22</v>
      </c>
      <c r="F96" s="21">
        <v>22</v>
      </c>
      <c r="G96" s="22">
        <v>0</v>
      </c>
      <c r="H96" s="23">
        <v>100</v>
      </c>
      <c r="I96" s="9"/>
    </row>
    <row r="97" spans="1:9">
      <c r="A97" s="147"/>
      <c r="B97" s="17">
        <v>5158008</v>
      </c>
      <c r="C97" s="18" t="s">
        <v>95</v>
      </c>
      <c r="D97" s="19">
        <v>0</v>
      </c>
      <c r="E97" s="20">
        <v>17</v>
      </c>
      <c r="F97" s="21">
        <v>17</v>
      </c>
      <c r="G97" s="22">
        <v>0</v>
      </c>
      <c r="H97" s="23">
        <v>100</v>
      </c>
      <c r="I97" s="9"/>
    </row>
    <row r="98" spans="1:9">
      <c r="A98" s="147"/>
      <c r="B98" s="17">
        <v>5158012</v>
      </c>
      <c r="C98" s="18" t="s">
        <v>96</v>
      </c>
      <c r="D98" s="19">
        <v>0</v>
      </c>
      <c r="E98" s="20">
        <v>12</v>
      </c>
      <c r="F98" s="21">
        <v>12</v>
      </c>
      <c r="G98" s="22">
        <v>0</v>
      </c>
      <c r="H98" s="23">
        <v>100</v>
      </c>
      <c r="I98" s="9"/>
    </row>
    <row r="99" spans="1:9">
      <c r="A99" s="147"/>
      <c r="B99" s="17">
        <v>5158016</v>
      </c>
      <c r="C99" s="18" t="s">
        <v>97</v>
      </c>
      <c r="D99" s="19">
        <v>1</v>
      </c>
      <c r="E99" s="20">
        <v>28</v>
      </c>
      <c r="F99" s="21">
        <v>29</v>
      </c>
      <c r="G99" s="22">
        <v>3.4482758620689653</v>
      </c>
      <c r="H99" s="23">
        <v>96.551724137931032</v>
      </c>
      <c r="I99" s="7"/>
    </row>
    <row r="100" spans="1:9">
      <c r="A100" s="147"/>
      <c r="B100" s="17">
        <v>5158020</v>
      </c>
      <c r="C100" s="18" t="s">
        <v>98</v>
      </c>
      <c r="D100" s="19">
        <v>1</v>
      </c>
      <c r="E100" s="20">
        <v>25</v>
      </c>
      <c r="F100" s="21">
        <v>26</v>
      </c>
      <c r="G100" s="22">
        <v>3.8461538461538463</v>
      </c>
      <c r="H100" s="23">
        <v>96.15384615384616</v>
      </c>
      <c r="I100" s="9"/>
    </row>
    <row r="101" spans="1:9">
      <c r="A101" s="147"/>
      <c r="B101" s="17">
        <v>5158024</v>
      </c>
      <c r="C101" s="18" t="s">
        <v>99</v>
      </c>
      <c r="D101" s="19">
        <v>2</v>
      </c>
      <c r="E101" s="20">
        <v>17</v>
      </c>
      <c r="F101" s="21">
        <v>19</v>
      </c>
      <c r="G101" s="22">
        <v>10.526315789473685</v>
      </c>
      <c r="H101" s="23">
        <v>89.473684210526315</v>
      </c>
      <c r="I101" s="9"/>
    </row>
    <row r="102" spans="1:9">
      <c r="A102" s="147"/>
      <c r="B102" s="17">
        <v>5158026</v>
      </c>
      <c r="C102" s="18" t="s">
        <v>100</v>
      </c>
      <c r="D102" s="19">
        <v>1</v>
      </c>
      <c r="E102" s="20">
        <v>20</v>
      </c>
      <c r="F102" s="21">
        <v>21</v>
      </c>
      <c r="G102" s="22">
        <v>4.7619047619047619</v>
      </c>
      <c r="H102" s="23">
        <v>95.238095238095241</v>
      </c>
      <c r="I102" s="9"/>
    </row>
    <row r="103" spans="1:9">
      <c r="A103" s="147"/>
      <c r="B103" s="17">
        <v>5158028</v>
      </c>
      <c r="C103" s="18" t="s">
        <v>101</v>
      </c>
      <c r="D103" s="19">
        <v>4</v>
      </c>
      <c r="E103" s="20">
        <v>46</v>
      </c>
      <c r="F103" s="21">
        <v>50</v>
      </c>
      <c r="G103" s="22">
        <v>8</v>
      </c>
      <c r="H103" s="23">
        <v>92</v>
      </c>
      <c r="I103" s="7"/>
    </row>
    <row r="104" spans="1:9">
      <c r="A104" s="147"/>
      <c r="B104" s="17">
        <v>5158032</v>
      </c>
      <c r="C104" s="18" t="s">
        <v>102</v>
      </c>
      <c r="D104" s="19">
        <v>4</v>
      </c>
      <c r="E104" s="20">
        <v>42</v>
      </c>
      <c r="F104" s="21">
        <v>46</v>
      </c>
      <c r="G104" s="22">
        <v>8.695652173913043</v>
      </c>
      <c r="H104" s="23">
        <v>91.304347826086953</v>
      </c>
      <c r="I104" s="7"/>
    </row>
    <row r="105" spans="1:9">
      <c r="A105" s="147"/>
      <c r="B105" s="17">
        <v>5158036</v>
      </c>
      <c r="C105" s="18" t="s">
        <v>103</v>
      </c>
      <c r="D105" s="19">
        <v>2</v>
      </c>
      <c r="E105" s="20">
        <v>9</v>
      </c>
      <c r="F105" s="21">
        <v>11</v>
      </c>
      <c r="G105" s="22">
        <v>18.181818181818183</v>
      </c>
      <c r="H105" s="23">
        <v>81.818181818181813</v>
      </c>
      <c r="I105" s="9"/>
    </row>
    <row r="106" spans="1:9">
      <c r="A106" s="147"/>
      <c r="B106" s="17">
        <v>5162000</v>
      </c>
      <c r="C106" s="18" t="s">
        <v>104</v>
      </c>
      <c r="D106" s="19">
        <v>2</v>
      </c>
      <c r="E106" s="20">
        <v>34</v>
      </c>
      <c r="F106" s="21">
        <v>36</v>
      </c>
      <c r="G106" s="22">
        <v>5.5555555555555554</v>
      </c>
      <c r="H106" s="23">
        <v>94.444444444444443</v>
      </c>
      <c r="I106" s="9"/>
    </row>
    <row r="107" spans="1:9">
      <c r="A107" s="147"/>
      <c r="B107" s="17">
        <v>5162004</v>
      </c>
      <c r="C107" s="18" t="s">
        <v>105</v>
      </c>
      <c r="D107" s="19">
        <v>3</v>
      </c>
      <c r="E107" s="20">
        <v>31</v>
      </c>
      <c r="F107" s="21">
        <v>34</v>
      </c>
      <c r="G107" s="22">
        <v>8.8235294117647065</v>
      </c>
      <c r="H107" s="23">
        <v>91.17647058823529</v>
      </c>
      <c r="I107" s="9"/>
    </row>
    <row r="108" spans="1:9">
      <c r="A108" s="147"/>
      <c r="B108" s="17">
        <v>5162008</v>
      </c>
      <c r="C108" s="18" t="s">
        <v>106</v>
      </c>
      <c r="D108" s="19">
        <v>0</v>
      </c>
      <c r="E108" s="20">
        <v>31</v>
      </c>
      <c r="F108" s="21">
        <v>31</v>
      </c>
      <c r="G108" s="22">
        <v>0</v>
      </c>
      <c r="H108" s="23">
        <v>100</v>
      </c>
      <c r="I108" s="9"/>
    </row>
    <row r="109" spans="1:9">
      <c r="A109" s="147"/>
      <c r="B109" s="17">
        <v>5162016</v>
      </c>
      <c r="C109" s="18" t="s">
        <v>107</v>
      </c>
      <c r="D109" s="19">
        <v>2</v>
      </c>
      <c r="E109" s="20">
        <v>19</v>
      </c>
      <c r="F109" s="21">
        <v>21</v>
      </c>
      <c r="G109" s="22">
        <v>9.5238095238095237</v>
      </c>
      <c r="H109" s="23">
        <v>90.476190476190482</v>
      </c>
      <c r="I109" s="9"/>
    </row>
    <row r="110" spans="1:9">
      <c r="A110" s="147"/>
      <c r="B110" s="17">
        <v>5162022</v>
      </c>
      <c r="C110" s="18" t="s">
        <v>108</v>
      </c>
      <c r="D110" s="19">
        <v>3</v>
      </c>
      <c r="E110" s="20">
        <v>25</v>
      </c>
      <c r="F110" s="21">
        <v>28</v>
      </c>
      <c r="G110" s="22">
        <v>10.714285714285714</v>
      </c>
      <c r="H110" s="23">
        <v>89.285714285714292</v>
      </c>
      <c r="I110" s="9"/>
    </row>
    <row r="111" spans="1:9">
      <c r="A111" s="147"/>
      <c r="B111" s="17">
        <v>5162024</v>
      </c>
      <c r="C111" s="18" t="s">
        <v>109</v>
      </c>
      <c r="D111" s="19">
        <v>5</v>
      </c>
      <c r="E111" s="20">
        <v>86</v>
      </c>
      <c r="F111" s="21">
        <v>91</v>
      </c>
      <c r="G111" s="22">
        <v>5.4945054945054945</v>
      </c>
      <c r="H111" s="23">
        <v>94.505494505494511</v>
      </c>
      <c r="I111" s="7"/>
    </row>
    <row r="112" spans="1:9">
      <c r="A112" s="147"/>
      <c r="B112" s="17">
        <v>5166000</v>
      </c>
      <c r="C112" s="18" t="s">
        <v>110</v>
      </c>
      <c r="D112" s="19">
        <v>3</v>
      </c>
      <c r="E112" s="20">
        <v>49</v>
      </c>
      <c r="F112" s="21">
        <v>52</v>
      </c>
      <c r="G112" s="22">
        <v>5.7692307692307692</v>
      </c>
      <c r="H112" s="23">
        <v>94.230769230769226</v>
      </c>
      <c r="I112" s="7"/>
    </row>
    <row r="113" spans="1:9">
      <c r="A113" s="147"/>
      <c r="B113" s="17">
        <v>5166012</v>
      </c>
      <c r="C113" s="18" t="s">
        <v>111</v>
      </c>
      <c r="D113" s="19">
        <v>2</v>
      </c>
      <c r="E113" s="20">
        <v>15</v>
      </c>
      <c r="F113" s="21">
        <v>17</v>
      </c>
      <c r="G113" s="22">
        <v>11.764705882352942</v>
      </c>
      <c r="H113" s="23">
        <v>88.235294117647058</v>
      </c>
      <c r="I113" s="9"/>
    </row>
    <row r="114" spans="1:9">
      <c r="A114" s="147"/>
      <c r="B114" s="17">
        <v>5166016</v>
      </c>
      <c r="C114" s="18" t="s">
        <v>112</v>
      </c>
      <c r="D114" s="19">
        <v>1</v>
      </c>
      <c r="E114" s="20">
        <v>17</v>
      </c>
      <c r="F114" s="21">
        <v>18</v>
      </c>
      <c r="G114" s="22">
        <v>5.5555555555555554</v>
      </c>
      <c r="H114" s="23">
        <v>94.444444444444443</v>
      </c>
      <c r="I114" s="9"/>
    </row>
    <row r="115" spans="1:9">
      <c r="A115" s="147"/>
      <c r="B115" s="17">
        <v>5166032</v>
      </c>
      <c r="C115" s="18" t="s">
        <v>113</v>
      </c>
      <c r="D115" s="19">
        <v>9</v>
      </c>
      <c r="E115" s="20">
        <v>28</v>
      </c>
      <c r="F115" s="21">
        <v>37</v>
      </c>
      <c r="G115" s="22">
        <v>24.324324324324323</v>
      </c>
      <c r="H115" s="23">
        <v>75.675675675675677</v>
      </c>
      <c r="I115" s="7"/>
    </row>
    <row r="116" spans="1:9">
      <c r="A116" s="147"/>
      <c r="B116" s="17">
        <v>5166036</v>
      </c>
      <c r="C116" s="18" t="s">
        <v>114</v>
      </c>
      <c r="D116" s="19">
        <v>1</v>
      </c>
      <c r="E116" s="20">
        <v>25</v>
      </c>
      <c r="F116" s="21">
        <v>26</v>
      </c>
      <c r="G116" s="22">
        <v>3.8461538461538463</v>
      </c>
      <c r="H116" s="23">
        <v>96.15384615384616</v>
      </c>
      <c r="I116" s="7"/>
    </row>
    <row r="117" spans="1:9">
      <c r="A117" s="147"/>
      <c r="B117" s="17">
        <v>5170000</v>
      </c>
      <c r="C117" s="18" t="s">
        <v>115</v>
      </c>
      <c r="D117" s="19">
        <v>2</v>
      </c>
      <c r="E117" s="20">
        <v>62</v>
      </c>
      <c r="F117" s="21">
        <v>64</v>
      </c>
      <c r="G117" s="22">
        <v>3.125</v>
      </c>
      <c r="H117" s="23">
        <v>96.875</v>
      </c>
      <c r="I117" s="7"/>
    </row>
    <row r="118" spans="1:9">
      <c r="A118" s="147"/>
      <c r="B118" s="17">
        <v>5170008</v>
      </c>
      <c r="C118" s="18" t="s">
        <v>116</v>
      </c>
      <c r="D118" s="19">
        <v>0</v>
      </c>
      <c r="E118" s="20">
        <v>31</v>
      </c>
      <c r="F118" s="21">
        <v>31</v>
      </c>
      <c r="G118" s="22">
        <v>0</v>
      </c>
      <c r="H118" s="23">
        <v>100</v>
      </c>
      <c r="I118" s="9"/>
    </row>
    <row r="119" spans="1:9">
      <c r="A119" s="147"/>
      <c r="B119" s="17">
        <v>5170020</v>
      </c>
      <c r="C119" s="18" t="s">
        <v>117</v>
      </c>
      <c r="D119" s="19">
        <v>0</v>
      </c>
      <c r="E119" s="20">
        <v>18</v>
      </c>
      <c r="F119" s="21">
        <v>18</v>
      </c>
      <c r="G119" s="22">
        <v>0</v>
      </c>
      <c r="H119" s="23">
        <v>100</v>
      </c>
      <c r="I119" s="9"/>
    </row>
    <row r="120" spans="1:9">
      <c r="A120" s="147"/>
      <c r="B120" s="17">
        <v>5170024</v>
      </c>
      <c r="C120" s="18" t="s">
        <v>118</v>
      </c>
      <c r="D120" s="19">
        <v>3</v>
      </c>
      <c r="E120" s="20">
        <v>42</v>
      </c>
      <c r="F120" s="21">
        <v>45</v>
      </c>
      <c r="G120" s="22">
        <v>6.666666666666667</v>
      </c>
      <c r="H120" s="23">
        <v>93.333333333333329</v>
      </c>
      <c r="I120" s="7"/>
    </row>
    <row r="121" spans="1:9">
      <c r="A121" s="147"/>
      <c r="B121" s="17">
        <v>5170032</v>
      </c>
      <c r="C121" s="18" t="s">
        <v>119</v>
      </c>
      <c r="D121" s="19">
        <v>0</v>
      </c>
      <c r="E121" s="20">
        <v>17</v>
      </c>
      <c r="F121" s="21">
        <v>17</v>
      </c>
      <c r="G121" s="22">
        <v>0</v>
      </c>
      <c r="H121" s="23">
        <v>100</v>
      </c>
      <c r="I121" s="9"/>
    </row>
    <row r="122" spans="1:9">
      <c r="A122" s="147"/>
      <c r="B122" s="17">
        <v>5170044</v>
      </c>
      <c r="C122" s="18" t="s">
        <v>120</v>
      </c>
      <c r="D122" s="19">
        <v>0</v>
      </c>
      <c r="E122" s="20">
        <v>15</v>
      </c>
      <c r="F122" s="21">
        <v>15</v>
      </c>
      <c r="G122" s="22">
        <v>0</v>
      </c>
      <c r="H122" s="23">
        <v>100</v>
      </c>
      <c r="I122" s="9"/>
    </row>
    <row r="123" spans="1:9">
      <c r="A123" s="147"/>
      <c r="B123" s="17">
        <v>5170048</v>
      </c>
      <c r="C123" s="18" t="s">
        <v>121</v>
      </c>
      <c r="D123" s="19">
        <v>1</v>
      </c>
      <c r="E123" s="20">
        <v>32</v>
      </c>
      <c r="F123" s="21">
        <v>33</v>
      </c>
      <c r="G123" s="22">
        <v>3.0303030303030303</v>
      </c>
      <c r="H123" s="23">
        <v>96.969696969696969</v>
      </c>
      <c r="I123" s="9"/>
    </row>
    <row r="124" spans="1:9">
      <c r="A124" s="147"/>
      <c r="B124" s="17">
        <v>5314000</v>
      </c>
      <c r="C124" s="18" t="s">
        <v>122</v>
      </c>
      <c r="D124" s="19">
        <v>22</v>
      </c>
      <c r="E124" s="20">
        <v>206</v>
      </c>
      <c r="F124" s="21">
        <v>228</v>
      </c>
      <c r="G124" s="22">
        <v>9.6491228070175445</v>
      </c>
      <c r="H124" s="23">
        <v>90.350877192982452</v>
      </c>
      <c r="I124" s="7"/>
    </row>
    <row r="125" spans="1:9">
      <c r="A125" s="147"/>
      <c r="B125" s="17">
        <v>5315000</v>
      </c>
      <c r="C125" s="18" t="s">
        <v>123</v>
      </c>
      <c r="D125" s="19">
        <v>41</v>
      </c>
      <c r="E125" s="20">
        <v>659</v>
      </c>
      <c r="F125" s="21">
        <v>700</v>
      </c>
      <c r="G125" s="22">
        <v>5.8571428571428568</v>
      </c>
      <c r="H125" s="23">
        <v>94.142857142857139</v>
      </c>
      <c r="I125" s="7"/>
    </row>
    <row r="126" spans="1:9">
      <c r="A126" s="147"/>
      <c r="B126" s="17">
        <v>5316000</v>
      </c>
      <c r="C126" s="18" t="s">
        <v>124</v>
      </c>
      <c r="D126" s="19">
        <v>3</v>
      </c>
      <c r="E126" s="20">
        <v>86</v>
      </c>
      <c r="F126" s="21">
        <v>89</v>
      </c>
      <c r="G126" s="22">
        <v>3.3707865168539324</v>
      </c>
      <c r="H126" s="23">
        <v>96.629213483146074</v>
      </c>
      <c r="I126" s="7"/>
    </row>
    <row r="127" spans="1:9">
      <c r="A127" s="147"/>
      <c r="B127" s="17">
        <v>5334000</v>
      </c>
      <c r="C127" s="18" t="s">
        <v>125</v>
      </c>
      <c r="D127" s="19">
        <v>7</v>
      </c>
      <c r="E127" s="20">
        <v>37</v>
      </c>
      <c r="F127" s="21">
        <v>44</v>
      </c>
      <c r="G127" s="22">
        <v>15.909090909090908</v>
      </c>
      <c r="H127" s="23">
        <v>84.090909090909093</v>
      </c>
      <c r="I127" s="7"/>
    </row>
    <row r="128" spans="1:9">
      <c r="A128" s="147"/>
      <c r="B128" s="17">
        <v>5334002</v>
      </c>
      <c r="C128" s="18" t="s">
        <v>126</v>
      </c>
      <c r="D128" s="19">
        <v>14</v>
      </c>
      <c r="E128" s="20">
        <v>131</v>
      </c>
      <c r="F128" s="21">
        <v>145</v>
      </c>
      <c r="G128" s="22">
        <v>9.6551724137931032</v>
      </c>
      <c r="H128" s="23">
        <v>90.34482758620689</v>
      </c>
      <c r="I128" s="7"/>
    </row>
    <row r="129" spans="1:9">
      <c r="A129" s="147"/>
      <c r="B129" s="17">
        <v>5334004</v>
      </c>
      <c r="C129" s="18" t="s">
        <v>127</v>
      </c>
      <c r="D129" s="19">
        <v>3</v>
      </c>
      <c r="E129" s="20">
        <v>17</v>
      </c>
      <c r="F129" s="21">
        <v>20</v>
      </c>
      <c r="G129" s="22">
        <v>15</v>
      </c>
      <c r="H129" s="23">
        <v>85</v>
      </c>
      <c r="I129" s="9"/>
    </row>
    <row r="130" spans="1:9">
      <c r="A130" s="147"/>
      <c r="B130" s="17">
        <v>5334012</v>
      </c>
      <c r="C130" s="18" t="s">
        <v>128</v>
      </c>
      <c r="D130" s="19">
        <v>0</v>
      </c>
      <c r="E130" s="20">
        <v>32</v>
      </c>
      <c r="F130" s="21">
        <v>32</v>
      </c>
      <c r="G130" s="22">
        <v>0</v>
      </c>
      <c r="H130" s="23">
        <v>100</v>
      </c>
      <c r="I130" s="9"/>
    </row>
    <row r="131" spans="1:9">
      <c r="A131" s="147"/>
      <c r="B131" s="17">
        <v>5334016</v>
      </c>
      <c r="C131" s="18" t="s">
        <v>129</v>
      </c>
      <c r="D131" s="19">
        <v>1</v>
      </c>
      <c r="E131" s="20">
        <v>22</v>
      </c>
      <c r="F131" s="21">
        <v>23</v>
      </c>
      <c r="G131" s="22">
        <v>4.3478260869565215</v>
      </c>
      <c r="H131" s="23">
        <v>95.652173913043484</v>
      </c>
      <c r="I131" s="9"/>
    </row>
    <row r="132" spans="1:9">
      <c r="A132" s="147"/>
      <c r="B132" s="17">
        <v>5334032</v>
      </c>
      <c r="C132" s="18" t="s">
        <v>130</v>
      </c>
      <c r="D132" s="19">
        <v>0</v>
      </c>
      <c r="E132" s="20">
        <v>32</v>
      </c>
      <c r="F132" s="21">
        <v>32</v>
      </c>
      <c r="G132" s="22">
        <v>0</v>
      </c>
      <c r="H132" s="23">
        <v>100</v>
      </c>
      <c r="I132" s="9"/>
    </row>
    <row r="133" spans="1:9">
      <c r="A133" s="147"/>
      <c r="B133" s="17">
        <v>5334036</v>
      </c>
      <c r="C133" s="18" t="s">
        <v>131</v>
      </c>
      <c r="D133" s="19">
        <v>2</v>
      </c>
      <c r="E133" s="20">
        <v>18</v>
      </c>
      <c r="F133" s="21">
        <v>20</v>
      </c>
      <c r="G133" s="22">
        <v>10</v>
      </c>
      <c r="H133" s="23">
        <v>90</v>
      </c>
      <c r="I133" s="9"/>
    </row>
    <row r="134" spans="1:9">
      <c r="A134" s="147"/>
      <c r="B134" s="17">
        <v>5358000</v>
      </c>
      <c r="C134" s="18" t="s">
        <v>132</v>
      </c>
      <c r="D134" s="19">
        <v>4</v>
      </c>
      <c r="E134" s="20">
        <v>109</v>
      </c>
      <c r="F134" s="21">
        <v>113</v>
      </c>
      <c r="G134" s="22">
        <v>3.5398230088495577</v>
      </c>
      <c r="H134" s="23">
        <v>96.460176991150448</v>
      </c>
      <c r="I134" s="7"/>
    </row>
    <row r="135" spans="1:9">
      <c r="A135" s="147"/>
      <c r="B135" s="17">
        <v>5358008</v>
      </c>
      <c r="C135" s="18" t="s">
        <v>133</v>
      </c>
      <c r="D135" s="19">
        <v>4</v>
      </c>
      <c r="E135" s="20">
        <v>47</v>
      </c>
      <c r="F135" s="21">
        <v>51</v>
      </c>
      <c r="G135" s="22">
        <v>7.8431372549019605</v>
      </c>
      <c r="H135" s="23">
        <v>92.156862745098039</v>
      </c>
      <c r="I135" s="9"/>
    </row>
    <row r="136" spans="1:9">
      <c r="A136" s="147"/>
      <c r="B136" s="17">
        <v>5362004</v>
      </c>
      <c r="C136" s="18" t="s">
        <v>134</v>
      </c>
      <c r="D136" s="19">
        <v>0</v>
      </c>
      <c r="E136" s="20">
        <v>13</v>
      </c>
      <c r="F136" s="21">
        <v>13</v>
      </c>
      <c r="G136" s="22">
        <v>0</v>
      </c>
      <c r="H136" s="23">
        <v>100</v>
      </c>
      <c r="I136" s="9"/>
    </row>
    <row r="137" spans="1:9">
      <c r="A137" s="147"/>
      <c r="B137" s="17">
        <v>5362008</v>
      </c>
      <c r="C137" s="18" t="s">
        <v>135</v>
      </c>
      <c r="D137" s="19">
        <v>2</v>
      </c>
      <c r="E137" s="20">
        <v>36</v>
      </c>
      <c r="F137" s="21">
        <v>38</v>
      </c>
      <c r="G137" s="22">
        <v>5.2631578947368425</v>
      </c>
      <c r="H137" s="23">
        <v>94.736842105263165</v>
      </c>
      <c r="I137" s="7"/>
    </row>
    <row r="138" spans="1:9">
      <c r="A138" s="147"/>
      <c r="B138" s="17">
        <v>5362012</v>
      </c>
      <c r="C138" s="18" t="s">
        <v>136</v>
      </c>
      <c r="D138" s="19">
        <v>4</v>
      </c>
      <c r="E138" s="20">
        <v>24</v>
      </c>
      <c r="F138" s="21">
        <v>28</v>
      </c>
      <c r="G138" s="22">
        <v>14.285714285714286</v>
      </c>
      <c r="H138" s="23">
        <v>85.714285714285708</v>
      </c>
      <c r="I138" s="7"/>
    </row>
    <row r="139" spans="1:9">
      <c r="A139" s="147"/>
      <c r="B139" s="17">
        <v>5362016</v>
      </c>
      <c r="C139" s="18" t="s">
        <v>137</v>
      </c>
      <c r="D139" s="19">
        <v>0</v>
      </c>
      <c r="E139" s="20">
        <v>14</v>
      </c>
      <c r="F139" s="21">
        <v>14</v>
      </c>
      <c r="G139" s="22">
        <v>0</v>
      </c>
      <c r="H139" s="23">
        <v>100</v>
      </c>
      <c r="I139" s="9"/>
    </row>
    <row r="140" spans="1:9">
      <c r="A140" s="147"/>
      <c r="B140" s="17">
        <v>5362020</v>
      </c>
      <c r="C140" s="18" t="s">
        <v>138</v>
      </c>
      <c r="D140" s="19">
        <v>5</v>
      </c>
      <c r="E140" s="20">
        <v>27</v>
      </c>
      <c r="F140" s="21">
        <v>32</v>
      </c>
      <c r="G140" s="22">
        <v>15.625</v>
      </c>
      <c r="H140" s="23">
        <v>84.375</v>
      </c>
      <c r="I140" s="7"/>
    </row>
    <row r="141" spans="1:9">
      <c r="A141" s="147"/>
      <c r="B141" s="17">
        <v>5362024</v>
      </c>
      <c r="C141" s="18" t="s">
        <v>139</v>
      </c>
      <c r="D141" s="19">
        <v>3</v>
      </c>
      <c r="E141" s="20">
        <v>28</v>
      </c>
      <c r="F141" s="21">
        <v>31</v>
      </c>
      <c r="G141" s="22">
        <v>9.67741935483871</v>
      </c>
      <c r="H141" s="23">
        <v>90.322580645161295</v>
      </c>
      <c r="I141" s="7"/>
    </row>
    <row r="142" spans="1:9">
      <c r="A142" s="147"/>
      <c r="B142" s="17">
        <v>5362028</v>
      </c>
      <c r="C142" s="18" t="s">
        <v>140</v>
      </c>
      <c r="D142" s="19">
        <v>5</v>
      </c>
      <c r="E142" s="20">
        <v>31</v>
      </c>
      <c r="F142" s="21">
        <v>36</v>
      </c>
      <c r="G142" s="22">
        <v>13.888888888888889</v>
      </c>
      <c r="H142" s="23">
        <v>86.111111111111114</v>
      </c>
      <c r="I142" s="7"/>
    </row>
    <row r="143" spans="1:9">
      <c r="A143" s="147"/>
      <c r="B143" s="17">
        <v>5362032</v>
      </c>
      <c r="C143" s="18" t="s">
        <v>141</v>
      </c>
      <c r="D143" s="19">
        <v>2</v>
      </c>
      <c r="E143" s="20">
        <v>34</v>
      </c>
      <c r="F143" s="21">
        <v>36</v>
      </c>
      <c r="G143" s="22">
        <v>5.5555555555555554</v>
      </c>
      <c r="H143" s="23">
        <v>94.444444444444443</v>
      </c>
      <c r="I143" s="9"/>
    </row>
    <row r="144" spans="1:9">
      <c r="A144" s="147"/>
      <c r="B144" s="17">
        <v>5362036</v>
      </c>
      <c r="C144" s="18" t="s">
        <v>142</v>
      </c>
      <c r="D144" s="19">
        <v>8</v>
      </c>
      <c r="E144" s="20">
        <v>28</v>
      </c>
      <c r="F144" s="21">
        <v>36</v>
      </c>
      <c r="G144" s="22">
        <v>22.222222222222221</v>
      </c>
      <c r="H144" s="23">
        <v>77.777777777777771</v>
      </c>
      <c r="I144" s="7"/>
    </row>
    <row r="145" spans="1:9">
      <c r="A145" s="147"/>
      <c r="B145" s="17">
        <v>5362040</v>
      </c>
      <c r="C145" s="18" t="s">
        <v>143</v>
      </c>
      <c r="D145" s="19">
        <v>4</v>
      </c>
      <c r="E145" s="20">
        <v>20</v>
      </c>
      <c r="F145" s="21">
        <v>24</v>
      </c>
      <c r="G145" s="22">
        <v>16.666666666666668</v>
      </c>
      <c r="H145" s="23">
        <v>83.333333333333329</v>
      </c>
      <c r="I145" s="9"/>
    </row>
    <row r="146" spans="1:9">
      <c r="A146" s="147"/>
      <c r="B146" s="17">
        <v>5366000</v>
      </c>
      <c r="C146" s="18" t="s">
        <v>144</v>
      </c>
      <c r="D146" s="19">
        <v>16</v>
      </c>
      <c r="E146" s="20">
        <v>121</v>
      </c>
      <c r="F146" s="21">
        <v>137</v>
      </c>
      <c r="G146" s="22">
        <v>11.678832116788321</v>
      </c>
      <c r="H146" s="23">
        <v>88.321167883211672</v>
      </c>
      <c r="I146" s="7"/>
    </row>
    <row r="147" spans="1:9">
      <c r="A147" s="147"/>
      <c r="B147" s="17">
        <v>5370000</v>
      </c>
      <c r="C147" s="18" t="s">
        <v>145</v>
      </c>
      <c r="D147" s="19">
        <v>3</v>
      </c>
      <c r="E147" s="20">
        <v>47</v>
      </c>
      <c r="F147" s="21">
        <v>50</v>
      </c>
      <c r="G147" s="22">
        <v>6</v>
      </c>
      <c r="H147" s="23">
        <v>94</v>
      </c>
      <c r="I147" s="9"/>
    </row>
    <row r="148" spans="1:9">
      <c r="A148" s="147"/>
      <c r="B148" s="17">
        <v>5370004</v>
      </c>
      <c r="C148" s="18" t="s">
        <v>146</v>
      </c>
      <c r="D148" s="19">
        <v>4</v>
      </c>
      <c r="E148" s="20">
        <v>22</v>
      </c>
      <c r="F148" s="21">
        <v>26</v>
      </c>
      <c r="G148" s="22">
        <v>15.384615384615385</v>
      </c>
      <c r="H148" s="23">
        <v>84.615384615384613</v>
      </c>
      <c r="I148" s="9"/>
    </row>
    <row r="149" spans="1:9">
      <c r="A149" s="147"/>
      <c r="B149" s="17">
        <v>5370012</v>
      </c>
      <c r="C149" s="18" t="s">
        <v>147</v>
      </c>
      <c r="D149" s="19">
        <v>2</v>
      </c>
      <c r="E149" s="20">
        <v>11</v>
      </c>
      <c r="F149" s="21">
        <v>13</v>
      </c>
      <c r="G149" s="22">
        <v>15.384615384615385</v>
      </c>
      <c r="H149" s="23">
        <v>84.615384615384613</v>
      </c>
      <c r="I149" s="9"/>
    </row>
    <row r="150" spans="1:9">
      <c r="A150" s="147"/>
      <c r="B150" s="17">
        <v>5370016</v>
      </c>
      <c r="C150" s="18" t="s">
        <v>148</v>
      </c>
      <c r="D150" s="19">
        <v>0</v>
      </c>
      <c r="E150" s="20">
        <v>19</v>
      </c>
      <c r="F150" s="21">
        <v>19</v>
      </c>
      <c r="G150" s="22">
        <v>0</v>
      </c>
      <c r="H150" s="23">
        <v>100</v>
      </c>
      <c r="I150" s="9"/>
    </row>
    <row r="151" spans="1:9">
      <c r="A151" s="147"/>
      <c r="B151" s="17">
        <v>5370020</v>
      </c>
      <c r="C151" s="18" t="s">
        <v>149</v>
      </c>
      <c r="D151" s="19">
        <v>0</v>
      </c>
      <c r="E151" s="20">
        <v>21</v>
      </c>
      <c r="F151" s="21">
        <v>21</v>
      </c>
      <c r="G151" s="22">
        <v>0</v>
      </c>
      <c r="H151" s="23">
        <v>100</v>
      </c>
      <c r="I151" s="7"/>
    </row>
    <row r="152" spans="1:9">
      <c r="A152" s="147"/>
      <c r="B152" s="17">
        <v>5374000</v>
      </c>
      <c r="C152" s="18" t="s">
        <v>150</v>
      </c>
      <c r="D152" s="19">
        <v>2</v>
      </c>
      <c r="E152" s="20">
        <v>83</v>
      </c>
      <c r="F152" s="21">
        <v>85</v>
      </c>
      <c r="G152" s="22">
        <v>2.3529411764705883</v>
      </c>
      <c r="H152" s="23">
        <v>97.647058823529406</v>
      </c>
      <c r="I152" s="7"/>
    </row>
    <row r="153" spans="1:9">
      <c r="A153" s="147"/>
      <c r="B153" s="17">
        <v>5374012</v>
      </c>
      <c r="C153" s="18" t="s">
        <v>151</v>
      </c>
      <c r="D153" s="19">
        <v>2</v>
      </c>
      <c r="E153" s="20">
        <v>25</v>
      </c>
      <c r="F153" s="21">
        <v>27</v>
      </c>
      <c r="G153" s="22">
        <v>7.4074074074074074</v>
      </c>
      <c r="H153" s="23">
        <v>92.592592592592595</v>
      </c>
      <c r="I153" s="9"/>
    </row>
    <row r="154" spans="1:9">
      <c r="A154" s="147"/>
      <c r="B154" s="17">
        <v>5374036</v>
      </c>
      <c r="C154" s="18" t="s">
        <v>152</v>
      </c>
      <c r="D154" s="19">
        <v>1</v>
      </c>
      <c r="E154" s="20">
        <v>11</v>
      </c>
      <c r="F154" s="21">
        <v>12</v>
      </c>
      <c r="G154" s="22">
        <v>8.3333333333333339</v>
      </c>
      <c r="H154" s="23">
        <v>91.666666666666671</v>
      </c>
      <c r="I154" s="9"/>
    </row>
    <row r="155" spans="1:9">
      <c r="A155" s="147"/>
      <c r="B155" s="17">
        <v>5374048</v>
      </c>
      <c r="C155" s="18" t="s">
        <v>153</v>
      </c>
      <c r="D155" s="19">
        <v>3</v>
      </c>
      <c r="E155" s="20">
        <v>13</v>
      </c>
      <c r="F155" s="21">
        <v>16</v>
      </c>
      <c r="G155" s="22">
        <v>18.75</v>
      </c>
      <c r="H155" s="23">
        <v>81.25</v>
      </c>
      <c r="I155" s="7"/>
    </row>
    <row r="156" spans="1:9">
      <c r="A156" s="147"/>
      <c r="B156" s="17">
        <v>5374052</v>
      </c>
      <c r="C156" s="18" t="s">
        <v>154</v>
      </c>
      <c r="D156" s="19">
        <v>3</v>
      </c>
      <c r="E156" s="20">
        <v>12</v>
      </c>
      <c r="F156" s="21">
        <v>15</v>
      </c>
      <c r="G156" s="22">
        <v>20</v>
      </c>
      <c r="H156" s="23">
        <v>80</v>
      </c>
      <c r="I156" s="9"/>
    </row>
    <row r="157" spans="1:9">
      <c r="A157" s="147"/>
      <c r="B157" s="17">
        <v>5378000</v>
      </c>
      <c r="C157" s="18" t="s">
        <v>155</v>
      </c>
      <c r="D157" s="19">
        <v>3</v>
      </c>
      <c r="E157" s="20">
        <v>33</v>
      </c>
      <c r="F157" s="21">
        <v>36</v>
      </c>
      <c r="G157" s="22">
        <v>8.3333333333333339</v>
      </c>
      <c r="H157" s="23">
        <v>91.666666666666671</v>
      </c>
      <c r="I157" s="7"/>
    </row>
    <row r="158" spans="1:9">
      <c r="A158" s="147"/>
      <c r="B158" s="17">
        <v>5378004</v>
      </c>
      <c r="C158" s="18" t="s">
        <v>156</v>
      </c>
      <c r="D158" s="19">
        <v>7</v>
      </c>
      <c r="E158" s="20">
        <v>66</v>
      </c>
      <c r="F158" s="21">
        <v>73</v>
      </c>
      <c r="G158" s="22">
        <v>9.5890410958904102</v>
      </c>
      <c r="H158" s="23">
        <v>90.410958904109592</v>
      </c>
      <c r="I158" s="7"/>
    </row>
    <row r="159" spans="1:9">
      <c r="A159" s="147"/>
      <c r="B159" s="17">
        <v>5378016</v>
      </c>
      <c r="C159" s="18" t="s">
        <v>157</v>
      </c>
      <c r="D159" s="19">
        <v>0</v>
      </c>
      <c r="E159" s="20">
        <v>10</v>
      </c>
      <c r="F159" s="21">
        <v>10</v>
      </c>
      <c r="G159" s="22">
        <v>0</v>
      </c>
      <c r="H159" s="23">
        <v>100</v>
      </c>
      <c r="I159" s="9"/>
    </row>
    <row r="160" spans="1:9">
      <c r="A160" s="147"/>
      <c r="B160" s="17">
        <v>5378024</v>
      </c>
      <c r="C160" s="18" t="s">
        <v>158</v>
      </c>
      <c r="D160" s="19">
        <v>3</v>
      </c>
      <c r="E160" s="20">
        <v>15</v>
      </c>
      <c r="F160" s="21">
        <v>18</v>
      </c>
      <c r="G160" s="22">
        <v>16.666666666666668</v>
      </c>
      <c r="H160" s="23">
        <v>83.333333333333329</v>
      </c>
      <c r="I160" s="9"/>
    </row>
    <row r="161" spans="1:9">
      <c r="A161" s="147"/>
      <c r="B161" s="17">
        <v>5378028</v>
      </c>
      <c r="C161" s="18" t="s">
        <v>159</v>
      </c>
      <c r="D161" s="19">
        <v>1</v>
      </c>
      <c r="E161" s="20">
        <v>16</v>
      </c>
      <c r="F161" s="21">
        <v>17</v>
      </c>
      <c r="G161" s="22">
        <v>5.882352941176471</v>
      </c>
      <c r="H161" s="23">
        <v>94.117647058823536</v>
      </c>
      <c r="I161" s="9"/>
    </row>
    <row r="162" spans="1:9">
      <c r="A162" s="147"/>
      <c r="B162" s="17">
        <v>5378032</v>
      </c>
      <c r="C162" s="18" t="s">
        <v>160</v>
      </c>
      <c r="D162" s="19">
        <v>3</v>
      </c>
      <c r="E162" s="20">
        <v>15</v>
      </c>
      <c r="F162" s="21">
        <v>18</v>
      </c>
      <c r="G162" s="22">
        <v>16.666666666666668</v>
      </c>
      <c r="H162" s="23">
        <v>83.333333333333329</v>
      </c>
      <c r="I162" s="9"/>
    </row>
    <row r="163" spans="1:9">
      <c r="A163" s="147"/>
      <c r="B163" s="17">
        <v>5382000</v>
      </c>
      <c r="C163" s="18" t="s">
        <v>161</v>
      </c>
      <c r="D163" s="19">
        <v>9</v>
      </c>
      <c r="E163" s="20">
        <v>87</v>
      </c>
      <c r="F163" s="21">
        <v>96</v>
      </c>
      <c r="G163" s="22">
        <v>9.375</v>
      </c>
      <c r="H163" s="23">
        <v>90.625</v>
      </c>
      <c r="I163" s="7"/>
    </row>
    <row r="164" spans="1:9">
      <c r="A164" s="147"/>
      <c r="B164" s="17">
        <v>5382008</v>
      </c>
      <c r="C164" s="18" t="s">
        <v>162</v>
      </c>
      <c r="D164" s="19">
        <v>0</v>
      </c>
      <c r="E164" s="20">
        <v>14</v>
      </c>
      <c r="F164" s="21">
        <v>14</v>
      </c>
      <c r="G164" s="22">
        <v>0</v>
      </c>
      <c r="H164" s="23">
        <v>100</v>
      </c>
      <c r="I164" s="9"/>
    </row>
    <row r="165" spans="1:9">
      <c r="A165" s="147"/>
      <c r="B165" s="17">
        <v>5382012</v>
      </c>
      <c r="C165" s="18" t="s">
        <v>163</v>
      </c>
      <c r="D165" s="19">
        <v>0</v>
      </c>
      <c r="E165" s="20">
        <v>33</v>
      </c>
      <c r="F165" s="21">
        <v>33</v>
      </c>
      <c r="G165" s="22">
        <v>0</v>
      </c>
      <c r="H165" s="23">
        <v>100</v>
      </c>
      <c r="I165" s="7"/>
    </row>
    <row r="166" spans="1:9">
      <c r="A166" s="147"/>
      <c r="B166" s="17">
        <v>5382020</v>
      </c>
      <c r="C166" s="18" t="s">
        <v>164</v>
      </c>
      <c r="D166" s="19">
        <v>4</v>
      </c>
      <c r="E166" s="20">
        <v>30</v>
      </c>
      <c r="F166" s="21">
        <v>34</v>
      </c>
      <c r="G166" s="22">
        <v>11.764705882352942</v>
      </c>
      <c r="H166" s="23">
        <v>88.235294117647058</v>
      </c>
      <c r="I166" s="9"/>
    </row>
    <row r="167" spans="1:9">
      <c r="A167" s="147"/>
      <c r="B167" s="17">
        <v>5382024</v>
      </c>
      <c r="C167" s="18" t="s">
        <v>165</v>
      </c>
      <c r="D167" s="19">
        <v>3</v>
      </c>
      <c r="E167" s="20">
        <v>29</v>
      </c>
      <c r="F167" s="21">
        <v>32</v>
      </c>
      <c r="G167" s="22">
        <v>9.375</v>
      </c>
      <c r="H167" s="23">
        <v>90.625</v>
      </c>
      <c r="I167" s="7"/>
    </row>
    <row r="168" spans="1:9">
      <c r="A168" s="147"/>
      <c r="B168" s="17">
        <v>5382028</v>
      </c>
      <c r="C168" s="18" t="s">
        <v>166</v>
      </c>
      <c r="D168" s="19">
        <v>3</v>
      </c>
      <c r="E168" s="20">
        <v>17</v>
      </c>
      <c r="F168" s="21">
        <v>20</v>
      </c>
      <c r="G168" s="22">
        <v>15</v>
      </c>
      <c r="H168" s="23">
        <v>85</v>
      </c>
      <c r="I168" s="7"/>
    </row>
    <row r="169" spans="1:9">
      <c r="A169" s="147"/>
      <c r="B169" s="17">
        <v>5382032</v>
      </c>
      <c r="C169" s="18" t="s">
        <v>167</v>
      </c>
      <c r="D169" s="19">
        <v>2</v>
      </c>
      <c r="E169" s="20">
        <v>16</v>
      </c>
      <c r="F169" s="21">
        <v>18</v>
      </c>
      <c r="G169" s="22">
        <v>11.111111111111111</v>
      </c>
      <c r="H169" s="23">
        <v>88.888888888888886</v>
      </c>
      <c r="I169" s="9"/>
    </row>
    <row r="170" spans="1:9">
      <c r="A170" s="147"/>
      <c r="B170" s="17">
        <v>5382044</v>
      </c>
      <c r="C170" s="18" t="s">
        <v>168</v>
      </c>
      <c r="D170" s="19">
        <v>0</v>
      </c>
      <c r="E170" s="20">
        <v>24</v>
      </c>
      <c r="F170" s="21">
        <v>24</v>
      </c>
      <c r="G170" s="22">
        <v>0</v>
      </c>
      <c r="H170" s="23">
        <v>100</v>
      </c>
      <c r="I170" s="9"/>
    </row>
    <row r="171" spans="1:9">
      <c r="A171" s="147"/>
      <c r="B171" s="17">
        <v>5382048</v>
      </c>
      <c r="C171" s="18" t="s">
        <v>169</v>
      </c>
      <c r="D171" s="19">
        <v>3</v>
      </c>
      <c r="E171" s="20">
        <v>15</v>
      </c>
      <c r="F171" s="21">
        <v>18</v>
      </c>
      <c r="G171" s="22">
        <v>16.666666666666668</v>
      </c>
      <c r="H171" s="23">
        <v>83.333333333333329</v>
      </c>
      <c r="I171" s="7"/>
    </row>
    <row r="172" spans="1:9">
      <c r="A172" s="147"/>
      <c r="B172" s="17">
        <v>5382056</v>
      </c>
      <c r="C172" s="18" t="s">
        <v>170</v>
      </c>
      <c r="D172" s="19">
        <v>1</v>
      </c>
      <c r="E172" s="20">
        <v>35</v>
      </c>
      <c r="F172" s="21">
        <v>36</v>
      </c>
      <c r="G172" s="22">
        <v>2.7777777777777777</v>
      </c>
      <c r="H172" s="23">
        <v>97.222222222222229</v>
      </c>
      <c r="I172" s="9"/>
    </row>
    <row r="173" spans="1:9">
      <c r="A173" s="147"/>
      <c r="B173" s="17">
        <v>5382060</v>
      </c>
      <c r="C173" s="18" t="s">
        <v>171</v>
      </c>
      <c r="D173" s="19">
        <v>1</v>
      </c>
      <c r="E173" s="20">
        <v>22</v>
      </c>
      <c r="F173" s="21">
        <v>23</v>
      </c>
      <c r="G173" s="22">
        <v>4.3478260869565215</v>
      </c>
      <c r="H173" s="23">
        <v>95.652173913043484</v>
      </c>
      <c r="I173" s="7"/>
    </row>
    <row r="174" spans="1:9">
      <c r="A174" s="147"/>
      <c r="B174" s="17">
        <v>5382068</v>
      </c>
      <c r="C174" s="18" t="s">
        <v>172</v>
      </c>
      <c r="D174" s="19">
        <v>5</v>
      </c>
      <c r="E174" s="20">
        <v>42</v>
      </c>
      <c r="F174" s="21">
        <v>47</v>
      </c>
      <c r="G174" s="22">
        <v>10.638297872340425</v>
      </c>
      <c r="H174" s="23">
        <v>89.361702127659569</v>
      </c>
      <c r="I174" s="7"/>
    </row>
    <row r="175" spans="1:9">
      <c r="A175" s="147"/>
      <c r="B175" s="17">
        <v>5512000</v>
      </c>
      <c r="C175" s="18" t="s">
        <v>173</v>
      </c>
      <c r="D175" s="19">
        <v>4</v>
      </c>
      <c r="E175" s="20">
        <v>49</v>
      </c>
      <c r="F175" s="21">
        <v>53</v>
      </c>
      <c r="G175" s="22">
        <v>7.5471698113207548</v>
      </c>
      <c r="H175" s="23">
        <v>92.452830188679243</v>
      </c>
      <c r="I175" s="7"/>
    </row>
    <row r="176" spans="1:9">
      <c r="A176" s="147"/>
      <c r="B176" s="17">
        <v>5513000</v>
      </c>
      <c r="C176" s="18" t="s">
        <v>174</v>
      </c>
      <c r="D176" s="19">
        <v>11</v>
      </c>
      <c r="E176" s="20">
        <v>112</v>
      </c>
      <c r="F176" s="21">
        <v>123</v>
      </c>
      <c r="G176" s="22">
        <v>8.9430894308943092</v>
      </c>
      <c r="H176" s="23">
        <v>91.056910569105696</v>
      </c>
      <c r="I176" s="7"/>
    </row>
    <row r="177" spans="1:9">
      <c r="A177" s="147"/>
      <c r="B177" s="17">
        <v>5515000</v>
      </c>
      <c r="C177" s="18" t="s">
        <v>175</v>
      </c>
      <c r="D177" s="19">
        <v>10</v>
      </c>
      <c r="E177" s="20">
        <v>185</v>
      </c>
      <c r="F177" s="21">
        <v>195</v>
      </c>
      <c r="G177" s="22">
        <v>5.1282051282051286</v>
      </c>
      <c r="H177" s="23">
        <v>94.871794871794876</v>
      </c>
      <c r="I177" s="7"/>
    </row>
    <row r="178" spans="1:9">
      <c r="A178" s="147"/>
      <c r="B178" s="17">
        <v>5554000</v>
      </c>
      <c r="C178" s="18" t="s">
        <v>176</v>
      </c>
      <c r="D178" s="19">
        <v>10</v>
      </c>
      <c r="E178" s="20">
        <v>96</v>
      </c>
      <c r="F178" s="21">
        <v>106</v>
      </c>
      <c r="G178" s="22">
        <v>9.433962264150944</v>
      </c>
      <c r="H178" s="23">
        <v>90.566037735849051</v>
      </c>
      <c r="I178" s="7"/>
    </row>
    <row r="179" spans="1:9">
      <c r="A179" s="147"/>
      <c r="B179" s="17">
        <v>5554004</v>
      </c>
      <c r="C179" s="18" t="s">
        <v>177</v>
      </c>
      <c r="D179" s="19">
        <v>0</v>
      </c>
      <c r="E179" s="20">
        <v>25</v>
      </c>
      <c r="F179" s="21">
        <v>25</v>
      </c>
      <c r="G179" s="22">
        <v>0</v>
      </c>
      <c r="H179" s="23">
        <v>100</v>
      </c>
      <c r="I179" s="9"/>
    </row>
    <row r="180" spans="1:9">
      <c r="A180" s="147"/>
      <c r="B180" s="17">
        <v>5554008</v>
      </c>
      <c r="C180" s="18" t="s">
        <v>178</v>
      </c>
      <c r="D180" s="19">
        <v>4</v>
      </c>
      <c r="E180" s="20">
        <v>36</v>
      </c>
      <c r="F180" s="21">
        <v>40</v>
      </c>
      <c r="G180" s="22">
        <v>10</v>
      </c>
      <c r="H180" s="23">
        <v>90</v>
      </c>
      <c r="I180" s="7"/>
    </row>
    <row r="181" spans="1:9">
      <c r="A181" s="147"/>
      <c r="B181" s="17">
        <v>5554012</v>
      </c>
      <c r="C181" s="18" t="s">
        <v>179</v>
      </c>
      <c r="D181" s="19">
        <v>2</v>
      </c>
      <c r="E181" s="20">
        <v>24</v>
      </c>
      <c r="F181" s="21">
        <v>26</v>
      </c>
      <c r="G181" s="22">
        <v>7.6923076923076925</v>
      </c>
      <c r="H181" s="23">
        <v>92.307692307692307</v>
      </c>
      <c r="I181" s="9"/>
    </row>
    <row r="182" spans="1:9">
      <c r="A182" s="147"/>
      <c r="B182" s="17">
        <v>5554020</v>
      </c>
      <c r="C182" s="18" t="s">
        <v>180</v>
      </c>
      <c r="D182" s="19">
        <v>2</v>
      </c>
      <c r="E182" s="20">
        <v>30</v>
      </c>
      <c r="F182" s="21">
        <v>32</v>
      </c>
      <c r="G182" s="22">
        <v>6.25</v>
      </c>
      <c r="H182" s="23">
        <v>93.75</v>
      </c>
      <c r="I182" s="7"/>
    </row>
    <row r="183" spans="1:9">
      <c r="A183" s="147"/>
      <c r="B183" s="17">
        <v>5558000</v>
      </c>
      <c r="C183" s="18" t="s">
        <v>181</v>
      </c>
      <c r="D183" s="19">
        <v>9</v>
      </c>
      <c r="E183" s="20">
        <v>88</v>
      </c>
      <c r="F183" s="21">
        <v>97</v>
      </c>
      <c r="G183" s="22">
        <v>9.2783505154639183</v>
      </c>
      <c r="H183" s="23">
        <v>90.721649484536087</v>
      </c>
      <c r="I183" s="7"/>
    </row>
    <row r="184" spans="1:9">
      <c r="A184" s="147"/>
      <c r="B184" s="17">
        <v>5558012</v>
      </c>
      <c r="C184" s="18" t="s">
        <v>182</v>
      </c>
      <c r="D184" s="19">
        <v>3</v>
      </c>
      <c r="E184" s="20">
        <v>20</v>
      </c>
      <c r="F184" s="21">
        <v>23</v>
      </c>
      <c r="G184" s="22">
        <v>13.043478260869565</v>
      </c>
      <c r="H184" s="23">
        <v>86.956521739130437</v>
      </c>
      <c r="I184" s="9"/>
    </row>
    <row r="185" spans="1:9">
      <c r="A185" s="147"/>
      <c r="B185" s="17">
        <v>5558016</v>
      </c>
      <c r="C185" s="18" t="s">
        <v>183</v>
      </c>
      <c r="D185" s="19">
        <v>0</v>
      </c>
      <c r="E185" s="20">
        <v>23</v>
      </c>
      <c r="F185" s="21">
        <v>23</v>
      </c>
      <c r="G185" s="22">
        <v>0</v>
      </c>
      <c r="H185" s="23">
        <v>100</v>
      </c>
      <c r="I185" s="9"/>
    </row>
    <row r="186" spans="1:9">
      <c r="A186" s="147"/>
      <c r="B186" s="17">
        <v>5562004</v>
      </c>
      <c r="C186" s="18" t="s">
        <v>184</v>
      </c>
      <c r="D186" s="19">
        <v>3</v>
      </c>
      <c r="E186" s="20">
        <v>36</v>
      </c>
      <c r="F186" s="21">
        <v>39</v>
      </c>
      <c r="G186" s="22">
        <v>7.6923076923076925</v>
      </c>
      <c r="H186" s="23">
        <v>92.307692307692307</v>
      </c>
      <c r="I186" s="7"/>
    </row>
    <row r="187" spans="1:9">
      <c r="A187" s="147"/>
      <c r="B187" s="17">
        <v>5562008</v>
      </c>
      <c r="C187" s="18" t="s">
        <v>185</v>
      </c>
      <c r="D187" s="19">
        <v>1</v>
      </c>
      <c r="E187" s="20">
        <v>17</v>
      </c>
      <c r="F187" s="21">
        <v>18</v>
      </c>
      <c r="G187" s="22">
        <v>5.5555555555555554</v>
      </c>
      <c r="H187" s="23">
        <v>94.444444444444443</v>
      </c>
      <c r="I187" s="9"/>
    </row>
    <row r="188" spans="1:9">
      <c r="A188" s="147"/>
      <c r="B188" s="17">
        <v>5562012</v>
      </c>
      <c r="C188" s="18" t="s">
        <v>186</v>
      </c>
      <c r="D188" s="19">
        <v>5</v>
      </c>
      <c r="E188" s="20">
        <v>32</v>
      </c>
      <c r="F188" s="21">
        <v>37</v>
      </c>
      <c r="G188" s="22">
        <v>13.513513513513514</v>
      </c>
      <c r="H188" s="23">
        <v>86.486486486486484</v>
      </c>
      <c r="I188" s="9"/>
    </row>
    <row r="189" spans="1:9">
      <c r="A189" s="147"/>
      <c r="B189" s="17">
        <v>5562014</v>
      </c>
      <c r="C189" s="18" t="s">
        <v>187</v>
      </c>
      <c r="D189" s="19">
        <v>1</v>
      </c>
      <c r="E189" s="20">
        <v>37</v>
      </c>
      <c r="F189" s="21">
        <v>38</v>
      </c>
      <c r="G189" s="22">
        <v>2.6315789473684212</v>
      </c>
      <c r="H189" s="23">
        <v>97.368421052631575</v>
      </c>
      <c r="I189" s="7"/>
    </row>
    <row r="190" spans="1:9">
      <c r="A190" s="147"/>
      <c r="B190" s="17">
        <v>5562016</v>
      </c>
      <c r="C190" s="18" t="s">
        <v>188</v>
      </c>
      <c r="D190" s="19">
        <v>1</v>
      </c>
      <c r="E190" s="20">
        <v>17</v>
      </c>
      <c r="F190" s="21">
        <v>18</v>
      </c>
      <c r="G190" s="22">
        <v>5.5555555555555554</v>
      </c>
      <c r="H190" s="23">
        <v>94.444444444444443</v>
      </c>
      <c r="I190" s="9"/>
    </row>
    <row r="191" spans="1:9">
      <c r="A191" s="147"/>
      <c r="B191" s="17">
        <v>5562020</v>
      </c>
      <c r="C191" s="18" t="s">
        <v>189</v>
      </c>
      <c r="D191" s="19">
        <v>2</v>
      </c>
      <c r="E191" s="20">
        <v>30</v>
      </c>
      <c r="F191" s="21">
        <v>32</v>
      </c>
      <c r="G191" s="22">
        <v>6.25</v>
      </c>
      <c r="H191" s="23">
        <v>93.75</v>
      </c>
      <c r="I191" s="9"/>
    </row>
    <row r="192" spans="1:9">
      <c r="A192" s="147"/>
      <c r="B192" s="17">
        <v>5562024</v>
      </c>
      <c r="C192" s="18" t="s">
        <v>190</v>
      </c>
      <c r="D192" s="19">
        <v>5</v>
      </c>
      <c r="E192" s="20">
        <v>43</v>
      </c>
      <c r="F192" s="21">
        <v>48</v>
      </c>
      <c r="G192" s="22">
        <v>10.416666666666666</v>
      </c>
      <c r="H192" s="23">
        <v>89.583333333333329</v>
      </c>
      <c r="I192" s="9"/>
    </row>
    <row r="193" spans="1:9">
      <c r="A193" s="147"/>
      <c r="B193" s="17">
        <v>5562028</v>
      </c>
      <c r="C193" s="18" t="s">
        <v>191</v>
      </c>
      <c r="D193" s="19">
        <v>1</v>
      </c>
      <c r="E193" s="20">
        <v>12</v>
      </c>
      <c r="F193" s="21">
        <v>13</v>
      </c>
      <c r="G193" s="22">
        <v>7.6923076923076925</v>
      </c>
      <c r="H193" s="23">
        <v>92.307692307692307</v>
      </c>
      <c r="I193" s="7"/>
    </row>
    <row r="194" spans="1:9">
      <c r="A194" s="147"/>
      <c r="B194" s="17">
        <v>5562032</v>
      </c>
      <c r="C194" s="18" t="s">
        <v>192</v>
      </c>
      <c r="D194" s="19">
        <v>2</v>
      </c>
      <c r="E194" s="20">
        <v>59</v>
      </c>
      <c r="F194" s="21">
        <v>61</v>
      </c>
      <c r="G194" s="22">
        <v>3.278688524590164</v>
      </c>
      <c r="H194" s="23">
        <v>96.721311475409834</v>
      </c>
      <c r="I194" s="7"/>
    </row>
    <row r="195" spans="1:9">
      <c r="A195" s="147"/>
      <c r="B195" s="17">
        <v>5562036</v>
      </c>
      <c r="C195" s="18" t="s">
        <v>193</v>
      </c>
      <c r="D195" s="19">
        <v>2</v>
      </c>
      <c r="E195" s="20">
        <v>12</v>
      </c>
      <c r="F195" s="21">
        <v>14</v>
      </c>
      <c r="G195" s="22">
        <v>14.285714285714286</v>
      </c>
      <c r="H195" s="23">
        <v>85.714285714285708</v>
      </c>
      <c r="I195" s="9"/>
    </row>
    <row r="196" spans="1:9">
      <c r="A196" s="147"/>
      <c r="B196" s="17">
        <v>5566000</v>
      </c>
      <c r="C196" s="18" t="s">
        <v>194</v>
      </c>
      <c r="D196" s="19">
        <v>19</v>
      </c>
      <c r="E196" s="20">
        <v>159</v>
      </c>
      <c r="F196" s="21">
        <v>178</v>
      </c>
      <c r="G196" s="22">
        <v>10.674157303370787</v>
      </c>
      <c r="H196" s="23">
        <v>89.325842696629209</v>
      </c>
      <c r="I196" s="7"/>
    </row>
    <row r="197" spans="1:9">
      <c r="A197" s="147"/>
      <c r="B197" s="17">
        <v>5566008</v>
      </c>
      <c r="C197" s="18" t="s">
        <v>195</v>
      </c>
      <c r="D197" s="19">
        <v>1</v>
      </c>
      <c r="E197" s="20">
        <v>19</v>
      </c>
      <c r="F197" s="21">
        <v>20</v>
      </c>
      <c r="G197" s="22">
        <v>5</v>
      </c>
      <c r="H197" s="23">
        <v>95</v>
      </c>
      <c r="I197" s="7"/>
    </row>
    <row r="198" spans="1:9">
      <c r="A198" s="147"/>
      <c r="B198" s="17">
        <v>5566012</v>
      </c>
      <c r="C198" s="18" t="s">
        <v>196</v>
      </c>
      <c r="D198" s="19">
        <v>1</v>
      </c>
      <c r="E198" s="20">
        <v>24</v>
      </c>
      <c r="F198" s="21">
        <v>25</v>
      </c>
      <c r="G198" s="22">
        <v>4</v>
      </c>
      <c r="H198" s="23">
        <v>96</v>
      </c>
      <c r="I198" s="9"/>
    </row>
    <row r="199" spans="1:9">
      <c r="A199" s="147"/>
      <c r="B199" s="17">
        <v>5566028</v>
      </c>
      <c r="C199" s="18" t="s">
        <v>197</v>
      </c>
      <c r="D199" s="19">
        <v>5</v>
      </c>
      <c r="E199" s="20">
        <v>23</v>
      </c>
      <c r="F199" s="21">
        <v>28</v>
      </c>
      <c r="G199" s="22">
        <v>17.857142857142858</v>
      </c>
      <c r="H199" s="23">
        <v>82.142857142857139</v>
      </c>
      <c r="I199" s="7"/>
    </row>
    <row r="200" spans="1:9">
      <c r="A200" s="147"/>
      <c r="B200" s="17">
        <v>5566076</v>
      </c>
      <c r="C200" s="18" t="s">
        <v>198</v>
      </c>
      <c r="D200" s="19">
        <v>14</v>
      </c>
      <c r="E200" s="20">
        <v>36</v>
      </c>
      <c r="F200" s="21">
        <v>50</v>
      </c>
      <c r="G200" s="22">
        <v>28</v>
      </c>
      <c r="H200" s="23">
        <v>72</v>
      </c>
      <c r="I200" s="7"/>
    </row>
    <row r="201" spans="1:9">
      <c r="A201" s="147"/>
      <c r="B201" s="17">
        <v>5570000</v>
      </c>
      <c r="C201" s="18" t="s">
        <v>199</v>
      </c>
      <c r="D201" s="19">
        <v>9</v>
      </c>
      <c r="E201" s="20">
        <v>91</v>
      </c>
      <c r="F201" s="21">
        <v>100</v>
      </c>
      <c r="G201" s="22">
        <v>9</v>
      </c>
      <c r="H201" s="23">
        <v>91</v>
      </c>
      <c r="I201" s="7"/>
    </row>
    <row r="202" spans="1:9">
      <c r="A202" s="147"/>
      <c r="B202" s="17">
        <v>5570004</v>
      </c>
      <c r="C202" s="18" t="s">
        <v>200</v>
      </c>
      <c r="D202" s="19">
        <v>2</v>
      </c>
      <c r="E202" s="20">
        <v>23</v>
      </c>
      <c r="F202" s="21">
        <v>25</v>
      </c>
      <c r="G202" s="22">
        <v>8</v>
      </c>
      <c r="H202" s="23">
        <v>92</v>
      </c>
      <c r="I202" s="7"/>
    </row>
    <row r="203" spans="1:9">
      <c r="A203" s="147"/>
      <c r="B203" s="17">
        <v>5570008</v>
      </c>
      <c r="C203" s="18" t="s">
        <v>201</v>
      </c>
      <c r="D203" s="19">
        <v>1</v>
      </c>
      <c r="E203" s="20">
        <v>23</v>
      </c>
      <c r="F203" s="21">
        <v>24</v>
      </c>
      <c r="G203" s="22">
        <v>4.166666666666667</v>
      </c>
      <c r="H203" s="23">
        <v>95.833333333333329</v>
      </c>
      <c r="I203" s="7"/>
    </row>
    <row r="204" spans="1:9">
      <c r="A204" s="147"/>
      <c r="B204" s="17">
        <v>5570028</v>
      </c>
      <c r="C204" s="18" t="s">
        <v>202</v>
      </c>
      <c r="D204" s="19">
        <v>1</v>
      </c>
      <c r="E204" s="20">
        <v>12</v>
      </c>
      <c r="F204" s="21">
        <v>13</v>
      </c>
      <c r="G204" s="22">
        <v>7.6923076923076925</v>
      </c>
      <c r="H204" s="23">
        <v>92.307692307692307</v>
      </c>
      <c r="I204" s="7"/>
    </row>
    <row r="205" spans="1:9">
      <c r="A205" s="147"/>
      <c r="B205" s="17">
        <v>5711000</v>
      </c>
      <c r="C205" s="18" t="s">
        <v>203</v>
      </c>
      <c r="D205" s="19">
        <v>7</v>
      </c>
      <c r="E205" s="20">
        <v>193</v>
      </c>
      <c r="F205" s="21">
        <v>200</v>
      </c>
      <c r="G205" s="22">
        <v>3.5</v>
      </c>
      <c r="H205" s="23">
        <v>96.5</v>
      </c>
      <c r="I205" s="7"/>
    </row>
    <row r="206" spans="1:9">
      <c r="A206" s="147"/>
      <c r="B206" s="17">
        <v>5754000</v>
      </c>
      <c r="C206" s="18" t="s">
        <v>204</v>
      </c>
      <c r="D206" s="19">
        <v>5</v>
      </c>
      <c r="E206" s="20">
        <v>112</v>
      </c>
      <c r="F206" s="21">
        <v>117</v>
      </c>
      <c r="G206" s="22">
        <v>4.2735042735042734</v>
      </c>
      <c r="H206" s="23">
        <v>95.726495726495727</v>
      </c>
      <c r="I206" s="7"/>
    </row>
    <row r="207" spans="1:9">
      <c r="A207" s="147"/>
      <c r="B207" s="17">
        <v>5754008</v>
      </c>
      <c r="C207" s="18" t="s">
        <v>205</v>
      </c>
      <c r="D207" s="19">
        <v>0</v>
      </c>
      <c r="E207" s="20">
        <v>54</v>
      </c>
      <c r="F207" s="21">
        <v>54</v>
      </c>
      <c r="G207" s="22">
        <v>0</v>
      </c>
      <c r="H207" s="23">
        <v>100</v>
      </c>
      <c r="I207" s="9"/>
    </row>
    <row r="208" spans="1:9">
      <c r="A208" s="147"/>
      <c r="B208" s="17">
        <v>5754028</v>
      </c>
      <c r="C208" s="18" t="s">
        <v>206</v>
      </c>
      <c r="D208" s="19">
        <v>0</v>
      </c>
      <c r="E208" s="20">
        <v>23</v>
      </c>
      <c r="F208" s="21">
        <v>23</v>
      </c>
      <c r="G208" s="22">
        <v>0</v>
      </c>
      <c r="H208" s="23">
        <v>100</v>
      </c>
      <c r="I208" s="9"/>
    </row>
    <row r="209" spans="1:9">
      <c r="A209" s="147"/>
      <c r="B209" s="17">
        <v>5754044</v>
      </c>
      <c r="C209" s="18" t="s">
        <v>207</v>
      </c>
      <c r="D209" s="19">
        <v>2</v>
      </c>
      <c r="E209" s="20">
        <v>13</v>
      </c>
      <c r="F209" s="21">
        <v>15</v>
      </c>
      <c r="G209" s="22">
        <v>13.333333333333334</v>
      </c>
      <c r="H209" s="23">
        <v>86.666666666666671</v>
      </c>
      <c r="I209" s="9"/>
    </row>
    <row r="210" spans="1:9">
      <c r="A210" s="147"/>
      <c r="B210" s="17">
        <v>5758000</v>
      </c>
      <c r="C210" s="18" t="s">
        <v>208</v>
      </c>
      <c r="D210" s="19">
        <v>3</v>
      </c>
      <c r="E210" s="20">
        <v>49</v>
      </c>
      <c r="F210" s="21">
        <v>52</v>
      </c>
      <c r="G210" s="22">
        <v>5.7692307692307692</v>
      </c>
      <c r="H210" s="23">
        <v>94.230769230769226</v>
      </c>
      <c r="I210" s="9"/>
    </row>
    <row r="211" spans="1:9">
      <c r="A211" s="147"/>
      <c r="B211" s="17">
        <v>5758004</v>
      </c>
      <c r="C211" s="18" t="s">
        <v>209</v>
      </c>
      <c r="D211" s="19">
        <v>2</v>
      </c>
      <c r="E211" s="20">
        <v>21</v>
      </c>
      <c r="F211" s="21">
        <v>23</v>
      </c>
      <c r="G211" s="22">
        <v>8.695652173913043</v>
      </c>
      <c r="H211" s="23">
        <v>91.304347826086953</v>
      </c>
      <c r="I211" s="7"/>
    </row>
    <row r="212" spans="1:9">
      <c r="A212" s="147"/>
      <c r="B212" s="17">
        <v>5758012</v>
      </c>
      <c r="C212" s="18" t="s">
        <v>210</v>
      </c>
      <c r="D212" s="19">
        <v>2</v>
      </c>
      <c r="E212" s="20">
        <v>35</v>
      </c>
      <c r="F212" s="21">
        <v>37</v>
      </c>
      <c r="G212" s="22">
        <v>5.4054054054054053</v>
      </c>
      <c r="H212" s="23">
        <v>94.594594594594597</v>
      </c>
      <c r="I212" s="9"/>
    </row>
    <row r="213" spans="1:9">
      <c r="A213" s="147"/>
      <c r="B213" s="17">
        <v>5758024</v>
      </c>
      <c r="C213" s="18" t="s">
        <v>211</v>
      </c>
      <c r="D213" s="19">
        <v>1</v>
      </c>
      <c r="E213" s="20">
        <v>19</v>
      </c>
      <c r="F213" s="21">
        <v>20</v>
      </c>
      <c r="G213" s="22">
        <v>5</v>
      </c>
      <c r="H213" s="23">
        <v>95</v>
      </c>
      <c r="I213" s="7"/>
    </row>
    <row r="214" spans="1:9">
      <c r="A214" s="147"/>
      <c r="B214" s="17">
        <v>5762000</v>
      </c>
      <c r="C214" s="18" t="s">
        <v>212</v>
      </c>
      <c r="D214" s="19">
        <v>6</v>
      </c>
      <c r="E214" s="20">
        <v>90</v>
      </c>
      <c r="F214" s="21">
        <v>96</v>
      </c>
      <c r="G214" s="22">
        <v>6.25</v>
      </c>
      <c r="H214" s="23">
        <v>93.75</v>
      </c>
      <c r="I214" s="7"/>
    </row>
    <row r="215" spans="1:9">
      <c r="A215" s="147"/>
      <c r="B215" s="17">
        <v>5766000</v>
      </c>
      <c r="C215" s="18" t="s">
        <v>213</v>
      </c>
      <c r="D215" s="19">
        <v>1</v>
      </c>
      <c r="E215" s="20">
        <v>87</v>
      </c>
      <c r="F215" s="21">
        <v>88</v>
      </c>
      <c r="G215" s="22">
        <v>1.1363636363636365</v>
      </c>
      <c r="H215" s="23">
        <v>98.86363636363636</v>
      </c>
      <c r="I215" s="9"/>
    </row>
    <row r="216" spans="1:9">
      <c r="A216" s="147"/>
      <c r="B216" s="17">
        <v>5766008</v>
      </c>
      <c r="C216" s="18" t="s">
        <v>214</v>
      </c>
      <c r="D216" s="19">
        <v>2</v>
      </c>
      <c r="E216" s="20">
        <v>23</v>
      </c>
      <c r="F216" s="21">
        <v>25</v>
      </c>
      <c r="G216" s="22">
        <v>8</v>
      </c>
      <c r="H216" s="23">
        <v>92</v>
      </c>
      <c r="I216" s="9"/>
    </row>
    <row r="217" spans="1:9">
      <c r="A217" s="147"/>
      <c r="B217" s="17">
        <v>5766020</v>
      </c>
      <c r="C217" s="18" t="s">
        <v>215</v>
      </c>
      <c r="D217" s="19">
        <v>3</v>
      </c>
      <c r="E217" s="20">
        <v>44</v>
      </c>
      <c r="F217" s="21">
        <v>47</v>
      </c>
      <c r="G217" s="22">
        <v>6.3829787234042552</v>
      </c>
      <c r="H217" s="23">
        <v>93.61702127659575</v>
      </c>
      <c r="I217" s="7"/>
    </row>
    <row r="218" spans="1:9">
      <c r="A218" s="147"/>
      <c r="B218" s="17">
        <v>5766040</v>
      </c>
      <c r="C218" s="18" t="s">
        <v>216</v>
      </c>
      <c r="D218" s="19">
        <v>5</v>
      </c>
      <c r="E218" s="20">
        <v>16</v>
      </c>
      <c r="F218" s="21">
        <v>21</v>
      </c>
      <c r="G218" s="22">
        <v>23.80952380952381</v>
      </c>
      <c r="H218" s="23">
        <v>76.19047619047619</v>
      </c>
      <c r="I218" s="7"/>
    </row>
    <row r="219" spans="1:9">
      <c r="A219" s="147"/>
      <c r="B219" s="17">
        <v>5766044</v>
      </c>
      <c r="C219" s="18" t="s">
        <v>217</v>
      </c>
      <c r="D219" s="19">
        <v>0</v>
      </c>
      <c r="E219" s="20">
        <v>23</v>
      </c>
      <c r="F219" s="21">
        <v>23</v>
      </c>
      <c r="G219" s="22">
        <v>0</v>
      </c>
      <c r="H219" s="23">
        <v>100</v>
      </c>
      <c r="I219" s="9"/>
    </row>
    <row r="220" spans="1:9">
      <c r="A220" s="147"/>
      <c r="B220" s="17">
        <v>5770000</v>
      </c>
      <c r="C220" s="18" t="s">
        <v>218</v>
      </c>
      <c r="D220" s="19">
        <v>5</v>
      </c>
      <c r="E220" s="20">
        <v>72</v>
      </c>
      <c r="F220" s="21">
        <v>77</v>
      </c>
      <c r="G220" s="22">
        <v>6.4935064935064934</v>
      </c>
      <c r="H220" s="23">
        <v>93.506493506493513</v>
      </c>
      <c r="I220" s="7"/>
    </row>
    <row r="221" spans="1:9">
      <c r="A221" s="147"/>
      <c r="B221" s="17">
        <v>5770004</v>
      </c>
      <c r="C221" s="18" t="s">
        <v>219</v>
      </c>
      <c r="D221" s="19">
        <v>0</v>
      </c>
      <c r="E221" s="20">
        <v>19</v>
      </c>
      <c r="F221" s="21">
        <v>19</v>
      </c>
      <c r="G221" s="22">
        <v>0</v>
      </c>
      <c r="H221" s="23">
        <v>100</v>
      </c>
      <c r="I221" s="9"/>
    </row>
    <row r="222" spans="1:9">
      <c r="A222" s="147"/>
      <c r="B222" s="17">
        <v>5770024</v>
      </c>
      <c r="C222" s="18" t="s">
        <v>220</v>
      </c>
      <c r="D222" s="19">
        <v>0</v>
      </c>
      <c r="E222" s="20">
        <v>41</v>
      </c>
      <c r="F222" s="21">
        <v>41</v>
      </c>
      <c r="G222" s="22">
        <v>0</v>
      </c>
      <c r="H222" s="23">
        <v>100</v>
      </c>
      <c r="I222" s="9"/>
    </row>
    <row r="223" spans="1:9">
      <c r="A223" s="147"/>
      <c r="B223" s="17">
        <v>5770032</v>
      </c>
      <c r="C223" s="18" t="s">
        <v>221</v>
      </c>
      <c r="D223" s="19">
        <v>0</v>
      </c>
      <c r="E223" s="20">
        <v>15</v>
      </c>
      <c r="F223" s="21">
        <v>15</v>
      </c>
      <c r="G223" s="22">
        <v>0</v>
      </c>
      <c r="H223" s="23">
        <v>100</v>
      </c>
      <c r="I223" s="9"/>
    </row>
    <row r="224" spans="1:9">
      <c r="A224" s="147"/>
      <c r="B224" s="17">
        <v>5774000</v>
      </c>
      <c r="C224" s="18" t="s">
        <v>222</v>
      </c>
      <c r="D224" s="19">
        <v>7</v>
      </c>
      <c r="E224" s="20">
        <v>97</v>
      </c>
      <c r="F224" s="21">
        <v>104</v>
      </c>
      <c r="G224" s="22">
        <v>6.7307692307692308</v>
      </c>
      <c r="H224" s="23">
        <v>93.269230769230774</v>
      </c>
      <c r="I224" s="7"/>
    </row>
    <row r="225" spans="1:9">
      <c r="A225" s="147"/>
      <c r="B225" s="17">
        <v>5774032</v>
      </c>
      <c r="C225" s="18" t="s">
        <v>223</v>
      </c>
      <c r="D225" s="19">
        <v>5</v>
      </c>
      <c r="E225" s="20">
        <v>84</v>
      </c>
      <c r="F225" s="21">
        <v>89</v>
      </c>
      <c r="G225" s="22">
        <v>5.617977528089888</v>
      </c>
      <c r="H225" s="23">
        <v>94.382022471910119</v>
      </c>
      <c r="I225" s="7"/>
    </row>
    <row r="226" spans="1:9">
      <c r="A226" s="147"/>
      <c r="B226" s="17">
        <v>5911000</v>
      </c>
      <c r="C226" s="18" t="s">
        <v>224</v>
      </c>
      <c r="D226" s="19">
        <v>11</v>
      </c>
      <c r="E226" s="20">
        <v>173</v>
      </c>
      <c r="F226" s="21">
        <v>184</v>
      </c>
      <c r="G226" s="22">
        <v>5.9782608695652177</v>
      </c>
      <c r="H226" s="23">
        <v>94.021739130434781</v>
      </c>
      <c r="I226" s="7"/>
    </row>
    <row r="227" spans="1:9">
      <c r="A227" s="147"/>
      <c r="B227" s="17">
        <v>5913000</v>
      </c>
      <c r="C227" s="18" t="s">
        <v>225</v>
      </c>
      <c r="D227" s="19">
        <v>27</v>
      </c>
      <c r="E227" s="20">
        <v>285</v>
      </c>
      <c r="F227" s="21">
        <v>312</v>
      </c>
      <c r="G227" s="22">
        <v>8.6538461538461533</v>
      </c>
      <c r="H227" s="23">
        <v>91.34615384615384</v>
      </c>
      <c r="I227" s="7"/>
    </row>
    <row r="228" spans="1:9">
      <c r="A228" s="147"/>
      <c r="B228" s="17">
        <v>5914000</v>
      </c>
      <c r="C228" s="18" t="s">
        <v>226</v>
      </c>
      <c r="D228" s="19">
        <v>3</v>
      </c>
      <c r="E228" s="20">
        <v>101</v>
      </c>
      <c r="F228" s="21">
        <v>104</v>
      </c>
      <c r="G228" s="22">
        <v>2.8846153846153846</v>
      </c>
      <c r="H228" s="23">
        <v>97.115384615384613</v>
      </c>
      <c r="I228" s="7"/>
    </row>
    <row r="229" spans="1:9">
      <c r="A229" s="147"/>
      <c r="B229" s="17">
        <v>5915000</v>
      </c>
      <c r="C229" s="18" t="s">
        <v>227</v>
      </c>
      <c r="D229" s="19">
        <v>8</v>
      </c>
      <c r="E229" s="20">
        <v>94</v>
      </c>
      <c r="F229" s="21">
        <v>102</v>
      </c>
      <c r="G229" s="22">
        <v>7.8431372549019605</v>
      </c>
      <c r="H229" s="23">
        <v>92.156862745098039</v>
      </c>
      <c r="I229" s="7"/>
    </row>
    <row r="230" spans="1:9">
      <c r="A230" s="147"/>
      <c r="B230" s="17">
        <v>5916000</v>
      </c>
      <c r="C230" s="18" t="s">
        <v>228</v>
      </c>
      <c r="D230" s="19">
        <v>4</v>
      </c>
      <c r="E230" s="20">
        <v>63</v>
      </c>
      <c r="F230" s="21">
        <v>67</v>
      </c>
      <c r="G230" s="22">
        <v>5.9701492537313436</v>
      </c>
      <c r="H230" s="23">
        <v>94.02985074626865</v>
      </c>
      <c r="I230" s="7"/>
    </row>
    <row r="231" spans="1:9">
      <c r="A231" s="147"/>
      <c r="B231" s="17">
        <v>5954008</v>
      </c>
      <c r="C231" s="18" t="s">
        <v>229</v>
      </c>
      <c r="D231" s="19">
        <v>0</v>
      </c>
      <c r="E231" s="20">
        <v>26</v>
      </c>
      <c r="F231" s="21">
        <v>26</v>
      </c>
      <c r="G231" s="22">
        <v>0</v>
      </c>
      <c r="H231" s="23">
        <v>100</v>
      </c>
      <c r="I231" s="9"/>
    </row>
    <row r="232" spans="1:9">
      <c r="A232" s="147"/>
      <c r="B232" s="17">
        <v>5954012</v>
      </c>
      <c r="C232" s="18" t="s">
        <v>230</v>
      </c>
      <c r="D232" s="19">
        <v>2</v>
      </c>
      <c r="E232" s="20">
        <v>12</v>
      </c>
      <c r="F232" s="21">
        <v>14</v>
      </c>
      <c r="G232" s="22">
        <v>14.285714285714286</v>
      </c>
      <c r="H232" s="23">
        <v>85.714285714285708</v>
      </c>
      <c r="I232" s="9"/>
    </row>
    <row r="233" spans="1:9">
      <c r="A233" s="147"/>
      <c r="B233" s="17">
        <v>5954016</v>
      </c>
      <c r="C233" s="18" t="s">
        <v>231</v>
      </c>
      <c r="D233" s="19">
        <v>1</v>
      </c>
      <c r="E233" s="20">
        <v>26</v>
      </c>
      <c r="F233" s="21">
        <v>27</v>
      </c>
      <c r="G233" s="22">
        <v>3.7037037037037037</v>
      </c>
      <c r="H233" s="23">
        <v>96.296296296296291</v>
      </c>
      <c r="I233" s="9"/>
    </row>
    <row r="234" spans="1:9">
      <c r="A234" s="147"/>
      <c r="B234" s="17">
        <v>5954020</v>
      </c>
      <c r="C234" s="18" t="s">
        <v>232</v>
      </c>
      <c r="D234" s="19">
        <v>1</v>
      </c>
      <c r="E234" s="20">
        <v>11</v>
      </c>
      <c r="F234" s="21">
        <v>12</v>
      </c>
      <c r="G234" s="22">
        <v>8.3333333333333339</v>
      </c>
      <c r="H234" s="23">
        <v>91.666666666666671</v>
      </c>
      <c r="I234" s="9"/>
    </row>
    <row r="235" spans="1:9">
      <c r="A235" s="147"/>
      <c r="B235" s="17">
        <v>5954024</v>
      </c>
      <c r="C235" s="18" t="s">
        <v>233</v>
      </c>
      <c r="D235" s="19">
        <v>0</v>
      </c>
      <c r="E235" s="20">
        <v>17</v>
      </c>
      <c r="F235" s="21">
        <v>17</v>
      </c>
      <c r="G235" s="22">
        <v>0</v>
      </c>
      <c r="H235" s="23">
        <v>100</v>
      </c>
      <c r="I235" s="9"/>
    </row>
    <row r="236" spans="1:9">
      <c r="A236" s="147"/>
      <c r="B236" s="17">
        <v>5954028</v>
      </c>
      <c r="C236" s="18" t="s">
        <v>234</v>
      </c>
      <c r="D236" s="19">
        <v>2</v>
      </c>
      <c r="E236" s="20">
        <v>13</v>
      </c>
      <c r="F236" s="21">
        <v>15</v>
      </c>
      <c r="G236" s="22">
        <v>13.333333333333334</v>
      </c>
      <c r="H236" s="23">
        <v>86.666666666666671</v>
      </c>
      <c r="I236" s="9"/>
    </row>
    <row r="237" spans="1:9">
      <c r="A237" s="147"/>
      <c r="B237" s="17">
        <v>5954032</v>
      </c>
      <c r="C237" s="18" t="s">
        <v>235</v>
      </c>
      <c r="D237" s="19">
        <v>2</v>
      </c>
      <c r="E237" s="20">
        <v>13</v>
      </c>
      <c r="F237" s="21">
        <v>15</v>
      </c>
      <c r="G237" s="22">
        <v>13.333333333333334</v>
      </c>
      <c r="H237" s="23">
        <v>86.666666666666671</v>
      </c>
      <c r="I237" s="9"/>
    </row>
    <row r="238" spans="1:9">
      <c r="A238" s="147"/>
      <c r="B238" s="17">
        <v>5954036</v>
      </c>
      <c r="C238" s="18" t="s">
        <v>236</v>
      </c>
      <c r="D238" s="19">
        <v>9</v>
      </c>
      <c r="E238" s="20">
        <v>50</v>
      </c>
      <c r="F238" s="21">
        <v>59</v>
      </c>
      <c r="G238" s="22">
        <v>15.254237288135593</v>
      </c>
      <c r="H238" s="23">
        <v>84.745762711864401</v>
      </c>
      <c r="I238" s="7"/>
    </row>
    <row r="239" spans="1:9">
      <c r="A239" s="147"/>
      <c r="B239" s="17">
        <v>5958000</v>
      </c>
      <c r="C239" s="18" t="s">
        <v>237</v>
      </c>
      <c r="D239" s="19">
        <v>8</v>
      </c>
      <c r="E239" s="20">
        <v>82</v>
      </c>
      <c r="F239" s="21">
        <v>90</v>
      </c>
      <c r="G239" s="22">
        <v>8.8888888888888893</v>
      </c>
      <c r="H239" s="23">
        <v>91.111111111111114</v>
      </c>
      <c r="I239" s="7"/>
    </row>
    <row r="240" spans="1:9">
      <c r="A240" s="147"/>
      <c r="B240" s="17">
        <v>5958004</v>
      </c>
      <c r="C240" s="18" t="s">
        <v>238</v>
      </c>
      <c r="D240" s="19">
        <v>9</v>
      </c>
      <c r="E240" s="20">
        <v>34</v>
      </c>
      <c r="F240" s="21">
        <v>43</v>
      </c>
      <c r="G240" s="22">
        <v>20.930232558139537</v>
      </c>
      <c r="H240" s="23">
        <v>79.069767441860463</v>
      </c>
      <c r="I240" s="7"/>
    </row>
    <row r="241" spans="1:9">
      <c r="A241" s="147"/>
      <c r="B241" s="17">
        <v>5958040</v>
      </c>
      <c r="C241" s="18" t="s">
        <v>239</v>
      </c>
      <c r="D241" s="19">
        <v>1</v>
      </c>
      <c r="E241" s="20">
        <v>18</v>
      </c>
      <c r="F241" s="21">
        <v>19</v>
      </c>
      <c r="G241" s="22">
        <v>5.2631578947368425</v>
      </c>
      <c r="H241" s="23">
        <v>94.736842105263165</v>
      </c>
      <c r="I241" s="7"/>
    </row>
    <row r="242" spans="1:9">
      <c r="A242" s="147"/>
      <c r="B242" s="17">
        <v>5958044</v>
      </c>
      <c r="C242" s="18" t="s">
        <v>240</v>
      </c>
      <c r="D242" s="19">
        <v>1</v>
      </c>
      <c r="E242" s="20">
        <v>15</v>
      </c>
      <c r="F242" s="21">
        <v>16</v>
      </c>
      <c r="G242" s="22">
        <v>6.25</v>
      </c>
      <c r="H242" s="23">
        <v>93.75</v>
      </c>
      <c r="I242" s="9"/>
    </row>
    <row r="243" spans="1:9">
      <c r="A243" s="147"/>
      <c r="B243" s="17">
        <v>5962000</v>
      </c>
      <c r="C243" s="18" t="s">
        <v>241</v>
      </c>
      <c r="D243" s="19">
        <v>7</v>
      </c>
      <c r="E243" s="20">
        <v>48</v>
      </c>
      <c r="F243" s="21">
        <v>55</v>
      </c>
      <c r="G243" s="22">
        <v>12.727272727272727</v>
      </c>
      <c r="H243" s="23">
        <v>87.272727272727266</v>
      </c>
      <c r="I243" s="7"/>
    </row>
    <row r="244" spans="1:9">
      <c r="A244" s="147"/>
      <c r="B244" s="17">
        <v>5962004</v>
      </c>
      <c r="C244" s="18" t="s">
        <v>242</v>
      </c>
      <c r="D244" s="19">
        <v>1</v>
      </c>
      <c r="E244" s="20">
        <v>8</v>
      </c>
      <c r="F244" s="21">
        <v>9</v>
      </c>
      <c r="G244" s="22">
        <v>11.111111111111111</v>
      </c>
      <c r="H244" s="23">
        <v>88.888888888888886</v>
      </c>
      <c r="I244" s="9"/>
    </row>
    <row r="245" spans="1:9">
      <c r="A245" s="147"/>
      <c r="B245" s="17">
        <v>5962016</v>
      </c>
      <c r="C245" s="18" t="s">
        <v>243</v>
      </c>
      <c r="D245" s="19">
        <v>2</v>
      </c>
      <c r="E245" s="20">
        <v>13</v>
      </c>
      <c r="F245" s="21">
        <v>15</v>
      </c>
      <c r="G245" s="22">
        <v>13.333333333333334</v>
      </c>
      <c r="H245" s="23">
        <v>86.666666666666671</v>
      </c>
      <c r="I245" s="9"/>
    </row>
    <row r="246" spans="1:9">
      <c r="A246" s="147"/>
      <c r="B246" s="17">
        <v>5962024</v>
      </c>
      <c r="C246" s="18" t="s">
        <v>244</v>
      </c>
      <c r="D246" s="19">
        <v>7</v>
      </c>
      <c r="E246" s="20">
        <v>47</v>
      </c>
      <c r="F246" s="21">
        <v>54</v>
      </c>
      <c r="G246" s="22">
        <v>12.962962962962964</v>
      </c>
      <c r="H246" s="23">
        <v>87.037037037037038</v>
      </c>
      <c r="I246" s="7"/>
    </row>
    <row r="247" spans="1:9">
      <c r="A247" s="147"/>
      <c r="B247" s="17">
        <v>5962032</v>
      </c>
      <c r="C247" s="18" t="s">
        <v>245</v>
      </c>
      <c r="D247" s="19">
        <v>1</v>
      </c>
      <c r="E247" s="20">
        <v>44</v>
      </c>
      <c r="F247" s="21">
        <v>45</v>
      </c>
      <c r="G247" s="22">
        <v>2.2222222222222223</v>
      </c>
      <c r="H247" s="23">
        <v>97.777777777777771</v>
      </c>
      <c r="I247" s="9"/>
    </row>
    <row r="248" spans="1:9">
      <c r="A248" s="147"/>
      <c r="B248" s="17">
        <v>5962040</v>
      </c>
      <c r="C248" s="18" t="s">
        <v>246</v>
      </c>
      <c r="D248" s="19">
        <v>8</v>
      </c>
      <c r="E248" s="20">
        <v>19</v>
      </c>
      <c r="F248" s="21">
        <v>27</v>
      </c>
      <c r="G248" s="22">
        <v>29.62962962962963</v>
      </c>
      <c r="H248" s="23">
        <v>70.370370370370367</v>
      </c>
      <c r="I248" s="7"/>
    </row>
    <row r="249" spans="1:9">
      <c r="A249" s="147"/>
      <c r="B249" s="17">
        <v>5962052</v>
      </c>
      <c r="C249" s="18" t="s">
        <v>247</v>
      </c>
      <c r="D249" s="19">
        <v>0</v>
      </c>
      <c r="E249" s="20">
        <v>13</v>
      </c>
      <c r="F249" s="21">
        <v>13</v>
      </c>
      <c r="G249" s="22">
        <v>0</v>
      </c>
      <c r="H249" s="23">
        <v>100</v>
      </c>
      <c r="I249" s="9"/>
    </row>
    <row r="250" spans="1:9">
      <c r="A250" s="147"/>
      <c r="B250" s="17">
        <v>5962060</v>
      </c>
      <c r="C250" s="18" t="s">
        <v>248</v>
      </c>
      <c r="D250" s="19">
        <v>0</v>
      </c>
      <c r="E250" s="20">
        <v>9</v>
      </c>
      <c r="F250" s="21">
        <v>9</v>
      </c>
      <c r="G250" s="22">
        <v>0</v>
      </c>
      <c r="H250" s="23">
        <v>100</v>
      </c>
      <c r="I250" s="9"/>
    </row>
    <row r="251" spans="1:9">
      <c r="A251" s="147"/>
      <c r="B251" s="17">
        <v>5966000</v>
      </c>
      <c r="C251" s="18" t="s">
        <v>249</v>
      </c>
      <c r="D251" s="19">
        <v>8</v>
      </c>
      <c r="E251" s="20">
        <v>79</v>
      </c>
      <c r="F251" s="21">
        <v>87</v>
      </c>
      <c r="G251" s="22">
        <v>9.1954022988505741</v>
      </c>
      <c r="H251" s="23">
        <v>90.804597701149419</v>
      </c>
      <c r="I251" s="7"/>
    </row>
    <row r="252" spans="1:9">
      <c r="A252" s="147"/>
      <c r="B252" s="17">
        <v>5970000</v>
      </c>
      <c r="C252" s="18" t="s">
        <v>250</v>
      </c>
      <c r="D252" s="19">
        <v>12</v>
      </c>
      <c r="E252" s="20">
        <v>110</v>
      </c>
      <c r="F252" s="21">
        <v>122</v>
      </c>
      <c r="G252" s="22">
        <v>9.8360655737704921</v>
      </c>
      <c r="H252" s="23">
        <v>90.163934426229503</v>
      </c>
      <c r="I252" s="7"/>
    </row>
    <row r="253" spans="1:9">
      <c r="A253" s="147"/>
      <c r="B253" s="17">
        <v>5970040</v>
      </c>
      <c r="C253" s="18" t="s">
        <v>251</v>
      </c>
      <c r="D253" s="19">
        <v>5</v>
      </c>
      <c r="E253" s="20">
        <v>61</v>
      </c>
      <c r="F253" s="21">
        <v>66</v>
      </c>
      <c r="G253" s="22">
        <v>7.5757575757575761</v>
      </c>
      <c r="H253" s="23">
        <v>92.424242424242422</v>
      </c>
      <c r="I253" s="7"/>
    </row>
    <row r="254" spans="1:9">
      <c r="A254" s="147"/>
      <c r="B254" s="17">
        <v>5974000</v>
      </c>
      <c r="C254" s="18" t="s">
        <v>252</v>
      </c>
      <c r="D254" s="19">
        <v>13</v>
      </c>
      <c r="E254" s="20">
        <v>90</v>
      </c>
      <c r="F254" s="21">
        <v>103</v>
      </c>
      <c r="G254" s="22">
        <v>12.621359223300971</v>
      </c>
      <c r="H254" s="23">
        <v>87.378640776699029</v>
      </c>
      <c r="I254" s="7"/>
    </row>
    <row r="255" spans="1:9">
      <c r="A255" s="147"/>
      <c r="B255" s="17">
        <v>5974028</v>
      </c>
      <c r="C255" s="18" t="s">
        <v>253</v>
      </c>
      <c r="D255" s="19">
        <v>1</v>
      </c>
      <c r="E255" s="20">
        <v>40</v>
      </c>
      <c r="F255" s="21">
        <v>41</v>
      </c>
      <c r="G255" s="22">
        <v>2.4390243902439024</v>
      </c>
      <c r="H255" s="23">
        <v>97.560975609756099</v>
      </c>
      <c r="I255" s="7"/>
    </row>
    <row r="256" spans="1:9">
      <c r="A256" s="147"/>
      <c r="B256" s="17">
        <v>5974040</v>
      </c>
      <c r="C256" s="18" t="s">
        <v>254</v>
      </c>
      <c r="D256" s="19">
        <v>6</v>
      </c>
      <c r="E256" s="20">
        <v>30</v>
      </c>
      <c r="F256" s="21">
        <v>36</v>
      </c>
      <c r="G256" s="22">
        <v>16.666666666666668</v>
      </c>
      <c r="H256" s="23">
        <v>83.333333333333329</v>
      </c>
      <c r="I256" s="9"/>
    </row>
    <row r="257" spans="1:9">
      <c r="A257" s="147"/>
      <c r="B257" s="17">
        <v>5974044</v>
      </c>
      <c r="C257" s="18" t="s">
        <v>255</v>
      </c>
      <c r="D257" s="19">
        <v>0</v>
      </c>
      <c r="E257" s="20">
        <v>15</v>
      </c>
      <c r="F257" s="21">
        <v>15</v>
      </c>
      <c r="G257" s="22">
        <v>0</v>
      </c>
      <c r="H257" s="23">
        <v>100</v>
      </c>
      <c r="I257" s="9"/>
    </row>
    <row r="258" spans="1:9">
      <c r="A258" s="147"/>
      <c r="B258" s="17">
        <v>5978000</v>
      </c>
      <c r="C258" s="18" t="s">
        <v>256</v>
      </c>
      <c r="D258" s="19">
        <v>6</v>
      </c>
      <c r="E258" s="20">
        <v>24</v>
      </c>
      <c r="F258" s="21">
        <v>30</v>
      </c>
      <c r="G258" s="22">
        <v>20</v>
      </c>
      <c r="H258" s="23">
        <v>80</v>
      </c>
      <c r="I258" s="7"/>
    </row>
    <row r="259" spans="1:9">
      <c r="A259" s="147"/>
      <c r="B259" s="17">
        <v>5978004</v>
      </c>
      <c r="C259" s="18" t="s">
        <v>257</v>
      </c>
      <c r="D259" s="19">
        <v>5</v>
      </c>
      <c r="E259" s="20">
        <v>20</v>
      </c>
      <c r="F259" s="21">
        <v>25</v>
      </c>
      <c r="G259" s="22">
        <v>20</v>
      </c>
      <c r="H259" s="23">
        <v>80</v>
      </c>
      <c r="I259" s="7"/>
    </row>
    <row r="260" spans="1:9">
      <c r="A260" s="147"/>
      <c r="B260" s="17">
        <v>5978020</v>
      </c>
      <c r="C260" s="18" t="s">
        <v>258</v>
      </c>
      <c r="D260" s="19">
        <v>3</v>
      </c>
      <c r="E260" s="20">
        <v>17</v>
      </c>
      <c r="F260" s="21">
        <v>20</v>
      </c>
      <c r="G260" s="22">
        <v>15</v>
      </c>
      <c r="H260" s="23">
        <v>85</v>
      </c>
      <c r="I260" s="7"/>
    </row>
    <row r="261" spans="1:9">
      <c r="A261" s="147"/>
      <c r="B261" s="17">
        <v>5978024</v>
      </c>
      <c r="C261" s="18" t="s">
        <v>259</v>
      </c>
      <c r="D261" s="19">
        <v>6</v>
      </c>
      <c r="E261" s="20">
        <v>36</v>
      </c>
      <c r="F261" s="21">
        <v>42</v>
      </c>
      <c r="G261" s="22">
        <v>14.285714285714286</v>
      </c>
      <c r="H261" s="23">
        <v>85.714285714285708</v>
      </c>
      <c r="I261" s="7"/>
    </row>
    <row r="262" spans="1:9">
      <c r="A262" s="147"/>
      <c r="B262" s="17">
        <v>5978028</v>
      </c>
      <c r="C262" s="18" t="s">
        <v>260</v>
      </c>
      <c r="D262" s="19">
        <v>5</v>
      </c>
      <c r="E262" s="20">
        <v>23</v>
      </c>
      <c r="F262" s="21">
        <v>28</v>
      </c>
      <c r="G262" s="22">
        <v>17.857142857142858</v>
      </c>
      <c r="H262" s="23">
        <v>82.142857142857139</v>
      </c>
      <c r="I262" s="7"/>
    </row>
    <row r="263" spans="1:9">
      <c r="A263" s="147"/>
      <c r="B263" s="17">
        <v>5978032</v>
      </c>
      <c r="C263" s="18" t="s">
        <v>261</v>
      </c>
      <c r="D263" s="19">
        <v>0</v>
      </c>
      <c r="E263" s="20">
        <v>13</v>
      </c>
      <c r="F263" s="21">
        <v>13</v>
      </c>
      <c r="G263" s="22">
        <v>0</v>
      </c>
      <c r="H263" s="23">
        <v>100</v>
      </c>
      <c r="I263" s="9"/>
    </row>
    <row r="264" spans="1:9">
      <c r="A264" s="147"/>
      <c r="B264" s="17">
        <v>5978036</v>
      </c>
      <c r="C264" s="18" t="s">
        <v>262</v>
      </c>
      <c r="D264" s="19">
        <v>3</v>
      </c>
      <c r="E264" s="20">
        <v>26</v>
      </c>
      <c r="F264" s="21">
        <v>29</v>
      </c>
      <c r="G264" s="22">
        <v>10.344827586206897</v>
      </c>
      <c r="H264" s="23">
        <v>89.65517241379311</v>
      </c>
      <c r="I264" s="7"/>
    </row>
    <row r="265" spans="1:9">
      <c r="A265" s="148"/>
      <c r="B265" s="38">
        <v>5978040</v>
      </c>
      <c r="C265" s="39" t="s">
        <v>263</v>
      </c>
      <c r="D265" s="40">
        <v>1</v>
      </c>
      <c r="E265" s="41">
        <v>15</v>
      </c>
      <c r="F265" s="42">
        <v>16</v>
      </c>
      <c r="G265" s="43">
        <v>6.25</v>
      </c>
      <c r="H265" s="44">
        <v>93.75</v>
      </c>
      <c r="I265" s="9"/>
    </row>
    <row r="266" spans="1:9">
      <c r="A266" s="149" t="s">
        <v>581</v>
      </c>
      <c r="B266" s="52">
        <v>6411000</v>
      </c>
      <c r="C266" s="53" t="s">
        <v>264</v>
      </c>
      <c r="D266" s="91">
        <v>31</v>
      </c>
      <c r="E266" s="92">
        <v>107</v>
      </c>
      <c r="F266" s="93">
        <v>138</v>
      </c>
      <c r="G266" s="57">
        <v>22.463768115942027</v>
      </c>
      <c r="H266" s="58">
        <v>77.536231884057969</v>
      </c>
      <c r="I266" s="7"/>
    </row>
    <row r="267" spans="1:9">
      <c r="A267" s="145"/>
      <c r="B267" s="24">
        <v>6412000</v>
      </c>
      <c r="C267" s="25" t="s">
        <v>265</v>
      </c>
      <c r="D267" s="91">
        <v>86</v>
      </c>
      <c r="E267" s="92">
        <v>700</v>
      </c>
      <c r="F267" s="93">
        <v>786</v>
      </c>
      <c r="G267" s="29">
        <v>10.94147582697201</v>
      </c>
      <c r="H267" s="30">
        <v>89.05852417302799</v>
      </c>
      <c r="I267" s="7"/>
    </row>
    <row r="268" spans="1:9">
      <c r="A268" s="145"/>
      <c r="B268" s="24">
        <v>6413000</v>
      </c>
      <c r="C268" s="25" t="s">
        <v>266</v>
      </c>
      <c r="D268" s="91">
        <v>9</v>
      </c>
      <c r="E268" s="92">
        <v>80</v>
      </c>
      <c r="F268" s="93">
        <v>89</v>
      </c>
      <c r="G268" s="29">
        <v>10.112359550561798</v>
      </c>
      <c r="H268" s="30">
        <v>89.887640449438209</v>
      </c>
      <c r="I268" s="7"/>
    </row>
    <row r="269" spans="1:9">
      <c r="A269" s="145"/>
      <c r="B269" s="24">
        <v>6414000</v>
      </c>
      <c r="C269" s="25" t="s">
        <v>267</v>
      </c>
      <c r="D269" s="91">
        <v>20</v>
      </c>
      <c r="E269" s="92">
        <v>165</v>
      </c>
      <c r="F269" s="93">
        <v>185</v>
      </c>
      <c r="G269" s="29">
        <v>10.810810810810811</v>
      </c>
      <c r="H269" s="30">
        <v>89.189189189189193</v>
      </c>
      <c r="I269" s="7"/>
    </row>
    <row r="270" spans="1:9">
      <c r="A270" s="145"/>
      <c r="B270" s="24">
        <v>6431000</v>
      </c>
      <c r="C270" s="25" t="s">
        <v>268</v>
      </c>
      <c r="D270" s="91">
        <v>19</v>
      </c>
      <c r="E270" s="92">
        <v>147</v>
      </c>
      <c r="F270" s="93">
        <v>166</v>
      </c>
      <c r="G270" s="29">
        <v>11.445783132530121</v>
      </c>
      <c r="H270" s="30">
        <v>88.554216867469876</v>
      </c>
      <c r="I270" s="7"/>
    </row>
    <row r="271" spans="1:9">
      <c r="A271" s="145"/>
      <c r="B271" s="24">
        <v>6432000</v>
      </c>
      <c r="C271" s="25" t="s">
        <v>269</v>
      </c>
      <c r="D271" s="91">
        <v>15</v>
      </c>
      <c r="E271" s="92">
        <v>154</v>
      </c>
      <c r="F271" s="93">
        <v>169</v>
      </c>
      <c r="G271" s="29">
        <v>8.8757396449704142</v>
      </c>
      <c r="H271" s="30">
        <v>91.124260355029591</v>
      </c>
      <c r="I271" s="7"/>
    </row>
    <row r="272" spans="1:9">
      <c r="A272" s="145"/>
      <c r="B272" s="24">
        <v>6433000</v>
      </c>
      <c r="C272" s="25" t="s">
        <v>270</v>
      </c>
      <c r="D272" s="91">
        <v>11</v>
      </c>
      <c r="E272" s="92">
        <v>112</v>
      </c>
      <c r="F272" s="93">
        <v>123</v>
      </c>
      <c r="G272" s="29">
        <v>8.9430894308943092</v>
      </c>
      <c r="H272" s="30">
        <v>91.056910569105696</v>
      </c>
      <c r="I272" s="7"/>
    </row>
    <row r="273" spans="1:9">
      <c r="A273" s="145"/>
      <c r="B273" s="24">
        <v>6433012</v>
      </c>
      <c r="C273" s="25" t="s">
        <v>271</v>
      </c>
      <c r="D273" s="91">
        <v>3</v>
      </c>
      <c r="E273" s="92">
        <v>37</v>
      </c>
      <c r="F273" s="93">
        <v>40</v>
      </c>
      <c r="G273" s="29">
        <v>7.5</v>
      </c>
      <c r="H273" s="30">
        <v>92.5</v>
      </c>
      <c r="I273" s="7"/>
    </row>
    <row r="274" spans="1:9">
      <c r="A274" s="145"/>
      <c r="B274" s="24">
        <v>6434000</v>
      </c>
      <c r="C274" s="25" t="s">
        <v>272</v>
      </c>
      <c r="D274" s="91">
        <v>13</v>
      </c>
      <c r="E274" s="92">
        <v>105</v>
      </c>
      <c r="F274" s="93">
        <v>118</v>
      </c>
      <c r="G274" s="29">
        <v>11.016949152542374</v>
      </c>
      <c r="H274" s="30">
        <v>88.983050847457633</v>
      </c>
      <c r="I274" s="7"/>
    </row>
    <row r="275" spans="1:9">
      <c r="A275" s="145"/>
      <c r="B275" s="24">
        <v>6434001</v>
      </c>
      <c r="C275" s="25" t="s">
        <v>273</v>
      </c>
      <c r="D275" s="91">
        <v>5</v>
      </c>
      <c r="E275" s="92">
        <v>41</v>
      </c>
      <c r="F275" s="93">
        <v>46</v>
      </c>
      <c r="G275" s="29">
        <v>10.869565217391305</v>
      </c>
      <c r="H275" s="30">
        <v>89.130434782608702</v>
      </c>
      <c r="I275" s="7"/>
    </row>
    <row r="276" spans="1:9">
      <c r="A276" s="145"/>
      <c r="B276" s="24">
        <v>6435000</v>
      </c>
      <c r="C276" s="25" t="s">
        <v>274</v>
      </c>
      <c r="D276" s="91">
        <v>26</v>
      </c>
      <c r="E276" s="92">
        <v>170</v>
      </c>
      <c r="F276" s="93">
        <v>196</v>
      </c>
      <c r="G276" s="29">
        <v>13.26530612244898</v>
      </c>
      <c r="H276" s="30">
        <v>86.734693877551024</v>
      </c>
      <c r="I276" s="7"/>
    </row>
    <row r="277" spans="1:9">
      <c r="A277" s="145"/>
      <c r="B277" s="24">
        <v>6435014</v>
      </c>
      <c r="C277" s="25" t="s">
        <v>275</v>
      </c>
      <c r="D277" s="91">
        <v>8</v>
      </c>
      <c r="E277" s="92">
        <v>47</v>
      </c>
      <c r="F277" s="93">
        <v>55</v>
      </c>
      <c r="G277" s="29">
        <v>14.545454545454545</v>
      </c>
      <c r="H277" s="30">
        <v>85.454545454545453</v>
      </c>
      <c r="I277" s="7"/>
    </row>
    <row r="278" spans="1:9">
      <c r="A278" s="145"/>
      <c r="B278" s="24">
        <v>6436000</v>
      </c>
      <c r="C278" s="25" t="s">
        <v>276</v>
      </c>
      <c r="D278" s="91">
        <v>16</v>
      </c>
      <c r="E278" s="92">
        <v>144</v>
      </c>
      <c r="F278" s="93">
        <v>160</v>
      </c>
      <c r="G278" s="29">
        <v>10</v>
      </c>
      <c r="H278" s="30">
        <v>90</v>
      </c>
      <c r="I278" s="7"/>
    </row>
    <row r="279" spans="1:9">
      <c r="A279" s="145"/>
      <c r="B279" s="24">
        <v>6437000</v>
      </c>
      <c r="C279" s="25" t="s">
        <v>277</v>
      </c>
      <c r="D279" s="91">
        <v>5</v>
      </c>
      <c r="E279" s="92">
        <v>53</v>
      </c>
      <c r="F279" s="93">
        <v>58</v>
      </c>
      <c r="G279" s="29">
        <v>8.6206896551724146</v>
      </c>
      <c r="H279" s="30">
        <v>91.379310344827587</v>
      </c>
      <c r="I279" s="7"/>
    </row>
    <row r="280" spans="1:9">
      <c r="A280" s="145"/>
      <c r="B280" s="24">
        <v>6438000</v>
      </c>
      <c r="C280" s="25" t="s">
        <v>278</v>
      </c>
      <c r="D280" s="91">
        <v>24</v>
      </c>
      <c r="E280" s="92">
        <v>178</v>
      </c>
      <c r="F280" s="93">
        <v>202</v>
      </c>
      <c r="G280" s="29">
        <v>11.881188118811881</v>
      </c>
      <c r="H280" s="30">
        <v>88.118811881188122</v>
      </c>
      <c r="I280" s="7"/>
    </row>
    <row r="281" spans="1:9">
      <c r="A281" s="145"/>
      <c r="B281" s="24">
        <v>6439000</v>
      </c>
      <c r="C281" s="25" t="s">
        <v>279</v>
      </c>
      <c r="D281" s="91">
        <v>10</v>
      </c>
      <c r="E281" s="92">
        <v>100</v>
      </c>
      <c r="F281" s="93">
        <v>110</v>
      </c>
      <c r="G281" s="29">
        <v>9.0909090909090917</v>
      </c>
      <c r="H281" s="30">
        <v>90.909090909090907</v>
      </c>
      <c r="I281" s="7"/>
    </row>
    <row r="282" spans="1:9">
      <c r="A282" s="145"/>
      <c r="B282" s="24">
        <v>6440000</v>
      </c>
      <c r="C282" s="25" t="s">
        <v>280</v>
      </c>
      <c r="D282" s="91">
        <v>38</v>
      </c>
      <c r="E282" s="92">
        <v>152</v>
      </c>
      <c r="F282" s="93">
        <v>190</v>
      </c>
      <c r="G282" s="29">
        <v>20</v>
      </c>
      <c r="H282" s="30">
        <v>80</v>
      </c>
      <c r="I282" s="7"/>
    </row>
    <row r="283" spans="1:9">
      <c r="A283" s="145"/>
      <c r="B283" s="24">
        <v>6531000</v>
      </c>
      <c r="C283" s="25" t="s">
        <v>281</v>
      </c>
      <c r="D283" s="91">
        <v>18</v>
      </c>
      <c r="E283" s="92">
        <v>93</v>
      </c>
      <c r="F283" s="93">
        <v>111</v>
      </c>
      <c r="G283" s="29">
        <v>16.216216216216218</v>
      </c>
      <c r="H283" s="30">
        <v>83.78378378378379</v>
      </c>
      <c r="I283" s="7"/>
    </row>
    <row r="284" spans="1:9">
      <c r="A284" s="145"/>
      <c r="B284" s="24">
        <v>6531005</v>
      </c>
      <c r="C284" s="25" t="s">
        <v>282</v>
      </c>
      <c r="D284" s="91">
        <v>12</v>
      </c>
      <c r="E284" s="92">
        <v>48</v>
      </c>
      <c r="F284" s="93">
        <v>60</v>
      </c>
      <c r="G284" s="29">
        <v>20</v>
      </c>
      <c r="H284" s="30">
        <v>80</v>
      </c>
      <c r="I284" s="7"/>
    </row>
    <row r="285" spans="1:9">
      <c r="A285" s="145"/>
      <c r="B285" s="24">
        <v>6532000</v>
      </c>
      <c r="C285" s="25" t="s">
        <v>283</v>
      </c>
      <c r="D285" s="91">
        <v>19</v>
      </c>
      <c r="E285" s="92">
        <v>106</v>
      </c>
      <c r="F285" s="93">
        <v>125</v>
      </c>
      <c r="G285" s="29">
        <v>15.2</v>
      </c>
      <c r="H285" s="30">
        <v>84.8</v>
      </c>
      <c r="I285" s="7"/>
    </row>
    <row r="286" spans="1:9">
      <c r="A286" s="145"/>
      <c r="B286" s="24">
        <v>6532023</v>
      </c>
      <c r="C286" s="25" t="s">
        <v>284</v>
      </c>
      <c r="D286" s="91">
        <v>2</v>
      </c>
      <c r="E286" s="92">
        <v>28</v>
      </c>
      <c r="F286" s="93">
        <v>30</v>
      </c>
      <c r="G286" s="29">
        <v>6.666666666666667</v>
      </c>
      <c r="H286" s="30">
        <v>93.333333333333329</v>
      </c>
      <c r="I286" s="9"/>
    </row>
    <row r="287" spans="1:9">
      <c r="A287" s="145"/>
      <c r="B287" s="24">
        <v>6533000</v>
      </c>
      <c r="C287" s="25" t="s">
        <v>285</v>
      </c>
      <c r="D287" s="91">
        <v>16</v>
      </c>
      <c r="E287" s="92">
        <v>102</v>
      </c>
      <c r="F287" s="93">
        <v>118</v>
      </c>
      <c r="G287" s="29">
        <v>13.559322033898304</v>
      </c>
      <c r="H287" s="30">
        <v>86.440677966101688</v>
      </c>
      <c r="I287" s="7"/>
    </row>
    <row r="288" spans="1:9">
      <c r="A288" s="145"/>
      <c r="B288" s="24">
        <v>6534000</v>
      </c>
      <c r="C288" s="25" t="s">
        <v>286</v>
      </c>
      <c r="D288" s="91">
        <v>22</v>
      </c>
      <c r="E288" s="92">
        <v>90</v>
      </c>
      <c r="F288" s="93">
        <v>112</v>
      </c>
      <c r="G288" s="29">
        <v>19.642857142857142</v>
      </c>
      <c r="H288" s="30">
        <v>80.357142857142861</v>
      </c>
      <c r="I288" s="7"/>
    </row>
    <row r="289" spans="1:9">
      <c r="A289" s="145"/>
      <c r="B289" s="24">
        <v>6534014</v>
      </c>
      <c r="C289" s="25" t="s">
        <v>287</v>
      </c>
      <c r="D289" s="91">
        <v>9</v>
      </c>
      <c r="E289" s="92">
        <v>50</v>
      </c>
      <c r="F289" s="93">
        <v>59</v>
      </c>
      <c r="G289" s="29">
        <v>15.254237288135593</v>
      </c>
      <c r="H289" s="30">
        <v>84.745762711864401</v>
      </c>
      <c r="I289" s="7"/>
    </row>
    <row r="290" spans="1:9">
      <c r="A290" s="145"/>
      <c r="B290" s="24">
        <v>6535000</v>
      </c>
      <c r="C290" s="25" t="s">
        <v>288</v>
      </c>
      <c r="D290" s="91">
        <v>8</v>
      </c>
      <c r="E290" s="92">
        <v>49</v>
      </c>
      <c r="F290" s="93">
        <v>57</v>
      </c>
      <c r="G290" s="29">
        <v>14.035087719298245</v>
      </c>
      <c r="H290" s="30">
        <v>85.964912280701753</v>
      </c>
      <c r="I290" s="7"/>
    </row>
    <row r="291" spans="1:9">
      <c r="A291" s="145"/>
      <c r="B291" s="24">
        <v>6611000</v>
      </c>
      <c r="C291" s="25" t="s">
        <v>289</v>
      </c>
      <c r="D291" s="91">
        <v>32</v>
      </c>
      <c r="E291" s="92">
        <v>113</v>
      </c>
      <c r="F291" s="93">
        <v>145</v>
      </c>
      <c r="G291" s="29">
        <v>22.068965517241381</v>
      </c>
      <c r="H291" s="30">
        <v>77.931034482758619</v>
      </c>
      <c r="I291" s="7"/>
    </row>
    <row r="292" spans="1:9">
      <c r="A292" s="145"/>
      <c r="B292" s="24">
        <v>6631000</v>
      </c>
      <c r="C292" s="25" t="s">
        <v>290</v>
      </c>
      <c r="D292" s="91">
        <v>28</v>
      </c>
      <c r="E292" s="92">
        <v>70</v>
      </c>
      <c r="F292" s="93">
        <v>98</v>
      </c>
      <c r="G292" s="29">
        <v>28.571428571428573</v>
      </c>
      <c r="H292" s="30">
        <v>71.428571428571431</v>
      </c>
      <c r="I292" s="7"/>
    </row>
    <row r="293" spans="1:9">
      <c r="A293" s="145"/>
      <c r="B293" s="24">
        <v>6631009</v>
      </c>
      <c r="C293" s="25" t="s">
        <v>291</v>
      </c>
      <c r="D293" s="91">
        <v>4</v>
      </c>
      <c r="E293" s="92">
        <v>41</v>
      </c>
      <c r="F293" s="93">
        <v>45</v>
      </c>
      <c r="G293" s="29">
        <v>8.8888888888888893</v>
      </c>
      <c r="H293" s="30">
        <v>91.111111111111114</v>
      </c>
      <c r="I293" s="7"/>
    </row>
    <row r="294" spans="1:9">
      <c r="A294" s="145"/>
      <c r="B294" s="24">
        <v>6632000</v>
      </c>
      <c r="C294" s="25" t="s">
        <v>292</v>
      </c>
      <c r="D294" s="91">
        <v>17</v>
      </c>
      <c r="E294" s="92">
        <v>59</v>
      </c>
      <c r="F294" s="93">
        <v>76</v>
      </c>
      <c r="G294" s="29">
        <v>22.368421052631579</v>
      </c>
      <c r="H294" s="30">
        <v>77.631578947368425</v>
      </c>
      <c r="I294" s="7"/>
    </row>
    <row r="295" spans="1:9">
      <c r="A295" s="145"/>
      <c r="B295" s="24">
        <v>6633000</v>
      </c>
      <c r="C295" s="25" t="s">
        <v>293</v>
      </c>
      <c r="D295" s="91">
        <v>18</v>
      </c>
      <c r="E295" s="92">
        <v>116</v>
      </c>
      <c r="F295" s="93">
        <v>134</v>
      </c>
      <c r="G295" s="29">
        <v>13.432835820895523</v>
      </c>
      <c r="H295" s="30">
        <v>86.567164179104481</v>
      </c>
      <c r="I295" s="7"/>
    </row>
    <row r="296" spans="1:9">
      <c r="A296" s="145"/>
      <c r="B296" s="24">
        <v>6634000</v>
      </c>
      <c r="C296" s="25" t="s">
        <v>294</v>
      </c>
      <c r="D296" s="91">
        <v>20</v>
      </c>
      <c r="E296" s="92">
        <v>84</v>
      </c>
      <c r="F296" s="93">
        <v>104</v>
      </c>
      <c r="G296" s="29">
        <v>19.23076923076923</v>
      </c>
      <c r="H296" s="30">
        <v>80.769230769230774</v>
      </c>
      <c r="I296" s="7"/>
    </row>
    <row r="297" spans="1:9">
      <c r="A297" s="145"/>
      <c r="B297" s="24">
        <v>6635000</v>
      </c>
      <c r="C297" s="25" t="s">
        <v>295</v>
      </c>
      <c r="D297" s="91">
        <v>20</v>
      </c>
      <c r="E297" s="92">
        <v>77</v>
      </c>
      <c r="F297" s="93">
        <v>97</v>
      </c>
      <c r="G297" s="29">
        <v>20.618556701030929</v>
      </c>
      <c r="H297" s="30">
        <v>79.381443298969074</v>
      </c>
      <c r="I297" s="7"/>
    </row>
    <row r="298" spans="1:9">
      <c r="A298" s="140"/>
      <c r="B298" s="59">
        <v>6636000</v>
      </c>
      <c r="C298" s="60" t="s">
        <v>296</v>
      </c>
      <c r="D298" s="91">
        <v>12</v>
      </c>
      <c r="E298" s="92">
        <v>48</v>
      </c>
      <c r="F298" s="93">
        <v>60</v>
      </c>
      <c r="G298" s="64">
        <v>20</v>
      </c>
      <c r="H298" s="65">
        <v>80</v>
      </c>
      <c r="I298" s="7"/>
    </row>
    <row r="299" spans="1:9">
      <c r="A299" s="146" t="s">
        <v>582</v>
      </c>
      <c r="B299" s="31">
        <v>7111000</v>
      </c>
      <c r="C299" s="32" t="s">
        <v>297</v>
      </c>
      <c r="D299" s="33">
        <v>4</v>
      </c>
      <c r="E299" s="34">
        <v>61</v>
      </c>
      <c r="F299" s="35">
        <v>65</v>
      </c>
      <c r="G299" s="36">
        <v>6.1538461538461542</v>
      </c>
      <c r="H299" s="37">
        <v>93.84615384615384</v>
      </c>
      <c r="I299" s="7"/>
    </row>
    <row r="300" spans="1:9">
      <c r="A300" s="147"/>
      <c r="B300" s="17">
        <v>7131000</v>
      </c>
      <c r="C300" s="18" t="s">
        <v>298</v>
      </c>
      <c r="D300" s="19">
        <v>2</v>
      </c>
      <c r="E300" s="20">
        <v>66</v>
      </c>
      <c r="F300" s="21">
        <v>68</v>
      </c>
      <c r="G300" s="22">
        <v>2.9411764705882355</v>
      </c>
      <c r="H300" s="23">
        <v>97.058823529411768</v>
      </c>
      <c r="I300" s="7"/>
    </row>
    <row r="301" spans="1:9">
      <c r="A301" s="147"/>
      <c r="B301" s="17">
        <v>7132000</v>
      </c>
      <c r="C301" s="18" t="s">
        <v>299</v>
      </c>
      <c r="D301" s="19">
        <v>4</v>
      </c>
      <c r="E301" s="20">
        <v>76</v>
      </c>
      <c r="F301" s="21">
        <v>80</v>
      </c>
      <c r="G301" s="22">
        <v>5</v>
      </c>
      <c r="H301" s="23">
        <v>95</v>
      </c>
      <c r="I301" s="7"/>
    </row>
    <row r="302" spans="1:9">
      <c r="A302" s="147"/>
      <c r="B302" s="17">
        <v>7133000</v>
      </c>
      <c r="C302" s="18" t="s">
        <v>300</v>
      </c>
      <c r="D302" s="19">
        <v>5</v>
      </c>
      <c r="E302" s="20">
        <v>65</v>
      </c>
      <c r="F302" s="21">
        <v>70</v>
      </c>
      <c r="G302" s="22">
        <v>7.1428571428571432</v>
      </c>
      <c r="H302" s="23">
        <v>92.857142857142861</v>
      </c>
      <c r="I302" s="7"/>
    </row>
    <row r="303" spans="1:9">
      <c r="A303" s="147"/>
      <c r="B303" s="17">
        <v>7133006</v>
      </c>
      <c r="C303" s="18" t="s">
        <v>301</v>
      </c>
      <c r="D303" s="19">
        <v>1</v>
      </c>
      <c r="E303" s="20">
        <v>31</v>
      </c>
      <c r="F303" s="21">
        <v>32</v>
      </c>
      <c r="G303" s="22">
        <v>3.125</v>
      </c>
      <c r="H303" s="23">
        <v>96.875</v>
      </c>
      <c r="I303" s="7"/>
    </row>
    <row r="304" spans="1:9">
      <c r="A304" s="147"/>
      <c r="B304" s="17">
        <v>7134000</v>
      </c>
      <c r="C304" s="18" t="s">
        <v>302</v>
      </c>
      <c r="D304" s="19">
        <v>12</v>
      </c>
      <c r="E304" s="20">
        <v>21</v>
      </c>
      <c r="F304" s="21">
        <v>33</v>
      </c>
      <c r="G304" s="22">
        <v>36.363636363636367</v>
      </c>
      <c r="H304" s="23">
        <v>63.636363636363633</v>
      </c>
      <c r="I304" s="7"/>
    </row>
    <row r="305" spans="1:9">
      <c r="A305" s="147"/>
      <c r="B305" s="17">
        <v>7134045</v>
      </c>
      <c r="C305" s="18" t="s">
        <v>303</v>
      </c>
      <c r="D305" s="19">
        <v>3</v>
      </c>
      <c r="E305" s="20">
        <v>14</v>
      </c>
      <c r="F305" s="21">
        <v>17</v>
      </c>
      <c r="G305" s="22">
        <v>17.647058823529413</v>
      </c>
      <c r="H305" s="23">
        <v>82.352941176470594</v>
      </c>
      <c r="I305" s="9"/>
    </row>
    <row r="306" spans="1:9">
      <c r="A306" s="147"/>
      <c r="B306" s="17">
        <v>7135000</v>
      </c>
      <c r="C306" s="18" t="s">
        <v>304</v>
      </c>
      <c r="D306" s="19">
        <v>2</v>
      </c>
      <c r="E306" s="20">
        <v>42</v>
      </c>
      <c r="F306" s="21">
        <v>44</v>
      </c>
      <c r="G306" s="22">
        <v>4.5454545454545459</v>
      </c>
      <c r="H306" s="23">
        <v>95.454545454545453</v>
      </c>
      <c r="I306" s="7"/>
    </row>
    <row r="307" spans="1:9">
      <c r="A307" s="147"/>
      <c r="B307" s="17">
        <v>7137000</v>
      </c>
      <c r="C307" s="18" t="s">
        <v>305</v>
      </c>
      <c r="D307" s="19">
        <v>4</v>
      </c>
      <c r="E307" s="20">
        <v>92</v>
      </c>
      <c r="F307" s="21">
        <v>96</v>
      </c>
      <c r="G307" s="22">
        <v>4.166666666666667</v>
      </c>
      <c r="H307" s="23">
        <v>95.833333333333329</v>
      </c>
      <c r="I307" s="7"/>
    </row>
    <row r="308" spans="1:9">
      <c r="A308" s="147"/>
      <c r="B308" s="17">
        <v>7137003</v>
      </c>
      <c r="C308" s="18" t="s">
        <v>306</v>
      </c>
      <c r="D308" s="19">
        <v>1</v>
      </c>
      <c r="E308" s="20">
        <v>20</v>
      </c>
      <c r="F308" s="21">
        <v>21</v>
      </c>
      <c r="G308" s="22">
        <v>4.7619047619047619</v>
      </c>
      <c r="H308" s="23">
        <v>95.238095238095241</v>
      </c>
      <c r="I308" s="9"/>
    </row>
    <row r="309" spans="1:9">
      <c r="A309" s="147"/>
      <c r="B309" s="17">
        <v>7137068</v>
      </c>
      <c r="C309" s="18" t="s">
        <v>307</v>
      </c>
      <c r="D309" s="19">
        <v>1</v>
      </c>
      <c r="E309" s="20">
        <v>13</v>
      </c>
      <c r="F309" s="21">
        <v>14</v>
      </c>
      <c r="G309" s="22">
        <v>7.1428571428571432</v>
      </c>
      <c r="H309" s="23">
        <v>92.857142857142861</v>
      </c>
      <c r="I309" s="9"/>
    </row>
    <row r="310" spans="1:9">
      <c r="A310" s="147"/>
      <c r="B310" s="17">
        <v>7138000</v>
      </c>
      <c r="C310" s="18" t="s">
        <v>308</v>
      </c>
      <c r="D310" s="19">
        <v>5</v>
      </c>
      <c r="E310" s="20">
        <v>54</v>
      </c>
      <c r="F310" s="21">
        <v>59</v>
      </c>
      <c r="G310" s="22">
        <v>8.4745762711864412</v>
      </c>
      <c r="H310" s="23">
        <v>91.525423728813564</v>
      </c>
      <c r="I310" s="7"/>
    </row>
    <row r="311" spans="1:9">
      <c r="A311" s="147"/>
      <c r="B311" s="17">
        <v>7138045</v>
      </c>
      <c r="C311" s="18" t="s">
        <v>309</v>
      </c>
      <c r="D311" s="19">
        <v>2</v>
      </c>
      <c r="E311" s="20">
        <v>32</v>
      </c>
      <c r="F311" s="21">
        <v>34</v>
      </c>
      <c r="G311" s="22">
        <v>5.882352941176471</v>
      </c>
      <c r="H311" s="23">
        <v>94.117647058823536</v>
      </c>
      <c r="I311" s="9"/>
    </row>
    <row r="312" spans="1:9">
      <c r="A312" s="147"/>
      <c r="B312" s="17">
        <v>7140000</v>
      </c>
      <c r="C312" s="18" t="s">
        <v>310</v>
      </c>
      <c r="D312" s="19">
        <v>22</v>
      </c>
      <c r="E312" s="20">
        <v>38</v>
      </c>
      <c r="F312" s="21">
        <v>60</v>
      </c>
      <c r="G312" s="22">
        <v>36.666666666666664</v>
      </c>
      <c r="H312" s="23">
        <v>63.333333333333336</v>
      </c>
      <c r="I312" s="7"/>
    </row>
    <row r="313" spans="1:9">
      <c r="A313" s="147"/>
      <c r="B313" s="17">
        <v>7141000</v>
      </c>
      <c r="C313" s="18" t="s">
        <v>311</v>
      </c>
      <c r="D313" s="19">
        <v>8</v>
      </c>
      <c r="E313" s="20">
        <v>76</v>
      </c>
      <c r="F313" s="21">
        <v>84</v>
      </c>
      <c r="G313" s="22">
        <v>9.5238095238095237</v>
      </c>
      <c r="H313" s="23">
        <v>90.476190476190482</v>
      </c>
      <c r="I313" s="7"/>
    </row>
    <row r="314" spans="1:9">
      <c r="A314" s="147"/>
      <c r="B314" s="17">
        <v>7143000</v>
      </c>
      <c r="C314" s="18" t="s">
        <v>312</v>
      </c>
      <c r="D314" s="19">
        <v>13</v>
      </c>
      <c r="E314" s="20">
        <v>106</v>
      </c>
      <c r="F314" s="21">
        <v>119</v>
      </c>
      <c r="G314" s="22">
        <v>10.92436974789916</v>
      </c>
      <c r="H314" s="23">
        <v>89.075630252100837</v>
      </c>
      <c r="I314" s="7"/>
    </row>
    <row r="315" spans="1:9">
      <c r="A315" s="147"/>
      <c r="B315" s="17">
        <v>7211000</v>
      </c>
      <c r="C315" s="18" t="s">
        <v>313</v>
      </c>
      <c r="D315" s="19">
        <v>8</v>
      </c>
      <c r="E315" s="20">
        <v>61</v>
      </c>
      <c r="F315" s="21">
        <v>69</v>
      </c>
      <c r="G315" s="22">
        <v>11.594202898550725</v>
      </c>
      <c r="H315" s="23">
        <v>88.405797101449281</v>
      </c>
      <c r="I315" s="7"/>
    </row>
    <row r="316" spans="1:9">
      <c r="A316" s="147"/>
      <c r="B316" s="17">
        <v>7231000</v>
      </c>
      <c r="C316" s="18" t="s">
        <v>314</v>
      </c>
      <c r="D316" s="19">
        <v>8</v>
      </c>
      <c r="E316" s="20">
        <v>68</v>
      </c>
      <c r="F316" s="21">
        <v>76</v>
      </c>
      <c r="G316" s="22">
        <v>10.526315789473685</v>
      </c>
      <c r="H316" s="23">
        <v>89.473684210526315</v>
      </c>
      <c r="I316" s="7"/>
    </row>
    <row r="317" spans="1:9">
      <c r="A317" s="147"/>
      <c r="B317" s="17">
        <v>7232000</v>
      </c>
      <c r="C317" s="18" t="s">
        <v>315</v>
      </c>
      <c r="D317" s="19">
        <v>2</v>
      </c>
      <c r="E317" s="20">
        <v>56</v>
      </c>
      <c r="F317" s="21">
        <v>58</v>
      </c>
      <c r="G317" s="22">
        <v>3.4482758620689653</v>
      </c>
      <c r="H317" s="23">
        <v>96.551724137931032</v>
      </c>
      <c r="I317" s="7"/>
    </row>
    <row r="318" spans="1:9">
      <c r="A318" s="147"/>
      <c r="B318" s="17">
        <v>7233000</v>
      </c>
      <c r="C318" s="18" t="s">
        <v>316</v>
      </c>
      <c r="D318" s="19">
        <v>0</v>
      </c>
      <c r="E318" s="20">
        <v>29</v>
      </c>
      <c r="F318" s="21">
        <v>29</v>
      </c>
      <c r="G318" s="22">
        <v>0</v>
      </c>
      <c r="H318" s="23">
        <v>100</v>
      </c>
      <c r="I318" s="7"/>
    </row>
    <row r="319" spans="1:9">
      <c r="A319" s="147"/>
      <c r="B319" s="17">
        <v>7235000</v>
      </c>
      <c r="C319" s="18" t="s">
        <v>317</v>
      </c>
      <c r="D319" s="19">
        <v>6</v>
      </c>
      <c r="E319" s="20">
        <v>74</v>
      </c>
      <c r="F319" s="21">
        <v>80</v>
      </c>
      <c r="G319" s="22">
        <v>7.5</v>
      </c>
      <c r="H319" s="23">
        <v>92.5</v>
      </c>
      <c r="I319" s="7"/>
    </row>
    <row r="320" spans="1:9">
      <c r="A320" s="147"/>
      <c r="B320" s="17">
        <v>7311000</v>
      </c>
      <c r="C320" s="18" t="s">
        <v>318</v>
      </c>
      <c r="D320" s="19">
        <v>2</v>
      </c>
      <c r="E320" s="20">
        <v>24</v>
      </c>
      <c r="F320" s="21">
        <v>26</v>
      </c>
      <c r="G320" s="22">
        <v>7.6923076923076925</v>
      </c>
      <c r="H320" s="23">
        <v>92.307692307692307</v>
      </c>
      <c r="I320" s="7"/>
    </row>
    <row r="321" spans="1:9">
      <c r="A321" s="147"/>
      <c r="B321" s="17">
        <v>7312000</v>
      </c>
      <c r="C321" s="18" t="s">
        <v>319</v>
      </c>
      <c r="D321" s="19">
        <v>5</v>
      </c>
      <c r="E321" s="20">
        <v>55</v>
      </c>
      <c r="F321" s="21">
        <v>60</v>
      </c>
      <c r="G321" s="22">
        <v>8.3333333333333339</v>
      </c>
      <c r="H321" s="23">
        <v>91.666666666666671</v>
      </c>
      <c r="I321" s="7"/>
    </row>
    <row r="322" spans="1:9">
      <c r="A322" s="147"/>
      <c r="B322" s="17">
        <v>7313000</v>
      </c>
      <c r="C322" s="18" t="s">
        <v>567</v>
      </c>
      <c r="D322" s="19">
        <v>0</v>
      </c>
      <c r="E322" s="20">
        <v>33</v>
      </c>
      <c r="F322" s="21">
        <v>33</v>
      </c>
      <c r="G322" s="22">
        <v>0</v>
      </c>
      <c r="H322" s="23">
        <v>100</v>
      </c>
      <c r="I322" s="7"/>
    </row>
    <row r="323" spans="1:9">
      <c r="A323" s="147"/>
      <c r="B323" s="17">
        <v>7314000</v>
      </c>
      <c r="C323" s="18" t="s">
        <v>568</v>
      </c>
      <c r="D323" s="19">
        <v>3</v>
      </c>
      <c r="E323" s="20">
        <v>89</v>
      </c>
      <c r="F323" s="21">
        <v>92</v>
      </c>
      <c r="G323" s="22">
        <v>3.2608695652173911</v>
      </c>
      <c r="H323" s="23">
        <v>96.739130434782609</v>
      </c>
      <c r="I323" s="7"/>
    </row>
    <row r="324" spans="1:9">
      <c r="A324" s="147"/>
      <c r="B324" s="17">
        <v>7315000</v>
      </c>
      <c r="C324" s="18" t="s">
        <v>320</v>
      </c>
      <c r="D324" s="19">
        <v>4</v>
      </c>
      <c r="E324" s="20">
        <v>124</v>
      </c>
      <c r="F324" s="21">
        <v>128</v>
      </c>
      <c r="G324" s="22">
        <v>3.125</v>
      </c>
      <c r="H324" s="23">
        <v>96.875</v>
      </c>
      <c r="I324" s="7"/>
    </row>
    <row r="325" spans="1:9">
      <c r="A325" s="147"/>
      <c r="B325" s="17">
        <v>7316000</v>
      </c>
      <c r="C325" s="18" t="s">
        <v>321</v>
      </c>
      <c r="D325" s="19">
        <v>4</v>
      </c>
      <c r="E325" s="20">
        <v>33</v>
      </c>
      <c r="F325" s="21">
        <v>37</v>
      </c>
      <c r="G325" s="22">
        <v>10.810810810810811</v>
      </c>
      <c r="H325" s="23">
        <v>89.189189189189193</v>
      </c>
      <c r="I325" s="7"/>
    </row>
    <row r="326" spans="1:9">
      <c r="A326" s="147"/>
      <c r="B326" s="17">
        <v>7317000</v>
      </c>
      <c r="C326" s="18" t="s">
        <v>322</v>
      </c>
      <c r="D326" s="19">
        <v>5</v>
      </c>
      <c r="E326" s="20">
        <v>26</v>
      </c>
      <c r="F326" s="21">
        <v>31</v>
      </c>
      <c r="G326" s="22">
        <v>16.129032258064516</v>
      </c>
      <c r="H326" s="23">
        <v>83.870967741935488</v>
      </c>
      <c r="I326" s="7"/>
    </row>
    <row r="327" spans="1:9">
      <c r="A327" s="147"/>
      <c r="B327" s="17">
        <v>7318000</v>
      </c>
      <c r="C327" s="18" t="s">
        <v>323</v>
      </c>
      <c r="D327" s="19">
        <v>8</v>
      </c>
      <c r="E327" s="20">
        <v>28</v>
      </c>
      <c r="F327" s="21">
        <v>36</v>
      </c>
      <c r="G327" s="22">
        <v>22.222222222222221</v>
      </c>
      <c r="H327" s="23">
        <v>77.777777777777771</v>
      </c>
      <c r="I327" s="7"/>
    </row>
    <row r="328" spans="1:9">
      <c r="A328" s="147"/>
      <c r="B328" s="17">
        <v>7319000</v>
      </c>
      <c r="C328" s="18" t="s">
        <v>324</v>
      </c>
      <c r="D328" s="19">
        <v>9</v>
      </c>
      <c r="E328" s="20">
        <v>45</v>
      </c>
      <c r="F328" s="21">
        <v>54</v>
      </c>
      <c r="G328" s="22">
        <v>16.666666666666668</v>
      </c>
      <c r="H328" s="23">
        <v>83.333333333333329</v>
      </c>
      <c r="I328" s="7"/>
    </row>
    <row r="329" spans="1:9">
      <c r="A329" s="147"/>
      <c r="B329" s="17">
        <v>7320000</v>
      </c>
      <c r="C329" s="18" t="s">
        <v>325</v>
      </c>
      <c r="D329" s="19">
        <v>2</v>
      </c>
      <c r="E329" s="20">
        <v>27</v>
      </c>
      <c r="F329" s="21">
        <v>29</v>
      </c>
      <c r="G329" s="22">
        <v>6.8965517241379306</v>
      </c>
      <c r="H329" s="23">
        <v>93.103448275862064</v>
      </c>
      <c r="I329" s="7"/>
    </row>
    <row r="330" spans="1:9">
      <c r="A330" s="147"/>
      <c r="B330" s="17">
        <v>7331000</v>
      </c>
      <c r="C330" s="18" t="s">
        <v>326</v>
      </c>
      <c r="D330" s="19">
        <v>6</v>
      </c>
      <c r="E330" s="20">
        <v>78</v>
      </c>
      <c r="F330" s="21">
        <v>84</v>
      </c>
      <c r="G330" s="22">
        <v>7.1428571428571432</v>
      </c>
      <c r="H330" s="23">
        <v>92.857142857142861</v>
      </c>
      <c r="I330" s="7"/>
    </row>
    <row r="331" spans="1:9">
      <c r="A331" s="147"/>
      <c r="B331" s="17">
        <v>7332000</v>
      </c>
      <c r="C331" s="18" t="s">
        <v>327</v>
      </c>
      <c r="D331" s="19">
        <v>15</v>
      </c>
      <c r="E331" s="20">
        <v>76</v>
      </c>
      <c r="F331" s="21">
        <v>91</v>
      </c>
      <c r="G331" s="22">
        <v>16.483516483516482</v>
      </c>
      <c r="H331" s="23">
        <v>83.516483516483518</v>
      </c>
      <c r="I331" s="7"/>
    </row>
    <row r="332" spans="1:9">
      <c r="A332" s="147"/>
      <c r="B332" s="17">
        <v>7333000</v>
      </c>
      <c r="C332" s="18" t="s">
        <v>328</v>
      </c>
      <c r="D332" s="19">
        <v>3</v>
      </c>
      <c r="E332" s="20">
        <v>47</v>
      </c>
      <c r="F332" s="21">
        <v>50</v>
      </c>
      <c r="G332" s="22">
        <v>6</v>
      </c>
      <c r="H332" s="23">
        <v>94</v>
      </c>
      <c r="I332" s="7"/>
    </row>
    <row r="333" spans="1:9">
      <c r="A333" s="147"/>
      <c r="B333" s="17">
        <v>7334000</v>
      </c>
      <c r="C333" s="18" t="s">
        <v>329</v>
      </c>
      <c r="D333" s="19">
        <v>7</v>
      </c>
      <c r="E333" s="20">
        <v>78</v>
      </c>
      <c r="F333" s="21">
        <v>85</v>
      </c>
      <c r="G333" s="22">
        <v>8.235294117647058</v>
      </c>
      <c r="H333" s="23">
        <v>91.764705882352942</v>
      </c>
      <c r="I333" s="7"/>
    </row>
    <row r="334" spans="1:9">
      <c r="A334" s="147"/>
      <c r="B334" s="17">
        <v>7335000</v>
      </c>
      <c r="C334" s="18" t="s">
        <v>330</v>
      </c>
      <c r="D334" s="19">
        <v>3</v>
      </c>
      <c r="E334" s="20">
        <v>67</v>
      </c>
      <c r="F334" s="21">
        <v>70</v>
      </c>
      <c r="G334" s="22">
        <v>4.2857142857142856</v>
      </c>
      <c r="H334" s="23">
        <v>95.714285714285708</v>
      </c>
      <c r="I334" s="7"/>
    </row>
    <row r="335" spans="1:9">
      <c r="A335" s="147"/>
      <c r="B335" s="17">
        <v>7336000</v>
      </c>
      <c r="C335" s="18" t="s">
        <v>331</v>
      </c>
      <c r="D335" s="19">
        <v>2</v>
      </c>
      <c r="E335" s="20">
        <v>45</v>
      </c>
      <c r="F335" s="21">
        <v>47</v>
      </c>
      <c r="G335" s="22">
        <v>4.2553191489361701</v>
      </c>
      <c r="H335" s="23">
        <v>95.744680851063833</v>
      </c>
      <c r="I335" s="7"/>
    </row>
    <row r="336" spans="1:9">
      <c r="A336" s="147"/>
      <c r="B336" s="17">
        <v>7337000</v>
      </c>
      <c r="C336" s="18" t="s">
        <v>332</v>
      </c>
      <c r="D336" s="19">
        <v>2</v>
      </c>
      <c r="E336" s="20">
        <v>72</v>
      </c>
      <c r="F336" s="21">
        <v>74</v>
      </c>
      <c r="G336" s="22">
        <v>2.7027027027027026</v>
      </c>
      <c r="H336" s="23">
        <v>97.297297297297291</v>
      </c>
      <c r="I336" s="9"/>
    </row>
    <row r="337" spans="1:9">
      <c r="A337" s="147"/>
      <c r="B337" s="17">
        <v>7338000</v>
      </c>
      <c r="C337" s="18" t="s">
        <v>333</v>
      </c>
      <c r="D337" s="19">
        <v>8</v>
      </c>
      <c r="E337" s="20">
        <v>91</v>
      </c>
      <c r="F337" s="21">
        <v>99</v>
      </c>
      <c r="G337" s="22">
        <v>8.0808080808080813</v>
      </c>
      <c r="H337" s="23">
        <v>91.919191919191917</v>
      </c>
      <c r="I337" s="7"/>
    </row>
    <row r="338" spans="1:9">
      <c r="A338" s="147"/>
      <c r="B338" s="17">
        <v>7339000</v>
      </c>
      <c r="C338" s="18" t="s">
        <v>334</v>
      </c>
      <c r="D338" s="19">
        <v>8</v>
      </c>
      <c r="E338" s="20">
        <v>140</v>
      </c>
      <c r="F338" s="21">
        <v>148</v>
      </c>
      <c r="G338" s="22">
        <v>5.4054054054054053</v>
      </c>
      <c r="H338" s="23">
        <v>94.594594594594597</v>
      </c>
      <c r="I338" s="7"/>
    </row>
    <row r="339" spans="1:9">
      <c r="A339" s="148"/>
      <c r="B339" s="38">
        <v>7340000</v>
      </c>
      <c r="C339" s="39" t="s">
        <v>335</v>
      </c>
      <c r="D339" s="40">
        <v>7</v>
      </c>
      <c r="E339" s="41">
        <v>66</v>
      </c>
      <c r="F339" s="42">
        <v>73</v>
      </c>
      <c r="G339" s="43">
        <v>9.5890410958904102</v>
      </c>
      <c r="H339" s="44">
        <v>90.410958904109592</v>
      </c>
      <c r="I339" s="7"/>
    </row>
    <row r="340" spans="1:9">
      <c r="A340" s="145" t="s">
        <v>583</v>
      </c>
      <c r="B340" s="24">
        <v>8111000</v>
      </c>
      <c r="C340" s="25" t="s">
        <v>336</v>
      </c>
      <c r="D340" s="91">
        <v>6</v>
      </c>
      <c r="E340" s="92">
        <v>598</v>
      </c>
      <c r="F340" s="93">
        <v>604</v>
      </c>
      <c r="G340" s="29">
        <v>0.99337748344370858</v>
      </c>
      <c r="H340" s="30">
        <v>99.006622516556291</v>
      </c>
      <c r="I340" s="7"/>
    </row>
    <row r="341" spans="1:9">
      <c r="A341" s="145"/>
      <c r="B341" s="24">
        <v>8115000</v>
      </c>
      <c r="C341" s="25" t="s">
        <v>337</v>
      </c>
      <c r="D341" s="91">
        <v>25</v>
      </c>
      <c r="E341" s="92">
        <v>296</v>
      </c>
      <c r="F341" s="93">
        <v>321</v>
      </c>
      <c r="G341" s="29">
        <v>7.7881619937694708</v>
      </c>
      <c r="H341" s="30">
        <v>92.211838006230536</v>
      </c>
      <c r="I341" s="7"/>
    </row>
    <row r="342" spans="1:9">
      <c r="A342" s="145"/>
      <c r="B342" s="24">
        <v>8116000</v>
      </c>
      <c r="C342" s="25" t="s">
        <v>338</v>
      </c>
      <c r="D342" s="91">
        <v>69</v>
      </c>
      <c r="E342" s="92">
        <v>383</v>
      </c>
      <c r="F342" s="93">
        <v>452</v>
      </c>
      <c r="G342" s="29">
        <v>15.265486725663717</v>
      </c>
      <c r="H342" s="30">
        <v>84.73451327433628</v>
      </c>
      <c r="I342" s="7"/>
    </row>
    <row r="343" spans="1:9">
      <c r="A343" s="145"/>
      <c r="B343" s="24">
        <v>8117000</v>
      </c>
      <c r="C343" s="25" t="s">
        <v>339</v>
      </c>
      <c r="D343" s="91">
        <v>25</v>
      </c>
      <c r="E343" s="92">
        <v>169</v>
      </c>
      <c r="F343" s="93">
        <v>194</v>
      </c>
      <c r="G343" s="29">
        <v>12.88659793814433</v>
      </c>
      <c r="H343" s="30">
        <v>87.113402061855666</v>
      </c>
      <c r="I343" s="7"/>
    </row>
    <row r="344" spans="1:9">
      <c r="A344" s="145"/>
      <c r="B344" s="24">
        <v>8118000</v>
      </c>
      <c r="C344" s="25" t="s">
        <v>340</v>
      </c>
      <c r="D344" s="91">
        <v>62</v>
      </c>
      <c r="E344" s="92">
        <v>377</v>
      </c>
      <c r="F344" s="93">
        <v>439</v>
      </c>
      <c r="G344" s="29">
        <v>14.123006833712983</v>
      </c>
      <c r="H344" s="30">
        <v>85.876993166287022</v>
      </c>
      <c r="I344" s="7"/>
    </row>
    <row r="345" spans="1:9">
      <c r="A345" s="145"/>
      <c r="B345" s="24">
        <v>8119000</v>
      </c>
      <c r="C345" s="25" t="s">
        <v>341</v>
      </c>
      <c r="D345" s="91">
        <v>39</v>
      </c>
      <c r="E345" s="92">
        <v>349</v>
      </c>
      <c r="F345" s="93">
        <v>388</v>
      </c>
      <c r="G345" s="29">
        <v>10.051546391752577</v>
      </c>
      <c r="H345" s="30">
        <v>89.948453608247419</v>
      </c>
      <c r="I345" s="7"/>
    </row>
    <row r="346" spans="1:9">
      <c r="A346" s="145"/>
      <c r="B346" s="24">
        <v>8121000</v>
      </c>
      <c r="C346" s="25" t="s">
        <v>342</v>
      </c>
      <c r="D346" s="91">
        <v>4</v>
      </c>
      <c r="E346" s="92">
        <v>100</v>
      </c>
      <c r="F346" s="93">
        <v>104</v>
      </c>
      <c r="G346" s="29">
        <v>3.8461538461538463</v>
      </c>
      <c r="H346" s="30">
        <v>96.15384615384616</v>
      </c>
      <c r="I346" s="7"/>
    </row>
    <row r="347" spans="1:9">
      <c r="A347" s="145"/>
      <c r="B347" s="24">
        <v>8125000</v>
      </c>
      <c r="C347" s="25" t="s">
        <v>343</v>
      </c>
      <c r="D347" s="91">
        <v>61</v>
      </c>
      <c r="E347" s="92">
        <v>249</v>
      </c>
      <c r="F347" s="93">
        <v>310</v>
      </c>
      <c r="G347" s="29">
        <v>19.677419354838708</v>
      </c>
      <c r="H347" s="30">
        <v>80.322580645161295</v>
      </c>
      <c r="I347" s="7"/>
    </row>
    <row r="348" spans="1:9">
      <c r="A348" s="145"/>
      <c r="B348" s="24">
        <v>8126000</v>
      </c>
      <c r="C348" s="25" t="s">
        <v>344</v>
      </c>
      <c r="D348" s="91">
        <v>14</v>
      </c>
      <c r="E348" s="92">
        <v>85</v>
      </c>
      <c r="F348" s="93">
        <v>99</v>
      </c>
      <c r="G348" s="29">
        <v>14.141414141414142</v>
      </c>
      <c r="H348" s="30">
        <v>85.858585858585855</v>
      </c>
      <c r="I348" s="7"/>
    </row>
    <row r="349" spans="1:9">
      <c r="A349" s="145"/>
      <c r="B349" s="24">
        <v>8127000</v>
      </c>
      <c r="C349" s="25" t="s">
        <v>345</v>
      </c>
      <c r="D349" s="91">
        <v>29</v>
      </c>
      <c r="E349" s="92">
        <v>144</v>
      </c>
      <c r="F349" s="93">
        <v>173</v>
      </c>
      <c r="G349" s="29">
        <v>16.76300578034682</v>
      </c>
      <c r="H349" s="30">
        <v>83.236994219653184</v>
      </c>
      <c r="I349" s="7"/>
    </row>
    <row r="350" spans="1:9">
      <c r="A350" s="145"/>
      <c r="B350" s="24">
        <v>8128000</v>
      </c>
      <c r="C350" s="25" t="s">
        <v>346</v>
      </c>
      <c r="D350" s="91">
        <v>34</v>
      </c>
      <c r="E350" s="92">
        <v>87</v>
      </c>
      <c r="F350" s="93">
        <v>121</v>
      </c>
      <c r="G350" s="29">
        <v>28.099173553719009</v>
      </c>
      <c r="H350" s="30">
        <v>71.900826446280988</v>
      </c>
      <c r="I350" s="7"/>
    </row>
    <row r="351" spans="1:9">
      <c r="A351" s="145"/>
      <c r="B351" s="24">
        <v>8135000</v>
      </c>
      <c r="C351" s="25" t="s">
        <v>347</v>
      </c>
      <c r="D351" s="91">
        <v>26</v>
      </c>
      <c r="E351" s="92">
        <v>86</v>
      </c>
      <c r="F351" s="93">
        <v>112</v>
      </c>
      <c r="G351" s="29">
        <v>23.214285714285715</v>
      </c>
      <c r="H351" s="30">
        <v>76.785714285714292</v>
      </c>
      <c r="I351" s="7"/>
    </row>
    <row r="352" spans="1:9">
      <c r="A352" s="145"/>
      <c r="B352" s="24">
        <v>8136000</v>
      </c>
      <c r="C352" s="25" t="s">
        <v>348</v>
      </c>
      <c r="D352" s="91">
        <v>44</v>
      </c>
      <c r="E352" s="92">
        <v>221</v>
      </c>
      <c r="F352" s="93">
        <v>265</v>
      </c>
      <c r="G352" s="29">
        <v>16.60377358490566</v>
      </c>
      <c r="H352" s="30">
        <v>83.396226415094333</v>
      </c>
      <c r="I352" s="7"/>
    </row>
    <row r="353" spans="1:9">
      <c r="A353" s="145"/>
      <c r="B353" s="24">
        <v>8211000</v>
      </c>
      <c r="C353" s="25" t="s">
        <v>349</v>
      </c>
      <c r="D353" s="91">
        <v>3</v>
      </c>
      <c r="E353" s="92">
        <v>31</v>
      </c>
      <c r="F353" s="93">
        <v>34</v>
      </c>
      <c r="G353" s="29">
        <v>8.8235294117647065</v>
      </c>
      <c r="H353" s="30">
        <v>91.17647058823529</v>
      </c>
      <c r="I353" s="7"/>
    </row>
    <row r="354" spans="1:9">
      <c r="A354" s="145"/>
      <c r="B354" s="24">
        <v>8212000</v>
      </c>
      <c r="C354" s="25" t="s">
        <v>350</v>
      </c>
      <c r="D354" s="91">
        <v>11</v>
      </c>
      <c r="E354" s="92">
        <v>233</v>
      </c>
      <c r="F354" s="93">
        <v>244</v>
      </c>
      <c r="G354" s="29">
        <v>4.5081967213114753</v>
      </c>
      <c r="H354" s="30">
        <v>95.491803278688522</v>
      </c>
      <c r="I354" s="7"/>
    </row>
    <row r="355" spans="1:9">
      <c r="A355" s="145"/>
      <c r="B355" s="24">
        <v>8215000</v>
      </c>
      <c r="C355" s="25" t="s">
        <v>351</v>
      </c>
      <c r="D355" s="91">
        <v>23</v>
      </c>
      <c r="E355" s="92">
        <v>282</v>
      </c>
      <c r="F355" s="93">
        <v>305</v>
      </c>
      <c r="G355" s="29">
        <v>7.5409836065573774</v>
      </c>
      <c r="H355" s="30">
        <v>92.459016393442624</v>
      </c>
      <c r="I355" s="7"/>
    </row>
    <row r="356" spans="1:9">
      <c r="A356" s="145"/>
      <c r="B356" s="24">
        <v>8216000</v>
      </c>
      <c r="C356" s="25" t="s">
        <v>352</v>
      </c>
      <c r="D356" s="91">
        <v>20</v>
      </c>
      <c r="E356" s="92">
        <v>117</v>
      </c>
      <c r="F356" s="93">
        <v>137</v>
      </c>
      <c r="G356" s="29">
        <v>14.598540145985401</v>
      </c>
      <c r="H356" s="30">
        <v>85.401459854014604</v>
      </c>
      <c r="I356" s="7"/>
    </row>
    <row r="357" spans="1:9">
      <c r="A357" s="145"/>
      <c r="B357" s="24">
        <v>8221000</v>
      </c>
      <c r="C357" s="25" t="s">
        <v>353</v>
      </c>
      <c r="D357" s="91">
        <v>7</v>
      </c>
      <c r="E357" s="92">
        <v>124</v>
      </c>
      <c r="F357" s="93">
        <v>131</v>
      </c>
      <c r="G357" s="29">
        <v>5.343511450381679</v>
      </c>
      <c r="H357" s="30">
        <v>94.656488549618317</v>
      </c>
      <c r="I357" s="7"/>
    </row>
    <row r="358" spans="1:9">
      <c r="A358" s="145"/>
      <c r="B358" s="24">
        <v>8222000</v>
      </c>
      <c r="C358" s="25" t="s">
        <v>354</v>
      </c>
      <c r="D358" s="91">
        <v>7</v>
      </c>
      <c r="E358" s="92">
        <v>216</v>
      </c>
      <c r="F358" s="93">
        <v>223</v>
      </c>
      <c r="G358" s="29">
        <v>3.1390134529147984</v>
      </c>
      <c r="H358" s="30">
        <v>96.860986547085204</v>
      </c>
      <c r="I358" s="7"/>
    </row>
    <row r="359" spans="1:9">
      <c r="A359" s="145"/>
      <c r="B359" s="24">
        <v>8225000</v>
      </c>
      <c r="C359" s="25" t="s">
        <v>355</v>
      </c>
      <c r="D359" s="91">
        <v>15</v>
      </c>
      <c r="E359" s="92">
        <v>94</v>
      </c>
      <c r="F359" s="93">
        <v>109</v>
      </c>
      <c r="G359" s="29">
        <v>13.761467889908257</v>
      </c>
      <c r="H359" s="30">
        <v>86.238532110091739</v>
      </c>
      <c r="I359" s="7"/>
    </row>
    <row r="360" spans="1:9">
      <c r="A360" s="145"/>
      <c r="B360" s="24">
        <v>8226000</v>
      </c>
      <c r="C360" s="25" t="s">
        <v>356</v>
      </c>
      <c r="D360" s="91">
        <v>25</v>
      </c>
      <c r="E360" s="92">
        <v>381</v>
      </c>
      <c r="F360" s="93">
        <v>406</v>
      </c>
      <c r="G360" s="29">
        <v>6.1576354679802954</v>
      </c>
      <c r="H360" s="30">
        <v>93.842364532019701</v>
      </c>
      <c r="I360" s="7"/>
    </row>
    <row r="361" spans="1:9">
      <c r="A361" s="145"/>
      <c r="B361" s="24">
        <v>8231000</v>
      </c>
      <c r="C361" s="25" t="s">
        <v>357</v>
      </c>
      <c r="D361" s="91">
        <v>2</v>
      </c>
      <c r="E361" s="92">
        <v>87</v>
      </c>
      <c r="F361" s="93">
        <v>89</v>
      </c>
      <c r="G361" s="29">
        <v>2.2471910112359552</v>
      </c>
      <c r="H361" s="30">
        <v>97.752808988764045</v>
      </c>
      <c r="I361" s="9"/>
    </row>
    <row r="362" spans="1:9">
      <c r="A362" s="145"/>
      <c r="B362" s="24">
        <v>8235000</v>
      </c>
      <c r="C362" s="25" t="s">
        <v>358</v>
      </c>
      <c r="D362" s="91">
        <v>31</v>
      </c>
      <c r="E362" s="92">
        <v>115</v>
      </c>
      <c r="F362" s="93">
        <v>146</v>
      </c>
      <c r="G362" s="29">
        <v>21.232876712328768</v>
      </c>
      <c r="H362" s="30">
        <v>78.767123287671239</v>
      </c>
      <c r="I362" s="7"/>
    </row>
    <row r="363" spans="1:9">
      <c r="A363" s="145"/>
      <c r="B363" s="24">
        <v>8236000</v>
      </c>
      <c r="C363" s="25" t="s">
        <v>359</v>
      </c>
      <c r="D363" s="91">
        <v>11</v>
      </c>
      <c r="E363" s="92">
        <v>144</v>
      </c>
      <c r="F363" s="93">
        <v>155</v>
      </c>
      <c r="G363" s="29">
        <v>7.096774193548387</v>
      </c>
      <c r="H363" s="30">
        <v>92.903225806451616</v>
      </c>
      <c r="I363" s="7"/>
    </row>
    <row r="364" spans="1:9">
      <c r="A364" s="145"/>
      <c r="B364" s="24">
        <v>8237000</v>
      </c>
      <c r="C364" s="25" t="s">
        <v>360</v>
      </c>
      <c r="D364" s="91">
        <v>23</v>
      </c>
      <c r="E364" s="92">
        <v>76</v>
      </c>
      <c r="F364" s="93">
        <v>99</v>
      </c>
      <c r="G364" s="29">
        <v>23.232323232323232</v>
      </c>
      <c r="H364" s="30">
        <v>76.767676767676761</v>
      </c>
      <c r="I364" s="7"/>
    </row>
    <row r="365" spans="1:9">
      <c r="A365" s="145"/>
      <c r="B365" s="24">
        <v>8311000</v>
      </c>
      <c r="C365" s="25" t="s">
        <v>361</v>
      </c>
      <c r="D365" s="91">
        <v>7</v>
      </c>
      <c r="E365" s="92">
        <v>248</v>
      </c>
      <c r="F365" s="93">
        <v>255</v>
      </c>
      <c r="G365" s="29">
        <v>2.7450980392156863</v>
      </c>
      <c r="H365" s="30">
        <v>97.254901960784309</v>
      </c>
      <c r="I365" s="7"/>
    </row>
    <row r="366" spans="1:9">
      <c r="A366" s="145"/>
      <c r="B366" s="24">
        <v>8315000</v>
      </c>
      <c r="C366" s="25" t="s">
        <v>362</v>
      </c>
      <c r="D366" s="91">
        <v>7</v>
      </c>
      <c r="E366" s="92">
        <v>216</v>
      </c>
      <c r="F366" s="93">
        <v>223</v>
      </c>
      <c r="G366" s="29">
        <v>3.1390134529147984</v>
      </c>
      <c r="H366" s="30">
        <v>96.860986547085204</v>
      </c>
      <c r="I366" s="7"/>
    </row>
    <row r="367" spans="1:9">
      <c r="A367" s="145"/>
      <c r="B367" s="24">
        <v>8316000</v>
      </c>
      <c r="C367" s="25" t="s">
        <v>363</v>
      </c>
      <c r="D367" s="91">
        <v>14</v>
      </c>
      <c r="E367" s="92">
        <v>140</v>
      </c>
      <c r="F367" s="93">
        <v>154</v>
      </c>
      <c r="G367" s="29">
        <v>9.0909090909090917</v>
      </c>
      <c r="H367" s="30">
        <v>90.909090909090907</v>
      </c>
      <c r="I367" s="7"/>
    </row>
    <row r="368" spans="1:9">
      <c r="A368" s="145"/>
      <c r="B368" s="24">
        <v>8317000</v>
      </c>
      <c r="C368" s="25" t="s">
        <v>364</v>
      </c>
      <c r="D368" s="91">
        <v>32</v>
      </c>
      <c r="E368" s="92">
        <v>256</v>
      </c>
      <c r="F368" s="93">
        <v>288</v>
      </c>
      <c r="G368" s="29">
        <v>11.111111111111111</v>
      </c>
      <c r="H368" s="30">
        <v>88.888888888888886</v>
      </c>
      <c r="I368" s="7"/>
    </row>
    <row r="369" spans="1:9">
      <c r="A369" s="145"/>
      <c r="B369" s="24">
        <v>8325000</v>
      </c>
      <c r="C369" s="25" t="s">
        <v>365</v>
      </c>
      <c r="D369" s="91">
        <v>10</v>
      </c>
      <c r="E369" s="92">
        <v>109</v>
      </c>
      <c r="F369" s="93">
        <v>119</v>
      </c>
      <c r="G369" s="29">
        <v>8.4033613445378155</v>
      </c>
      <c r="H369" s="30">
        <v>91.596638655462186</v>
      </c>
      <c r="I369" s="7"/>
    </row>
    <row r="370" spans="1:9">
      <c r="A370" s="145"/>
      <c r="B370" s="24">
        <v>8326000</v>
      </c>
      <c r="C370" s="25" t="s">
        <v>366</v>
      </c>
      <c r="D370" s="91">
        <v>16</v>
      </c>
      <c r="E370" s="92">
        <v>81</v>
      </c>
      <c r="F370" s="93">
        <v>97</v>
      </c>
      <c r="G370" s="29">
        <v>16.494845360824741</v>
      </c>
      <c r="H370" s="30">
        <v>83.505154639175259</v>
      </c>
      <c r="I370" s="7"/>
    </row>
    <row r="371" spans="1:9">
      <c r="A371" s="145"/>
      <c r="B371" s="24">
        <v>8326074</v>
      </c>
      <c r="C371" s="25" t="s">
        <v>367</v>
      </c>
      <c r="D371" s="91">
        <v>0</v>
      </c>
      <c r="E371" s="92">
        <v>58</v>
      </c>
      <c r="F371" s="93">
        <v>58</v>
      </c>
      <c r="G371" s="29">
        <v>0</v>
      </c>
      <c r="H371" s="30">
        <v>100</v>
      </c>
      <c r="I371" s="9"/>
    </row>
    <row r="372" spans="1:9">
      <c r="A372" s="145"/>
      <c r="B372" s="24">
        <v>8327000</v>
      </c>
      <c r="C372" s="25" t="s">
        <v>368</v>
      </c>
      <c r="D372" s="91">
        <v>11</v>
      </c>
      <c r="E372" s="92">
        <v>96</v>
      </c>
      <c r="F372" s="93">
        <v>107</v>
      </c>
      <c r="G372" s="29">
        <v>10.280373831775702</v>
      </c>
      <c r="H372" s="30">
        <v>89.719626168224295</v>
      </c>
      <c r="I372" s="7"/>
    </row>
    <row r="373" spans="1:9">
      <c r="A373" s="145"/>
      <c r="B373" s="24">
        <v>8335000</v>
      </c>
      <c r="C373" s="25" t="s">
        <v>369</v>
      </c>
      <c r="D373" s="91">
        <v>10</v>
      </c>
      <c r="E373" s="92">
        <v>141</v>
      </c>
      <c r="F373" s="93">
        <v>151</v>
      </c>
      <c r="G373" s="29">
        <v>6.6225165562913908</v>
      </c>
      <c r="H373" s="30">
        <v>93.377483443708613</v>
      </c>
      <c r="I373" s="7"/>
    </row>
    <row r="374" spans="1:9">
      <c r="A374" s="145"/>
      <c r="B374" s="24">
        <v>8335043</v>
      </c>
      <c r="C374" s="25" t="s">
        <v>370</v>
      </c>
      <c r="D374" s="91">
        <v>0</v>
      </c>
      <c r="E374" s="92">
        <v>53</v>
      </c>
      <c r="F374" s="93">
        <v>53</v>
      </c>
      <c r="G374" s="29">
        <v>0</v>
      </c>
      <c r="H374" s="30">
        <v>100</v>
      </c>
      <c r="I374" s="9"/>
    </row>
    <row r="375" spans="1:9">
      <c r="A375" s="145"/>
      <c r="B375" s="24">
        <v>8336000</v>
      </c>
      <c r="C375" s="25" t="s">
        <v>371</v>
      </c>
      <c r="D375" s="91">
        <v>12</v>
      </c>
      <c r="E375" s="92">
        <v>162</v>
      </c>
      <c r="F375" s="93">
        <v>174</v>
      </c>
      <c r="G375" s="29">
        <v>6.8965517241379306</v>
      </c>
      <c r="H375" s="30">
        <v>93.103448275862064</v>
      </c>
      <c r="I375" s="7"/>
    </row>
    <row r="376" spans="1:9">
      <c r="A376" s="145"/>
      <c r="B376" s="24">
        <v>8337000</v>
      </c>
      <c r="C376" s="25" t="s">
        <v>372</v>
      </c>
      <c r="D376" s="91">
        <v>20</v>
      </c>
      <c r="E376" s="92">
        <v>129</v>
      </c>
      <c r="F376" s="93">
        <v>149</v>
      </c>
      <c r="G376" s="29">
        <v>13.422818791946309</v>
      </c>
      <c r="H376" s="30">
        <v>86.577181208053688</v>
      </c>
      <c r="I376" s="7"/>
    </row>
    <row r="377" spans="1:9">
      <c r="A377" s="145"/>
      <c r="B377" s="24">
        <v>8415000</v>
      </c>
      <c r="C377" s="25" t="s">
        <v>373</v>
      </c>
      <c r="D377" s="91">
        <v>41</v>
      </c>
      <c r="E377" s="92">
        <v>235</v>
      </c>
      <c r="F377" s="93">
        <v>276</v>
      </c>
      <c r="G377" s="29">
        <v>14.855072463768115</v>
      </c>
      <c r="H377" s="30">
        <v>85.14492753623189</v>
      </c>
      <c r="I377" s="7"/>
    </row>
    <row r="378" spans="1:9">
      <c r="A378" s="145"/>
      <c r="B378" s="24">
        <v>8416000</v>
      </c>
      <c r="C378" s="25" t="s">
        <v>374</v>
      </c>
      <c r="D378" s="91">
        <v>35</v>
      </c>
      <c r="E378" s="92">
        <v>214</v>
      </c>
      <c r="F378" s="93">
        <v>249</v>
      </c>
      <c r="G378" s="29">
        <v>14.056224899598394</v>
      </c>
      <c r="H378" s="30">
        <v>85.943775100401609</v>
      </c>
      <c r="I378" s="7"/>
    </row>
    <row r="379" spans="1:9">
      <c r="A379" s="145"/>
      <c r="B379" s="24">
        <v>8417000</v>
      </c>
      <c r="C379" s="25" t="s">
        <v>375</v>
      </c>
      <c r="D379" s="91">
        <v>27</v>
      </c>
      <c r="E379" s="92">
        <v>124</v>
      </c>
      <c r="F379" s="93">
        <v>151</v>
      </c>
      <c r="G379" s="29">
        <v>17.880794701986755</v>
      </c>
      <c r="H379" s="30">
        <v>82.119205298013242</v>
      </c>
      <c r="I379" s="7"/>
    </row>
    <row r="380" spans="1:9">
      <c r="A380" s="145"/>
      <c r="B380" s="24">
        <v>8421000</v>
      </c>
      <c r="C380" s="25" t="s">
        <v>376</v>
      </c>
      <c r="D380" s="91">
        <v>65</v>
      </c>
      <c r="E380" s="92">
        <v>36</v>
      </c>
      <c r="F380" s="93">
        <v>101</v>
      </c>
      <c r="G380" s="29">
        <v>64.356435643564353</v>
      </c>
      <c r="H380" s="30">
        <v>35.643564356435647</v>
      </c>
      <c r="I380" s="7"/>
    </row>
    <row r="381" spans="1:9">
      <c r="A381" s="145"/>
      <c r="B381" s="24">
        <v>8425000</v>
      </c>
      <c r="C381" s="25" t="s">
        <v>377</v>
      </c>
      <c r="D381" s="91">
        <v>38</v>
      </c>
      <c r="E381" s="92">
        <v>117</v>
      </c>
      <c r="F381" s="93">
        <v>155</v>
      </c>
      <c r="G381" s="29">
        <v>24.516129032258064</v>
      </c>
      <c r="H381" s="30">
        <v>75.483870967741936</v>
      </c>
      <c r="I381" s="7"/>
    </row>
    <row r="382" spans="1:9">
      <c r="A382" s="145"/>
      <c r="B382" s="24">
        <v>8426000</v>
      </c>
      <c r="C382" s="25" t="s">
        <v>378</v>
      </c>
      <c r="D382" s="91">
        <v>27</v>
      </c>
      <c r="E382" s="92">
        <v>159</v>
      </c>
      <c r="F382" s="93">
        <v>186</v>
      </c>
      <c r="G382" s="29">
        <v>14.516129032258064</v>
      </c>
      <c r="H382" s="30">
        <v>85.483870967741936</v>
      </c>
      <c r="I382" s="7"/>
    </row>
    <row r="383" spans="1:9">
      <c r="A383" s="145"/>
      <c r="B383" s="24">
        <v>8435000</v>
      </c>
      <c r="C383" s="25" t="s">
        <v>379</v>
      </c>
      <c r="D383" s="91">
        <v>13</v>
      </c>
      <c r="E383" s="92">
        <v>144</v>
      </c>
      <c r="F383" s="93">
        <v>157</v>
      </c>
      <c r="G383" s="29">
        <v>8.2802547770700645</v>
      </c>
      <c r="H383" s="30">
        <v>91.71974522292993</v>
      </c>
      <c r="I383" s="7"/>
    </row>
    <row r="384" spans="1:9">
      <c r="A384" s="145"/>
      <c r="B384" s="24">
        <v>8436000</v>
      </c>
      <c r="C384" s="25" t="s">
        <v>380</v>
      </c>
      <c r="D384" s="91">
        <v>20</v>
      </c>
      <c r="E384" s="92">
        <v>233</v>
      </c>
      <c r="F384" s="93">
        <v>253</v>
      </c>
      <c r="G384" s="29">
        <v>7.9051383399209483</v>
      </c>
      <c r="H384" s="30">
        <v>92.094861660079047</v>
      </c>
      <c r="I384" s="7"/>
    </row>
    <row r="385" spans="1:9">
      <c r="A385" s="145"/>
      <c r="B385" s="24">
        <v>8437000</v>
      </c>
      <c r="C385" s="25" t="s">
        <v>381</v>
      </c>
      <c r="D385" s="91">
        <v>12</v>
      </c>
      <c r="E385" s="92">
        <v>89</v>
      </c>
      <c r="F385" s="93">
        <v>101</v>
      </c>
      <c r="G385" s="29">
        <v>11.881188118811881</v>
      </c>
      <c r="H385" s="30">
        <v>88.118811881188122</v>
      </c>
      <c r="I385" s="7"/>
    </row>
    <row r="386" spans="1:9">
      <c r="A386" s="146" t="s">
        <v>584</v>
      </c>
      <c r="B386" s="31">
        <v>9161000</v>
      </c>
      <c r="C386" s="32" t="s">
        <v>382</v>
      </c>
      <c r="D386" s="33">
        <v>6</v>
      </c>
      <c r="E386" s="34">
        <v>93</v>
      </c>
      <c r="F386" s="35">
        <v>99</v>
      </c>
      <c r="G386" s="36">
        <v>6.0606060606060606</v>
      </c>
      <c r="H386" s="37">
        <v>93.939393939393938</v>
      </c>
      <c r="I386" s="7"/>
    </row>
    <row r="387" spans="1:9">
      <c r="A387" s="147"/>
      <c r="B387" s="17">
        <v>9162000</v>
      </c>
      <c r="C387" s="18" t="s">
        <v>383</v>
      </c>
      <c r="D387" s="19">
        <v>115</v>
      </c>
      <c r="E387" s="20">
        <v>1355</v>
      </c>
      <c r="F387" s="21">
        <v>1470</v>
      </c>
      <c r="G387" s="22">
        <v>7.8231292517006805</v>
      </c>
      <c r="H387" s="23">
        <v>92.176870748299322</v>
      </c>
      <c r="I387" s="7"/>
    </row>
    <row r="388" spans="1:9">
      <c r="A388" s="147"/>
      <c r="B388" s="17">
        <v>9163000</v>
      </c>
      <c r="C388" s="18" t="s">
        <v>384</v>
      </c>
      <c r="D388" s="19">
        <v>1</v>
      </c>
      <c r="E388" s="20">
        <v>36</v>
      </c>
      <c r="F388" s="21">
        <v>37</v>
      </c>
      <c r="G388" s="22">
        <v>2.7027027027027026</v>
      </c>
      <c r="H388" s="23">
        <v>97.297297297297291</v>
      </c>
      <c r="I388" s="9"/>
    </row>
    <row r="389" spans="1:9">
      <c r="A389" s="147"/>
      <c r="B389" s="17">
        <v>9171000</v>
      </c>
      <c r="C389" s="18" t="s">
        <v>385</v>
      </c>
      <c r="D389" s="19">
        <v>1</v>
      </c>
      <c r="E389" s="20">
        <v>63</v>
      </c>
      <c r="F389" s="21">
        <v>64</v>
      </c>
      <c r="G389" s="22">
        <v>1.5625</v>
      </c>
      <c r="H389" s="23">
        <v>98.4375</v>
      </c>
      <c r="I389" s="7"/>
    </row>
    <row r="390" spans="1:9">
      <c r="A390" s="147"/>
      <c r="B390" s="17">
        <v>9172000</v>
      </c>
      <c r="C390" s="18" t="s">
        <v>386</v>
      </c>
      <c r="D390" s="19">
        <v>3</v>
      </c>
      <c r="E390" s="20">
        <v>57</v>
      </c>
      <c r="F390" s="21">
        <v>60</v>
      </c>
      <c r="G390" s="22">
        <v>5</v>
      </c>
      <c r="H390" s="23">
        <v>95</v>
      </c>
      <c r="I390" s="7"/>
    </row>
    <row r="391" spans="1:9">
      <c r="A391" s="147"/>
      <c r="B391" s="17">
        <v>9173000</v>
      </c>
      <c r="C391" s="18" t="s">
        <v>387</v>
      </c>
      <c r="D391" s="19">
        <v>0</v>
      </c>
      <c r="E391" s="20">
        <v>81</v>
      </c>
      <c r="F391" s="21">
        <v>81</v>
      </c>
      <c r="G391" s="22">
        <v>0</v>
      </c>
      <c r="H391" s="23">
        <v>100</v>
      </c>
      <c r="I391" s="9"/>
    </row>
    <row r="392" spans="1:9">
      <c r="A392" s="147"/>
      <c r="B392" s="17">
        <v>9174000</v>
      </c>
      <c r="C392" s="18" t="s">
        <v>388</v>
      </c>
      <c r="D392" s="19">
        <v>2</v>
      </c>
      <c r="E392" s="20">
        <v>115</v>
      </c>
      <c r="F392" s="21">
        <v>117</v>
      </c>
      <c r="G392" s="22">
        <v>1.7094017094017093</v>
      </c>
      <c r="H392" s="23">
        <v>98.290598290598297</v>
      </c>
      <c r="I392" s="7"/>
    </row>
    <row r="393" spans="1:9">
      <c r="A393" s="147"/>
      <c r="B393" s="17">
        <v>9175000</v>
      </c>
      <c r="C393" s="18" t="s">
        <v>389</v>
      </c>
      <c r="D393" s="19">
        <v>5</v>
      </c>
      <c r="E393" s="20">
        <v>113</v>
      </c>
      <c r="F393" s="21">
        <v>118</v>
      </c>
      <c r="G393" s="22">
        <v>4.2372881355932206</v>
      </c>
      <c r="H393" s="23">
        <v>95.762711864406782</v>
      </c>
      <c r="I393" s="7"/>
    </row>
    <row r="394" spans="1:9">
      <c r="A394" s="147"/>
      <c r="B394" s="17">
        <v>9176000</v>
      </c>
      <c r="C394" s="18" t="s">
        <v>390</v>
      </c>
      <c r="D394" s="19">
        <v>7</v>
      </c>
      <c r="E394" s="20">
        <v>88</v>
      </c>
      <c r="F394" s="21">
        <v>95</v>
      </c>
      <c r="G394" s="22">
        <v>7.3684210526315788</v>
      </c>
      <c r="H394" s="23">
        <v>92.631578947368425</v>
      </c>
      <c r="I394" s="7"/>
    </row>
    <row r="395" spans="1:9">
      <c r="A395" s="147"/>
      <c r="B395" s="17">
        <v>9177000</v>
      </c>
      <c r="C395" s="18" t="s">
        <v>391</v>
      </c>
      <c r="D395" s="19">
        <v>2</v>
      </c>
      <c r="E395" s="20">
        <v>86</v>
      </c>
      <c r="F395" s="21">
        <v>88</v>
      </c>
      <c r="G395" s="22">
        <v>2.2727272727272729</v>
      </c>
      <c r="H395" s="23">
        <v>97.727272727272734</v>
      </c>
      <c r="I395" s="7"/>
    </row>
    <row r="396" spans="1:9">
      <c r="A396" s="147"/>
      <c r="B396" s="17">
        <v>9178000</v>
      </c>
      <c r="C396" s="18" t="s">
        <v>392</v>
      </c>
      <c r="D396" s="19">
        <v>3</v>
      </c>
      <c r="E396" s="20">
        <v>120</v>
      </c>
      <c r="F396" s="21">
        <v>123</v>
      </c>
      <c r="G396" s="22">
        <v>2.4390243902439024</v>
      </c>
      <c r="H396" s="23">
        <v>97.560975609756099</v>
      </c>
      <c r="I396" s="7"/>
    </row>
    <row r="397" spans="1:9">
      <c r="A397" s="147"/>
      <c r="B397" s="17">
        <v>9179000</v>
      </c>
      <c r="C397" s="18" t="s">
        <v>393</v>
      </c>
      <c r="D397" s="19">
        <v>4</v>
      </c>
      <c r="E397" s="20">
        <v>164</v>
      </c>
      <c r="F397" s="21">
        <v>168</v>
      </c>
      <c r="G397" s="22">
        <v>2.3809523809523809</v>
      </c>
      <c r="H397" s="23">
        <v>97.61904761904762</v>
      </c>
      <c r="I397" s="7"/>
    </row>
    <row r="398" spans="1:9">
      <c r="A398" s="147"/>
      <c r="B398" s="17">
        <v>9180000</v>
      </c>
      <c r="C398" s="18" t="s">
        <v>394</v>
      </c>
      <c r="D398" s="19">
        <v>5</v>
      </c>
      <c r="E398" s="20">
        <v>44</v>
      </c>
      <c r="F398" s="21">
        <v>49</v>
      </c>
      <c r="G398" s="22">
        <v>10.204081632653061</v>
      </c>
      <c r="H398" s="23">
        <v>89.795918367346943</v>
      </c>
      <c r="I398" s="7"/>
    </row>
    <row r="399" spans="1:9">
      <c r="A399" s="147"/>
      <c r="B399" s="17">
        <v>9181000</v>
      </c>
      <c r="C399" s="18" t="s">
        <v>395</v>
      </c>
      <c r="D399" s="19">
        <v>3</v>
      </c>
      <c r="E399" s="20">
        <v>70</v>
      </c>
      <c r="F399" s="21">
        <v>73</v>
      </c>
      <c r="G399" s="22">
        <v>4.1095890410958908</v>
      </c>
      <c r="H399" s="23">
        <v>95.890410958904113</v>
      </c>
      <c r="I399" s="7"/>
    </row>
    <row r="400" spans="1:9">
      <c r="A400" s="147"/>
      <c r="B400" s="17">
        <v>9182000</v>
      </c>
      <c r="C400" s="18" t="s">
        <v>396</v>
      </c>
      <c r="D400" s="19">
        <v>2</v>
      </c>
      <c r="E400" s="20">
        <v>62</v>
      </c>
      <c r="F400" s="21">
        <v>64</v>
      </c>
      <c r="G400" s="22">
        <v>3.125</v>
      </c>
      <c r="H400" s="23">
        <v>96.875</v>
      </c>
      <c r="I400" s="9"/>
    </row>
    <row r="401" spans="1:9">
      <c r="A401" s="147"/>
      <c r="B401" s="17">
        <v>9183000</v>
      </c>
      <c r="C401" s="18" t="s">
        <v>397</v>
      </c>
      <c r="D401" s="19">
        <v>1</v>
      </c>
      <c r="E401" s="20">
        <v>66</v>
      </c>
      <c r="F401" s="21">
        <v>67</v>
      </c>
      <c r="G401" s="22">
        <v>1.4925373134328359</v>
      </c>
      <c r="H401" s="23">
        <v>98.507462686567166</v>
      </c>
      <c r="I401" s="9"/>
    </row>
    <row r="402" spans="1:9">
      <c r="A402" s="147"/>
      <c r="B402" s="17">
        <v>9184000</v>
      </c>
      <c r="C402" s="18" t="s">
        <v>398</v>
      </c>
      <c r="D402" s="19">
        <v>8</v>
      </c>
      <c r="E402" s="20">
        <v>297</v>
      </c>
      <c r="F402" s="21">
        <v>305</v>
      </c>
      <c r="G402" s="22">
        <v>2.622950819672131</v>
      </c>
      <c r="H402" s="23">
        <v>97.377049180327873</v>
      </c>
      <c r="I402" s="7"/>
    </row>
    <row r="403" spans="1:9">
      <c r="A403" s="147"/>
      <c r="B403" s="17">
        <v>9185000</v>
      </c>
      <c r="C403" s="18" t="s">
        <v>399</v>
      </c>
      <c r="D403" s="19">
        <v>4</v>
      </c>
      <c r="E403" s="20">
        <v>55</v>
      </c>
      <c r="F403" s="21">
        <v>59</v>
      </c>
      <c r="G403" s="22">
        <v>6.7796610169491522</v>
      </c>
      <c r="H403" s="23">
        <v>93.220338983050851</v>
      </c>
      <c r="I403" s="7"/>
    </row>
    <row r="404" spans="1:9">
      <c r="A404" s="147"/>
      <c r="B404" s="17">
        <v>9186000</v>
      </c>
      <c r="C404" s="18" t="s">
        <v>400</v>
      </c>
      <c r="D404" s="19">
        <v>2</v>
      </c>
      <c r="E404" s="20">
        <v>73</v>
      </c>
      <c r="F404" s="21">
        <v>75</v>
      </c>
      <c r="G404" s="22">
        <v>2.6666666666666665</v>
      </c>
      <c r="H404" s="23">
        <v>97.333333333333329</v>
      </c>
      <c r="I404" s="9"/>
    </row>
    <row r="405" spans="1:9">
      <c r="A405" s="147"/>
      <c r="B405" s="17">
        <v>9187000</v>
      </c>
      <c r="C405" s="18" t="s">
        <v>401</v>
      </c>
      <c r="D405" s="19">
        <v>1</v>
      </c>
      <c r="E405" s="20">
        <v>159</v>
      </c>
      <c r="F405" s="21">
        <v>160</v>
      </c>
      <c r="G405" s="22">
        <v>0.625</v>
      </c>
      <c r="H405" s="23">
        <v>99.375</v>
      </c>
      <c r="I405" s="7"/>
    </row>
    <row r="406" spans="1:9">
      <c r="A406" s="147"/>
      <c r="B406" s="17">
        <v>9188000</v>
      </c>
      <c r="C406" s="18" t="s">
        <v>402</v>
      </c>
      <c r="D406" s="19">
        <v>8</v>
      </c>
      <c r="E406" s="20">
        <v>126</v>
      </c>
      <c r="F406" s="21">
        <v>134</v>
      </c>
      <c r="G406" s="22">
        <v>5.9701492537313436</v>
      </c>
      <c r="H406" s="23">
        <v>94.02985074626865</v>
      </c>
      <c r="I406" s="7"/>
    </row>
    <row r="407" spans="1:9">
      <c r="A407" s="147"/>
      <c r="B407" s="17">
        <v>9189000</v>
      </c>
      <c r="C407" s="18" t="s">
        <v>403</v>
      </c>
      <c r="D407" s="19">
        <v>4</v>
      </c>
      <c r="E407" s="20">
        <v>99</v>
      </c>
      <c r="F407" s="21">
        <v>103</v>
      </c>
      <c r="G407" s="22">
        <v>3.883495145631068</v>
      </c>
      <c r="H407" s="23">
        <v>96.116504854368927</v>
      </c>
      <c r="I407" s="9"/>
    </row>
    <row r="408" spans="1:9">
      <c r="A408" s="147"/>
      <c r="B408" s="17">
        <v>9190000</v>
      </c>
      <c r="C408" s="18" t="s">
        <v>404</v>
      </c>
      <c r="D408" s="19">
        <v>4</v>
      </c>
      <c r="E408" s="20">
        <v>93</v>
      </c>
      <c r="F408" s="21">
        <v>97</v>
      </c>
      <c r="G408" s="22">
        <v>4.1237113402061851</v>
      </c>
      <c r="H408" s="23">
        <v>95.876288659793815</v>
      </c>
      <c r="I408" s="7"/>
    </row>
    <row r="409" spans="1:9">
      <c r="A409" s="147"/>
      <c r="B409" s="17">
        <v>9261000</v>
      </c>
      <c r="C409" s="18" t="s">
        <v>405</v>
      </c>
      <c r="D409" s="19">
        <v>4</v>
      </c>
      <c r="E409" s="20">
        <v>43</v>
      </c>
      <c r="F409" s="21">
        <v>47</v>
      </c>
      <c r="G409" s="22">
        <v>8.5106382978723403</v>
      </c>
      <c r="H409" s="23">
        <v>91.489361702127653</v>
      </c>
      <c r="I409" s="7"/>
    </row>
    <row r="410" spans="1:9">
      <c r="A410" s="147"/>
      <c r="B410" s="17">
        <v>9262000</v>
      </c>
      <c r="C410" s="18" t="s">
        <v>406</v>
      </c>
      <c r="D410" s="19">
        <v>1</v>
      </c>
      <c r="E410" s="20">
        <v>32</v>
      </c>
      <c r="F410" s="21">
        <v>33</v>
      </c>
      <c r="G410" s="22">
        <v>3.0303030303030303</v>
      </c>
      <c r="H410" s="23">
        <v>96.969696969696969</v>
      </c>
      <c r="I410" s="9"/>
    </row>
    <row r="411" spans="1:9">
      <c r="A411" s="147"/>
      <c r="B411" s="17">
        <v>9263000</v>
      </c>
      <c r="C411" s="18" t="s">
        <v>407</v>
      </c>
      <c r="D411" s="19">
        <v>2</v>
      </c>
      <c r="E411" s="20">
        <v>34</v>
      </c>
      <c r="F411" s="21">
        <v>36</v>
      </c>
      <c r="G411" s="22">
        <v>5.5555555555555554</v>
      </c>
      <c r="H411" s="23">
        <v>94.444444444444443</v>
      </c>
      <c r="I411" s="9"/>
    </row>
    <row r="412" spans="1:9">
      <c r="A412" s="147"/>
      <c r="B412" s="17">
        <v>9271000</v>
      </c>
      <c r="C412" s="18" t="s">
        <v>408</v>
      </c>
      <c r="D412" s="19">
        <v>2</v>
      </c>
      <c r="E412" s="20">
        <v>58</v>
      </c>
      <c r="F412" s="21">
        <v>60</v>
      </c>
      <c r="G412" s="22">
        <v>3.3333333333333335</v>
      </c>
      <c r="H412" s="23">
        <v>96.666666666666671</v>
      </c>
      <c r="I412" s="9"/>
    </row>
    <row r="413" spans="1:9">
      <c r="A413" s="147"/>
      <c r="B413" s="17">
        <v>9272000</v>
      </c>
      <c r="C413" s="18" t="s">
        <v>409</v>
      </c>
      <c r="D413" s="19">
        <v>2</v>
      </c>
      <c r="E413" s="20">
        <v>40</v>
      </c>
      <c r="F413" s="21">
        <v>42</v>
      </c>
      <c r="G413" s="22">
        <v>4.7619047619047619</v>
      </c>
      <c r="H413" s="23">
        <v>95.238095238095241</v>
      </c>
      <c r="I413" s="9"/>
    </row>
    <row r="414" spans="1:9">
      <c r="A414" s="147"/>
      <c r="B414" s="17">
        <v>9273000</v>
      </c>
      <c r="C414" s="18" t="s">
        <v>410</v>
      </c>
      <c r="D414" s="19">
        <v>0</v>
      </c>
      <c r="E414" s="20">
        <v>75</v>
      </c>
      <c r="F414" s="21">
        <v>75</v>
      </c>
      <c r="G414" s="22">
        <v>0</v>
      </c>
      <c r="H414" s="23">
        <v>100</v>
      </c>
      <c r="I414" s="7"/>
    </row>
    <row r="415" spans="1:9">
      <c r="A415" s="147"/>
      <c r="B415" s="17">
        <v>9274000</v>
      </c>
      <c r="C415" s="18" t="s">
        <v>411</v>
      </c>
      <c r="D415" s="19">
        <v>6</v>
      </c>
      <c r="E415" s="20">
        <v>111</v>
      </c>
      <c r="F415" s="21">
        <v>117</v>
      </c>
      <c r="G415" s="22">
        <v>5.1282051282051286</v>
      </c>
      <c r="H415" s="23">
        <v>94.871794871794876</v>
      </c>
      <c r="I415" s="7"/>
    </row>
    <row r="416" spans="1:9">
      <c r="A416" s="147"/>
      <c r="B416" s="17">
        <v>9275000</v>
      </c>
      <c r="C416" s="18" t="s">
        <v>412</v>
      </c>
      <c r="D416" s="19">
        <v>0</v>
      </c>
      <c r="E416" s="20">
        <v>96</v>
      </c>
      <c r="F416" s="21">
        <v>96</v>
      </c>
      <c r="G416" s="22">
        <v>0</v>
      </c>
      <c r="H416" s="23">
        <v>100</v>
      </c>
      <c r="I416" s="9"/>
    </row>
    <row r="417" spans="1:9">
      <c r="A417" s="147"/>
      <c r="B417" s="17">
        <v>9276000</v>
      </c>
      <c r="C417" s="18" t="s">
        <v>413</v>
      </c>
      <c r="D417" s="19">
        <v>2</v>
      </c>
      <c r="E417" s="20">
        <v>39</v>
      </c>
      <c r="F417" s="21">
        <v>41</v>
      </c>
      <c r="G417" s="22">
        <v>4.8780487804878048</v>
      </c>
      <c r="H417" s="23">
        <v>95.121951219512198</v>
      </c>
      <c r="I417" s="9"/>
    </row>
    <row r="418" spans="1:9">
      <c r="A418" s="147"/>
      <c r="B418" s="17">
        <v>9277000</v>
      </c>
      <c r="C418" s="18" t="s">
        <v>414</v>
      </c>
      <c r="D418" s="19">
        <v>0</v>
      </c>
      <c r="E418" s="20">
        <v>57</v>
      </c>
      <c r="F418" s="21">
        <v>57</v>
      </c>
      <c r="G418" s="22">
        <v>0</v>
      </c>
      <c r="H418" s="23">
        <v>100</v>
      </c>
      <c r="I418" s="9"/>
    </row>
    <row r="419" spans="1:9">
      <c r="A419" s="147"/>
      <c r="B419" s="17">
        <v>9278000</v>
      </c>
      <c r="C419" s="18" t="s">
        <v>415</v>
      </c>
      <c r="D419" s="19">
        <v>1</v>
      </c>
      <c r="E419" s="20">
        <v>50</v>
      </c>
      <c r="F419" s="21">
        <v>51</v>
      </c>
      <c r="G419" s="22">
        <v>1.9607843137254901</v>
      </c>
      <c r="H419" s="23">
        <v>98.039215686274517</v>
      </c>
      <c r="I419" s="9"/>
    </row>
    <row r="420" spans="1:9">
      <c r="A420" s="147"/>
      <c r="B420" s="17">
        <v>9279000</v>
      </c>
      <c r="C420" s="18" t="s">
        <v>416</v>
      </c>
      <c r="D420" s="19">
        <v>0</v>
      </c>
      <c r="E420" s="20">
        <v>34</v>
      </c>
      <c r="F420" s="21">
        <v>34</v>
      </c>
      <c r="G420" s="22">
        <v>0</v>
      </c>
      <c r="H420" s="23">
        <v>100</v>
      </c>
      <c r="I420" s="9"/>
    </row>
    <row r="421" spans="1:9">
      <c r="A421" s="147"/>
      <c r="B421" s="17">
        <v>9361000</v>
      </c>
      <c r="C421" s="18" t="s">
        <v>417</v>
      </c>
      <c r="D421" s="19">
        <v>6</v>
      </c>
      <c r="E421" s="20">
        <v>28</v>
      </c>
      <c r="F421" s="21">
        <v>34</v>
      </c>
      <c r="G421" s="22">
        <v>17.647058823529413</v>
      </c>
      <c r="H421" s="23">
        <v>82.352941176470594</v>
      </c>
      <c r="I421" s="7"/>
    </row>
    <row r="422" spans="1:9">
      <c r="A422" s="147"/>
      <c r="B422" s="17">
        <v>9362000</v>
      </c>
      <c r="C422" s="18" t="s">
        <v>418</v>
      </c>
      <c r="D422" s="19">
        <v>2</v>
      </c>
      <c r="E422" s="20">
        <v>117</v>
      </c>
      <c r="F422" s="21">
        <v>119</v>
      </c>
      <c r="G422" s="22">
        <v>1.680672268907563</v>
      </c>
      <c r="H422" s="23">
        <v>98.319327731092443</v>
      </c>
      <c r="I422" s="9"/>
    </row>
    <row r="423" spans="1:9">
      <c r="A423" s="147"/>
      <c r="B423" s="17">
        <v>9363000</v>
      </c>
      <c r="C423" s="18" t="s">
        <v>419</v>
      </c>
      <c r="D423" s="19">
        <v>3</v>
      </c>
      <c r="E423" s="20">
        <v>30</v>
      </c>
      <c r="F423" s="21">
        <v>33</v>
      </c>
      <c r="G423" s="22">
        <v>9.0909090909090917</v>
      </c>
      <c r="H423" s="23">
        <v>90.909090909090907</v>
      </c>
      <c r="I423" s="9"/>
    </row>
    <row r="424" spans="1:9">
      <c r="A424" s="147"/>
      <c r="B424" s="17">
        <v>9371000</v>
      </c>
      <c r="C424" s="18" t="s">
        <v>420</v>
      </c>
      <c r="D424" s="19">
        <v>1</v>
      </c>
      <c r="E424" s="20">
        <v>61</v>
      </c>
      <c r="F424" s="21">
        <v>62</v>
      </c>
      <c r="G424" s="22">
        <v>1.6129032258064515</v>
      </c>
      <c r="H424" s="23">
        <v>98.387096774193552</v>
      </c>
      <c r="I424" s="9"/>
    </row>
    <row r="425" spans="1:9">
      <c r="A425" s="147"/>
      <c r="B425" s="17">
        <v>9372000</v>
      </c>
      <c r="C425" s="18" t="s">
        <v>421</v>
      </c>
      <c r="D425" s="19">
        <v>2</v>
      </c>
      <c r="E425" s="20">
        <v>62</v>
      </c>
      <c r="F425" s="21">
        <v>64</v>
      </c>
      <c r="G425" s="22">
        <v>3.125</v>
      </c>
      <c r="H425" s="23">
        <v>96.875</v>
      </c>
      <c r="I425" s="9"/>
    </row>
    <row r="426" spans="1:9">
      <c r="A426" s="147"/>
      <c r="B426" s="17">
        <v>9373000</v>
      </c>
      <c r="C426" s="18" t="s">
        <v>422</v>
      </c>
      <c r="D426" s="19">
        <v>3</v>
      </c>
      <c r="E426" s="20">
        <v>70</v>
      </c>
      <c r="F426" s="21">
        <v>73</v>
      </c>
      <c r="G426" s="22">
        <v>4.1095890410958908</v>
      </c>
      <c r="H426" s="23">
        <v>95.890410958904113</v>
      </c>
      <c r="I426" s="9"/>
    </row>
    <row r="427" spans="1:9">
      <c r="A427" s="147"/>
      <c r="B427" s="17">
        <v>9374000</v>
      </c>
      <c r="C427" s="18" t="s">
        <v>423</v>
      </c>
      <c r="D427" s="19">
        <v>12</v>
      </c>
      <c r="E427" s="20">
        <v>62</v>
      </c>
      <c r="F427" s="21">
        <v>74</v>
      </c>
      <c r="G427" s="22">
        <v>16.216216216216218</v>
      </c>
      <c r="H427" s="23">
        <v>83.78378378378379</v>
      </c>
      <c r="I427" s="7"/>
    </row>
    <row r="428" spans="1:9">
      <c r="A428" s="147"/>
      <c r="B428" s="17">
        <v>9375000</v>
      </c>
      <c r="C428" s="18" t="s">
        <v>424</v>
      </c>
      <c r="D428" s="19">
        <v>8</v>
      </c>
      <c r="E428" s="20">
        <v>131</v>
      </c>
      <c r="F428" s="21">
        <v>139</v>
      </c>
      <c r="G428" s="22">
        <v>5.7553956834532372</v>
      </c>
      <c r="H428" s="23">
        <v>94.244604316546756</v>
      </c>
      <c r="I428" s="7"/>
    </row>
    <row r="429" spans="1:9">
      <c r="A429" s="147"/>
      <c r="B429" s="17">
        <v>9376000</v>
      </c>
      <c r="C429" s="18" t="s">
        <v>425</v>
      </c>
      <c r="D429" s="19">
        <v>5</v>
      </c>
      <c r="E429" s="20">
        <v>83</v>
      </c>
      <c r="F429" s="21">
        <v>88</v>
      </c>
      <c r="G429" s="22">
        <v>5.6818181818181817</v>
      </c>
      <c r="H429" s="23">
        <v>94.318181818181813</v>
      </c>
      <c r="I429" s="9"/>
    </row>
    <row r="430" spans="1:9">
      <c r="A430" s="147"/>
      <c r="B430" s="17">
        <v>9377000</v>
      </c>
      <c r="C430" s="18" t="s">
        <v>426</v>
      </c>
      <c r="D430" s="19">
        <v>1</v>
      </c>
      <c r="E430" s="20">
        <v>38</v>
      </c>
      <c r="F430" s="21">
        <v>39</v>
      </c>
      <c r="G430" s="22">
        <v>2.5641025641025643</v>
      </c>
      <c r="H430" s="23">
        <v>97.435897435897431</v>
      </c>
      <c r="I430" s="7"/>
    </row>
    <row r="431" spans="1:9">
      <c r="A431" s="147"/>
      <c r="B431" s="17">
        <v>9461000</v>
      </c>
      <c r="C431" s="18" t="s">
        <v>427</v>
      </c>
      <c r="D431" s="19">
        <v>2</v>
      </c>
      <c r="E431" s="20">
        <v>49</v>
      </c>
      <c r="F431" s="21">
        <v>51</v>
      </c>
      <c r="G431" s="22">
        <v>3.9215686274509802</v>
      </c>
      <c r="H431" s="23">
        <v>96.078431372549019</v>
      </c>
      <c r="I431" s="7"/>
    </row>
    <row r="432" spans="1:9">
      <c r="A432" s="147"/>
      <c r="B432" s="17">
        <v>9462000</v>
      </c>
      <c r="C432" s="18" t="s">
        <v>428</v>
      </c>
      <c r="D432" s="19">
        <v>2</v>
      </c>
      <c r="E432" s="20">
        <v>42</v>
      </c>
      <c r="F432" s="21">
        <v>44</v>
      </c>
      <c r="G432" s="22">
        <v>4.5454545454545459</v>
      </c>
      <c r="H432" s="23">
        <v>95.454545454545453</v>
      </c>
      <c r="I432" s="9"/>
    </row>
    <row r="433" spans="1:9">
      <c r="A433" s="147"/>
      <c r="B433" s="17">
        <v>9463000</v>
      </c>
      <c r="C433" s="18" t="s">
        <v>429</v>
      </c>
      <c r="D433" s="19">
        <v>1</v>
      </c>
      <c r="E433" s="20">
        <v>23</v>
      </c>
      <c r="F433" s="21">
        <v>24</v>
      </c>
      <c r="G433" s="22">
        <v>4.166666666666667</v>
      </c>
      <c r="H433" s="23">
        <v>95.833333333333329</v>
      </c>
      <c r="I433" s="9"/>
    </row>
    <row r="434" spans="1:9">
      <c r="A434" s="147"/>
      <c r="B434" s="17">
        <v>9464000</v>
      </c>
      <c r="C434" s="18" t="s">
        <v>430</v>
      </c>
      <c r="D434" s="19">
        <v>0</v>
      </c>
      <c r="E434" s="20">
        <v>27</v>
      </c>
      <c r="F434" s="21">
        <v>27</v>
      </c>
      <c r="G434" s="22">
        <v>0</v>
      </c>
      <c r="H434" s="23">
        <v>100</v>
      </c>
      <c r="I434" s="9"/>
    </row>
    <row r="435" spans="1:9">
      <c r="A435" s="147"/>
      <c r="B435" s="17">
        <v>9471000</v>
      </c>
      <c r="C435" s="18" t="s">
        <v>431</v>
      </c>
      <c r="D435" s="19">
        <v>9</v>
      </c>
      <c r="E435" s="20">
        <v>99</v>
      </c>
      <c r="F435" s="21">
        <v>108</v>
      </c>
      <c r="G435" s="22">
        <v>8.3333333333333339</v>
      </c>
      <c r="H435" s="23">
        <v>91.666666666666671</v>
      </c>
      <c r="I435" s="7"/>
    </row>
    <row r="436" spans="1:9">
      <c r="A436" s="147"/>
      <c r="B436" s="17">
        <v>9472000</v>
      </c>
      <c r="C436" s="18" t="s">
        <v>432</v>
      </c>
      <c r="D436" s="19">
        <v>9</v>
      </c>
      <c r="E436" s="20">
        <v>66</v>
      </c>
      <c r="F436" s="21">
        <v>75</v>
      </c>
      <c r="G436" s="22">
        <v>12</v>
      </c>
      <c r="H436" s="23">
        <v>88</v>
      </c>
      <c r="I436" s="7"/>
    </row>
    <row r="437" spans="1:9">
      <c r="A437" s="147"/>
      <c r="B437" s="17">
        <v>9473000</v>
      </c>
      <c r="C437" s="18" t="s">
        <v>433</v>
      </c>
      <c r="D437" s="19">
        <v>4</v>
      </c>
      <c r="E437" s="20">
        <v>49</v>
      </c>
      <c r="F437" s="21">
        <v>53</v>
      </c>
      <c r="G437" s="22">
        <v>7.5471698113207548</v>
      </c>
      <c r="H437" s="23">
        <v>92.452830188679243</v>
      </c>
      <c r="I437" s="9"/>
    </row>
    <row r="438" spans="1:9">
      <c r="A438" s="147"/>
      <c r="B438" s="17">
        <v>9474000</v>
      </c>
      <c r="C438" s="18" t="s">
        <v>434</v>
      </c>
      <c r="D438" s="19">
        <v>6</v>
      </c>
      <c r="E438" s="20">
        <v>78</v>
      </c>
      <c r="F438" s="21">
        <v>84</v>
      </c>
      <c r="G438" s="22">
        <v>7.1428571428571432</v>
      </c>
      <c r="H438" s="23">
        <v>92.857142857142861</v>
      </c>
      <c r="I438" s="7"/>
    </row>
    <row r="439" spans="1:9">
      <c r="A439" s="147"/>
      <c r="B439" s="17">
        <v>9475000</v>
      </c>
      <c r="C439" s="18" t="s">
        <v>435</v>
      </c>
      <c r="D439" s="19">
        <v>15</v>
      </c>
      <c r="E439" s="20">
        <v>68</v>
      </c>
      <c r="F439" s="21">
        <v>83</v>
      </c>
      <c r="G439" s="22">
        <v>18.072289156626507</v>
      </c>
      <c r="H439" s="23">
        <v>81.92771084337349</v>
      </c>
      <c r="I439" s="7"/>
    </row>
    <row r="440" spans="1:9">
      <c r="A440" s="147"/>
      <c r="B440" s="17">
        <v>9476000</v>
      </c>
      <c r="C440" s="18" t="s">
        <v>436</v>
      </c>
      <c r="D440" s="19">
        <v>0</v>
      </c>
      <c r="E440" s="20">
        <v>47</v>
      </c>
      <c r="F440" s="21">
        <v>47</v>
      </c>
      <c r="G440" s="22">
        <v>0</v>
      </c>
      <c r="H440" s="23">
        <v>100</v>
      </c>
      <c r="I440" s="9"/>
    </row>
    <row r="441" spans="1:9">
      <c r="A441" s="147"/>
      <c r="B441" s="17">
        <v>9477000</v>
      </c>
      <c r="C441" s="18" t="s">
        <v>437</v>
      </c>
      <c r="D441" s="19">
        <v>2</v>
      </c>
      <c r="E441" s="20">
        <v>55</v>
      </c>
      <c r="F441" s="21">
        <v>57</v>
      </c>
      <c r="G441" s="22">
        <v>3.5087719298245612</v>
      </c>
      <c r="H441" s="23">
        <v>96.491228070175438</v>
      </c>
      <c r="I441" s="9"/>
    </row>
    <row r="442" spans="1:9">
      <c r="A442" s="147"/>
      <c r="B442" s="17">
        <v>9478000</v>
      </c>
      <c r="C442" s="18" t="s">
        <v>438</v>
      </c>
      <c r="D442" s="19">
        <v>0</v>
      </c>
      <c r="E442" s="20">
        <v>51</v>
      </c>
      <c r="F442" s="21">
        <v>51</v>
      </c>
      <c r="G442" s="22">
        <v>0</v>
      </c>
      <c r="H442" s="23">
        <v>100</v>
      </c>
      <c r="I442" s="9"/>
    </row>
    <row r="443" spans="1:9">
      <c r="A443" s="147"/>
      <c r="B443" s="17">
        <v>9479000</v>
      </c>
      <c r="C443" s="18" t="s">
        <v>439</v>
      </c>
      <c r="D443" s="19">
        <v>1</v>
      </c>
      <c r="E443" s="20">
        <v>53</v>
      </c>
      <c r="F443" s="21">
        <v>54</v>
      </c>
      <c r="G443" s="22">
        <v>1.8518518518518519</v>
      </c>
      <c r="H443" s="23">
        <v>98.148148148148152</v>
      </c>
      <c r="I443" s="9"/>
    </row>
    <row r="444" spans="1:9">
      <c r="A444" s="147"/>
      <c r="B444" s="17">
        <v>9561000</v>
      </c>
      <c r="C444" s="18" t="s">
        <v>440</v>
      </c>
      <c r="D444" s="19">
        <v>0</v>
      </c>
      <c r="E444" s="20">
        <v>28</v>
      </c>
      <c r="F444" s="21">
        <v>28</v>
      </c>
      <c r="G444" s="22">
        <v>0</v>
      </c>
      <c r="H444" s="23">
        <v>100</v>
      </c>
      <c r="I444" s="9"/>
    </row>
    <row r="445" spans="1:9">
      <c r="A445" s="147"/>
      <c r="B445" s="17">
        <v>9562000</v>
      </c>
      <c r="C445" s="18" t="s">
        <v>441</v>
      </c>
      <c r="D445" s="19">
        <v>0</v>
      </c>
      <c r="E445" s="20">
        <v>132</v>
      </c>
      <c r="F445" s="21">
        <v>132</v>
      </c>
      <c r="G445" s="22">
        <v>0</v>
      </c>
      <c r="H445" s="23">
        <v>100</v>
      </c>
      <c r="I445" s="9"/>
    </row>
    <row r="446" spans="1:9">
      <c r="A446" s="147"/>
      <c r="B446" s="17">
        <v>9563000</v>
      </c>
      <c r="C446" s="18" t="s">
        <v>442</v>
      </c>
      <c r="D446" s="19">
        <v>3</v>
      </c>
      <c r="E446" s="20">
        <v>109</v>
      </c>
      <c r="F446" s="21">
        <v>112</v>
      </c>
      <c r="G446" s="22">
        <v>2.6785714285714284</v>
      </c>
      <c r="H446" s="23">
        <v>97.321428571428569</v>
      </c>
      <c r="I446" s="7"/>
    </row>
    <row r="447" spans="1:9">
      <c r="A447" s="147"/>
      <c r="B447" s="17">
        <v>9564000</v>
      </c>
      <c r="C447" s="18" t="s">
        <v>443</v>
      </c>
      <c r="D447" s="19">
        <v>7</v>
      </c>
      <c r="E447" s="20">
        <v>470</v>
      </c>
      <c r="F447" s="21">
        <v>477</v>
      </c>
      <c r="G447" s="22">
        <v>1.4675052410901468</v>
      </c>
      <c r="H447" s="23">
        <v>98.532494758909849</v>
      </c>
      <c r="I447" s="7"/>
    </row>
    <row r="448" spans="1:9">
      <c r="A448" s="147"/>
      <c r="B448" s="17">
        <v>9565000</v>
      </c>
      <c r="C448" s="18" t="s">
        <v>444</v>
      </c>
      <c r="D448" s="19">
        <v>1</v>
      </c>
      <c r="E448" s="20">
        <v>24</v>
      </c>
      <c r="F448" s="21">
        <v>25</v>
      </c>
      <c r="G448" s="22">
        <v>4</v>
      </c>
      <c r="H448" s="23">
        <v>96</v>
      </c>
      <c r="I448" s="9"/>
    </row>
    <row r="449" spans="1:9">
      <c r="A449" s="147"/>
      <c r="B449" s="17">
        <v>9571000</v>
      </c>
      <c r="C449" s="18" t="s">
        <v>445</v>
      </c>
      <c r="D449" s="19">
        <v>4</v>
      </c>
      <c r="E449" s="20">
        <v>109</v>
      </c>
      <c r="F449" s="21">
        <v>113</v>
      </c>
      <c r="G449" s="22">
        <v>3.5398230088495577</v>
      </c>
      <c r="H449" s="23">
        <v>96.460176991150448</v>
      </c>
      <c r="I449" s="7"/>
    </row>
    <row r="450" spans="1:9">
      <c r="A450" s="147"/>
      <c r="B450" s="17">
        <v>9572000</v>
      </c>
      <c r="C450" s="18" t="s">
        <v>446</v>
      </c>
      <c r="D450" s="19">
        <v>7</v>
      </c>
      <c r="E450" s="20">
        <v>107</v>
      </c>
      <c r="F450" s="21">
        <v>114</v>
      </c>
      <c r="G450" s="22">
        <v>6.1403508771929829</v>
      </c>
      <c r="H450" s="23">
        <v>93.859649122807014</v>
      </c>
      <c r="I450" s="9"/>
    </row>
    <row r="451" spans="1:9">
      <c r="A451" s="147"/>
      <c r="B451" s="17">
        <v>9573000</v>
      </c>
      <c r="C451" s="18" t="s">
        <v>447</v>
      </c>
      <c r="D451" s="19">
        <v>5</v>
      </c>
      <c r="E451" s="20">
        <v>87</v>
      </c>
      <c r="F451" s="21">
        <v>92</v>
      </c>
      <c r="G451" s="22">
        <v>5.4347826086956523</v>
      </c>
      <c r="H451" s="23">
        <v>94.565217391304344</v>
      </c>
      <c r="I451" s="7"/>
    </row>
    <row r="452" spans="1:9">
      <c r="A452" s="147"/>
      <c r="B452" s="17">
        <v>9574000</v>
      </c>
      <c r="C452" s="18" t="s">
        <v>448</v>
      </c>
      <c r="D452" s="19">
        <v>10</v>
      </c>
      <c r="E452" s="20">
        <v>138</v>
      </c>
      <c r="F452" s="21">
        <v>148</v>
      </c>
      <c r="G452" s="22">
        <v>6.756756756756757</v>
      </c>
      <c r="H452" s="23">
        <v>93.243243243243242</v>
      </c>
      <c r="I452" s="7"/>
    </row>
    <row r="453" spans="1:9">
      <c r="A453" s="147"/>
      <c r="B453" s="17">
        <v>9575000</v>
      </c>
      <c r="C453" s="18" t="s">
        <v>449</v>
      </c>
      <c r="D453" s="19">
        <v>3</v>
      </c>
      <c r="E453" s="20">
        <v>71</v>
      </c>
      <c r="F453" s="21">
        <v>74</v>
      </c>
      <c r="G453" s="22">
        <v>4.0540540540540544</v>
      </c>
      <c r="H453" s="23">
        <v>95.945945945945951</v>
      </c>
      <c r="I453" s="7"/>
    </row>
    <row r="454" spans="1:9">
      <c r="A454" s="147"/>
      <c r="B454" s="17">
        <v>9576000</v>
      </c>
      <c r="C454" s="18" t="s">
        <v>450</v>
      </c>
      <c r="D454" s="19">
        <v>12</v>
      </c>
      <c r="E454" s="20">
        <v>116</v>
      </c>
      <c r="F454" s="21">
        <v>128</v>
      </c>
      <c r="G454" s="22">
        <v>9.375</v>
      </c>
      <c r="H454" s="23">
        <v>90.625</v>
      </c>
      <c r="I454" s="7"/>
    </row>
    <row r="455" spans="1:9">
      <c r="A455" s="147"/>
      <c r="B455" s="17">
        <v>9577000</v>
      </c>
      <c r="C455" s="18" t="s">
        <v>451</v>
      </c>
      <c r="D455" s="19">
        <v>3</v>
      </c>
      <c r="E455" s="20">
        <v>77</v>
      </c>
      <c r="F455" s="21">
        <v>80</v>
      </c>
      <c r="G455" s="22">
        <v>3.75</v>
      </c>
      <c r="H455" s="23">
        <v>96.25</v>
      </c>
      <c r="I455" s="7"/>
    </row>
    <row r="456" spans="1:9">
      <c r="A456" s="147"/>
      <c r="B456" s="17">
        <v>9661000</v>
      </c>
      <c r="C456" s="18" t="s">
        <v>452</v>
      </c>
      <c r="D456" s="19">
        <v>2</v>
      </c>
      <c r="E456" s="20">
        <v>37</v>
      </c>
      <c r="F456" s="21">
        <v>39</v>
      </c>
      <c r="G456" s="22">
        <v>5.1282051282051286</v>
      </c>
      <c r="H456" s="23">
        <v>94.871794871794876</v>
      </c>
      <c r="I456" s="9"/>
    </row>
    <row r="457" spans="1:9">
      <c r="A457" s="147"/>
      <c r="B457" s="17">
        <v>9662000</v>
      </c>
      <c r="C457" s="18" t="s">
        <v>453</v>
      </c>
      <c r="D457" s="19">
        <v>2</v>
      </c>
      <c r="E457" s="20">
        <v>28</v>
      </c>
      <c r="F457" s="21">
        <v>30</v>
      </c>
      <c r="G457" s="22">
        <v>6.666666666666667</v>
      </c>
      <c r="H457" s="23">
        <v>93.333333333333329</v>
      </c>
      <c r="I457" s="9"/>
    </row>
    <row r="458" spans="1:9">
      <c r="A458" s="147"/>
      <c r="B458" s="17">
        <v>9663000</v>
      </c>
      <c r="C458" s="18" t="s">
        <v>454</v>
      </c>
      <c r="D458" s="19">
        <v>8</v>
      </c>
      <c r="E458" s="20">
        <v>72</v>
      </c>
      <c r="F458" s="21">
        <v>80</v>
      </c>
      <c r="G458" s="22">
        <v>10</v>
      </c>
      <c r="H458" s="23">
        <v>90</v>
      </c>
      <c r="I458" s="7"/>
    </row>
    <row r="459" spans="1:9">
      <c r="A459" s="147"/>
      <c r="B459" s="17">
        <v>9671000</v>
      </c>
      <c r="C459" s="18" t="s">
        <v>455</v>
      </c>
      <c r="D459" s="19">
        <v>4</v>
      </c>
      <c r="E459" s="20">
        <v>94</v>
      </c>
      <c r="F459" s="21">
        <v>98</v>
      </c>
      <c r="G459" s="22">
        <v>4.0816326530612246</v>
      </c>
      <c r="H459" s="23">
        <v>95.91836734693878</v>
      </c>
      <c r="I459" s="7"/>
    </row>
    <row r="460" spans="1:9">
      <c r="A460" s="147"/>
      <c r="B460" s="17">
        <v>9672000</v>
      </c>
      <c r="C460" s="18" t="s">
        <v>456</v>
      </c>
      <c r="D460" s="19">
        <v>1</v>
      </c>
      <c r="E460" s="20">
        <v>74</v>
      </c>
      <c r="F460" s="21">
        <v>75</v>
      </c>
      <c r="G460" s="22">
        <v>1.3333333333333333</v>
      </c>
      <c r="H460" s="23">
        <v>98.666666666666671</v>
      </c>
      <c r="I460" s="9"/>
    </row>
    <row r="461" spans="1:9">
      <c r="A461" s="147"/>
      <c r="B461" s="17">
        <v>9673000</v>
      </c>
      <c r="C461" s="18" t="s">
        <v>457</v>
      </c>
      <c r="D461" s="19">
        <v>0</v>
      </c>
      <c r="E461" s="20">
        <v>73</v>
      </c>
      <c r="F461" s="21">
        <v>73</v>
      </c>
      <c r="G461" s="22">
        <v>0</v>
      </c>
      <c r="H461" s="23">
        <v>100</v>
      </c>
      <c r="I461" s="9"/>
    </row>
    <row r="462" spans="1:9">
      <c r="A462" s="147"/>
      <c r="B462" s="17">
        <v>9674000</v>
      </c>
      <c r="C462" s="18" t="s">
        <v>458</v>
      </c>
      <c r="D462" s="19">
        <v>0</v>
      </c>
      <c r="E462" s="20">
        <v>64</v>
      </c>
      <c r="F462" s="21">
        <v>64</v>
      </c>
      <c r="G462" s="22">
        <v>0</v>
      </c>
      <c r="H462" s="23">
        <v>100</v>
      </c>
      <c r="I462" s="9"/>
    </row>
    <row r="463" spans="1:9">
      <c r="A463" s="147"/>
      <c r="B463" s="17">
        <v>9675000</v>
      </c>
      <c r="C463" s="18" t="s">
        <v>459</v>
      </c>
      <c r="D463" s="19">
        <v>1</v>
      </c>
      <c r="E463" s="20">
        <v>71</v>
      </c>
      <c r="F463" s="21">
        <v>72</v>
      </c>
      <c r="G463" s="22">
        <v>1.3888888888888888</v>
      </c>
      <c r="H463" s="23">
        <v>98.611111111111114</v>
      </c>
      <c r="I463" s="7"/>
    </row>
    <row r="464" spans="1:9">
      <c r="A464" s="147"/>
      <c r="B464" s="17">
        <v>9676000</v>
      </c>
      <c r="C464" s="18" t="s">
        <v>460</v>
      </c>
      <c r="D464" s="19">
        <v>1</v>
      </c>
      <c r="E464" s="20">
        <v>66</v>
      </c>
      <c r="F464" s="21">
        <v>67</v>
      </c>
      <c r="G464" s="22">
        <v>1.4925373134328359</v>
      </c>
      <c r="H464" s="23">
        <v>98.507462686567166</v>
      </c>
      <c r="I464" s="9"/>
    </row>
    <row r="465" spans="1:9">
      <c r="A465" s="147"/>
      <c r="B465" s="17">
        <v>9677000</v>
      </c>
      <c r="C465" s="18" t="s">
        <v>461</v>
      </c>
      <c r="D465" s="19">
        <v>5</v>
      </c>
      <c r="E465" s="20">
        <v>86</v>
      </c>
      <c r="F465" s="21">
        <v>91</v>
      </c>
      <c r="G465" s="22">
        <v>5.4945054945054945</v>
      </c>
      <c r="H465" s="23">
        <v>94.505494505494511</v>
      </c>
      <c r="I465" s="9"/>
    </row>
    <row r="466" spans="1:9">
      <c r="A466" s="147"/>
      <c r="B466" s="17">
        <v>9678000</v>
      </c>
      <c r="C466" s="18" t="s">
        <v>462</v>
      </c>
      <c r="D466" s="19">
        <v>3</v>
      </c>
      <c r="E466" s="20">
        <v>85</v>
      </c>
      <c r="F466" s="21">
        <v>88</v>
      </c>
      <c r="G466" s="22">
        <v>3.4090909090909092</v>
      </c>
      <c r="H466" s="23">
        <v>96.590909090909093</v>
      </c>
      <c r="I466" s="9"/>
    </row>
    <row r="467" spans="1:9">
      <c r="A467" s="147"/>
      <c r="B467" s="17">
        <v>9679000</v>
      </c>
      <c r="C467" s="18" t="s">
        <v>463</v>
      </c>
      <c r="D467" s="19">
        <v>13</v>
      </c>
      <c r="E467" s="20">
        <v>105</v>
      </c>
      <c r="F467" s="21">
        <v>118</v>
      </c>
      <c r="G467" s="22">
        <v>11.016949152542374</v>
      </c>
      <c r="H467" s="23">
        <v>88.983050847457633</v>
      </c>
      <c r="I467" s="7"/>
    </row>
    <row r="468" spans="1:9">
      <c r="A468" s="147"/>
      <c r="B468" s="17">
        <v>9761000</v>
      </c>
      <c r="C468" s="18" t="s">
        <v>464</v>
      </c>
      <c r="D468" s="19">
        <v>48</v>
      </c>
      <c r="E468" s="20">
        <v>146</v>
      </c>
      <c r="F468" s="21">
        <v>194</v>
      </c>
      <c r="G468" s="22">
        <v>24.742268041237114</v>
      </c>
      <c r="H468" s="23">
        <v>75.257731958762889</v>
      </c>
      <c r="I468" s="7"/>
    </row>
    <row r="469" spans="1:9">
      <c r="A469" s="147"/>
      <c r="B469" s="17">
        <v>9762000</v>
      </c>
      <c r="C469" s="18" t="s">
        <v>465</v>
      </c>
      <c r="D469" s="19">
        <v>1</v>
      </c>
      <c r="E469" s="20">
        <v>22</v>
      </c>
      <c r="F469" s="21">
        <v>23</v>
      </c>
      <c r="G469" s="22">
        <v>4.3478260869565215</v>
      </c>
      <c r="H469" s="23">
        <v>95.652173913043484</v>
      </c>
      <c r="I469" s="9"/>
    </row>
    <row r="470" spans="1:9">
      <c r="A470" s="147"/>
      <c r="B470" s="17">
        <v>9763000</v>
      </c>
      <c r="C470" s="18" t="s">
        <v>466</v>
      </c>
      <c r="D470" s="19">
        <v>2</v>
      </c>
      <c r="E470" s="20">
        <v>33</v>
      </c>
      <c r="F470" s="21">
        <v>35</v>
      </c>
      <c r="G470" s="22">
        <v>5.7142857142857144</v>
      </c>
      <c r="H470" s="23">
        <v>94.285714285714292</v>
      </c>
      <c r="I470" s="9"/>
    </row>
    <row r="471" spans="1:9">
      <c r="A471" s="147"/>
      <c r="B471" s="17">
        <v>9764000</v>
      </c>
      <c r="C471" s="18" t="s">
        <v>467</v>
      </c>
      <c r="D471" s="19">
        <v>0</v>
      </c>
      <c r="E471" s="20">
        <v>27</v>
      </c>
      <c r="F471" s="21">
        <v>27</v>
      </c>
      <c r="G471" s="22">
        <v>0</v>
      </c>
      <c r="H471" s="23">
        <v>100</v>
      </c>
      <c r="I471" s="9"/>
    </row>
    <row r="472" spans="1:9">
      <c r="A472" s="147"/>
      <c r="B472" s="17">
        <v>9771000</v>
      </c>
      <c r="C472" s="18" t="s">
        <v>468</v>
      </c>
      <c r="D472" s="19">
        <v>5</v>
      </c>
      <c r="E472" s="20">
        <v>93</v>
      </c>
      <c r="F472" s="21">
        <v>98</v>
      </c>
      <c r="G472" s="22">
        <v>5.1020408163265305</v>
      </c>
      <c r="H472" s="23">
        <v>94.897959183673464</v>
      </c>
      <c r="I472" s="7"/>
    </row>
    <row r="473" spans="1:9">
      <c r="A473" s="147"/>
      <c r="B473" s="17">
        <v>9772000</v>
      </c>
      <c r="C473" s="18" t="s">
        <v>469</v>
      </c>
      <c r="D473" s="19">
        <v>18</v>
      </c>
      <c r="E473" s="20">
        <v>146</v>
      </c>
      <c r="F473" s="21">
        <v>164</v>
      </c>
      <c r="G473" s="22">
        <v>10.975609756097562</v>
      </c>
      <c r="H473" s="23">
        <v>89.024390243902445</v>
      </c>
      <c r="I473" s="7"/>
    </row>
    <row r="474" spans="1:9">
      <c r="A474" s="147"/>
      <c r="B474" s="17">
        <v>9773000</v>
      </c>
      <c r="C474" s="18" t="s">
        <v>470</v>
      </c>
      <c r="D474" s="19">
        <v>2</v>
      </c>
      <c r="E474" s="20">
        <v>57</v>
      </c>
      <c r="F474" s="21">
        <v>59</v>
      </c>
      <c r="G474" s="22">
        <v>3.3898305084745761</v>
      </c>
      <c r="H474" s="23">
        <v>96.610169491525426</v>
      </c>
      <c r="I474" s="9"/>
    </row>
    <row r="475" spans="1:9">
      <c r="A475" s="147"/>
      <c r="B475" s="17">
        <v>9774000</v>
      </c>
      <c r="C475" s="18" t="s">
        <v>471</v>
      </c>
      <c r="D475" s="19">
        <v>2</v>
      </c>
      <c r="E475" s="20">
        <v>72</v>
      </c>
      <c r="F475" s="21">
        <v>74</v>
      </c>
      <c r="G475" s="22">
        <v>2.7027027027027026</v>
      </c>
      <c r="H475" s="23">
        <v>97.297297297297291</v>
      </c>
      <c r="I475" s="9"/>
    </row>
    <row r="476" spans="1:9">
      <c r="A476" s="147"/>
      <c r="B476" s="17">
        <v>9775000</v>
      </c>
      <c r="C476" s="18" t="s">
        <v>472</v>
      </c>
      <c r="D476" s="19">
        <v>17</v>
      </c>
      <c r="E476" s="20">
        <v>106</v>
      </c>
      <c r="F476" s="21">
        <v>123</v>
      </c>
      <c r="G476" s="22">
        <v>13.821138211382113</v>
      </c>
      <c r="H476" s="23">
        <v>86.17886178861788</v>
      </c>
      <c r="I476" s="7"/>
    </row>
    <row r="477" spans="1:9">
      <c r="A477" s="147"/>
      <c r="B477" s="17">
        <v>9776000</v>
      </c>
      <c r="C477" s="18" t="s">
        <v>473</v>
      </c>
      <c r="D477" s="19">
        <v>3</v>
      </c>
      <c r="E477" s="20">
        <v>54</v>
      </c>
      <c r="F477" s="21">
        <v>57</v>
      </c>
      <c r="G477" s="22">
        <v>5.2631578947368425</v>
      </c>
      <c r="H477" s="23">
        <v>94.736842105263165</v>
      </c>
      <c r="I477" s="9"/>
    </row>
    <row r="478" spans="1:9">
      <c r="A478" s="147"/>
      <c r="B478" s="17">
        <v>9777000</v>
      </c>
      <c r="C478" s="18" t="s">
        <v>474</v>
      </c>
      <c r="D478" s="19">
        <v>4</v>
      </c>
      <c r="E478" s="20">
        <v>87</v>
      </c>
      <c r="F478" s="21">
        <v>91</v>
      </c>
      <c r="G478" s="22">
        <v>4.395604395604396</v>
      </c>
      <c r="H478" s="23">
        <v>95.604395604395606</v>
      </c>
      <c r="I478" s="7"/>
    </row>
    <row r="479" spans="1:9">
      <c r="A479" s="147"/>
      <c r="B479" s="17">
        <v>9778000</v>
      </c>
      <c r="C479" s="18" t="s">
        <v>475</v>
      </c>
      <c r="D479" s="19">
        <v>5</v>
      </c>
      <c r="E479" s="20">
        <v>87</v>
      </c>
      <c r="F479" s="21">
        <v>92</v>
      </c>
      <c r="G479" s="22">
        <v>5.4347826086956523</v>
      </c>
      <c r="H479" s="23">
        <v>94.565217391304344</v>
      </c>
      <c r="I479" s="7"/>
    </row>
    <row r="480" spans="1:9">
      <c r="A480" s="147"/>
      <c r="B480" s="17">
        <v>9779000</v>
      </c>
      <c r="C480" s="18" t="s">
        <v>476</v>
      </c>
      <c r="D480" s="19">
        <v>1</v>
      </c>
      <c r="E480" s="20">
        <v>94</v>
      </c>
      <c r="F480" s="21">
        <v>95</v>
      </c>
      <c r="G480" s="22">
        <v>1.0526315789473684</v>
      </c>
      <c r="H480" s="23">
        <v>98.94736842105263</v>
      </c>
      <c r="I480" s="7"/>
    </row>
    <row r="481" spans="1:9">
      <c r="A481" s="148"/>
      <c r="B481" s="38">
        <v>9780000</v>
      </c>
      <c r="C481" s="39" t="s">
        <v>477</v>
      </c>
      <c r="D481" s="40">
        <v>3</v>
      </c>
      <c r="E481" s="41">
        <v>79</v>
      </c>
      <c r="F481" s="42">
        <v>82</v>
      </c>
      <c r="G481" s="43">
        <v>3.6585365853658538</v>
      </c>
      <c r="H481" s="44">
        <v>96.341463414634148</v>
      </c>
      <c r="I481" s="7"/>
    </row>
    <row r="482" spans="1:9">
      <c r="A482" s="140" t="s">
        <v>585</v>
      </c>
      <c r="B482" s="24">
        <v>10041000</v>
      </c>
      <c r="C482" s="25" t="s">
        <v>478</v>
      </c>
      <c r="D482" s="91">
        <v>17</v>
      </c>
      <c r="E482" s="92">
        <v>146</v>
      </c>
      <c r="F482" s="93">
        <v>163</v>
      </c>
      <c r="G482" s="29">
        <v>10.429447852760736</v>
      </c>
      <c r="H482" s="30">
        <v>89.570552147239269</v>
      </c>
      <c r="I482" s="7"/>
    </row>
    <row r="483" spans="1:9">
      <c r="A483" s="141"/>
      <c r="B483" s="24">
        <v>10042000</v>
      </c>
      <c r="C483" s="25" t="s">
        <v>479</v>
      </c>
      <c r="D483" s="91">
        <v>2</v>
      </c>
      <c r="E483" s="92">
        <v>60</v>
      </c>
      <c r="F483" s="93">
        <v>62</v>
      </c>
      <c r="G483" s="29">
        <v>3.225806451612903</v>
      </c>
      <c r="H483" s="30">
        <v>96.774193548387103</v>
      </c>
      <c r="I483" s="7"/>
    </row>
    <row r="484" spans="1:9">
      <c r="A484" s="141"/>
      <c r="B484" s="24">
        <v>10043000</v>
      </c>
      <c r="C484" s="25" t="s">
        <v>480</v>
      </c>
      <c r="D484" s="91">
        <v>6</v>
      </c>
      <c r="E484" s="92">
        <v>49</v>
      </c>
      <c r="F484" s="93">
        <v>55</v>
      </c>
      <c r="G484" s="29">
        <v>10.909090909090908</v>
      </c>
      <c r="H484" s="30">
        <v>89.090909090909093</v>
      </c>
      <c r="I484" s="7"/>
    </row>
    <row r="485" spans="1:9">
      <c r="A485" s="141"/>
      <c r="B485" s="24">
        <v>10044000</v>
      </c>
      <c r="C485" s="25" t="s">
        <v>481</v>
      </c>
      <c r="D485" s="91">
        <v>5</v>
      </c>
      <c r="E485" s="92">
        <v>78</v>
      </c>
      <c r="F485" s="93">
        <v>83</v>
      </c>
      <c r="G485" s="29">
        <v>6.024096385542169</v>
      </c>
      <c r="H485" s="30">
        <v>93.975903614457835</v>
      </c>
      <c r="I485" s="7"/>
    </row>
    <row r="486" spans="1:9">
      <c r="A486" s="141"/>
      <c r="B486" s="24">
        <v>10045000</v>
      </c>
      <c r="C486" s="25" t="s">
        <v>482</v>
      </c>
      <c r="D486" s="91">
        <v>3</v>
      </c>
      <c r="E486" s="92">
        <v>73</v>
      </c>
      <c r="F486" s="93">
        <v>76</v>
      </c>
      <c r="G486" s="29">
        <v>3.9473684210526314</v>
      </c>
      <c r="H486" s="30">
        <v>96.05263157894737</v>
      </c>
      <c r="I486" s="7"/>
    </row>
    <row r="487" spans="1:9">
      <c r="A487" s="149"/>
      <c r="B487" s="24">
        <v>10046000</v>
      </c>
      <c r="C487" s="25" t="s">
        <v>483</v>
      </c>
      <c r="D487" s="91">
        <v>5</v>
      </c>
      <c r="E487" s="92">
        <v>36</v>
      </c>
      <c r="F487" s="93">
        <v>41</v>
      </c>
      <c r="G487" s="29">
        <v>12.195121951219512</v>
      </c>
      <c r="H487" s="30">
        <v>87.804878048780495</v>
      </c>
      <c r="I487" s="9"/>
    </row>
    <row r="488" spans="1:9" ht="14.9" customHeight="1">
      <c r="A488" s="13" t="s">
        <v>586</v>
      </c>
      <c r="B488" s="45">
        <v>11000000</v>
      </c>
      <c r="C488" s="46" t="s">
        <v>484</v>
      </c>
      <c r="D488" s="47">
        <v>549</v>
      </c>
      <c r="E488" s="48">
        <v>2051</v>
      </c>
      <c r="F488" s="49">
        <v>2600</v>
      </c>
      <c r="G488" s="50">
        <v>21.115384615384617</v>
      </c>
      <c r="H488" s="51">
        <v>78.884615384615387</v>
      </c>
      <c r="I488" s="7"/>
    </row>
    <row r="489" spans="1:9">
      <c r="A489" s="140" t="s">
        <v>587</v>
      </c>
      <c r="B489" s="24">
        <v>12051000</v>
      </c>
      <c r="C489" s="25" t="s">
        <v>485</v>
      </c>
      <c r="D489" s="91">
        <v>0</v>
      </c>
      <c r="E489" s="92">
        <v>55</v>
      </c>
      <c r="F489" s="93">
        <v>55</v>
      </c>
      <c r="G489" s="29">
        <v>0</v>
      </c>
      <c r="H489" s="30">
        <v>100</v>
      </c>
      <c r="I489" s="7"/>
    </row>
    <row r="490" spans="1:9">
      <c r="A490" s="141"/>
      <c r="B490" s="24">
        <v>12052000</v>
      </c>
      <c r="C490" s="25" t="s">
        <v>486</v>
      </c>
      <c r="D490" s="91">
        <v>6</v>
      </c>
      <c r="E490" s="92">
        <v>63</v>
      </c>
      <c r="F490" s="93">
        <v>69</v>
      </c>
      <c r="G490" s="29">
        <v>8.695652173913043</v>
      </c>
      <c r="H490" s="30">
        <v>91.304347826086953</v>
      </c>
      <c r="I490" s="7"/>
    </row>
    <row r="491" spans="1:9">
      <c r="A491" s="141"/>
      <c r="B491" s="24">
        <v>12053000</v>
      </c>
      <c r="C491" s="25" t="s">
        <v>487</v>
      </c>
      <c r="D491" s="91">
        <v>2</v>
      </c>
      <c r="E491" s="92">
        <v>36</v>
      </c>
      <c r="F491" s="93">
        <v>38</v>
      </c>
      <c r="G491" s="29">
        <v>5.2631578947368425</v>
      </c>
      <c r="H491" s="30">
        <v>94.736842105263165</v>
      </c>
      <c r="I491" s="9"/>
    </row>
    <row r="492" spans="1:9">
      <c r="A492" s="141"/>
      <c r="B492" s="24">
        <v>12054000</v>
      </c>
      <c r="C492" s="25" t="s">
        <v>488</v>
      </c>
      <c r="D492" s="91">
        <v>19</v>
      </c>
      <c r="E492" s="92">
        <v>117</v>
      </c>
      <c r="F492" s="93">
        <v>136</v>
      </c>
      <c r="G492" s="29">
        <v>13.970588235294118</v>
      </c>
      <c r="H492" s="30">
        <v>86.029411764705884</v>
      </c>
      <c r="I492" s="7"/>
    </row>
    <row r="493" spans="1:9">
      <c r="A493" s="141"/>
      <c r="B493" s="24">
        <v>12060000</v>
      </c>
      <c r="C493" s="25" t="s">
        <v>489</v>
      </c>
      <c r="D493" s="91">
        <v>6</v>
      </c>
      <c r="E493" s="92">
        <v>121</v>
      </c>
      <c r="F493" s="93">
        <v>127</v>
      </c>
      <c r="G493" s="29">
        <v>4.7244094488188972</v>
      </c>
      <c r="H493" s="30">
        <v>95.275590551181097</v>
      </c>
      <c r="I493" s="7"/>
    </row>
    <row r="494" spans="1:9">
      <c r="A494" s="141"/>
      <c r="B494" s="24">
        <v>12061000</v>
      </c>
      <c r="C494" s="25" t="s">
        <v>490</v>
      </c>
      <c r="D494" s="91">
        <v>12</v>
      </c>
      <c r="E494" s="92">
        <v>113</v>
      </c>
      <c r="F494" s="93">
        <v>125</v>
      </c>
      <c r="G494" s="29">
        <v>9.6</v>
      </c>
      <c r="H494" s="30">
        <v>90.4</v>
      </c>
      <c r="I494" s="7"/>
    </row>
    <row r="495" spans="1:9">
      <c r="A495" s="141"/>
      <c r="B495" s="24">
        <v>12062000</v>
      </c>
      <c r="C495" s="25" t="s">
        <v>491</v>
      </c>
      <c r="D495" s="91">
        <v>4</v>
      </c>
      <c r="E495" s="92">
        <v>94</v>
      </c>
      <c r="F495" s="93">
        <v>98</v>
      </c>
      <c r="G495" s="29">
        <v>4.0816326530612246</v>
      </c>
      <c r="H495" s="30">
        <v>95.91836734693878</v>
      </c>
      <c r="I495" s="7"/>
    </row>
    <row r="496" spans="1:9">
      <c r="A496" s="141"/>
      <c r="B496" s="24">
        <v>12063000</v>
      </c>
      <c r="C496" s="25" t="s">
        <v>492</v>
      </c>
      <c r="D496" s="91">
        <v>16</v>
      </c>
      <c r="E496" s="92">
        <v>117</v>
      </c>
      <c r="F496" s="93">
        <v>133</v>
      </c>
      <c r="G496" s="29">
        <v>12.030075187969924</v>
      </c>
      <c r="H496" s="30">
        <v>87.969924812030072</v>
      </c>
      <c r="I496" s="7"/>
    </row>
    <row r="497" spans="1:9">
      <c r="A497" s="141"/>
      <c r="B497" s="24">
        <v>12064000</v>
      </c>
      <c r="C497" s="25" t="s">
        <v>493</v>
      </c>
      <c r="D497" s="91">
        <v>16</v>
      </c>
      <c r="E497" s="92">
        <v>131</v>
      </c>
      <c r="F497" s="93">
        <v>147</v>
      </c>
      <c r="G497" s="29">
        <v>10.884353741496598</v>
      </c>
      <c r="H497" s="30">
        <v>89.115646258503403</v>
      </c>
      <c r="I497" s="7"/>
    </row>
    <row r="498" spans="1:9">
      <c r="A498" s="141"/>
      <c r="B498" s="24">
        <v>12065000</v>
      </c>
      <c r="C498" s="25" t="s">
        <v>494</v>
      </c>
      <c r="D498" s="91">
        <v>15</v>
      </c>
      <c r="E498" s="92">
        <v>114</v>
      </c>
      <c r="F498" s="93">
        <v>129</v>
      </c>
      <c r="G498" s="29">
        <v>11.627906976744185</v>
      </c>
      <c r="H498" s="30">
        <v>88.372093023255815</v>
      </c>
      <c r="I498" s="7"/>
    </row>
    <row r="499" spans="1:9">
      <c r="A499" s="141"/>
      <c r="B499" s="24">
        <v>12066000</v>
      </c>
      <c r="C499" s="25" t="s">
        <v>495</v>
      </c>
      <c r="D499" s="91">
        <v>5</v>
      </c>
      <c r="E499" s="92">
        <v>84</v>
      </c>
      <c r="F499" s="93">
        <v>89</v>
      </c>
      <c r="G499" s="29">
        <v>5.617977528089888</v>
      </c>
      <c r="H499" s="30">
        <v>94.382022471910119</v>
      </c>
      <c r="I499" s="7"/>
    </row>
    <row r="500" spans="1:9">
      <c r="A500" s="141"/>
      <c r="B500" s="24">
        <v>12067000</v>
      </c>
      <c r="C500" s="25" t="s">
        <v>496</v>
      </c>
      <c r="D500" s="91">
        <v>6</v>
      </c>
      <c r="E500" s="92">
        <v>134</v>
      </c>
      <c r="F500" s="93">
        <v>140</v>
      </c>
      <c r="G500" s="29">
        <v>4.2857142857142856</v>
      </c>
      <c r="H500" s="30">
        <v>95.714285714285708</v>
      </c>
      <c r="I500" s="7"/>
    </row>
    <row r="501" spans="1:9">
      <c r="A501" s="141"/>
      <c r="B501" s="24">
        <v>12068000</v>
      </c>
      <c r="C501" s="25" t="s">
        <v>497</v>
      </c>
      <c r="D501" s="91">
        <v>7</v>
      </c>
      <c r="E501" s="92">
        <v>79</v>
      </c>
      <c r="F501" s="93">
        <v>86</v>
      </c>
      <c r="G501" s="29">
        <v>8.1395348837209305</v>
      </c>
      <c r="H501" s="30">
        <v>91.860465116279073</v>
      </c>
      <c r="I501" s="7"/>
    </row>
    <row r="502" spans="1:9">
      <c r="A502" s="141"/>
      <c r="B502" s="24">
        <v>12069000</v>
      </c>
      <c r="C502" s="25" t="s">
        <v>498</v>
      </c>
      <c r="D502" s="91">
        <v>13</v>
      </c>
      <c r="E502" s="92">
        <v>155</v>
      </c>
      <c r="F502" s="93">
        <v>168</v>
      </c>
      <c r="G502" s="29">
        <v>7.7380952380952381</v>
      </c>
      <c r="H502" s="30">
        <v>92.261904761904759</v>
      </c>
      <c r="I502" s="7"/>
    </row>
    <row r="503" spans="1:9">
      <c r="A503" s="141"/>
      <c r="B503" s="24">
        <v>12070000</v>
      </c>
      <c r="C503" s="25" t="s">
        <v>499</v>
      </c>
      <c r="D503" s="91">
        <v>5</v>
      </c>
      <c r="E503" s="92">
        <v>62</v>
      </c>
      <c r="F503" s="93">
        <v>67</v>
      </c>
      <c r="G503" s="29">
        <v>7.4626865671641793</v>
      </c>
      <c r="H503" s="30">
        <v>92.537313432835816</v>
      </c>
      <c r="I503" s="7"/>
    </row>
    <row r="504" spans="1:9">
      <c r="A504" s="141"/>
      <c r="B504" s="24">
        <v>12071000</v>
      </c>
      <c r="C504" s="25" t="s">
        <v>500</v>
      </c>
      <c r="D504" s="91">
        <v>4</v>
      </c>
      <c r="E504" s="92">
        <v>92</v>
      </c>
      <c r="F504" s="93">
        <v>96</v>
      </c>
      <c r="G504" s="29">
        <v>4.166666666666667</v>
      </c>
      <c r="H504" s="30">
        <v>95.833333333333329</v>
      </c>
      <c r="I504" s="7"/>
    </row>
    <row r="505" spans="1:9">
      <c r="A505" s="141"/>
      <c r="B505" s="24">
        <v>12072000</v>
      </c>
      <c r="C505" s="25" t="s">
        <v>501</v>
      </c>
      <c r="D505" s="91">
        <v>8</v>
      </c>
      <c r="E505" s="92">
        <v>96</v>
      </c>
      <c r="F505" s="93">
        <v>104</v>
      </c>
      <c r="G505" s="29">
        <v>7.6923076923076925</v>
      </c>
      <c r="H505" s="30">
        <v>92.307692307692307</v>
      </c>
      <c r="I505" s="7"/>
    </row>
    <row r="506" spans="1:9">
      <c r="A506" s="149"/>
      <c r="B506" s="24">
        <v>12073000</v>
      </c>
      <c r="C506" s="25" t="s">
        <v>502</v>
      </c>
      <c r="D506" s="91">
        <v>7</v>
      </c>
      <c r="E506" s="92">
        <v>90</v>
      </c>
      <c r="F506" s="93">
        <v>97</v>
      </c>
      <c r="G506" s="29">
        <v>7.2164948453608249</v>
      </c>
      <c r="H506" s="30">
        <v>92.783505154639172</v>
      </c>
      <c r="I506" s="7"/>
    </row>
    <row r="507" spans="1:9">
      <c r="A507" s="150" t="s">
        <v>588</v>
      </c>
      <c r="B507" s="31">
        <v>13003000</v>
      </c>
      <c r="C507" s="32" t="s">
        <v>503</v>
      </c>
      <c r="D507" s="33">
        <v>7</v>
      </c>
      <c r="E507" s="34">
        <v>87</v>
      </c>
      <c r="F507" s="35">
        <v>94</v>
      </c>
      <c r="G507" s="36">
        <v>7.4468085106382977</v>
      </c>
      <c r="H507" s="37">
        <v>92.553191489361708</v>
      </c>
      <c r="I507" s="9"/>
    </row>
    <row r="508" spans="1:9">
      <c r="A508" s="150"/>
      <c r="B508" s="17">
        <v>13004000</v>
      </c>
      <c r="C508" s="18" t="s">
        <v>504</v>
      </c>
      <c r="D508" s="19">
        <v>1</v>
      </c>
      <c r="E508" s="20">
        <v>49</v>
      </c>
      <c r="F508" s="21">
        <v>50</v>
      </c>
      <c r="G508" s="22">
        <v>2</v>
      </c>
      <c r="H508" s="23">
        <v>98</v>
      </c>
      <c r="I508" s="9"/>
    </row>
    <row r="509" spans="1:9">
      <c r="A509" s="150"/>
      <c r="B509" s="17">
        <v>13071000</v>
      </c>
      <c r="C509" s="18" t="s">
        <v>505</v>
      </c>
      <c r="D509" s="19">
        <v>9</v>
      </c>
      <c r="E509" s="20">
        <v>184</v>
      </c>
      <c r="F509" s="21">
        <v>193</v>
      </c>
      <c r="G509" s="22">
        <v>4.6632124352331603</v>
      </c>
      <c r="H509" s="23">
        <v>95.336787564766837</v>
      </c>
      <c r="I509" s="7"/>
    </row>
    <row r="510" spans="1:9">
      <c r="A510" s="150"/>
      <c r="B510" s="17">
        <v>13072000</v>
      </c>
      <c r="C510" s="18" t="s">
        <v>506</v>
      </c>
      <c r="D510" s="19">
        <v>9</v>
      </c>
      <c r="E510" s="20">
        <v>150</v>
      </c>
      <c r="F510" s="21">
        <v>159</v>
      </c>
      <c r="G510" s="22">
        <v>5.6603773584905657</v>
      </c>
      <c r="H510" s="23">
        <v>94.339622641509436</v>
      </c>
      <c r="I510" s="7"/>
    </row>
    <row r="511" spans="1:9">
      <c r="A511" s="150"/>
      <c r="B511" s="17">
        <v>13073000</v>
      </c>
      <c r="C511" s="18" t="s">
        <v>507</v>
      </c>
      <c r="D511" s="19">
        <v>5</v>
      </c>
      <c r="E511" s="20">
        <v>151</v>
      </c>
      <c r="F511" s="21">
        <v>156</v>
      </c>
      <c r="G511" s="22">
        <v>3.2051282051282053</v>
      </c>
      <c r="H511" s="23">
        <v>96.794871794871796</v>
      </c>
      <c r="I511" s="7"/>
    </row>
    <row r="512" spans="1:9">
      <c r="A512" s="150"/>
      <c r="B512" s="17">
        <v>13074000</v>
      </c>
      <c r="C512" s="18" t="s">
        <v>508</v>
      </c>
      <c r="D512" s="19">
        <v>7</v>
      </c>
      <c r="E512" s="20">
        <v>103</v>
      </c>
      <c r="F512" s="21">
        <v>110</v>
      </c>
      <c r="G512" s="22">
        <v>6.3636363636363633</v>
      </c>
      <c r="H512" s="23">
        <v>93.63636363636364</v>
      </c>
      <c r="I512" s="7"/>
    </row>
    <row r="513" spans="1:9">
      <c r="A513" s="150"/>
      <c r="B513" s="17">
        <v>13075000</v>
      </c>
      <c r="C513" s="18" t="s">
        <v>509</v>
      </c>
      <c r="D513" s="19">
        <v>10</v>
      </c>
      <c r="E513" s="20">
        <v>174</v>
      </c>
      <c r="F513" s="21">
        <v>184</v>
      </c>
      <c r="G513" s="22">
        <v>5.4347826086956523</v>
      </c>
      <c r="H513" s="23">
        <v>94.565217391304344</v>
      </c>
      <c r="I513" s="7"/>
    </row>
    <row r="514" spans="1:9">
      <c r="A514" s="150"/>
      <c r="B514" s="38">
        <v>13076000</v>
      </c>
      <c r="C514" s="39" t="s">
        <v>510</v>
      </c>
      <c r="D514" s="40">
        <v>6</v>
      </c>
      <c r="E514" s="41">
        <v>150</v>
      </c>
      <c r="F514" s="42">
        <v>156</v>
      </c>
      <c r="G514" s="43">
        <v>3.8461538461538463</v>
      </c>
      <c r="H514" s="44">
        <v>96.15384615384616</v>
      </c>
      <c r="I514" s="7"/>
    </row>
    <row r="515" spans="1:9">
      <c r="A515" s="140" t="s">
        <v>589</v>
      </c>
      <c r="B515" s="24">
        <v>14511000</v>
      </c>
      <c r="C515" s="25" t="s">
        <v>511</v>
      </c>
      <c r="D515" s="94">
        <v>5</v>
      </c>
      <c r="E515" s="95">
        <v>145</v>
      </c>
      <c r="F515" s="96">
        <v>150</v>
      </c>
      <c r="G515" s="29">
        <v>3.3333333333333335</v>
      </c>
      <c r="H515" s="30">
        <v>96.666666666666671</v>
      </c>
      <c r="I515" s="7"/>
    </row>
    <row r="516" spans="1:9">
      <c r="A516" s="141"/>
      <c r="B516" s="24">
        <v>14521000</v>
      </c>
      <c r="C516" s="25" t="s">
        <v>512</v>
      </c>
      <c r="D516" s="97">
        <v>16</v>
      </c>
      <c r="E516" s="98">
        <v>229</v>
      </c>
      <c r="F516" s="99">
        <v>245</v>
      </c>
      <c r="G516" s="29">
        <v>6.5306122448979593</v>
      </c>
      <c r="H516" s="30">
        <v>93.469387755102048</v>
      </c>
      <c r="I516" s="7"/>
    </row>
    <row r="517" spans="1:9">
      <c r="A517" s="141"/>
      <c r="B517" s="24">
        <v>14522000</v>
      </c>
      <c r="C517" s="25" t="s">
        <v>513</v>
      </c>
      <c r="D517" s="100">
        <v>26</v>
      </c>
      <c r="E517" s="98">
        <v>233</v>
      </c>
      <c r="F517" s="99">
        <v>259</v>
      </c>
      <c r="G517" s="29">
        <v>10.038610038610038</v>
      </c>
      <c r="H517" s="30">
        <v>89.961389961389955</v>
      </c>
      <c r="I517" s="7"/>
    </row>
    <row r="518" spans="1:9">
      <c r="A518" s="141"/>
      <c r="B518" s="24">
        <v>14523000</v>
      </c>
      <c r="C518" s="25" t="s">
        <v>514</v>
      </c>
      <c r="D518" s="97">
        <v>8</v>
      </c>
      <c r="E518" s="98">
        <v>169</v>
      </c>
      <c r="F518" s="99">
        <v>177</v>
      </c>
      <c r="G518" s="29">
        <v>4.5197740112994351</v>
      </c>
      <c r="H518" s="30">
        <v>95.480225988700568</v>
      </c>
      <c r="I518" s="7"/>
    </row>
    <row r="519" spans="1:9">
      <c r="A519" s="141"/>
      <c r="B519" s="24">
        <v>14524000</v>
      </c>
      <c r="C519" s="25" t="s">
        <v>515</v>
      </c>
      <c r="D519" s="101">
        <v>8</v>
      </c>
      <c r="E519" s="102">
        <v>190</v>
      </c>
      <c r="F519" s="103">
        <v>198</v>
      </c>
      <c r="G519" s="29">
        <v>4.0404040404040407</v>
      </c>
      <c r="H519" s="30">
        <v>95.959595959595958</v>
      </c>
      <c r="I519" s="7"/>
    </row>
    <row r="520" spans="1:9">
      <c r="A520" s="141"/>
      <c r="B520" s="24">
        <v>14612000</v>
      </c>
      <c r="C520" s="25" t="s">
        <v>516</v>
      </c>
      <c r="D520" s="101">
        <v>17</v>
      </c>
      <c r="E520" s="102">
        <v>380</v>
      </c>
      <c r="F520" s="103">
        <v>397</v>
      </c>
      <c r="G520" s="29">
        <v>4.2821158690176322</v>
      </c>
      <c r="H520" s="30">
        <v>95.71788413098237</v>
      </c>
      <c r="I520" s="7"/>
    </row>
    <row r="521" spans="1:9">
      <c r="A521" s="141"/>
      <c r="B521" s="24">
        <v>14625000</v>
      </c>
      <c r="C521" s="25" t="s">
        <v>517</v>
      </c>
      <c r="D521" s="101">
        <v>19</v>
      </c>
      <c r="E521" s="102">
        <v>226</v>
      </c>
      <c r="F521" s="103">
        <v>245</v>
      </c>
      <c r="G521" s="29">
        <v>7.7551020408163263</v>
      </c>
      <c r="H521" s="30">
        <v>92.244897959183675</v>
      </c>
      <c r="I521" s="7"/>
    </row>
    <row r="522" spans="1:9">
      <c r="A522" s="141"/>
      <c r="B522" s="24">
        <v>14626000</v>
      </c>
      <c r="C522" s="25" t="s">
        <v>518</v>
      </c>
      <c r="D522" s="101">
        <v>11</v>
      </c>
      <c r="E522" s="102">
        <v>212</v>
      </c>
      <c r="F522" s="103">
        <v>223</v>
      </c>
      <c r="G522" s="29">
        <v>4.9327354260089686</v>
      </c>
      <c r="H522" s="30">
        <v>95.067264573991025</v>
      </c>
      <c r="I522" s="7"/>
    </row>
    <row r="523" spans="1:9">
      <c r="A523" s="141"/>
      <c r="B523" s="24">
        <v>14627000</v>
      </c>
      <c r="C523" s="25" t="s">
        <v>519</v>
      </c>
      <c r="D523" s="101">
        <v>4</v>
      </c>
      <c r="E523" s="102">
        <v>173</v>
      </c>
      <c r="F523" s="103">
        <v>177</v>
      </c>
      <c r="G523" s="29">
        <v>2.2598870056497176</v>
      </c>
      <c r="H523" s="30">
        <v>97.740112994350284</v>
      </c>
      <c r="I523" s="7"/>
    </row>
    <row r="524" spans="1:9">
      <c r="A524" s="141"/>
      <c r="B524" s="24">
        <v>14628000</v>
      </c>
      <c r="C524" s="25" t="s">
        <v>520</v>
      </c>
      <c r="D524" s="101">
        <v>36</v>
      </c>
      <c r="E524" s="102">
        <v>172</v>
      </c>
      <c r="F524" s="103">
        <v>208</v>
      </c>
      <c r="G524" s="29">
        <v>17.307692307692307</v>
      </c>
      <c r="H524" s="30">
        <v>82.692307692307693</v>
      </c>
      <c r="I524" s="7"/>
    </row>
    <row r="525" spans="1:9">
      <c r="A525" s="141"/>
      <c r="B525" s="24">
        <v>14713000</v>
      </c>
      <c r="C525" s="25" t="s">
        <v>521</v>
      </c>
      <c r="D525" s="97">
        <v>11</v>
      </c>
      <c r="E525" s="98">
        <v>329</v>
      </c>
      <c r="F525" s="99">
        <v>340</v>
      </c>
      <c r="G525" s="29">
        <v>3.2352941176470589</v>
      </c>
      <c r="H525" s="30">
        <v>96.764705882352942</v>
      </c>
      <c r="I525" s="7"/>
    </row>
    <row r="526" spans="1:9">
      <c r="A526" s="141"/>
      <c r="B526" s="24">
        <v>14729000</v>
      </c>
      <c r="C526" s="25" t="s">
        <v>522</v>
      </c>
      <c r="D526" s="97">
        <v>3</v>
      </c>
      <c r="E526" s="98">
        <v>215</v>
      </c>
      <c r="F526" s="99">
        <v>218</v>
      </c>
      <c r="G526" s="29">
        <v>1.3761467889908257</v>
      </c>
      <c r="H526" s="30">
        <v>98.623853211009177</v>
      </c>
      <c r="I526" s="7"/>
    </row>
    <row r="527" spans="1:9">
      <c r="A527" s="149"/>
      <c r="B527" s="24">
        <v>14730000</v>
      </c>
      <c r="C527" s="25" t="s">
        <v>523</v>
      </c>
      <c r="D527" s="26">
        <v>11</v>
      </c>
      <c r="E527" s="27">
        <v>159</v>
      </c>
      <c r="F527" s="28">
        <v>170</v>
      </c>
      <c r="G527" s="29">
        <v>6.4705882352941178</v>
      </c>
      <c r="H527" s="30">
        <v>93.529411764705884</v>
      </c>
      <c r="I527" s="7"/>
    </row>
    <row r="528" spans="1:9">
      <c r="A528" s="139" t="s">
        <v>590</v>
      </c>
      <c r="B528" s="31">
        <v>15001000</v>
      </c>
      <c r="C528" s="32" t="s">
        <v>524</v>
      </c>
      <c r="D528" s="33">
        <v>0</v>
      </c>
      <c r="E528" s="34">
        <v>41</v>
      </c>
      <c r="F528" s="35">
        <v>41</v>
      </c>
      <c r="G528" s="36">
        <v>0</v>
      </c>
      <c r="H528" s="37">
        <v>100</v>
      </c>
      <c r="I528" s="9"/>
    </row>
    <row r="529" spans="1:9">
      <c r="A529" s="139"/>
      <c r="B529" s="17">
        <v>15002000</v>
      </c>
      <c r="C529" s="18" t="s">
        <v>525</v>
      </c>
      <c r="D529" s="19">
        <v>2</v>
      </c>
      <c r="E529" s="20">
        <v>150</v>
      </c>
      <c r="F529" s="21">
        <v>152</v>
      </c>
      <c r="G529" s="22">
        <v>1.3157894736842106</v>
      </c>
      <c r="H529" s="23">
        <v>98.684210526315795</v>
      </c>
      <c r="I529" s="7"/>
    </row>
    <row r="530" spans="1:9">
      <c r="A530" s="139"/>
      <c r="B530" s="17">
        <v>15003000</v>
      </c>
      <c r="C530" s="18" t="s">
        <v>526</v>
      </c>
      <c r="D530" s="19">
        <v>5</v>
      </c>
      <c r="E530" s="20">
        <v>138</v>
      </c>
      <c r="F530" s="21">
        <v>143</v>
      </c>
      <c r="G530" s="22">
        <v>3.4965034965034967</v>
      </c>
      <c r="H530" s="23">
        <v>96.503496503496507</v>
      </c>
      <c r="I530" s="9"/>
    </row>
    <row r="531" spans="1:9">
      <c r="A531" s="139"/>
      <c r="B531" s="17">
        <v>15081000</v>
      </c>
      <c r="C531" s="18" t="s">
        <v>527</v>
      </c>
      <c r="D531" s="19">
        <v>1</v>
      </c>
      <c r="E531" s="20">
        <v>93</v>
      </c>
      <c r="F531" s="21">
        <v>94</v>
      </c>
      <c r="G531" s="22">
        <v>1.0638297872340425</v>
      </c>
      <c r="H531" s="23">
        <v>98.936170212765958</v>
      </c>
      <c r="I531" s="9"/>
    </row>
    <row r="532" spans="1:9">
      <c r="A532" s="139"/>
      <c r="B532" s="17">
        <v>15082000</v>
      </c>
      <c r="C532" s="18" t="s">
        <v>528</v>
      </c>
      <c r="D532" s="19">
        <v>5</v>
      </c>
      <c r="E532" s="20">
        <v>118</v>
      </c>
      <c r="F532" s="21">
        <v>123</v>
      </c>
      <c r="G532" s="22">
        <v>4.0650406504065044</v>
      </c>
      <c r="H532" s="23">
        <v>95.934959349593498</v>
      </c>
      <c r="I532" s="7"/>
    </row>
    <row r="533" spans="1:9">
      <c r="A533" s="139"/>
      <c r="B533" s="17">
        <v>15083000</v>
      </c>
      <c r="C533" s="18" t="s">
        <v>529</v>
      </c>
      <c r="D533" s="19">
        <v>23</v>
      </c>
      <c r="E533" s="20">
        <v>155</v>
      </c>
      <c r="F533" s="21">
        <v>178</v>
      </c>
      <c r="G533" s="22">
        <v>12.921348314606741</v>
      </c>
      <c r="H533" s="23">
        <v>87.078651685393254</v>
      </c>
      <c r="I533" s="7"/>
    </row>
    <row r="534" spans="1:9">
      <c r="A534" s="139"/>
      <c r="B534" s="17">
        <v>15084000</v>
      </c>
      <c r="C534" s="18" t="s">
        <v>530</v>
      </c>
      <c r="D534" s="19">
        <v>10</v>
      </c>
      <c r="E534" s="20">
        <v>147</v>
      </c>
      <c r="F534" s="21">
        <v>157</v>
      </c>
      <c r="G534" s="22">
        <v>6.369426751592357</v>
      </c>
      <c r="H534" s="23">
        <v>93.630573248407643</v>
      </c>
      <c r="I534" s="9"/>
    </row>
    <row r="535" spans="1:9">
      <c r="A535" s="139"/>
      <c r="B535" s="17">
        <v>15085000</v>
      </c>
      <c r="C535" s="18" t="s">
        <v>531</v>
      </c>
      <c r="D535" s="19">
        <v>10</v>
      </c>
      <c r="E535" s="20">
        <v>162</v>
      </c>
      <c r="F535" s="21">
        <v>172</v>
      </c>
      <c r="G535" s="22">
        <v>5.8139534883720927</v>
      </c>
      <c r="H535" s="23">
        <v>94.186046511627907</v>
      </c>
      <c r="I535" s="7"/>
    </row>
    <row r="536" spans="1:9">
      <c r="A536" s="139"/>
      <c r="B536" s="17">
        <v>15086000</v>
      </c>
      <c r="C536" s="18" t="s">
        <v>532</v>
      </c>
      <c r="D536" s="19">
        <v>3</v>
      </c>
      <c r="E536" s="20">
        <v>74</v>
      </c>
      <c r="F536" s="21">
        <v>77</v>
      </c>
      <c r="G536" s="22">
        <v>3.8961038961038961</v>
      </c>
      <c r="H536" s="23">
        <v>96.103896103896105</v>
      </c>
      <c r="I536" s="9"/>
    </row>
    <row r="537" spans="1:9">
      <c r="A537" s="139"/>
      <c r="B537" s="17">
        <v>15087000</v>
      </c>
      <c r="C537" s="18" t="s">
        <v>533</v>
      </c>
      <c r="D537" s="19">
        <v>1</v>
      </c>
      <c r="E537" s="20">
        <v>115</v>
      </c>
      <c r="F537" s="21">
        <v>116</v>
      </c>
      <c r="G537" s="22">
        <v>0.86206896551724133</v>
      </c>
      <c r="H537" s="23">
        <v>99.137931034482762</v>
      </c>
      <c r="I537" s="9"/>
    </row>
    <row r="538" spans="1:9">
      <c r="A538" s="139"/>
      <c r="B538" s="17">
        <v>15088000</v>
      </c>
      <c r="C538" s="18" t="s">
        <v>534</v>
      </c>
      <c r="D538" s="19">
        <v>7</v>
      </c>
      <c r="E538" s="20">
        <v>156</v>
      </c>
      <c r="F538" s="21">
        <v>163</v>
      </c>
      <c r="G538" s="22">
        <v>4.294478527607362</v>
      </c>
      <c r="H538" s="23">
        <v>95.705521472392633</v>
      </c>
      <c r="I538" s="7"/>
    </row>
    <row r="539" spans="1:9">
      <c r="A539" s="139"/>
      <c r="B539" s="17">
        <v>15089000</v>
      </c>
      <c r="C539" s="18" t="s">
        <v>535</v>
      </c>
      <c r="D539" s="19">
        <v>5</v>
      </c>
      <c r="E539" s="20">
        <v>152</v>
      </c>
      <c r="F539" s="21">
        <v>157</v>
      </c>
      <c r="G539" s="22">
        <v>3.1847133757961785</v>
      </c>
      <c r="H539" s="23">
        <v>96.815286624203821</v>
      </c>
      <c r="I539" s="9"/>
    </row>
    <row r="540" spans="1:9">
      <c r="A540" s="139"/>
      <c r="B540" s="17">
        <v>15090000</v>
      </c>
      <c r="C540" s="18" t="s">
        <v>536</v>
      </c>
      <c r="D540" s="19">
        <v>2</v>
      </c>
      <c r="E540" s="20">
        <v>103</v>
      </c>
      <c r="F540" s="21">
        <v>105</v>
      </c>
      <c r="G540" s="22">
        <v>1.9047619047619047</v>
      </c>
      <c r="H540" s="23">
        <v>98.095238095238102</v>
      </c>
      <c r="I540" s="9"/>
    </row>
    <row r="541" spans="1:9">
      <c r="A541" s="139"/>
      <c r="B541" s="38">
        <v>15091000</v>
      </c>
      <c r="C541" s="39" t="s">
        <v>537</v>
      </c>
      <c r="D541" s="40">
        <v>6</v>
      </c>
      <c r="E541" s="41">
        <v>116</v>
      </c>
      <c r="F541" s="42">
        <v>122</v>
      </c>
      <c r="G541" s="43">
        <v>4.918032786885246</v>
      </c>
      <c r="H541" s="44">
        <v>95.081967213114751</v>
      </c>
      <c r="I541" s="9"/>
    </row>
    <row r="542" spans="1:9">
      <c r="A542" s="140" t="s">
        <v>591</v>
      </c>
      <c r="B542" s="52">
        <v>16051000</v>
      </c>
      <c r="C542" s="53" t="s">
        <v>538</v>
      </c>
      <c r="D542" s="91">
        <v>1</v>
      </c>
      <c r="E542" s="92">
        <v>103</v>
      </c>
      <c r="F542" s="93">
        <v>104</v>
      </c>
      <c r="G542" s="57">
        <v>0.96153846153846156</v>
      </c>
      <c r="H542" s="58">
        <v>99.038461538461533</v>
      </c>
      <c r="I542" s="9"/>
    </row>
    <row r="543" spans="1:9">
      <c r="A543" s="141"/>
      <c r="B543" s="24">
        <v>16052000</v>
      </c>
      <c r="C543" s="25" t="s">
        <v>539</v>
      </c>
      <c r="D543" s="91">
        <v>0</v>
      </c>
      <c r="E543" s="92">
        <v>39</v>
      </c>
      <c r="F543" s="93">
        <v>39</v>
      </c>
      <c r="G543" s="29">
        <v>0</v>
      </c>
      <c r="H543" s="30">
        <v>100</v>
      </c>
      <c r="I543" s="9"/>
    </row>
    <row r="544" spans="1:9">
      <c r="A544" s="141"/>
      <c r="B544" s="24">
        <v>16053000</v>
      </c>
      <c r="C544" s="25" t="s">
        <v>540</v>
      </c>
      <c r="D544" s="91">
        <v>0</v>
      </c>
      <c r="E544" s="92">
        <v>68</v>
      </c>
      <c r="F544" s="93">
        <v>68</v>
      </c>
      <c r="G544" s="29">
        <v>0</v>
      </c>
      <c r="H544" s="30">
        <v>100</v>
      </c>
      <c r="I544" s="9"/>
    </row>
    <row r="545" spans="1:9">
      <c r="A545" s="141"/>
      <c r="B545" s="24">
        <v>16054000</v>
      </c>
      <c r="C545" s="25" t="s">
        <v>541</v>
      </c>
      <c r="D545" s="91">
        <v>0</v>
      </c>
      <c r="E545" s="92">
        <v>15</v>
      </c>
      <c r="F545" s="93">
        <v>15</v>
      </c>
      <c r="G545" s="29">
        <v>0</v>
      </c>
      <c r="H545" s="30">
        <v>100</v>
      </c>
      <c r="I545" s="9"/>
    </row>
    <row r="546" spans="1:9">
      <c r="A546" s="141"/>
      <c r="B546" s="24">
        <v>16055000</v>
      </c>
      <c r="C546" s="25" t="s">
        <v>542</v>
      </c>
      <c r="D546" s="91">
        <v>0</v>
      </c>
      <c r="E546" s="92">
        <v>39</v>
      </c>
      <c r="F546" s="93">
        <v>39</v>
      </c>
      <c r="G546" s="29">
        <v>0</v>
      </c>
      <c r="H546" s="30">
        <v>100</v>
      </c>
      <c r="I546" s="9"/>
    </row>
    <row r="547" spans="1:9">
      <c r="A547" s="141"/>
      <c r="B547" s="24">
        <v>16056000</v>
      </c>
      <c r="C547" s="25" t="s">
        <v>543</v>
      </c>
      <c r="D547" s="91">
        <v>0</v>
      </c>
      <c r="E547" s="92">
        <v>20</v>
      </c>
      <c r="F547" s="93">
        <v>20</v>
      </c>
      <c r="G547" s="29">
        <v>0</v>
      </c>
      <c r="H547" s="30">
        <v>100</v>
      </c>
      <c r="I547" s="9"/>
    </row>
    <row r="548" spans="1:9">
      <c r="A548" s="141"/>
      <c r="B548" s="24">
        <v>16061000</v>
      </c>
      <c r="C548" s="25" t="s">
        <v>544</v>
      </c>
      <c r="D548" s="91">
        <v>0</v>
      </c>
      <c r="E548" s="92">
        <v>76</v>
      </c>
      <c r="F548" s="93">
        <v>76</v>
      </c>
      <c r="G548" s="29">
        <v>0</v>
      </c>
      <c r="H548" s="30">
        <v>100</v>
      </c>
      <c r="I548" s="9"/>
    </row>
    <row r="549" spans="1:9">
      <c r="A549" s="141"/>
      <c r="B549" s="24">
        <v>16062000</v>
      </c>
      <c r="C549" s="25" t="s">
        <v>545</v>
      </c>
      <c r="D549" s="91">
        <v>0</v>
      </c>
      <c r="E549" s="92">
        <v>49</v>
      </c>
      <c r="F549" s="93">
        <v>49</v>
      </c>
      <c r="G549" s="29">
        <v>0</v>
      </c>
      <c r="H549" s="30">
        <v>100</v>
      </c>
      <c r="I549" s="9"/>
    </row>
    <row r="550" spans="1:9">
      <c r="A550" s="141"/>
      <c r="B550" s="24">
        <v>16063000</v>
      </c>
      <c r="C550" s="25" t="s">
        <v>546</v>
      </c>
      <c r="D550" s="91">
        <v>2</v>
      </c>
      <c r="E550" s="92">
        <v>84</v>
      </c>
      <c r="F550" s="93">
        <v>86</v>
      </c>
      <c r="G550" s="29">
        <v>2.3255813953488373</v>
      </c>
      <c r="H550" s="30">
        <v>97.674418604651166</v>
      </c>
      <c r="I550" s="9"/>
    </row>
    <row r="551" spans="1:9">
      <c r="A551" s="141"/>
      <c r="B551" s="24">
        <v>16064000</v>
      </c>
      <c r="C551" s="25" t="s">
        <v>547</v>
      </c>
      <c r="D551" s="91">
        <v>0</v>
      </c>
      <c r="E551" s="92">
        <v>72</v>
      </c>
      <c r="F551" s="93">
        <v>72</v>
      </c>
      <c r="G551" s="29">
        <v>0</v>
      </c>
      <c r="H551" s="30">
        <v>100</v>
      </c>
      <c r="I551" s="9"/>
    </row>
    <row r="552" spans="1:9">
      <c r="A552" s="141"/>
      <c r="B552" s="24">
        <v>16065000</v>
      </c>
      <c r="C552" s="25" t="s">
        <v>548</v>
      </c>
      <c r="D552" s="91">
        <v>0</v>
      </c>
      <c r="E552" s="92">
        <v>53</v>
      </c>
      <c r="F552" s="93">
        <v>53</v>
      </c>
      <c r="G552" s="29">
        <v>0</v>
      </c>
      <c r="H552" s="30">
        <v>100</v>
      </c>
      <c r="I552" s="9"/>
    </row>
    <row r="553" spans="1:9">
      <c r="A553" s="141"/>
      <c r="B553" s="24">
        <v>16066000</v>
      </c>
      <c r="C553" s="25" t="s">
        <v>549</v>
      </c>
      <c r="D553" s="91">
        <v>0</v>
      </c>
      <c r="E553" s="92">
        <v>80</v>
      </c>
      <c r="F553" s="93">
        <v>80</v>
      </c>
      <c r="G553" s="29">
        <v>0</v>
      </c>
      <c r="H553" s="30">
        <v>100</v>
      </c>
      <c r="I553" s="9"/>
    </row>
    <row r="554" spans="1:9">
      <c r="A554" s="141"/>
      <c r="B554" s="24">
        <v>16067000</v>
      </c>
      <c r="C554" s="25" t="s">
        <v>550</v>
      </c>
      <c r="D554" s="91">
        <v>1</v>
      </c>
      <c r="E554" s="92">
        <v>75</v>
      </c>
      <c r="F554" s="93">
        <v>76</v>
      </c>
      <c r="G554" s="29">
        <v>1.3157894736842106</v>
      </c>
      <c r="H554" s="30">
        <v>98.684210526315795</v>
      </c>
      <c r="I554" s="9"/>
    </row>
    <row r="555" spans="1:9">
      <c r="A555" s="141"/>
      <c r="B555" s="24">
        <v>16068000</v>
      </c>
      <c r="C555" s="25" t="s">
        <v>551</v>
      </c>
      <c r="D555" s="91">
        <v>0</v>
      </c>
      <c r="E555" s="92">
        <v>51</v>
      </c>
      <c r="F555" s="93">
        <v>51</v>
      </c>
      <c r="G555" s="29">
        <v>0</v>
      </c>
      <c r="H555" s="30">
        <v>100</v>
      </c>
      <c r="I555" s="9"/>
    </row>
    <row r="556" spans="1:9">
      <c r="A556" s="141"/>
      <c r="B556" s="24">
        <v>16069000</v>
      </c>
      <c r="C556" s="25" t="s">
        <v>552</v>
      </c>
      <c r="D556" s="91">
        <v>0</v>
      </c>
      <c r="E556" s="92">
        <v>39</v>
      </c>
      <c r="F556" s="93">
        <v>39</v>
      </c>
      <c r="G556" s="29">
        <v>0</v>
      </c>
      <c r="H556" s="30">
        <v>100</v>
      </c>
      <c r="I556" s="9"/>
    </row>
    <row r="557" spans="1:9">
      <c r="A557" s="141"/>
      <c r="B557" s="24">
        <v>16070000</v>
      </c>
      <c r="C557" s="25" t="s">
        <v>553</v>
      </c>
      <c r="D557" s="91">
        <v>1</v>
      </c>
      <c r="E557" s="92">
        <v>60</v>
      </c>
      <c r="F557" s="93">
        <v>61</v>
      </c>
      <c r="G557" s="29">
        <v>1.639344262295082</v>
      </c>
      <c r="H557" s="30">
        <v>98.360655737704917</v>
      </c>
      <c r="I557" s="9"/>
    </row>
    <row r="558" spans="1:9">
      <c r="A558" s="141"/>
      <c r="B558" s="24">
        <v>16071000</v>
      </c>
      <c r="C558" s="25" t="s">
        <v>554</v>
      </c>
      <c r="D558" s="91">
        <v>1</v>
      </c>
      <c r="E558" s="92">
        <v>60</v>
      </c>
      <c r="F558" s="93">
        <v>61</v>
      </c>
      <c r="G558" s="29">
        <v>1.639344262295082</v>
      </c>
      <c r="H558" s="30">
        <v>98.360655737704917</v>
      </c>
      <c r="I558" s="9"/>
    </row>
    <row r="559" spans="1:9">
      <c r="A559" s="141"/>
      <c r="B559" s="24">
        <v>16072000</v>
      </c>
      <c r="C559" s="25" t="s">
        <v>555</v>
      </c>
      <c r="D559" s="91">
        <v>0</v>
      </c>
      <c r="E559" s="92">
        <v>35</v>
      </c>
      <c r="F559" s="93">
        <v>35</v>
      </c>
      <c r="G559" s="29">
        <v>0</v>
      </c>
      <c r="H559" s="30">
        <v>100</v>
      </c>
      <c r="I559" s="9"/>
    </row>
    <row r="560" spans="1:9">
      <c r="A560" s="141"/>
      <c r="B560" s="24">
        <v>16073000</v>
      </c>
      <c r="C560" s="25" t="s">
        <v>556</v>
      </c>
      <c r="D560" s="91">
        <v>0</v>
      </c>
      <c r="E560" s="92">
        <v>58</v>
      </c>
      <c r="F560" s="93">
        <v>58</v>
      </c>
      <c r="G560" s="29">
        <v>0</v>
      </c>
      <c r="H560" s="30">
        <v>100</v>
      </c>
      <c r="I560" s="9"/>
    </row>
    <row r="561" spans="1:9">
      <c r="A561" s="141"/>
      <c r="B561" s="24">
        <v>16074000</v>
      </c>
      <c r="C561" s="25" t="s">
        <v>557</v>
      </c>
      <c r="D561" s="91">
        <v>0</v>
      </c>
      <c r="E561" s="92">
        <v>60</v>
      </c>
      <c r="F561" s="93">
        <v>60</v>
      </c>
      <c r="G561" s="29">
        <v>0</v>
      </c>
      <c r="H561" s="30">
        <v>100</v>
      </c>
      <c r="I561" s="9"/>
    </row>
    <row r="562" spans="1:9">
      <c r="A562" s="141"/>
      <c r="B562" s="24">
        <v>16075000</v>
      </c>
      <c r="C562" s="25" t="s">
        <v>558</v>
      </c>
      <c r="D562" s="91">
        <v>0</v>
      </c>
      <c r="E562" s="92">
        <v>59</v>
      </c>
      <c r="F562" s="93">
        <v>59</v>
      </c>
      <c r="G562" s="29">
        <v>0</v>
      </c>
      <c r="H562" s="30">
        <v>100</v>
      </c>
      <c r="I562" s="9"/>
    </row>
    <row r="563" spans="1:9">
      <c r="A563" s="141"/>
      <c r="B563" s="24">
        <v>16076000</v>
      </c>
      <c r="C563" s="25" t="s">
        <v>559</v>
      </c>
      <c r="D563" s="91">
        <v>0</v>
      </c>
      <c r="E563" s="92">
        <v>72</v>
      </c>
      <c r="F563" s="93">
        <v>72</v>
      </c>
      <c r="G563" s="29">
        <v>0</v>
      </c>
      <c r="H563" s="30">
        <v>100</v>
      </c>
      <c r="I563" s="9"/>
    </row>
    <row r="564" spans="1:9">
      <c r="A564" s="141"/>
      <c r="B564" s="59">
        <v>16077000</v>
      </c>
      <c r="C564" s="60" t="s">
        <v>560</v>
      </c>
      <c r="D564" s="104">
        <v>1</v>
      </c>
      <c r="E564" s="105">
        <v>54</v>
      </c>
      <c r="F564" s="106">
        <v>55</v>
      </c>
      <c r="G564" s="29">
        <v>1.8181818181818181</v>
      </c>
      <c r="H564" s="30">
        <v>98.181818181818187</v>
      </c>
      <c r="I564" s="9"/>
    </row>
    <row r="565" spans="1:9" ht="15" customHeight="1">
      <c r="A565" s="142" t="s">
        <v>565</v>
      </c>
      <c r="B565" s="143"/>
      <c r="C565" s="143"/>
      <c r="D565" s="107">
        <v>5598</v>
      </c>
      <c r="E565" s="108">
        <v>51110</v>
      </c>
      <c r="F565" s="109">
        <v>56708</v>
      </c>
      <c r="G565" s="110">
        <v>9.8716230514213166</v>
      </c>
      <c r="H565" s="111">
        <v>90.128376948578691</v>
      </c>
      <c r="I565" s="10"/>
    </row>
    <row r="566" spans="1:9" ht="32.5" customHeight="1">
      <c r="A566" s="170" t="s">
        <v>595</v>
      </c>
      <c r="B566" s="170"/>
      <c r="C566" s="170"/>
      <c r="D566" s="170"/>
      <c r="E566" s="170"/>
      <c r="F566" s="170"/>
      <c r="G566" s="170"/>
      <c r="H566" s="170"/>
    </row>
    <row r="567" spans="1:9">
      <c r="B567" s="2"/>
      <c r="C567" s="3"/>
    </row>
    <row r="568" spans="1:9">
      <c r="B568" s="2"/>
      <c r="C568" s="3"/>
    </row>
    <row r="569" spans="1:9">
      <c r="B569" s="2"/>
      <c r="C569" s="3"/>
    </row>
    <row r="570" spans="1:9">
      <c r="B570" s="2"/>
      <c r="C570" s="3"/>
    </row>
    <row r="571" spans="1:9">
      <c r="B571" s="2"/>
      <c r="C571" s="3"/>
    </row>
    <row r="572" spans="1:9">
      <c r="B572" s="2"/>
      <c r="C572" s="3"/>
    </row>
    <row r="573" spans="1:9">
      <c r="A573" s="14"/>
    </row>
    <row r="574" spans="1:9">
      <c r="A574" s="14"/>
    </row>
    <row r="575" spans="1:9">
      <c r="A575" s="14"/>
      <c r="C575" s="3"/>
    </row>
    <row r="576" spans="1:9">
      <c r="A576" s="14"/>
      <c r="C576" s="3"/>
    </row>
    <row r="577" spans="1:3">
      <c r="A577" s="14"/>
      <c r="C577" s="3"/>
    </row>
    <row r="578" spans="1:3">
      <c r="A578" s="14"/>
      <c r="C578" s="3"/>
    </row>
  </sheetData>
  <mergeCells count="24">
    <mergeCell ref="A565:C565"/>
    <mergeCell ref="A566:H566"/>
    <mergeCell ref="A299:A339"/>
    <mergeCell ref="A340:A385"/>
    <mergeCell ref="A386:A481"/>
    <mergeCell ref="A482:A487"/>
    <mergeCell ref="A489:A506"/>
    <mergeCell ref="A507:A514"/>
    <mergeCell ref="A515:A527"/>
    <mergeCell ref="A528:A541"/>
    <mergeCell ref="A542:A564"/>
    <mergeCell ref="A1:H1"/>
    <mergeCell ref="A23:A77"/>
    <mergeCell ref="A78:A79"/>
    <mergeCell ref="A80:A265"/>
    <mergeCell ref="A266:A298"/>
    <mergeCell ref="G3:H3"/>
    <mergeCell ref="D5:F5"/>
    <mergeCell ref="G5:H5"/>
    <mergeCell ref="A3:A5"/>
    <mergeCell ref="B3:C5"/>
    <mergeCell ref="D3:E3"/>
    <mergeCell ref="F3:F4"/>
    <mergeCell ref="A6:A21"/>
  </mergeCells>
  <pageMargins left="0.7" right="0.7" top="0.78740157499999996" bottom="0.78740157499999996"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75"/>
  <sheetViews>
    <sheetView zoomScaleNormal="100" workbookViewId="0">
      <pane xSplit="1" ySplit="5" topLeftCell="B6" activePane="bottomRight" state="frozen"/>
      <selection pane="topRight" activeCell="B1" sqref="B1"/>
      <selection pane="bottomLeft" activeCell="A6" sqref="A6"/>
      <selection pane="bottomRight" sqref="A1:H1"/>
    </sheetView>
  </sheetViews>
  <sheetFormatPr baseColWidth="10" defaultColWidth="9.453125" defaultRowHeight="14.5"/>
  <cols>
    <col min="1" max="1" width="15.453125" style="3" customWidth="1"/>
    <col min="2" max="2" width="11.54296875" style="3" customWidth="1"/>
    <col min="3" max="3" width="45" style="2" bestFit="1" customWidth="1"/>
    <col min="4" max="8" width="19.453125" style="3" customWidth="1"/>
    <col min="9" max="15" width="13.54296875" style="3" customWidth="1"/>
    <col min="16" max="16" width="12.54296875" style="3" customWidth="1"/>
    <col min="17" max="21" width="13.54296875" style="3" customWidth="1"/>
    <col min="22" max="22" width="12.453125" style="3" customWidth="1"/>
    <col min="23" max="24" width="13.54296875" style="3" customWidth="1"/>
    <col min="25" max="25" width="11.54296875" style="3" customWidth="1"/>
    <col min="26" max="28" width="13.54296875" style="3" customWidth="1"/>
    <col min="29" max="29" width="11" style="3" customWidth="1"/>
    <col min="30" max="35" width="13.54296875" style="3" customWidth="1"/>
    <col min="36" max="36" width="12.453125" style="3" customWidth="1"/>
    <col min="37" max="37" width="13.54296875" style="3" customWidth="1"/>
    <col min="38" max="38" width="13.453125" style="3" customWidth="1"/>
    <col min="39" max="43" width="13.54296875" style="3" customWidth="1"/>
    <col min="44" max="44" width="10.54296875" style="3" customWidth="1"/>
    <col min="45" max="45" width="11.54296875" style="3" customWidth="1"/>
    <col min="46" max="46" width="13.54296875" style="3" customWidth="1"/>
    <col min="47" max="47" width="12.54296875" style="3" customWidth="1"/>
    <col min="48" max="53" width="13.54296875" style="3" customWidth="1"/>
    <col min="54" max="54" width="11" style="3" customWidth="1"/>
    <col min="55" max="55" width="13.54296875" style="3" customWidth="1"/>
    <col min="56" max="56" width="11.54296875" style="3" customWidth="1"/>
    <col min="57" max="57" width="12" style="3" customWidth="1"/>
    <col min="58" max="63" width="13.54296875" style="3" customWidth="1"/>
    <col min="64" max="64" width="11.453125" style="3" customWidth="1"/>
    <col min="65" max="66" width="13.54296875" style="3" customWidth="1"/>
    <col min="67" max="67" width="12.54296875" style="3" customWidth="1"/>
    <col min="68" max="70" width="13.54296875" style="3" customWidth="1"/>
    <col min="71" max="71" width="10" style="3" customWidth="1"/>
    <col min="72" max="73" width="13.54296875" style="3" customWidth="1"/>
    <col min="74" max="74" width="11.54296875" style="3" customWidth="1"/>
    <col min="75" max="91" width="13.54296875" style="3" customWidth="1"/>
    <col min="92" max="92" width="11.54296875" style="3" customWidth="1"/>
    <col min="93" max="93" width="13.54296875" style="3" customWidth="1"/>
    <col min="94" max="94" width="11.54296875" style="3" customWidth="1"/>
    <col min="95" max="95" width="13" style="3" customWidth="1"/>
    <col min="96" max="96" width="11.54296875" style="3" customWidth="1"/>
    <col min="97" max="97" width="13.54296875" style="3" customWidth="1"/>
    <col min="98" max="98" width="12.54296875" style="3" customWidth="1"/>
    <col min="99" max="102" width="13.54296875" style="3" customWidth="1"/>
    <col min="103" max="103" width="12.54296875" style="3" customWidth="1"/>
    <col min="104" max="107" width="13.54296875" style="3" customWidth="1"/>
    <col min="108" max="108" width="12.54296875" style="3" customWidth="1"/>
    <col min="109" max="109" width="13.54296875" style="3" customWidth="1"/>
    <col min="110" max="110" width="12.54296875" style="3" customWidth="1"/>
    <col min="111" max="112" width="13.54296875" style="3" customWidth="1"/>
    <col min="113" max="114" width="13.453125" style="3" customWidth="1"/>
    <col min="115" max="115" width="12.54296875" style="3" customWidth="1"/>
    <col min="116" max="118" width="13.54296875" style="3" customWidth="1"/>
    <col min="119" max="119" width="12.453125" style="3" customWidth="1"/>
    <col min="120" max="121" width="13.54296875" style="3" customWidth="1"/>
    <col min="122" max="122" width="12.453125" style="3" customWidth="1"/>
    <col min="123" max="126" width="13.54296875" style="3" customWidth="1"/>
    <col min="127" max="127" width="13.453125" style="3" customWidth="1"/>
    <col min="128" max="128" width="12.54296875" style="3" customWidth="1"/>
    <col min="129" max="133" width="13.54296875" style="3" customWidth="1"/>
    <col min="134" max="134" width="12.453125" style="3" customWidth="1"/>
    <col min="135" max="136" width="13.54296875" style="3" customWidth="1"/>
    <col min="137" max="137" width="11.54296875" style="3" customWidth="1"/>
    <col min="138" max="138" width="13" style="3" customWidth="1"/>
    <col min="139" max="140" width="13.54296875" style="3" customWidth="1"/>
    <col min="141" max="141" width="11.54296875" style="3" customWidth="1"/>
    <col min="142" max="142" width="13.453125" style="3" customWidth="1"/>
    <col min="143" max="153" width="13.54296875" style="3" customWidth="1"/>
    <col min="154" max="154" width="11.54296875" style="3" customWidth="1"/>
    <col min="155" max="158" width="13.54296875" style="3" customWidth="1"/>
    <col min="159" max="159" width="13.453125" style="3" customWidth="1"/>
    <col min="160" max="176" width="13.54296875" style="3" customWidth="1"/>
    <col min="177" max="177" width="12" style="3" customWidth="1"/>
    <col min="178" max="178" width="12.453125" style="3" customWidth="1"/>
    <col min="179" max="179" width="13.453125" style="3" customWidth="1"/>
    <col min="180" max="180" width="13" style="3" customWidth="1"/>
    <col min="181" max="185" width="13.54296875" style="3" customWidth="1"/>
    <col min="186" max="186" width="13" style="3" customWidth="1"/>
    <col min="187" max="189" width="13.54296875" style="3" customWidth="1"/>
    <col min="190" max="190" width="12.54296875" style="3" customWidth="1"/>
    <col min="191" max="191" width="10.54296875" style="3" customWidth="1"/>
    <col min="192" max="193" width="13.54296875" style="3" customWidth="1"/>
    <col min="194" max="194" width="13.453125" style="3" customWidth="1"/>
    <col min="195" max="196" width="13.54296875" style="3" customWidth="1"/>
    <col min="197" max="197" width="13" style="3" customWidth="1"/>
    <col min="198" max="198" width="13.54296875" style="3" customWidth="1"/>
    <col min="199" max="199" width="13.453125" style="3" customWidth="1"/>
    <col min="200" max="200" width="13.54296875" style="3" customWidth="1"/>
    <col min="201" max="201" width="11.54296875" style="3" customWidth="1"/>
    <col min="202" max="202" width="13.54296875" style="3" customWidth="1"/>
    <col min="203" max="203" width="12.453125" style="3" customWidth="1"/>
    <col min="204" max="207" width="13.54296875" style="3" customWidth="1"/>
    <col min="208" max="208" width="10.453125" style="3" customWidth="1"/>
    <col min="209" max="209" width="13.54296875" style="3" customWidth="1"/>
    <col min="210" max="210" width="12.54296875" style="3" customWidth="1"/>
    <col min="211" max="211" width="13.453125" style="3" customWidth="1"/>
    <col min="212" max="212" width="12.453125" style="3" customWidth="1"/>
    <col min="213" max="216" width="13.54296875" style="3" customWidth="1"/>
    <col min="217" max="217" width="11.453125" style="3" customWidth="1"/>
    <col min="218" max="218" width="13" style="3" customWidth="1"/>
    <col min="219" max="220" width="13.54296875" style="3" customWidth="1"/>
    <col min="221" max="221" width="13.453125" style="3" customWidth="1"/>
    <col min="222" max="236" width="13.54296875" style="3" customWidth="1"/>
    <col min="237" max="237" width="12.453125" style="3" customWidth="1"/>
    <col min="238" max="242" width="13.54296875" style="3" customWidth="1"/>
    <col min="243" max="243" width="12.453125" style="3" customWidth="1"/>
    <col min="244" max="244" width="12.54296875" style="3" customWidth="1"/>
    <col min="245" max="251" width="13.54296875" style="3" customWidth="1"/>
    <col min="252" max="252" width="13" style="3" customWidth="1"/>
    <col min="253" max="254" width="13.54296875" style="3" customWidth="1"/>
    <col min="255" max="255" width="12" style="3" customWidth="1"/>
    <col min="256" max="258" width="13.54296875" style="3" customWidth="1"/>
    <col min="259" max="259" width="13.453125" style="3" customWidth="1"/>
    <col min="260" max="260" width="12.453125" style="3" customWidth="1"/>
    <col min="261" max="261" width="13.54296875" style="3" customWidth="1"/>
    <col min="262" max="263" width="11.54296875" style="3" customWidth="1"/>
    <col min="264" max="264" width="12.54296875" style="3" customWidth="1"/>
    <col min="265" max="275" width="13.54296875" style="3" customWidth="1"/>
    <col min="276" max="276" width="12.54296875" style="3" customWidth="1"/>
    <col min="277" max="282" width="13.54296875" style="3" customWidth="1"/>
    <col min="283" max="283" width="13.453125" style="3" customWidth="1"/>
    <col min="284" max="284" width="13.54296875" style="3" customWidth="1"/>
    <col min="285" max="285" width="13.453125" style="3" customWidth="1"/>
    <col min="286" max="290" width="13.54296875" style="3" customWidth="1"/>
    <col min="291" max="291" width="10.54296875" style="3" customWidth="1"/>
    <col min="292" max="292" width="11.54296875" style="3" customWidth="1"/>
    <col min="293" max="293" width="13.54296875" style="3" customWidth="1"/>
    <col min="294" max="294" width="12" style="3" customWidth="1"/>
    <col min="295" max="307" width="13.54296875" style="3" customWidth="1"/>
    <col min="308" max="308" width="12.453125" style="3" customWidth="1"/>
    <col min="309" max="333" width="13.54296875" style="3" customWidth="1"/>
    <col min="334" max="334" width="11" style="3" customWidth="1"/>
    <col min="335" max="338" width="13.54296875" style="3" customWidth="1"/>
    <col min="339" max="339" width="12.54296875" style="3" customWidth="1"/>
    <col min="340" max="354" width="13.54296875" style="3" customWidth="1"/>
    <col min="355" max="355" width="12" style="3" customWidth="1"/>
    <col min="356" max="360" width="13.54296875" style="3" customWidth="1"/>
    <col min="361" max="361" width="10.453125" style="3" customWidth="1"/>
    <col min="362" max="362" width="13.453125" style="3" customWidth="1"/>
    <col min="363" max="367" width="13.54296875" style="3" customWidth="1"/>
    <col min="368" max="368" width="12.54296875" style="3" customWidth="1"/>
    <col min="369" max="373" width="13.54296875" style="3" customWidth="1"/>
    <col min="374" max="374" width="12.453125" style="3" customWidth="1"/>
    <col min="375" max="378" width="13.54296875" style="3" customWidth="1"/>
    <col min="379" max="379" width="9.54296875" style="3" customWidth="1"/>
    <col min="380" max="380" width="13.54296875" style="3" customWidth="1"/>
    <col min="381" max="381" width="13.453125" style="3" customWidth="1"/>
    <col min="382" max="387" width="13.54296875" style="3" customWidth="1"/>
    <col min="388" max="388" width="12.54296875" style="3" customWidth="1"/>
    <col min="389" max="390" width="13.54296875" style="3" customWidth="1"/>
    <col min="391" max="391" width="12.54296875" style="3" customWidth="1"/>
    <col min="392" max="392" width="13.54296875" style="3" customWidth="1"/>
    <col min="393" max="393" width="13.453125" style="3" customWidth="1"/>
    <col min="394" max="394" width="11.54296875" style="3" customWidth="1"/>
    <col min="395" max="395" width="12.54296875" style="3" customWidth="1"/>
    <col min="396" max="412" width="13.54296875" style="3" customWidth="1"/>
    <col min="413" max="413" width="13" style="3" customWidth="1"/>
    <col min="414" max="414" width="13.54296875" style="3" customWidth="1"/>
    <col min="415" max="415" width="12.54296875" style="3" customWidth="1"/>
    <col min="416" max="416" width="11.54296875" style="3" customWidth="1"/>
    <col min="417" max="423" width="13.54296875" style="3" customWidth="1"/>
    <col min="424" max="424" width="11.453125" style="3" customWidth="1"/>
    <col min="425" max="434" width="13.54296875" style="3" customWidth="1"/>
    <col min="435" max="435" width="13.453125" style="3" customWidth="1"/>
    <col min="436" max="436" width="12.453125" style="3" customWidth="1"/>
    <col min="437" max="437" width="13.54296875" style="3" customWidth="1"/>
    <col min="438" max="438" width="9.54296875" style="3" customWidth="1"/>
    <col min="439" max="439" width="13" style="3" customWidth="1"/>
    <col min="440" max="447" width="13.54296875" style="3" customWidth="1"/>
    <col min="448" max="448" width="13.453125" style="3" customWidth="1"/>
    <col min="449" max="449" width="13.54296875" style="3" customWidth="1"/>
    <col min="450" max="450" width="10.453125" style="3" customWidth="1"/>
    <col min="451" max="452" width="13.54296875" style="3" customWidth="1"/>
    <col min="453" max="453" width="10.453125" style="3" customWidth="1"/>
    <col min="454" max="486" width="13.54296875" style="3" customWidth="1"/>
    <col min="487" max="487" width="12" style="3" customWidth="1"/>
    <col min="488" max="491" width="13.54296875" style="3" customWidth="1"/>
    <col min="492" max="492" width="12.453125" style="3" customWidth="1"/>
    <col min="493" max="501" width="13.54296875" style="3" customWidth="1"/>
    <col min="502" max="502" width="12.453125" style="3" customWidth="1"/>
    <col min="503" max="505" width="13.54296875" style="3" customWidth="1"/>
    <col min="506" max="506" width="12.54296875" style="3" customWidth="1"/>
    <col min="507" max="508" width="13.54296875" style="3" customWidth="1"/>
    <col min="509" max="509" width="12.54296875" style="3" customWidth="1"/>
    <col min="510" max="517" width="13.54296875" style="3" customWidth="1"/>
    <col min="518" max="518" width="12.54296875" style="3" customWidth="1"/>
    <col min="519" max="519" width="13.54296875" style="3" customWidth="1"/>
    <col min="520" max="520" width="12.54296875" style="3" customWidth="1"/>
    <col min="521" max="521" width="11.453125" style="3" customWidth="1"/>
    <col min="522" max="522" width="12.453125" style="3" customWidth="1"/>
    <col min="523" max="524" width="13.54296875" style="3" customWidth="1"/>
    <col min="525" max="525" width="12" style="3" customWidth="1"/>
    <col min="526" max="531" width="13.54296875" style="3" customWidth="1"/>
    <col min="532" max="532" width="11.453125" style="3" customWidth="1"/>
    <col min="533" max="533" width="13.54296875" style="3" customWidth="1"/>
    <col min="534" max="534" width="10" style="3" customWidth="1"/>
    <col min="535" max="538" width="13.54296875" style="3" customWidth="1"/>
    <col min="539" max="539" width="12.453125" style="3" customWidth="1"/>
    <col min="540" max="552" width="13.54296875" style="3" customWidth="1"/>
    <col min="553" max="553" width="11.453125" style="3" customWidth="1"/>
    <col min="554" max="561" width="13.54296875" style="3" customWidth="1"/>
    <col min="562" max="562" width="10.453125" style="3" customWidth="1"/>
    <col min="563" max="563" width="13.54296875" style="3" customWidth="1"/>
    <col min="564" max="564" width="9.54296875" style="3" customWidth="1"/>
    <col min="565" max="16384" width="9.453125" style="3"/>
  </cols>
  <sheetData>
    <row r="1" spans="1:9" ht="25.5" customHeight="1">
      <c r="A1" s="153" t="s">
        <v>594</v>
      </c>
      <c r="B1" s="153"/>
      <c r="C1" s="153"/>
      <c r="D1" s="153"/>
      <c r="E1" s="153"/>
      <c r="F1" s="153"/>
      <c r="G1" s="153"/>
      <c r="H1" s="153"/>
    </row>
    <row r="2" spans="1:9" ht="15" customHeight="1">
      <c r="A2" s="71"/>
      <c r="B2" s="1"/>
    </row>
    <row r="3" spans="1:9" ht="15" customHeight="1">
      <c r="A3" s="154" t="s">
        <v>575</v>
      </c>
      <c r="B3" s="157" t="s">
        <v>0</v>
      </c>
      <c r="C3" s="158"/>
      <c r="D3" s="163" t="s">
        <v>564</v>
      </c>
      <c r="E3" s="163"/>
      <c r="F3" s="164" t="s">
        <v>561</v>
      </c>
      <c r="G3" s="163" t="s">
        <v>564</v>
      </c>
      <c r="H3" s="163"/>
      <c r="I3" s="4"/>
    </row>
    <row r="4" spans="1:9">
      <c r="A4" s="155"/>
      <c r="B4" s="159"/>
      <c r="C4" s="160"/>
      <c r="D4" s="15" t="s">
        <v>570</v>
      </c>
      <c r="E4" s="16" t="s">
        <v>571</v>
      </c>
      <c r="F4" s="165"/>
      <c r="G4" s="15" t="s">
        <v>570</v>
      </c>
      <c r="H4" s="16" t="s">
        <v>571</v>
      </c>
      <c r="I4" s="5"/>
    </row>
    <row r="5" spans="1:9">
      <c r="A5" s="156"/>
      <c r="B5" s="161"/>
      <c r="C5" s="162"/>
      <c r="D5" s="166" t="s">
        <v>562</v>
      </c>
      <c r="E5" s="167"/>
      <c r="F5" s="168"/>
      <c r="G5" s="166" t="s">
        <v>563</v>
      </c>
      <c r="H5" s="168"/>
      <c r="I5" s="5"/>
    </row>
    <row r="6" spans="1:9">
      <c r="A6" s="146" t="s">
        <v>576</v>
      </c>
      <c r="B6" s="31">
        <v>1001000</v>
      </c>
      <c r="C6" s="32" t="s">
        <v>1</v>
      </c>
      <c r="D6" s="33">
        <v>9</v>
      </c>
      <c r="E6" s="34">
        <v>60</v>
      </c>
      <c r="F6" s="35">
        <v>69</v>
      </c>
      <c r="G6" s="36">
        <f t="shared" ref="G6:G69" si="0">D6*100/F6</f>
        <v>13.043478260869565</v>
      </c>
      <c r="H6" s="37">
        <f t="shared" ref="H6:H69" si="1">E6*100/F6</f>
        <v>86.956521739130437</v>
      </c>
      <c r="I6" s="6"/>
    </row>
    <row r="7" spans="1:9">
      <c r="A7" s="147"/>
      <c r="B7" s="17">
        <v>1002000</v>
      </c>
      <c r="C7" s="18" t="s">
        <v>2</v>
      </c>
      <c r="D7" s="19">
        <v>9</v>
      </c>
      <c r="E7" s="20">
        <v>149</v>
      </c>
      <c r="F7" s="21">
        <v>158</v>
      </c>
      <c r="G7" s="22">
        <f t="shared" si="0"/>
        <v>5.6962025316455698</v>
      </c>
      <c r="H7" s="23">
        <f t="shared" si="1"/>
        <v>94.303797468354432</v>
      </c>
      <c r="I7" s="7"/>
    </row>
    <row r="8" spans="1:9">
      <c r="A8" s="147"/>
      <c r="B8" s="17">
        <v>1003000</v>
      </c>
      <c r="C8" s="18" t="s">
        <v>3</v>
      </c>
      <c r="D8" s="19">
        <v>9</v>
      </c>
      <c r="E8" s="20">
        <v>120</v>
      </c>
      <c r="F8" s="21">
        <v>129</v>
      </c>
      <c r="G8" s="22">
        <f t="shared" si="0"/>
        <v>6.9767441860465116</v>
      </c>
      <c r="H8" s="23">
        <f t="shared" si="1"/>
        <v>93.023255813953483</v>
      </c>
      <c r="I8" s="8"/>
    </row>
    <row r="9" spans="1:9">
      <c r="A9" s="147"/>
      <c r="B9" s="17">
        <v>1004000</v>
      </c>
      <c r="C9" s="18" t="s">
        <v>4</v>
      </c>
      <c r="D9" s="19">
        <v>0</v>
      </c>
      <c r="E9" s="20">
        <v>36</v>
      </c>
      <c r="F9" s="21">
        <v>36</v>
      </c>
      <c r="G9" s="22">
        <f t="shared" si="0"/>
        <v>0</v>
      </c>
      <c r="H9" s="23">
        <f t="shared" si="1"/>
        <v>100</v>
      </c>
      <c r="I9" s="9"/>
    </row>
    <row r="10" spans="1:9">
      <c r="A10" s="147"/>
      <c r="B10" s="17">
        <v>1051000</v>
      </c>
      <c r="C10" s="18" t="s">
        <v>5</v>
      </c>
      <c r="D10" s="19">
        <v>13</v>
      </c>
      <c r="E10" s="20">
        <v>66</v>
      </c>
      <c r="F10" s="21">
        <v>79</v>
      </c>
      <c r="G10" s="22">
        <f t="shared" si="0"/>
        <v>16.455696202531644</v>
      </c>
      <c r="H10" s="23">
        <f t="shared" si="1"/>
        <v>83.544303797468359</v>
      </c>
      <c r="I10" s="8"/>
    </row>
    <row r="11" spans="1:9">
      <c r="A11" s="147"/>
      <c r="B11" s="17">
        <v>1053000</v>
      </c>
      <c r="C11" s="18" t="s">
        <v>6</v>
      </c>
      <c r="D11" s="19">
        <v>21</v>
      </c>
      <c r="E11" s="20">
        <v>115</v>
      </c>
      <c r="F11" s="21">
        <v>136</v>
      </c>
      <c r="G11" s="22">
        <f t="shared" si="0"/>
        <v>15.441176470588236</v>
      </c>
      <c r="H11" s="23">
        <f t="shared" si="1"/>
        <v>84.558823529411768</v>
      </c>
      <c r="I11" s="7"/>
    </row>
    <row r="12" spans="1:9">
      <c r="A12" s="147"/>
      <c r="B12" s="17">
        <v>1054000</v>
      </c>
      <c r="C12" s="18" t="s">
        <v>7</v>
      </c>
      <c r="D12" s="19">
        <v>15</v>
      </c>
      <c r="E12" s="20">
        <v>101</v>
      </c>
      <c r="F12" s="21">
        <v>116</v>
      </c>
      <c r="G12" s="22">
        <f t="shared" si="0"/>
        <v>12.931034482758621</v>
      </c>
      <c r="H12" s="23">
        <f t="shared" si="1"/>
        <v>87.068965517241381</v>
      </c>
      <c r="I12" s="7"/>
    </row>
    <row r="13" spans="1:9">
      <c r="A13" s="147"/>
      <c r="B13" s="17">
        <v>1055000</v>
      </c>
      <c r="C13" s="18" t="s">
        <v>8</v>
      </c>
      <c r="D13" s="19">
        <v>11</v>
      </c>
      <c r="E13" s="20">
        <v>99</v>
      </c>
      <c r="F13" s="21">
        <v>110</v>
      </c>
      <c r="G13" s="22">
        <f t="shared" si="0"/>
        <v>10</v>
      </c>
      <c r="H13" s="23">
        <f t="shared" si="1"/>
        <v>90</v>
      </c>
      <c r="I13" s="7"/>
    </row>
    <row r="14" spans="1:9">
      <c r="A14" s="147"/>
      <c r="B14" s="17">
        <v>1056000</v>
      </c>
      <c r="C14" s="18" t="s">
        <v>9</v>
      </c>
      <c r="D14" s="19">
        <v>22</v>
      </c>
      <c r="E14" s="20">
        <v>134</v>
      </c>
      <c r="F14" s="21">
        <v>156</v>
      </c>
      <c r="G14" s="22">
        <f t="shared" si="0"/>
        <v>14.102564102564102</v>
      </c>
      <c r="H14" s="23">
        <f t="shared" si="1"/>
        <v>85.897435897435898</v>
      </c>
      <c r="I14" s="7"/>
    </row>
    <row r="15" spans="1:9">
      <c r="A15" s="147"/>
      <c r="B15" s="17">
        <v>1057000</v>
      </c>
      <c r="C15" s="18" t="s">
        <v>10</v>
      </c>
      <c r="D15" s="19">
        <v>8</v>
      </c>
      <c r="E15" s="20">
        <v>81</v>
      </c>
      <c r="F15" s="21">
        <v>89</v>
      </c>
      <c r="G15" s="22">
        <f t="shared" si="0"/>
        <v>8.9887640449438209</v>
      </c>
      <c r="H15" s="23">
        <f t="shared" si="1"/>
        <v>91.011235955056179</v>
      </c>
      <c r="I15" s="7"/>
    </row>
    <row r="16" spans="1:9">
      <c r="A16" s="147"/>
      <c r="B16" s="17">
        <v>1058000</v>
      </c>
      <c r="C16" s="18" t="s">
        <v>11</v>
      </c>
      <c r="D16" s="19">
        <v>22</v>
      </c>
      <c r="E16" s="20">
        <v>156</v>
      </c>
      <c r="F16" s="21">
        <v>178</v>
      </c>
      <c r="G16" s="22">
        <f t="shared" si="0"/>
        <v>12.359550561797754</v>
      </c>
      <c r="H16" s="23">
        <f t="shared" si="1"/>
        <v>87.640449438202253</v>
      </c>
      <c r="I16" s="7"/>
    </row>
    <row r="17" spans="1:9">
      <c r="A17" s="147"/>
      <c r="B17" s="17">
        <v>1059000</v>
      </c>
      <c r="C17" s="18" t="s">
        <v>12</v>
      </c>
      <c r="D17" s="19">
        <v>12</v>
      </c>
      <c r="E17" s="20">
        <v>126</v>
      </c>
      <c r="F17" s="21">
        <v>138</v>
      </c>
      <c r="G17" s="22">
        <f t="shared" si="0"/>
        <v>8.695652173913043</v>
      </c>
      <c r="H17" s="23">
        <f t="shared" si="1"/>
        <v>91.304347826086953</v>
      </c>
      <c r="I17" s="7"/>
    </row>
    <row r="18" spans="1:9">
      <c r="A18" s="147"/>
      <c r="B18" s="17">
        <v>1060000</v>
      </c>
      <c r="C18" s="18" t="s">
        <v>13</v>
      </c>
      <c r="D18" s="19">
        <v>12</v>
      </c>
      <c r="E18" s="20">
        <v>103</v>
      </c>
      <c r="F18" s="21">
        <v>115</v>
      </c>
      <c r="G18" s="22">
        <f t="shared" si="0"/>
        <v>10.434782608695652</v>
      </c>
      <c r="H18" s="23">
        <f t="shared" si="1"/>
        <v>89.565217391304344</v>
      </c>
      <c r="I18" s="7"/>
    </row>
    <row r="19" spans="1:9">
      <c r="A19" s="147"/>
      <c r="B19" s="17">
        <v>1060063</v>
      </c>
      <c r="C19" s="18" t="s">
        <v>14</v>
      </c>
      <c r="D19" s="19">
        <v>6</v>
      </c>
      <c r="E19" s="20">
        <v>38</v>
      </c>
      <c r="F19" s="21">
        <v>44</v>
      </c>
      <c r="G19" s="22">
        <f t="shared" si="0"/>
        <v>13.636363636363637</v>
      </c>
      <c r="H19" s="23">
        <f t="shared" si="1"/>
        <v>86.36363636363636</v>
      </c>
      <c r="I19" s="7"/>
    </row>
    <row r="20" spans="1:9">
      <c r="A20" s="147"/>
      <c r="B20" s="17">
        <v>1061000</v>
      </c>
      <c r="C20" s="18" t="s">
        <v>15</v>
      </c>
      <c r="D20" s="19">
        <v>10</v>
      </c>
      <c r="E20" s="20">
        <v>64</v>
      </c>
      <c r="F20" s="21">
        <v>74</v>
      </c>
      <c r="G20" s="22">
        <f t="shared" si="0"/>
        <v>13.513513513513514</v>
      </c>
      <c r="H20" s="23">
        <f t="shared" si="1"/>
        <v>86.486486486486484</v>
      </c>
      <c r="I20" s="7"/>
    </row>
    <row r="21" spans="1:9">
      <c r="A21" s="148"/>
      <c r="B21" s="38">
        <v>1062000</v>
      </c>
      <c r="C21" s="39" t="s">
        <v>16</v>
      </c>
      <c r="D21" s="40">
        <v>10</v>
      </c>
      <c r="E21" s="41">
        <v>148</v>
      </c>
      <c r="F21" s="42">
        <v>158</v>
      </c>
      <c r="G21" s="43">
        <f t="shared" si="0"/>
        <v>6.3291139240506329</v>
      </c>
      <c r="H21" s="44">
        <f t="shared" si="1"/>
        <v>93.670886075949369</v>
      </c>
      <c r="I21" s="7"/>
    </row>
    <row r="22" spans="1:9" ht="14.9" customHeight="1">
      <c r="A22" s="72" t="s">
        <v>577</v>
      </c>
      <c r="B22" s="73">
        <v>2000000</v>
      </c>
      <c r="C22" s="74" t="s">
        <v>17</v>
      </c>
      <c r="D22" s="75">
        <v>120</v>
      </c>
      <c r="E22" s="76">
        <v>961</v>
      </c>
      <c r="F22" s="77">
        <v>1081</v>
      </c>
      <c r="G22" s="78">
        <f t="shared" si="0"/>
        <v>11.100832562442184</v>
      </c>
      <c r="H22" s="79">
        <f t="shared" si="1"/>
        <v>88.899167437557821</v>
      </c>
      <c r="I22" s="7"/>
    </row>
    <row r="23" spans="1:9">
      <c r="A23" s="147" t="s">
        <v>578</v>
      </c>
      <c r="B23" s="80">
        <v>3101000</v>
      </c>
      <c r="C23" s="81" t="s">
        <v>18</v>
      </c>
      <c r="D23" s="82">
        <v>42</v>
      </c>
      <c r="E23" s="83">
        <v>155</v>
      </c>
      <c r="F23" s="84">
        <v>197</v>
      </c>
      <c r="G23" s="85">
        <f t="shared" si="0"/>
        <v>21.319796954314722</v>
      </c>
      <c r="H23" s="86">
        <f t="shared" si="1"/>
        <v>78.680203045685275</v>
      </c>
      <c r="I23" s="7"/>
    </row>
    <row r="24" spans="1:9">
      <c r="A24" s="147"/>
      <c r="B24" s="87">
        <v>3102000</v>
      </c>
      <c r="C24" s="88" t="s">
        <v>19</v>
      </c>
      <c r="D24" s="19">
        <v>6</v>
      </c>
      <c r="E24" s="20">
        <v>49</v>
      </c>
      <c r="F24" s="21">
        <v>55</v>
      </c>
      <c r="G24" s="22">
        <f t="shared" si="0"/>
        <v>10.909090909090908</v>
      </c>
      <c r="H24" s="23">
        <f t="shared" si="1"/>
        <v>89.090909090909093</v>
      </c>
      <c r="I24" s="7"/>
    </row>
    <row r="25" spans="1:9">
      <c r="A25" s="147"/>
      <c r="B25" s="87">
        <v>3103000</v>
      </c>
      <c r="C25" s="88" t="s">
        <v>20</v>
      </c>
      <c r="D25" s="19">
        <v>4</v>
      </c>
      <c r="E25" s="20">
        <v>59</v>
      </c>
      <c r="F25" s="21">
        <v>63</v>
      </c>
      <c r="G25" s="22">
        <f t="shared" si="0"/>
        <v>6.3492063492063489</v>
      </c>
      <c r="H25" s="23">
        <f t="shared" si="1"/>
        <v>93.650793650793645</v>
      </c>
      <c r="I25" s="7"/>
    </row>
    <row r="26" spans="1:9">
      <c r="A26" s="147"/>
      <c r="B26" s="87">
        <v>3151000</v>
      </c>
      <c r="C26" s="88" t="s">
        <v>21</v>
      </c>
      <c r="D26" s="19">
        <v>18</v>
      </c>
      <c r="E26" s="20">
        <v>97</v>
      </c>
      <c r="F26" s="21">
        <v>115</v>
      </c>
      <c r="G26" s="22">
        <f t="shared" si="0"/>
        <v>15.652173913043478</v>
      </c>
      <c r="H26" s="23">
        <f t="shared" si="1"/>
        <v>84.347826086956516</v>
      </c>
      <c r="I26" s="7"/>
    </row>
    <row r="27" spans="1:9">
      <c r="A27" s="147"/>
      <c r="B27" s="87">
        <v>3153000</v>
      </c>
      <c r="C27" s="88" t="s">
        <v>24</v>
      </c>
      <c r="D27" s="19">
        <v>8</v>
      </c>
      <c r="E27" s="20">
        <v>63</v>
      </c>
      <c r="F27" s="21">
        <v>71</v>
      </c>
      <c r="G27" s="22">
        <f t="shared" si="0"/>
        <v>11.267605633802816</v>
      </c>
      <c r="H27" s="23">
        <f t="shared" si="1"/>
        <v>88.732394366197184</v>
      </c>
      <c r="I27" s="7"/>
    </row>
    <row r="28" spans="1:9">
      <c r="A28" s="147"/>
      <c r="B28" s="87">
        <v>3154000</v>
      </c>
      <c r="C28" s="88" t="s">
        <v>25</v>
      </c>
      <c r="D28" s="19">
        <v>11</v>
      </c>
      <c r="E28" s="20">
        <v>57</v>
      </c>
      <c r="F28" s="21">
        <v>68</v>
      </c>
      <c r="G28" s="22">
        <f t="shared" si="0"/>
        <v>16.176470588235293</v>
      </c>
      <c r="H28" s="23">
        <f t="shared" si="1"/>
        <v>83.82352941176471</v>
      </c>
      <c r="I28" s="7"/>
    </row>
    <row r="29" spans="1:9">
      <c r="A29" s="147"/>
      <c r="B29" s="87">
        <v>3155000</v>
      </c>
      <c r="C29" s="88" t="s">
        <v>26</v>
      </c>
      <c r="D29" s="19">
        <v>7</v>
      </c>
      <c r="E29" s="20">
        <v>81</v>
      </c>
      <c r="F29" s="21">
        <v>88</v>
      </c>
      <c r="G29" s="22">
        <f t="shared" si="0"/>
        <v>7.9545454545454541</v>
      </c>
      <c r="H29" s="23">
        <f t="shared" si="1"/>
        <v>92.045454545454547</v>
      </c>
      <c r="I29" s="7"/>
    </row>
    <row r="30" spans="1:9">
      <c r="A30" s="147"/>
      <c r="B30" s="87">
        <v>3157000</v>
      </c>
      <c r="C30" s="88" t="s">
        <v>28</v>
      </c>
      <c r="D30" s="19">
        <v>18</v>
      </c>
      <c r="E30" s="20">
        <v>80</v>
      </c>
      <c r="F30" s="21">
        <v>98</v>
      </c>
      <c r="G30" s="22">
        <f t="shared" si="0"/>
        <v>18.367346938775512</v>
      </c>
      <c r="H30" s="23">
        <f t="shared" si="1"/>
        <v>81.632653061224488</v>
      </c>
      <c r="I30" s="7"/>
    </row>
    <row r="31" spans="1:9">
      <c r="A31" s="147"/>
      <c r="B31" s="87">
        <v>3158000</v>
      </c>
      <c r="C31" s="88" t="s">
        <v>29</v>
      </c>
      <c r="D31" s="19">
        <v>21</v>
      </c>
      <c r="E31" s="20">
        <v>66</v>
      </c>
      <c r="F31" s="21">
        <v>87</v>
      </c>
      <c r="G31" s="22">
        <f t="shared" si="0"/>
        <v>24.137931034482758</v>
      </c>
      <c r="H31" s="23">
        <f t="shared" si="1"/>
        <v>75.862068965517238</v>
      </c>
      <c r="I31" s="7"/>
    </row>
    <row r="32" spans="1:9">
      <c r="A32" s="147"/>
      <c r="B32" s="87">
        <v>3159000</v>
      </c>
      <c r="C32" s="88" t="s">
        <v>22</v>
      </c>
      <c r="D32" s="19">
        <v>12</v>
      </c>
      <c r="E32" s="20">
        <v>124</v>
      </c>
      <c r="F32" s="21">
        <v>136</v>
      </c>
      <c r="G32" s="22">
        <f t="shared" si="0"/>
        <v>8.8235294117647065</v>
      </c>
      <c r="H32" s="23">
        <f t="shared" si="1"/>
        <v>91.17647058823529</v>
      </c>
      <c r="I32" s="7"/>
    </row>
    <row r="33" spans="1:9">
      <c r="A33" s="147"/>
      <c r="B33" s="87">
        <v>3159016</v>
      </c>
      <c r="C33" s="88" t="s">
        <v>23</v>
      </c>
      <c r="D33" s="19">
        <v>3</v>
      </c>
      <c r="E33" s="20">
        <v>103</v>
      </c>
      <c r="F33" s="21">
        <v>106</v>
      </c>
      <c r="G33" s="22">
        <f t="shared" si="0"/>
        <v>2.8301886792452828</v>
      </c>
      <c r="H33" s="23">
        <f t="shared" si="1"/>
        <v>97.169811320754718</v>
      </c>
      <c r="I33" s="7"/>
    </row>
    <row r="34" spans="1:9">
      <c r="A34" s="147"/>
      <c r="B34" s="87">
        <v>3241000</v>
      </c>
      <c r="C34" s="88" t="s">
        <v>30</v>
      </c>
      <c r="D34" s="19">
        <v>40</v>
      </c>
      <c r="E34" s="20">
        <v>291</v>
      </c>
      <c r="F34" s="21">
        <v>331</v>
      </c>
      <c r="G34" s="22">
        <f t="shared" si="0"/>
        <v>12.084592145015106</v>
      </c>
      <c r="H34" s="23">
        <f t="shared" si="1"/>
        <v>87.915407854984892</v>
      </c>
      <c r="I34" s="7"/>
    </row>
    <row r="35" spans="1:9">
      <c r="A35" s="147"/>
      <c r="B35" s="87">
        <v>3241001</v>
      </c>
      <c r="C35" s="88" t="s">
        <v>31</v>
      </c>
      <c r="D35" s="19">
        <v>125</v>
      </c>
      <c r="E35" s="20">
        <v>357</v>
      </c>
      <c r="F35" s="21">
        <v>482</v>
      </c>
      <c r="G35" s="22">
        <f t="shared" si="0"/>
        <v>25.933609958506224</v>
      </c>
      <c r="H35" s="23">
        <f t="shared" si="1"/>
        <v>74.066390041493776</v>
      </c>
      <c r="I35" s="7"/>
    </row>
    <row r="36" spans="1:9">
      <c r="A36" s="147"/>
      <c r="B36" s="87">
        <v>3241003</v>
      </c>
      <c r="C36" s="88" t="s">
        <v>32</v>
      </c>
      <c r="D36" s="19">
        <v>2</v>
      </c>
      <c r="E36" s="20">
        <v>18</v>
      </c>
      <c r="F36" s="21">
        <v>20</v>
      </c>
      <c r="G36" s="22">
        <f t="shared" si="0"/>
        <v>10</v>
      </c>
      <c r="H36" s="23">
        <f t="shared" si="1"/>
        <v>90</v>
      </c>
      <c r="I36" s="7"/>
    </row>
    <row r="37" spans="1:9">
      <c r="A37" s="147"/>
      <c r="B37" s="87">
        <v>3241009</v>
      </c>
      <c r="C37" s="88" t="s">
        <v>33</v>
      </c>
      <c r="D37" s="19">
        <v>1</v>
      </c>
      <c r="E37" s="20">
        <v>20</v>
      </c>
      <c r="F37" s="21">
        <v>21</v>
      </c>
      <c r="G37" s="22">
        <f t="shared" si="0"/>
        <v>4.7619047619047619</v>
      </c>
      <c r="H37" s="23">
        <f t="shared" si="1"/>
        <v>95.238095238095241</v>
      </c>
      <c r="I37" s="9"/>
    </row>
    <row r="38" spans="1:9">
      <c r="A38" s="147"/>
      <c r="B38" s="87">
        <v>3241010</v>
      </c>
      <c r="C38" s="88" t="s">
        <v>34</v>
      </c>
      <c r="D38" s="19">
        <v>3</v>
      </c>
      <c r="E38" s="20">
        <v>35</v>
      </c>
      <c r="F38" s="21">
        <v>38</v>
      </c>
      <c r="G38" s="22">
        <f t="shared" si="0"/>
        <v>7.8947368421052628</v>
      </c>
      <c r="H38" s="23">
        <f t="shared" si="1"/>
        <v>92.10526315789474</v>
      </c>
      <c r="I38" s="9"/>
    </row>
    <row r="39" spans="1:9">
      <c r="A39" s="147"/>
      <c r="B39" s="87">
        <v>3241011</v>
      </c>
      <c r="C39" s="88" t="s">
        <v>35</v>
      </c>
      <c r="D39" s="19">
        <v>7</v>
      </c>
      <c r="E39" s="20">
        <v>23</v>
      </c>
      <c r="F39" s="21">
        <v>30</v>
      </c>
      <c r="G39" s="22">
        <f t="shared" si="0"/>
        <v>23.333333333333332</v>
      </c>
      <c r="H39" s="23">
        <f t="shared" si="1"/>
        <v>76.666666666666671</v>
      </c>
      <c r="I39" s="9"/>
    </row>
    <row r="40" spans="1:9">
      <c r="A40" s="147"/>
      <c r="B40" s="87">
        <v>3251000</v>
      </c>
      <c r="C40" s="88" t="s">
        <v>37</v>
      </c>
      <c r="D40" s="19">
        <v>24</v>
      </c>
      <c r="E40" s="20">
        <v>124</v>
      </c>
      <c r="F40" s="21">
        <v>148</v>
      </c>
      <c r="G40" s="22">
        <f t="shared" si="0"/>
        <v>16.216216216216218</v>
      </c>
      <c r="H40" s="23">
        <f t="shared" si="1"/>
        <v>83.78378378378379</v>
      </c>
      <c r="I40" s="7"/>
    </row>
    <row r="41" spans="1:9">
      <c r="A41" s="147"/>
      <c r="B41" s="87">
        <v>3252000</v>
      </c>
      <c r="C41" s="88" t="s">
        <v>38</v>
      </c>
      <c r="D41" s="19">
        <v>29</v>
      </c>
      <c r="E41" s="20">
        <v>82</v>
      </c>
      <c r="F41" s="21">
        <v>111</v>
      </c>
      <c r="G41" s="22">
        <f t="shared" si="0"/>
        <v>26.126126126126128</v>
      </c>
      <c r="H41" s="23">
        <f t="shared" si="1"/>
        <v>73.873873873873876</v>
      </c>
      <c r="I41" s="7"/>
    </row>
    <row r="42" spans="1:9">
      <c r="A42" s="147"/>
      <c r="B42" s="87">
        <v>3254000</v>
      </c>
      <c r="C42" s="88" t="s">
        <v>39</v>
      </c>
      <c r="D42" s="19">
        <v>26</v>
      </c>
      <c r="E42" s="20">
        <v>160</v>
      </c>
      <c r="F42" s="21">
        <v>186</v>
      </c>
      <c r="G42" s="22">
        <f t="shared" si="0"/>
        <v>13.978494623655914</v>
      </c>
      <c r="H42" s="23">
        <f t="shared" si="1"/>
        <v>86.021505376344081</v>
      </c>
      <c r="I42" s="7"/>
    </row>
    <row r="43" spans="1:9">
      <c r="A43" s="147"/>
      <c r="B43" s="87">
        <v>3255000</v>
      </c>
      <c r="C43" s="88" t="s">
        <v>40</v>
      </c>
      <c r="D43" s="19">
        <v>8</v>
      </c>
      <c r="E43" s="20">
        <v>41</v>
      </c>
      <c r="F43" s="21">
        <v>49</v>
      </c>
      <c r="G43" s="22">
        <f t="shared" si="0"/>
        <v>16.326530612244898</v>
      </c>
      <c r="H43" s="23">
        <f t="shared" si="1"/>
        <v>83.673469387755105</v>
      </c>
      <c r="I43" s="7"/>
    </row>
    <row r="44" spans="1:9">
      <c r="A44" s="147"/>
      <c r="B44" s="87">
        <v>3256000</v>
      </c>
      <c r="C44" s="88" t="s">
        <v>41</v>
      </c>
      <c r="D44" s="19">
        <v>10</v>
      </c>
      <c r="E44" s="20">
        <v>66</v>
      </c>
      <c r="F44" s="21">
        <v>76</v>
      </c>
      <c r="G44" s="22">
        <f t="shared" si="0"/>
        <v>13.157894736842104</v>
      </c>
      <c r="H44" s="23">
        <f t="shared" si="1"/>
        <v>86.84210526315789</v>
      </c>
      <c r="I44" s="7"/>
    </row>
    <row r="45" spans="1:9">
      <c r="A45" s="147"/>
      <c r="B45" s="87">
        <v>3257000</v>
      </c>
      <c r="C45" s="88" t="s">
        <v>42</v>
      </c>
      <c r="D45" s="19">
        <v>18</v>
      </c>
      <c r="E45" s="20">
        <v>91</v>
      </c>
      <c r="F45" s="21">
        <v>109</v>
      </c>
      <c r="G45" s="22">
        <f t="shared" si="0"/>
        <v>16.513761467889907</v>
      </c>
      <c r="H45" s="23">
        <f t="shared" si="1"/>
        <v>83.486238532110093</v>
      </c>
      <c r="I45" s="7"/>
    </row>
    <row r="46" spans="1:9">
      <c r="A46" s="147"/>
      <c r="B46" s="87">
        <v>3351000</v>
      </c>
      <c r="C46" s="88" t="s">
        <v>43</v>
      </c>
      <c r="D46" s="19">
        <v>4</v>
      </c>
      <c r="E46" s="20">
        <v>54</v>
      </c>
      <c r="F46" s="21">
        <v>58</v>
      </c>
      <c r="G46" s="22">
        <f t="shared" si="0"/>
        <v>6.8965517241379306</v>
      </c>
      <c r="H46" s="23">
        <f t="shared" si="1"/>
        <v>93.103448275862064</v>
      </c>
      <c r="I46" s="7"/>
    </row>
    <row r="47" spans="1:9">
      <c r="A47" s="147"/>
      <c r="B47" s="87">
        <v>3351006</v>
      </c>
      <c r="C47" s="88" t="s">
        <v>44</v>
      </c>
      <c r="D47" s="19">
        <v>11</v>
      </c>
      <c r="E47" s="20">
        <v>31</v>
      </c>
      <c r="F47" s="21">
        <v>42</v>
      </c>
      <c r="G47" s="22">
        <f t="shared" si="0"/>
        <v>26.19047619047619</v>
      </c>
      <c r="H47" s="23">
        <f t="shared" si="1"/>
        <v>73.80952380952381</v>
      </c>
      <c r="I47" s="7"/>
    </row>
    <row r="48" spans="1:9">
      <c r="A48" s="147"/>
      <c r="B48" s="87">
        <v>3352000</v>
      </c>
      <c r="C48" s="88" t="s">
        <v>45</v>
      </c>
      <c r="D48" s="19">
        <v>22</v>
      </c>
      <c r="E48" s="20">
        <v>131</v>
      </c>
      <c r="F48" s="21">
        <v>153</v>
      </c>
      <c r="G48" s="22">
        <f t="shared" si="0"/>
        <v>14.379084967320262</v>
      </c>
      <c r="H48" s="23">
        <f t="shared" si="1"/>
        <v>85.620915032679733</v>
      </c>
      <c r="I48" s="7"/>
    </row>
    <row r="49" spans="1:9">
      <c r="A49" s="147"/>
      <c r="B49" s="87">
        <v>3353000</v>
      </c>
      <c r="C49" s="88" t="s">
        <v>46</v>
      </c>
      <c r="D49" s="19">
        <v>40</v>
      </c>
      <c r="E49" s="20">
        <v>150</v>
      </c>
      <c r="F49" s="21">
        <v>190</v>
      </c>
      <c r="G49" s="22">
        <f t="shared" si="0"/>
        <v>21.05263157894737</v>
      </c>
      <c r="H49" s="23">
        <f t="shared" si="1"/>
        <v>78.94736842105263</v>
      </c>
      <c r="I49" s="7"/>
    </row>
    <row r="50" spans="1:9">
      <c r="A50" s="147"/>
      <c r="B50" s="87">
        <v>3354000</v>
      </c>
      <c r="C50" s="88" t="s">
        <v>47</v>
      </c>
      <c r="D50" s="19">
        <v>6</v>
      </c>
      <c r="E50" s="20">
        <v>33</v>
      </c>
      <c r="F50" s="21">
        <v>39</v>
      </c>
      <c r="G50" s="22">
        <f t="shared" si="0"/>
        <v>15.384615384615385</v>
      </c>
      <c r="H50" s="23">
        <f t="shared" si="1"/>
        <v>84.615384615384613</v>
      </c>
      <c r="I50" s="7"/>
    </row>
    <row r="51" spans="1:9">
      <c r="A51" s="147"/>
      <c r="B51" s="87">
        <v>3355000</v>
      </c>
      <c r="C51" s="88" t="s">
        <v>48</v>
      </c>
      <c r="D51" s="19">
        <v>10</v>
      </c>
      <c r="E51" s="20">
        <v>63</v>
      </c>
      <c r="F51" s="21">
        <v>73</v>
      </c>
      <c r="G51" s="22">
        <f t="shared" si="0"/>
        <v>13.698630136986301</v>
      </c>
      <c r="H51" s="23">
        <f t="shared" si="1"/>
        <v>86.301369863013704</v>
      </c>
      <c r="I51" s="7"/>
    </row>
    <row r="52" spans="1:9">
      <c r="A52" s="147"/>
      <c r="B52" s="87">
        <v>3355022</v>
      </c>
      <c r="C52" s="88" t="s">
        <v>49</v>
      </c>
      <c r="D52" s="19">
        <v>8</v>
      </c>
      <c r="E52" s="20">
        <v>55</v>
      </c>
      <c r="F52" s="21">
        <v>63</v>
      </c>
      <c r="G52" s="22">
        <f t="shared" si="0"/>
        <v>12.698412698412698</v>
      </c>
      <c r="H52" s="23">
        <f t="shared" si="1"/>
        <v>87.301587301587304</v>
      </c>
      <c r="I52" s="7"/>
    </row>
    <row r="53" spans="1:9">
      <c r="A53" s="147"/>
      <c r="B53" s="87">
        <v>3356000</v>
      </c>
      <c r="C53" s="88" t="s">
        <v>50</v>
      </c>
      <c r="D53" s="19">
        <v>17</v>
      </c>
      <c r="E53" s="20">
        <v>69</v>
      </c>
      <c r="F53" s="21">
        <v>86</v>
      </c>
      <c r="G53" s="22">
        <f t="shared" si="0"/>
        <v>19.767441860465116</v>
      </c>
      <c r="H53" s="23">
        <f t="shared" si="1"/>
        <v>80.232558139534888</v>
      </c>
      <c r="I53" s="7"/>
    </row>
    <row r="54" spans="1:9">
      <c r="A54" s="147"/>
      <c r="B54" s="87">
        <v>3357000</v>
      </c>
      <c r="C54" s="88" t="s">
        <v>51</v>
      </c>
      <c r="D54" s="19">
        <v>20</v>
      </c>
      <c r="E54" s="20">
        <v>108</v>
      </c>
      <c r="F54" s="21">
        <v>128</v>
      </c>
      <c r="G54" s="22">
        <f t="shared" si="0"/>
        <v>15.625</v>
      </c>
      <c r="H54" s="23">
        <f t="shared" si="1"/>
        <v>84.375</v>
      </c>
      <c r="I54" s="7"/>
    </row>
    <row r="55" spans="1:9">
      <c r="A55" s="147"/>
      <c r="B55" s="87">
        <v>3358000</v>
      </c>
      <c r="C55" s="88" t="s">
        <v>52</v>
      </c>
      <c r="D55" s="19">
        <v>17</v>
      </c>
      <c r="E55" s="20">
        <v>82</v>
      </c>
      <c r="F55" s="21">
        <v>99</v>
      </c>
      <c r="G55" s="22">
        <f t="shared" si="0"/>
        <v>17.171717171717173</v>
      </c>
      <c r="H55" s="23">
        <f t="shared" si="1"/>
        <v>82.828282828282823</v>
      </c>
      <c r="I55" s="7"/>
    </row>
    <row r="56" spans="1:9">
      <c r="A56" s="147"/>
      <c r="B56" s="87">
        <v>3359000</v>
      </c>
      <c r="C56" s="88" t="s">
        <v>53</v>
      </c>
      <c r="D56" s="19">
        <v>5</v>
      </c>
      <c r="E56" s="20">
        <v>111</v>
      </c>
      <c r="F56" s="21">
        <v>116</v>
      </c>
      <c r="G56" s="22">
        <f t="shared" si="0"/>
        <v>4.3103448275862073</v>
      </c>
      <c r="H56" s="23">
        <f t="shared" si="1"/>
        <v>95.689655172413794</v>
      </c>
      <c r="I56" s="7"/>
    </row>
    <row r="57" spans="1:9">
      <c r="A57" s="147"/>
      <c r="B57" s="87">
        <v>3359010</v>
      </c>
      <c r="C57" s="88" t="s">
        <v>54</v>
      </c>
      <c r="D57" s="19">
        <v>8</v>
      </c>
      <c r="E57" s="20">
        <v>17</v>
      </c>
      <c r="F57" s="21">
        <v>25</v>
      </c>
      <c r="G57" s="22">
        <f t="shared" si="0"/>
        <v>32</v>
      </c>
      <c r="H57" s="23">
        <f t="shared" si="1"/>
        <v>68</v>
      </c>
      <c r="I57" s="7"/>
    </row>
    <row r="58" spans="1:9">
      <c r="A58" s="147"/>
      <c r="B58" s="87">
        <v>3360000</v>
      </c>
      <c r="C58" s="88" t="s">
        <v>55</v>
      </c>
      <c r="D58" s="19">
        <v>13</v>
      </c>
      <c r="E58" s="20">
        <v>39</v>
      </c>
      <c r="F58" s="21">
        <v>52</v>
      </c>
      <c r="G58" s="22">
        <f t="shared" si="0"/>
        <v>25</v>
      </c>
      <c r="H58" s="23">
        <f t="shared" si="1"/>
        <v>75</v>
      </c>
      <c r="I58" s="7"/>
    </row>
    <row r="59" spans="1:9">
      <c r="A59" s="147"/>
      <c r="B59" s="87">
        <v>3361000</v>
      </c>
      <c r="C59" s="88" t="s">
        <v>56</v>
      </c>
      <c r="D59" s="19">
        <v>26</v>
      </c>
      <c r="E59" s="20">
        <v>77</v>
      </c>
      <c r="F59" s="21">
        <v>103</v>
      </c>
      <c r="G59" s="22">
        <f t="shared" si="0"/>
        <v>25.242718446601941</v>
      </c>
      <c r="H59" s="23">
        <f t="shared" si="1"/>
        <v>74.757281553398059</v>
      </c>
      <c r="I59" s="7"/>
    </row>
    <row r="60" spans="1:9">
      <c r="A60" s="147"/>
      <c r="B60" s="87">
        <v>3401000</v>
      </c>
      <c r="C60" s="88" t="s">
        <v>57</v>
      </c>
      <c r="D60" s="19">
        <v>5</v>
      </c>
      <c r="E60" s="20">
        <v>25</v>
      </c>
      <c r="F60" s="21">
        <v>30</v>
      </c>
      <c r="G60" s="22">
        <f t="shared" si="0"/>
        <v>16.666666666666668</v>
      </c>
      <c r="H60" s="23">
        <f t="shared" si="1"/>
        <v>83.333333333333329</v>
      </c>
      <c r="I60" s="7"/>
    </row>
    <row r="61" spans="1:9">
      <c r="A61" s="147"/>
      <c r="B61" s="87">
        <v>3402000</v>
      </c>
      <c r="C61" s="88" t="s">
        <v>58</v>
      </c>
      <c r="D61" s="19">
        <v>1</v>
      </c>
      <c r="E61" s="20">
        <v>27</v>
      </c>
      <c r="F61" s="21">
        <v>28</v>
      </c>
      <c r="G61" s="22">
        <f t="shared" si="0"/>
        <v>3.5714285714285716</v>
      </c>
      <c r="H61" s="23">
        <f t="shared" si="1"/>
        <v>96.428571428571431</v>
      </c>
      <c r="I61" s="7"/>
    </row>
    <row r="62" spans="1:9">
      <c r="A62" s="147"/>
      <c r="B62" s="87">
        <v>3403000</v>
      </c>
      <c r="C62" s="88" t="s">
        <v>59</v>
      </c>
      <c r="D62" s="19">
        <v>27</v>
      </c>
      <c r="E62" s="20">
        <v>115</v>
      </c>
      <c r="F62" s="21">
        <v>142</v>
      </c>
      <c r="G62" s="22">
        <f t="shared" si="0"/>
        <v>19.014084507042252</v>
      </c>
      <c r="H62" s="23">
        <f t="shared" si="1"/>
        <v>80.985915492957744</v>
      </c>
      <c r="I62" s="9"/>
    </row>
    <row r="63" spans="1:9">
      <c r="A63" s="147"/>
      <c r="B63" s="87">
        <v>3404000</v>
      </c>
      <c r="C63" s="88" t="s">
        <v>60</v>
      </c>
      <c r="D63" s="19">
        <v>9</v>
      </c>
      <c r="E63" s="20">
        <v>106</v>
      </c>
      <c r="F63" s="21">
        <v>115</v>
      </c>
      <c r="G63" s="22">
        <f t="shared" si="0"/>
        <v>7.8260869565217392</v>
      </c>
      <c r="H63" s="23">
        <f t="shared" si="1"/>
        <v>92.173913043478265</v>
      </c>
      <c r="I63" s="7"/>
    </row>
    <row r="64" spans="1:9">
      <c r="A64" s="147"/>
      <c r="B64" s="87">
        <v>3405000</v>
      </c>
      <c r="C64" s="88" t="s">
        <v>61</v>
      </c>
      <c r="D64" s="19">
        <v>11</v>
      </c>
      <c r="E64" s="20">
        <v>28</v>
      </c>
      <c r="F64" s="21">
        <v>39</v>
      </c>
      <c r="G64" s="22">
        <f t="shared" si="0"/>
        <v>28.205128205128204</v>
      </c>
      <c r="H64" s="23">
        <f t="shared" si="1"/>
        <v>71.794871794871796</v>
      </c>
      <c r="I64" s="7"/>
    </row>
    <row r="65" spans="1:9">
      <c r="A65" s="147"/>
      <c r="B65" s="87">
        <v>3451000</v>
      </c>
      <c r="C65" s="88" t="s">
        <v>62</v>
      </c>
      <c r="D65" s="19">
        <v>8</v>
      </c>
      <c r="E65" s="20">
        <v>60</v>
      </c>
      <c r="F65" s="21">
        <v>68</v>
      </c>
      <c r="G65" s="22">
        <f t="shared" si="0"/>
        <v>11.764705882352942</v>
      </c>
      <c r="H65" s="23">
        <f t="shared" si="1"/>
        <v>88.235294117647058</v>
      </c>
      <c r="I65" s="7"/>
    </row>
    <row r="66" spans="1:9">
      <c r="A66" s="147"/>
      <c r="B66" s="87">
        <v>3452000</v>
      </c>
      <c r="C66" s="88" t="s">
        <v>63</v>
      </c>
      <c r="D66" s="19">
        <v>19</v>
      </c>
      <c r="E66" s="20">
        <v>110</v>
      </c>
      <c r="F66" s="21">
        <v>129</v>
      </c>
      <c r="G66" s="22">
        <f t="shared" si="0"/>
        <v>14.728682170542635</v>
      </c>
      <c r="H66" s="23">
        <f t="shared" si="1"/>
        <v>85.271317829457359</v>
      </c>
      <c r="I66" s="7"/>
    </row>
    <row r="67" spans="1:9">
      <c r="A67" s="147"/>
      <c r="B67" s="87">
        <v>3453000</v>
      </c>
      <c r="C67" s="88" t="s">
        <v>64</v>
      </c>
      <c r="D67" s="19">
        <v>10</v>
      </c>
      <c r="E67" s="20">
        <v>78</v>
      </c>
      <c r="F67" s="21">
        <v>88</v>
      </c>
      <c r="G67" s="22">
        <f t="shared" si="0"/>
        <v>11.363636363636363</v>
      </c>
      <c r="H67" s="23">
        <f t="shared" si="1"/>
        <v>88.63636363636364</v>
      </c>
      <c r="I67" s="7"/>
    </row>
    <row r="68" spans="1:9">
      <c r="A68" s="147"/>
      <c r="B68" s="87">
        <v>3454000</v>
      </c>
      <c r="C68" s="88" t="s">
        <v>65</v>
      </c>
      <c r="D68" s="19">
        <v>17</v>
      </c>
      <c r="E68" s="20">
        <v>116</v>
      </c>
      <c r="F68" s="21">
        <v>133</v>
      </c>
      <c r="G68" s="22">
        <f t="shared" si="0"/>
        <v>12.781954887218046</v>
      </c>
      <c r="H68" s="23">
        <f t="shared" si="1"/>
        <v>87.218045112781951</v>
      </c>
      <c r="I68" s="7"/>
    </row>
    <row r="69" spans="1:9">
      <c r="A69" s="147"/>
      <c r="B69" s="87">
        <v>3454032</v>
      </c>
      <c r="C69" s="88" t="s">
        <v>66</v>
      </c>
      <c r="D69" s="19">
        <v>0</v>
      </c>
      <c r="E69" s="20">
        <v>27</v>
      </c>
      <c r="F69" s="21">
        <v>27</v>
      </c>
      <c r="G69" s="22">
        <f t="shared" si="0"/>
        <v>0</v>
      </c>
      <c r="H69" s="23">
        <f t="shared" si="1"/>
        <v>100</v>
      </c>
      <c r="I69" s="7"/>
    </row>
    <row r="70" spans="1:9">
      <c r="A70" s="147"/>
      <c r="B70" s="87">
        <v>3455000</v>
      </c>
      <c r="C70" s="88" t="s">
        <v>67</v>
      </c>
      <c r="D70" s="19">
        <v>7</v>
      </c>
      <c r="E70" s="20">
        <v>44</v>
      </c>
      <c r="F70" s="21">
        <v>51</v>
      </c>
      <c r="G70" s="22">
        <f t="shared" ref="G70:G133" si="2">D70*100/F70</f>
        <v>13.725490196078431</v>
      </c>
      <c r="H70" s="23">
        <f t="shared" ref="H70:H133" si="3">E70*100/F70</f>
        <v>86.274509803921575</v>
      </c>
      <c r="I70" s="9"/>
    </row>
    <row r="71" spans="1:9">
      <c r="A71" s="147"/>
      <c r="B71" s="87">
        <v>3456000</v>
      </c>
      <c r="C71" s="88" t="s">
        <v>68</v>
      </c>
      <c r="D71" s="19">
        <v>7</v>
      </c>
      <c r="E71" s="20">
        <v>62</v>
      </c>
      <c r="F71" s="21">
        <v>69</v>
      </c>
      <c r="G71" s="22">
        <f t="shared" si="2"/>
        <v>10.144927536231885</v>
      </c>
      <c r="H71" s="23">
        <f t="shared" si="3"/>
        <v>89.85507246376811</v>
      </c>
      <c r="I71" s="7"/>
    </row>
    <row r="72" spans="1:9">
      <c r="A72" s="147"/>
      <c r="B72" s="87">
        <v>3457000</v>
      </c>
      <c r="C72" s="88" t="s">
        <v>70</v>
      </c>
      <c r="D72" s="19">
        <v>14</v>
      </c>
      <c r="E72" s="20">
        <v>75</v>
      </c>
      <c r="F72" s="21">
        <v>89</v>
      </c>
      <c r="G72" s="22">
        <f t="shared" si="2"/>
        <v>15.730337078651685</v>
      </c>
      <c r="H72" s="23">
        <f t="shared" si="3"/>
        <v>84.269662921348313</v>
      </c>
      <c r="I72" s="7"/>
    </row>
    <row r="73" spans="1:9">
      <c r="A73" s="147"/>
      <c r="B73" s="87">
        <v>3458000</v>
      </c>
      <c r="C73" s="88" t="s">
        <v>71</v>
      </c>
      <c r="D73" s="19">
        <v>13</v>
      </c>
      <c r="E73" s="20">
        <v>72</v>
      </c>
      <c r="F73" s="21">
        <v>85</v>
      </c>
      <c r="G73" s="22">
        <f t="shared" si="2"/>
        <v>15.294117647058824</v>
      </c>
      <c r="H73" s="23">
        <f t="shared" si="3"/>
        <v>84.705882352941174</v>
      </c>
      <c r="I73" s="9"/>
    </row>
    <row r="74" spans="1:9">
      <c r="A74" s="147"/>
      <c r="B74" s="87">
        <v>3459000</v>
      </c>
      <c r="C74" s="88" t="s">
        <v>72</v>
      </c>
      <c r="D74" s="19">
        <v>15</v>
      </c>
      <c r="E74" s="20">
        <v>163</v>
      </c>
      <c r="F74" s="21">
        <v>178</v>
      </c>
      <c r="G74" s="22">
        <f t="shared" si="2"/>
        <v>8.4269662921348321</v>
      </c>
      <c r="H74" s="23">
        <f t="shared" si="3"/>
        <v>91.573033707865164</v>
      </c>
      <c r="I74" s="7"/>
    </row>
    <row r="75" spans="1:9">
      <c r="A75" s="147"/>
      <c r="B75" s="87">
        <v>3460000</v>
      </c>
      <c r="C75" s="88" t="s">
        <v>73</v>
      </c>
      <c r="D75" s="19">
        <v>9</v>
      </c>
      <c r="E75" s="20">
        <v>67</v>
      </c>
      <c r="F75" s="21">
        <v>76</v>
      </c>
      <c r="G75" s="22">
        <f t="shared" si="2"/>
        <v>11.842105263157896</v>
      </c>
      <c r="H75" s="23">
        <f t="shared" si="3"/>
        <v>88.15789473684211</v>
      </c>
      <c r="I75" s="7"/>
    </row>
    <row r="76" spans="1:9">
      <c r="A76" s="147"/>
      <c r="B76" s="87">
        <v>3461000</v>
      </c>
      <c r="C76" s="88" t="s">
        <v>74</v>
      </c>
      <c r="D76" s="19">
        <v>4</v>
      </c>
      <c r="E76" s="20">
        <v>52</v>
      </c>
      <c r="F76" s="21">
        <v>56</v>
      </c>
      <c r="G76" s="22">
        <f t="shared" si="2"/>
        <v>7.1428571428571432</v>
      </c>
      <c r="H76" s="23">
        <f t="shared" si="3"/>
        <v>92.857142857142861</v>
      </c>
      <c r="I76" s="7"/>
    </row>
    <row r="77" spans="1:9">
      <c r="A77" s="148"/>
      <c r="B77" s="89">
        <v>3462000</v>
      </c>
      <c r="C77" s="90" t="s">
        <v>75</v>
      </c>
      <c r="D77" s="40">
        <v>3</v>
      </c>
      <c r="E77" s="41">
        <v>31</v>
      </c>
      <c r="F77" s="42">
        <v>34</v>
      </c>
      <c r="G77" s="43">
        <f t="shared" si="2"/>
        <v>8.8235294117647065</v>
      </c>
      <c r="H77" s="44">
        <f t="shared" si="3"/>
        <v>91.17647058823529</v>
      </c>
      <c r="I77" s="7"/>
    </row>
    <row r="78" spans="1:9">
      <c r="A78" s="151" t="s">
        <v>579</v>
      </c>
      <c r="B78" s="24">
        <v>4011000</v>
      </c>
      <c r="C78" s="25" t="s">
        <v>76</v>
      </c>
      <c r="D78" s="26">
        <v>137</v>
      </c>
      <c r="E78" s="27">
        <v>260</v>
      </c>
      <c r="F78" s="28">
        <v>397</v>
      </c>
      <c r="G78" s="29">
        <f t="shared" si="2"/>
        <v>34.508816120906801</v>
      </c>
      <c r="H78" s="30">
        <f t="shared" si="3"/>
        <v>65.491183879093199</v>
      </c>
      <c r="I78" s="7"/>
    </row>
    <row r="79" spans="1:9">
      <c r="A79" s="152"/>
      <c r="B79" s="24">
        <v>4012000</v>
      </c>
      <c r="C79" s="25" t="s">
        <v>77</v>
      </c>
      <c r="D79" s="26">
        <v>9</v>
      </c>
      <c r="E79" s="27">
        <v>45</v>
      </c>
      <c r="F79" s="28">
        <v>54</v>
      </c>
      <c r="G79" s="29">
        <f t="shared" si="2"/>
        <v>16.666666666666668</v>
      </c>
      <c r="H79" s="30">
        <f t="shared" si="3"/>
        <v>83.333333333333329</v>
      </c>
      <c r="I79" s="9"/>
    </row>
    <row r="80" spans="1:9">
      <c r="A80" s="146" t="s">
        <v>580</v>
      </c>
      <c r="B80" s="31">
        <v>5111000</v>
      </c>
      <c r="C80" s="32" t="s">
        <v>78</v>
      </c>
      <c r="D80" s="33">
        <v>84</v>
      </c>
      <c r="E80" s="34">
        <v>307</v>
      </c>
      <c r="F80" s="35">
        <v>391</v>
      </c>
      <c r="G80" s="36">
        <f t="shared" si="2"/>
        <v>21.483375959079282</v>
      </c>
      <c r="H80" s="37">
        <f t="shared" si="3"/>
        <v>78.516624040920718</v>
      </c>
      <c r="I80" s="7"/>
    </row>
    <row r="81" spans="1:9">
      <c r="A81" s="147"/>
      <c r="B81" s="17">
        <v>5112000</v>
      </c>
      <c r="C81" s="18" t="s">
        <v>79</v>
      </c>
      <c r="D81" s="19">
        <v>35</v>
      </c>
      <c r="E81" s="20">
        <v>164</v>
      </c>
      <c r="F81" s="21">
        <v>199</v>
      </c>
      <c r="G81" s="22">
        <f t="shared" si="2"/>
        <v>17.587939698492463</v>
      </c>
      <c r="H81" s="23">
        <f t="shared" si="3"/>
        <v>82.412060301507537</v>
      </c>
      <c r="I81" s="7"/>
    </row>
    <row r="82" spans="1:9">
      <c r="A82" s="147"/>
      <c r="B82" s="17">
        <v>5113000</v>
      </c>
      <c r="C82" s="18" t="s">
        <v>80</v>
      </c>
      <c r="D82" s="19">
        <v>25</v>
      </c>
      <c r="E82" s="20">
        <v>262</v>
      </c>
      <c r="F82" s="21">
        <v>287</v>
      </c>
      <c r="G82" s="22">
        <f t="shared" si="2"/>
        <v>8.7108013937282234</v>
      </c>
      <c r="H82" s="23">
        <f t="shared" si="3"/>
        <v>91.289198606271782</v>
      </c>
      <c r="I82" s="7"/>
    </row>
    <row r="83" spans="1:9">
      <c r="A83" s="147"/>
      <c r="B83" s="17">
        <v>5114000</v>
      </c>
      <c r="C83" s="18" t="s">
        <v>81</v>
      </c>
      <c r="D83" s="19">
        <v>7</v>
      </c>
      <c r="E83" s="20">
        <v>98</v>
      </c>
      <c r="F83" s="21">
        <v>105</v>
      </c>
      <c r="G83" s="22">
        <f t="shared" si="2"/>
        <v>6.666666666666667</v>
      </c>
      <c r="H83" s="23">
        <f t="shared" si="3"/>
        <v>93.333333333333329</v>
      </c>
      <c r="I83" s="7"/>
    </row>
    <row r="84" spans="1:9">
      <c r="A84" s="147"/>
      <c r="B84" s="17">
        <v>5116000</v>
      </c>
      <c r="C84" s="18" t="s">
        <v>82</v>
      </c>
      <c r="D84" s="19">
        <v>12</v>
      </c>
      <c r="E84" s="20">
        <v>123</v>
      </c>
      <c r="F84" s="21">
        <v>135</v>
      </c>
      <c r="G84" s="22">
        <f t="shared" si="2"/>
        <v>8.8888888888888893</v>
      </c>
      <c r="H84" s="23">
        <f t="shared" si="3"/>
        <v>91.111111111111114</v>
      </c>
      <c r="I84" s="7"/>
    </row>
    <row r="85" spans="1:9">
      <c r="A85" s="147"/>
      <c r="B85" s="17">
        <v>5117000</v>
      </c>
      <c r="C85" s="18" t="s">
        <v>83</v>
      </c>
      <c r="D85" s="19">
        <v>14</v>
      </c>
      <c r="E85" s="20">
        <v>78</v>
      </c>
      <c r="F85" s="21">
        <v>92</v>
      </c>
      <c r="G85" s="22">
        <f t="shared" si="2"/>
        <v>15.217391304347826</v>
      </c>
      <c r="H85" s="23">
        <f t="shared" si="3"/>
        <v>84.782608695652172</v>
      </c>
      <c r="I85" s="7"/>
    </row>
    <row r="86" spans="1:9">
      <c r="A86" s="147"/>
      <c r="B86" s="17">
        <v>5119000</v>
      </c>
      <c r="C86" s="18" t="s">
        <v>84</v>
      </c>
      <c r="D86" s="19">
        <v>8</v>
      </c>
      <c r="E86" s="20">
        <v>72</v>
      </c>
      <c r="F86" s="21">
        <v>80</v>
      </c>
      <c r="G86" s="22">
        <f t="shared" si="2"/>
        <v>10</v>
      </c>
      <c r="H86" s="23">
        <f t="shared" si="3"/>
        <v>90</v>
      </c>
      <c r="I86" s="7"/>
    </row>
    <row r="87" spans="1:9">
      <c r="A87" s="147"/>
      <c r="B87" s="17">
        <v>5120000</v>
      </c>
      <c r="C87" s="18" t="s">
        <v>85</v>
      </c>
      <c r="D87" s="19">
        <v>2</v>
      </c>
      <c r="E87" s="20">
        <v>59</v>
      </c>
      <c r="F87" s="21">
        <v>61</v>
      </c>
      <c r="G87" s="22">
        <f t="shared" si="2"/>
        <v>3.278688524590164</v>
      </c>
      <c r="H87" s="23">
        <f t="shared" si="3"/>
        <v>96.721311475409834</v>
      </c>
      <c r="I87" s="9"/>
    </row>
    <row r="88" spans="1:9">
      <c r="A88" s="147"/>
      <c r="B88" s="17">
        <v>5122000</v>
      </c>
      <c r="C88" s="18" t="s">
        <v>86</v>
      </c>
      <c r="D88" s="19">
        <v>8</v>
      </c>
      <c r="E88" s="20">
        <v>90</v>
      </c>
      <c r="F88" s="21">
        <v>98</v>
      </c>
      <c r="G88" s="22">
        <f t="shared" si="2"/>
        <v>8.1632653061224492</v>
      </c>
      <c r="H88" s="23">
        <f t="shared" si="3"/>
        <v>91.836734693877546</v>
      </c>
      <c r="I88" s="7"/>
    </row>
    <row r="89" spans="1:9">
      <c r="A89" s="147"/>
      <c r="B89" s="17">
        <v>5124000</v>
      </c>
      <c r="C89" s="18" t="s">
        <v>87</v>
      </c>
      <c r="D89" s="19">
        <v>16</v>
      </c>
      <c r="E89" s="20">
        <v>190</v>
      </c>
      <c r="F89" s="21">
        <v>206</v>
      </c>
      <c r="G89" s="22">
        <f t="shared" si="2"/>
        <v>7.766990291262136</v>
      </c>
      <c r="H89" s="23">
        <f t="shared" si="3"/>
        <v>92.233009708737868</v>
      </c>
      <c r="I89" s="7"/>
    </row>
    <row r="90" spans="1:9">
      <c r="A90" s="147"/>
      <c r="B90" s="17">
        <v>5154000</v>
      </c>
      <c r="C90" s="18" t="s">
        <v>88</v>
      </c>
      <c r="D90" s="19">
        <v>5</v>
      </c>
      <c r="E90" s="20">
        <v>67</v>
      </c>
      <c r="F90" s="21">
        <v>72</v>
      </c>
      <c r="G90" s="22">
        <f t="shared" si="2"/>
        <v>6.9444444444444446</v>
      </c>
      <c r="H90" s="23">
        <f t="shared" si="3"/>
        <v>93.055555555555557</v>
      </c>
      <c r="I90" s="7"/>
    </row>
    <row r="91" spans="1:9">
      <c r="A91" s="147"/>
      <c r="B91" s="17">
        <v>5154008</v>
      </c>
      <c r="C91" s="18" t="s">
        <v>89</v>
      </c>
      <c r="D91" s="19">
        <v>1</v>
      </c>
      <c r="E91" s="20">
        <v>15</v>
      </c>
      <c r="F91" s="21">
        <v>16</v>
      </c>
      <c r="G91" s="22">
        <f t="shared" si="2"/>
        <v>6.25</v>
      </c>
      <c r="H91" s="23">
        <f t="shared" si="3"/>
        <v>93.75</v>
      </c>
      <c r="I91" s="9"/>
    </row>
    <row r="92" spans="1:9">
      <c r="A92" s="147"/>
      <c r="B92" s="17">
        <v>5154012</v>
      </c>
      <c r="C92" s="18" t="s">
        <v>90</v>
      </c>
      <c r="D92" s="19">
        <v>0</v>
      </c>
      <c r="E92" s="20">
        <v>20</v>
      </c>
      <c r="F92" s="21">
        <v>20</v>
      </c>
      <c r="G92" s="22">
        <f t="shared" si="2"/>
        <v>0</v>
      </c>
      <c r="H92" s="23">
        <f t="shared" si="3"/>
        <v>100</v>
      </c>
      <c r="I92" s="9"/>
    </row>
    <row r="93" spans="1:9">
      <c r="A93" s="147"/>
      <c r="B93" s="17">
        <v>5154016</v>
      </c>
      <c r="C93" s="18" t="s">
        <v>91</v>
      </c>
      <c r="D93" s="19">
        <v>1</v>
      </c>
      <c r="E93" s="20">
        <v>17</v>
      </c>
      <c r="F93" s="21">
        <v>18</v>
      </c>
      <c r="G93" s="22">
        <f t="shared" si="2"/>
        <v>5.5555555555555554</v>
      </c>
      <c r="H93" s="23">
        <f t="shared" si="3"/>
        <v>94.444444444444443</v>
      </c>
      <c r="I93" s="9"/>
    </row>
    <row r="94" spans="1:9">
      <c r="A94" s="147"/>
      <c r="B94" s="17">
        <v>5154032</v>
      </c>
      <c r="C94" s="18" t="s">
        <v>92</v>
      </c>
      <c r="D94" s="19">
        <v>1</v>
      </c>
      <c r="E94" s="20">
        <v>15</v>
      </c>
      <c r="F94" s="21">
        <v>16</v>
      </c>
      <c r="G94" s="22">
        <f t="shared" si="2"/>
        <v>6.25</v>
      </c>
      <c r="H94" s="23">
        <f t="shared" si="3"/>
        <v>93.75</v>
      </c>
      <c r="I94" s="9"/>
    </row>
    <row r="95" spans="1:9">
      <c r="A95" s="147"/>
      <c r="B95" s="17">
        <v>5154036</v>
      </c>
      <c r="C95" s="18" t="s">
        <v>93</v>
      </c>
      <c r="D95" s="19">
        <v>2</v>
      </c>
      <c r="E95" s="20">
        <v>22</v>
      </c>
      <c r="F95" s="21">
        <v>24</v>
      </c>
      <c r="G95" s="22">
        <f t="shared" si="2"/>
        <v>8.3333333333333339</v>
      </c>
      <c r="H95" s="23">
        <f t="shared" si="3"/>
        <v>91.666666666666671</v>
      </c>
      <c r="I95" s="7"/>
    </row>
    <row r="96" spans="1:9">
      <c r="A96" s="147"/>
      <c r="B96" s="17">
        <v>5158004</v>
      </c>
      <c r="C96" s="18" t="s">
        <v>94</v>
      </c>
      <c r="D96" s="19">
        <v>3</v>
      </c>
      <c r="E96" s="20">
        <v>19</v>
      </c>
      <c r="F96" s="21">
        <v>22</v>
      </c>
      <c r="G96" s="22">
        <f t="shared" si="2"/>
        <v>13.636363636363637</v>
      </c>
      <c r="H96" s="23">
        <f t="shared" si="3"/>
        <v>86.36363636363636</v>
      </c>
      <c r="I96" s="9"/>
    </row>
    <row r="97" spans="1:9">
      <c r="A97" s="147"/>
      <c r="B97" s="17">
        <v>5158008</v>
      </c>
      <c r="C97" s="18" t="s">
        <v>95</v>
      </c>
      <c r="D97" s="19">
        <v>0</v>
      </c>
      <c r="E97" s="20">
        <v>17</v>
      </c>
      <c r="F97" s="21">
        <v>17</v>
      </c>
      <c r="G97" s="22">
        <f t="shared" si="2"/>
        <v>0</v>
      </c>
      <c r="H97" s="23">
        <f t="shared" si="3"/>
        <v>100</v>
      </c>
      <c r="I97" s="9"/>
    </row>
    <row r="98" spans="1:9">
      <c r="A98" s="147"/>
      <c r="B98" s="17">
        <v>5158012</v>
      </c>
      <c r="C98" s="18" t="s">
        <v>96</v>
      </c>
      <c r="D98" s="19">
        <v>1</v>
      </c>
      <c r="E98" s="20">
        <v>11</v>
      </c>
      <c r="F98" s="21">
        <v>12</v>
      </c>
      <c r="G98" s="22">
        <f t="shared" si="2"/>
        <v>8.3333333333333339</v>
      </c>
      <c r="H98" s="23">
        <f t="shared" si="3"/>
        <v>91.666666666666671</v>
      </c>
      <c r="I98" s="9"/>
    </row>
    <row r="99" spans="1:9">
      <c r="A99" s="147"/>
      <c r="B99" s="17">
        <v>5158016</v>
      </c>
      <c r="C99" s="18" t="s">
        <v>97</v>
      </c>
      <c r="D99" s="19">
        <v>1</v>
      </c>
      <c r="E99" s="20">
        <v>28</v>
      </c>
      <c r="F99" s="21">
        <v>29</v>
      </c>
      <c r="G99" s="22">
        <f t="shared" si="2"/>
        <v>3.4482758620689653</v>
      </c>
      <c r="H99" s="23">
        <f t="shared" si="3"/>
        <v>96.551724137931032</v>
      </c>
      <c r="I99" s="7"/>
    </row>
    <row r="100" spans="1:9">
      <c r="A100" s="147"/>
      <c r="B100" s="17">
        <v>5158020</v>
      </c>
      <c r="C100" s="18" t="s">
        <v>98</v>
      </c>
      <c r="D100" s="19">
        <v>1</v>
      </c>
      <c r="E100" s="20">
        <v>25</v>
      </c>
      <c r="F100" s="21">
        <v>26</v>
      </c>
      <c r="G100" s="22">
        <f t="shared" si="2"/>
        <v>3.8461538461538463</v>
      </c>
      <c r="H100" s="23">
        <f t="shared" si="3"/>
        <v>96.15384615384616</v>
      </c>
      <c r="I100" s="9"/>
    </row>
    <row r="101" spans="1:9">
      <c r="A101" s="147"/>
      <c r="B101" s="17">
        <v>5158024</v>
      </c>
      <c r="C101" s="18" t="s">
        <v>99</v>
      </c>
      <c r="D101" s="19">
        <v>2</v>
      </c>
      <c r="E101" s="20">
        <v>17</v>
      </c>
      <c r="F101" s="21">
        <v>19</v>
      </c>
      <c r="G101" s="22">
        <f t="shared" si="2"/>
        <v>10.526315789473685</v>
      </c>
      <c r="H101" s="23">
        <f t="shared" si="3"/>
        <v>89.473684210526315</v>
      </c>
      <c r="I101" s="9"/>
    </row>
    <row r="102" spans="1:9">
      <c r="A102" s="147"/>
      <c r="B102" s="17">
        <v>5158026</v>
      </c>
      <c r="C102" s="18" t="s">
        <v>100</v>
      </c>
      <c r="D102" s="19">
        <v>0</v>
      </c>
      <c r="E102" s="20">
        <v>20</v>
      </c>
      <c r="F102" s="21">
        <v>20</v>
      </c>
      <c r="G102" s="22">
        <f t="shared" si="2"/>
        <v>0</v>
      </c>
      <c r="H102" s="23">
        <f t="shared" si="3"/>
        <v>100</v>
      </c>
      <c r="I102" s="9"/>
    </row>
    <row r="103" spans="1:9">
      <c r="A103" s="147"/>
      <c r="B103" s="17">
        <v>5158028</v>
      </c>
      <c r="C103" s="18" t="s">
        <v>101</v>
      </c>
      <c r="D103" s="19">
        <v>5</v>
      </c>
      <c r="E103" s="20">
        <v>45</v>
      </c>
      <c r="F103" s="21">
        <v>50</v>
      </c>
      <c r="G103" s="22">
        <f t="shared" si="2"/>
        <v>10</v>
      </c>
      <c r="H103" s="23">
        <f t="shared" si="3"/>
        <v>90</v>
      </c>
      <c r="I103" s="7"/>
    </row>
    <row r="104" spans="1:9">
      <c r="A104" s="147"/>
      <c r="B104" s="17">
        <v>5158032</v>
      </c>
      <c r="C104" s="18" t="s">
        <v>102</v>
      </c>
      <c r="D104" s="19">
        <v>3</v>
      </c>
      <c r="E104" s="20">
        <v>44</v>
      </c>
      <c r="F104" s="21">
        <v>47</v>
      </c>
      <c r="G104" s="22">
        <f t="shared" si="2"/>
        <v>6.3829787234042552</v>
      </c>
      <c r="H104" s="23">
        <f t="shared" si="3"/>
        <v>93.61702127659575</v>
      </c>
      <c r="I104" s="7"/>
    </row>
    <row r="105" spans="1:9">
      <c r="A105" s="147"/>
      <c r="B105" s="17">
        <v>5158036</v>
      </c>
      <c r="C105" s="18" t="s">
        <v>103</v>
      </c>
      <c r="D105" s="19">
        <v>0</v>
      </c>
      <c r="E105" s="20">
        <v>11</v>
      </c>
      <c r="F105" s="21">
        <v>11</v>
      </c>
      <c r="G105" s="22">
        <f t="shared" si="2"/>
        <v>0</v>
      </c>
      <c r="H105" s="23">
        <f t="shared" si="3"/>
        <v>100</v>
      </c>
      <c r="I105" s="9"/>
    </row>
    <row r="106" spans="1:9">
      <c r="A106" s="147"/>
      <c r="B106" s="17">
        <v>5162000</v>
      </c>
      <c r="C106" s="18" t="s">
        <v>104</v>
      </c>
      <c r="D106" s="19">
        <v>4</v>
      </c>
      <c r="E106" s="20">
        <v>31</v>
      </c>
      <c r="F106" s="21">
        <v>35</v>
      </c>
      <c r="G106" s="22">
        <f t="shared" si="2"/>
        <v>11.428571428571429</v>
      </c>
      <c r="H106" s="23">
        <f t="shared" si="3"/>
        <v>88.571428571428569</v>
      </c>
      <c r="I106" s="9"/>
    </row>
    <row r="107" spans="1:9">
      <c r="A107" s="147"/>
      <c r="B107" s="17">
        <v>5162004</v>
      </c>
      <c r="C107" s="18" t="s">
        <v>105</v>
      </c>
      <c r="D107" s="19">
        <v>4</v>
      </c>
      <c r="E107" s="20">
        <v>30</v>
      </c>
      <c r="F107" s="21">
        <v>34</v>
      </c>
      <c r="G107" s="22">
        <f t="shared" si="2"/>
        <v>11.764705882352942</v>
      </c>
      <c r="H107" s="23">
        <f t="shared" si="3"/>
        <v>88.235294117647058</v>
      </c>
      <c r="I107" s="9"/>
    </row>
    <row r="108" spans="1:9">
      <c r="A108" s="147"/>
      <c r="B108" s="17">
        <v>5162008</v>
      </c>
      <c r="C108" s="18" t="s">
        <v>106</v>
      </c>
      <c r="D108" s="19">
        <v>1</v>
      </c>
      <c r="E108" s="20">
        <v>30</v>
      </c>
      <c r="F108" s="21">
        <v>31</v>
      </c>
      <c r="G108" s="22">
        <f t="shared" si="2"/>
        <v>3.225806451612903</v>
      </c>
      <c r="H108" s="23">
        <f t="shared" si="3"/>
        <v>96.774193548387103</v>
      </c>
      <c r="I108" s="9"/>
    </row>
    <row r="109" spans="1:9">
      <c r="A109" s="147"/>
      <c r="B109" s="17">
        <v>5162016</v>
      </c>
      <c r="C109" s="18" t="s">
        <v>107</v>
      </c>
      <c r="D109" s="19">
        <v>0</v>
      </c>
      <c r="E109" s="20">
        <v>19</v>
      </c>
      <c r="F109" s="21">
        <v>19</v>
      </c>
      <c r="G109" s="22">
        <f t="shared" si="2"/>
        <v>0</v>
      </c>
      <c r="H109" s="23">
        <f t="shared" si="3"/>
        <v>100</v>
      </c>
      <c r="I109" s="9"/>
    </row>
    <row r="110" spans="1:9">
      <c r="A110" s="147"/>
      <c r="B110" s="17">
        <v>5162022</v>
      </c>
      <c r="C110" s="18" t="s">
        <v>108</v>
      </c>
      <c r="D110" s="19">
        <v>3</v>
      </c>
      <c r="E110" s="20">
        <v>25</v>
      </c>
      <c r="F110" s="21">
        <v>28</v>
      </c>
      <c r="G110" s="22">
        <f t="shared" si="2"/>
        <v>10.714285714285714</v>
      </c>
      <c r="H110" s="23">
        <f t="shared" si="3"/>
        <v>89.285714285714292</v>
      </c>
      <c r="I110" s="9"/>
    </row>
    <row r="111" spans="1:9">
      <c r="A111" s="147"/>
      <c r="B111" s="17">
        <v>5162024</v>
      </c>
      <c r="C111" s="18" t="s">
        <v>109</v>
      </c>
      <c r="D111" s="19">
        <v>4</v>
      </c>
      <c r="E111" s="20">
        <v>87</v>
      </c>
      <c r="F111" s="21">
        <v>91</v>
      </c>
      <c r="G111" s="22">
        <f t="shared" si="2"/>
        <v>4.395604395604396</v>
      </c>
      <c r="H111" s="23">
        <f t="shared" si="3"/>
        <v>95.604395604395606</v>
      </c>
      <c r="I111" s="7"/>
    </row>
    <row r="112" spans="1:9">
      <c r="A112" s="147"/>
      <c r="B112" s="17">
        <v>5166000</v>
      </c>
      <c r="C112" s="18" t="s">
        <v>110</v>
      </c>
      <c r="D112" s="19">
        <v>3</v>
      </c>
      <c r="E112" s="20">
        <v>50</v>
      </c>
      <c r="F112" s="21">
        <v>53</v>
      </c>
      <c r="G112" s="22">
        <f t="shared" si="2"/>
        <v>5.6603773584905657</v>
      </c>
      <c r="H112" s="23">
        <f t="shared" si="3"/>
        <v>94.339622641509436</v>
      </c>
      <c r="I112" s="7"/>
    </row>
    <row r="113" spans="1:9">
      <c r="A113" s="147"/>
      <c r="B113" s="17">
        <v>5166012</v>
      </c>
      <c r="C113" s="18" t="s">
        <v>111</v>
      </c>
      <c r="D113" s="19">
        <v>1</v>
      </c>
      <c r="E113" s="20">
        <v>16</v>
      </c>
      <c r="F113" s="21">
        <v>17</v>
      </c>
      <c r="G113" s="22">
        <f t="shared" si="2"/>
        <v>5.882352941176471</v>
      </c>
      <c r="H113" s="23">
        <f t="shared" si="3"/>
        <v>94.117647058823536</v>
      </c>
      <c r="I113" s="9"/>
    </row>
    <row r="114" spans="1:9">
      <c r="A114" s="147"/>
      <c r="B114" s="17">
        <v>5166016</v>
      </c>
      <c r="C114" s="18" t="s">
        <v>112</v>
      </c>
      <c r="D114" s="19">
        <v>3</v>
      </c>
      <c r="E114" s="20">
        <v>14</v>
      </c>
      <c r="F114" s="21">
        <v>17</v>
      </c>
      <c r="G114" s="22">
        <f t="shared" si="2"/>
        <v>17.647058823529413</v>
      </c>
      <c r="H114" s="23">
        <f t="shared" si="3"/>
        <v>82.352941176470594</v>
      </c>
      <c r="I114" s="9"/>
    </row>
    <row r="115" spans="1:9">
      <c r="A115" s="147"/>
      <c r="B115" s="17">
        <v>5166032</v>
      </c>
      <c r="C115" s="18" t="s">
        <v>113</v>
      </c>
      <c r="D115" s="19">
        <v>5</v>
      </c>
      <c r="E115" s="20">
        <v>32</v>
      </c>
      <c r="F115" s="21">
        <v>37</v>
      </c>
      <c r="G115" s="22">
        <f t="shared" si="2"/>
        <v>13.513513513513514</v>
      </c>
      <c r="H115" s="23">
        <f t="shared" si="3"/>
        <v>86.486486486486484</v>
      </c>
      <c r="I115" s="7"/>
    </row>
    <row r="116" spans="1:9">
      <c r="A116" s="147"/>
      <c r="B116" s="17">
        <v>5166036</v>
      </c>
      <c r="C116" s="18" t="s">
        <v>114</v>
      </c>
      <c r="D116" s="19">
        <v>1</v>
      </c>
      <c r="E116" s="20">
        <v>25</v>
      </c>
      <c r="F116" s="21">
        <v>26</v>
      </c>
      <c r="G116" s="22">
        <f t="shared" si="2"/>
        <v>3.8461538461538463</v>
      </c>
      <c r="H116" s="23">
        <f t="shared" si="3"/>
        <v>96.15384615384616</v>
      </c>
      <c r="I116" s="7"/>
    </row>
    <row r="117" spans="1:9">
      <c r="A117" s="147"/>
      <c r="B117" s="17">
        <v>5170000</v>
      </c>
      <c r="C117" s="18" t="s">
        <v>115</v>
      </c>
      <c r="D117" s="19">
        <v>6</v>
      </c>
      <c r="E117" s="20">
        <v>60</v>
      </c>
      <c r="F117" s="21">
        <v>66</v>
      </c>
      <c r="G117" s="22">
        <f t="shared" si="2"/>
        <v>9.0909090909090917</v>
      </c>
      <c r="H117" s="23">
        <f t="shared" si="3"/>
        <v>90.909090909090907</v>
      </c>
      <c r="I117" s="7"/>
    </row>
    <row r="118" spans="1:9">
      <c r="A118" s="147"/>
      <c r="B118" s="17">
        <v>5170008</v>
      </c>
      <c r="C118" s="18" t="s">
        <v>116</v>
      </c>
      <c r="D118" s="19">
        <v>0</v>
      </c>
      <c r="E118" s="20">
        <v>31</v>
      </c>
      <c r="F118" s="21">
        <v>31</v>
      </c>
      <c r="G118" s="22">
        <f t="shared" si="2"/>
        <v>0</v>
      </c>
      <c r="H118" s="23">
        <f t="shared" si="3"/>
        <v>100</v>
      </c>
      <c r="I118" s="9"/>
    </row>
    <row r="119" spans="1:9">
      <c r="A119" s="147"/>
      <c r="B119" s="17">
        <v>5170020</v>
      </c>
      <c r="C119" s="18" t="s">
        <v>117</v>
      </c>
      <c r="D119" s="19">
        <v>0</v>
      </c>
      <c r="E119" s="20">
        <v>18</v>
      </c>
      <c r="F119" s="21">
        <v>18</v>
      </c>
      <c r="G119" s="22">
        <f t="shared" si="2"/>
        <v>0</v>
      </c>
      <c r="H119" s="23">
        <f t="shared" si="3"/>
        <v>100</v>
      </c>
      <c r="I119" s="9"/>
    </row>
    <row r="120" spans="1:9">
      <c r="A120" s="147"/>
      <c r="B120" s="17">
        <v>5170024</v>
      </c>
      <c r="C120" s="18" t="s">
        <v>118</v>
      </c>
      <c r="D120" s="19">
        <v>1</v>
      </c>
      <c r="E120" s="20">
        <v>44</v>
      </c>
      <c r="F120" s="21">
        <v>45</v>
      </c>
      <c r="G120" s="22">
        <f t="shared" si="2"/>
        <v>2.2222222222222223</v>
      </c>
      <c r="H120" s="23">
        <f t="shared" si="3"/>
        <v>97.777777777777771</v>
      </c>
      <c r="I120" s="7"/>
    </row>
    <row r="121" spans="1:9">
      <c r="A121" s="147"/>
      <c r="B121" s="17">
        <v>5170032</v>
      </c>
      <c r="C121" s="18" t="s">
        <v>119</v>
      </c>
      <c r="D121" s="19">
        <v>2</v>
      </c>
      <c r="E121" s="20">
        <v>14</v>
      </c>
      <c r="F121" s="21">
        <v>16</v>
      </c>
      <c r="G121" s="22">
        <f t="shared" si="2"/>
        <v>12.5</v>
      </c>
      <c r="H121" s="23">
        <f t="shared" si="3"/>
        <v>87.5</v>
      </c>
      <c r="I121" s="9"/>
    </row>
    <row r="122" spans="1:9">
      <c r="A122" s="147"/>
      <c r="B122" s="17">
        <v>5170044</v>
      </c>
      <c r="C122" s="18" t="s">
        <v>120</v>
      </c>
      <c r="D122" s="19">
        <v>0</v>
      </c>
      <c r="E122" s="20">
        <v>14</v>
      </c>
      <c r="F122" s="21">
        <v>14</v>
      </c>
      <c r="G122" s="22">
        <f t="shared" si="2"/>
        <v>0</v>
      </c>
      <c r="H122" s="23">
        <f t="shared" si="3"/>
        <v>100</v>
      </c>
      <c r="I122" s="9"/>
    </row>
    <row r="123" spans="1:9">
      <c r="A123" s="147"/>
      <c r="B123" s="17">
        <v>5170048</v>
      </c>
      <c r="C123" s="18" t="s">
        <v>121</v>
      </c>
      <c r="D123" s="19">
        <v>1</v>
      </c>
      <c r="E123" s="20">
        <v>33</v>
      </c>
      <c r="F123" s="21">
        <v>34</v>
      </c>
      <c r="G123" s="22">
        <f t="shared" si="2"/>
        <v>2.9411764705882355</v>
      </c>
      <c r="H123" s="23">
        <f t="shared" si="3"/>
        <v>97.058823529411768</v>
      </c>
      <c r="I123" s="9"/>
    </row>
    <row r="124" spans="1:9">
      <c r="A124" s="147"/>
      <c r="B124" s="17">
        <v>5314000</v>
      </c>
      <c r="C124" s="18" t="s">
        <v>122</v>
      </c>
      <c r="D124" s="19">
        <v>24</v>
      </c>
      <c r="E124" s="20">
        <v>202</v>
      </c>
      <c r="F124" s="21">
        <v>226</v>
      </c>
      <c r="G124" s="22">
        <f t="shared" si="2"/>
        <v>10.619469026548673</v>
      </c>
      <c r="H124" s="23">
        <f t="shared" si="3"/>
        <v>89.380530973451329</v>
      </c>
      <c r="I124" s="7"/>
    </row>
    <row r="125" spans="1:9">
      <c r="A125" s="147"/>
      <c r="B125" s="17">
        <v>5315000</v>
      </c>
      <c r="C125" s="18" t="s">
        <v>123</v>
      </c>
      <c r="D125" s="19">
        <v>41</v>
      </c>
      <c r="E125" s="20">
        <v>658</v>
      </c>
      <c r="F125" s="21">
        <v>699</v>
      </c>
      <c r="G125" s="22">
        <f t="shared" si="2"/>
        <v>5.8655221745350499</v>
      </c>
      <c r="H125" s="23">
        <f t="shared" si="3"/>
        <v>94.134477825464955</v>
      </c>
      <c r="I125" s="7"/>
    </row>
    <row r="126" spans="1:9">
      <c r="A126" s="147"/>
      <c r="B126" s="17">
        <v>5316000</v>
      </c>
      <c r="C126" s="18" t="s">
        <v>124</v>
      </c>
      <c r="D126" s="19">
        <v>3</v>
      </c>
      <c r="E126" s="20">
        <v>87</v>
      </c>
      <c r="F126" s="21">
        <v>90</v>
      </c>
      <c r="G126" s="22">
        <f t="shared" si="2"/>
        <v>3.3333333333333335</v>
      </c>
      <c r="H126" s="23">
        <f t="shared" si="3"/>
        <v>96.666666666666671</v>
      </c>
      <c r="I126" s="7"/>
    </row>
    <row r="127" spans="1:9">
      <c r="A127" s="147"/>
      <c r="B127" s="17">
        <v>5334000</v>
      </c>
      <c r="C127" s="18" t="s">
        <v>125</v>
      </c>
      <c r="D127" s="19">
        <v>7</v>
      </c>
      <c r="E127" s="20">
        <v>36</v>
      </c>
      <c r="F127" s="21">
        <v>43</v>
      </c>
      <c r="G127" s="22">
        <f t="shared" si="2"/>
        <v>16.279069767441861</v>
      </c>
      <c r="H127" s="23">
        <f t="shared" si="3"/>
        <v>83.720930232558146</v>
      </c>
      <c r="I127" s="7"/>
    </row>
    <row r="128" spans="1:9">
      <c r="A128" s="147"/>
      <c r="B128" s="17">
        <v>5334002</v>
      </c>
      <c r="C128" s="18" t="s">
        <v>126</v>
      </c>
      <c r="D128" s="19">
        <v>8</v>
      </c>
      <c r="E128" s="20">
        <v>135</v>
      </c>
      <c r="F128" s="21">
        <v>143</v>
      </c>
      <c r="G128" s="22">
        <f t="shared" si="2"/>
        <v>5.5944055944055942</v>
      </c>
      <c r="H128" s="23">
        <f t="shared" si="3"/>
        <v>94.4055944055944</v>
      </c>
      <c r="I128" s="7"/>
    </row>
    <row r="129" spans="1:9">
      <c r="A129" s="147"/>
      <c r="B129" s="17">
        <v>5334004</v>
      </c>
      <c r="C129" s="18" t="s">
        <v>127</v>
      </c>
      <c r="D129" s="19">
        <v>4</v>
      </c>
      <c r="E129" s="20">
        <v>16</v>
      </c>
      <c r="F129" s="21">
        <v>20</v>
      </c>
      <c r="G129" s="22">
        <f t="shared" si="2"/>
        <v>20</v>
      </c>
      <c r="H129" s="23">
        <f t="shared" si="3"/>
        <v>80</v>
      </c>
      <c r="I129" s="9"/>
    </row>
    <row r="130" spans="1:9">
      <c r="A130" s="147"/>
      <c r="B130" s="17">
        <v>5334012</v>
      </c>
      <c r="C130" s="18" t="s">
        <v>128</v>
      </c>
      <c r="D130" s="19">
        <v>0</v>
      </c>
      <c r="E130" s="20">
        <v>32</v>
      </c>
      <c r="F130" s="21">
        <v>32</v>
      </c>
      <c r="G130" s="22">
        <f t="shared" si="2"/>
        <v>0</v>
      </c>
      <c r="H130" s="23">
        <f t="shared" si="3"/>
        <v>100</v>
      </c>
      <c r="I130" s="9"/>
    </row>
    <row r="131" spans="1:9">
      <c r="A131" s="147"/>
      <c r="B131" s="17">
        <v>5334016</v>
      </c>
      <c r="C131" s="18" t="s">
        <v>129</v>
      </c>
      <c r="D131" s="19">
        <v>3</v>
      </c>
      <c r="E131" s="20">
        <v>20</v>
      </c>
      <c r="F131" s="21">
        <v>23</v>
      </c>
      <c r="G131" s="22">
        <f t="shared" si="2"/>
        <v>13.043478260869565</v>
      </c>
      <c r="H131" s="23">
        <f t="shared" si="3"/>
        <v>86.956521739130437</v>
      </c>
      <c r="I131" s="9"/>
    </row>
    <row r="132" spans="1:9">
      <c r="A132" s="147"/>
      <c r="B132" s="17">
        <v>5334032</v>
      </c>
      <c r="C132" s="18" t="s">
        <v>130</v>
      </c>
      <c r="D132" s="19">
        <v>2</v>
      </c>
      <c r="E132" s="20">
        <v>30</v>
      </c>
      <c r="F132" s="21">
        <v>32</v>
      </c>
      <c r="G132" s="22">
        <f t="shared" si="2"/>
        <v>6.25</v>
      </c>
      <c r="H132" s="23">
        <f t="shared" si="3"/>
        <v>93.75</v>
      </c>
      <c r="I132" s="9"/>
    </row>
    <row r="133" spans="1:9">
      <c r="A133" s="147"/>
      <c r="B133" s="17">
        <v>5334036</v>
      </c>
      <c r="C133" s="18" t="s">
        <v>131</v>
      </c>
      <c r="D133" s="19">
        <v>2</v>
      </c>
      <c r="E133" s="20">
        <v>18</v>
      </c>
      <c r="F133" s="21">
        <v>20</v>
      </c>
      <c r="G133" s="22">
        <f t="shared" si="2"/>
        <v>10</v>
      </c>
      <c r="H133" s="23">
        <f t="shared" si="3"/>
        <v>90</v>
      </c>
      <c r="I133" s="9"/>
    </row>
    <row r="134" spans="1:9">
      <c r="A134" s="147"/>
      <c r="B134" s="17">
        <v>5358000</v>
      </c>
      <c r="C134" s="18" t="s">
        <v>132</v>
      </c>
      <c r="D134" s="19">
        <v>9</v>
      </c>
      <c r="E134" s="20">
        <v>101</v>
      </c>
      <c r="F134" s="21">
        <v>110</v>
      </c>
      <c r="G134" s="22">
        <f t="shared" ref="G134:G197" si="4">D134*100/F134</f>
        <v>8.1818181818181817</v>
      </c>
      <c r="H134" s="23">
        <f t="shared" ref="H134:H197" si="5">E134*100/F134</f>
        <v>91.818181818181813</v>
      </c>
      <c r="I134" s="7"/>
    </row>
    <row r="135" spans="1:9">
      <c r="A135" s="147"/>
      <c r="B135" s="17">
        <v>5358008</v>
      </c>
      <c r="C135" s="18" t="s">
        <v>133</v>
      </c>
      <c r="D135" s="19">
        <v>2</v>
      </c>
      <c r="E135" s="20">
        <v>49</v>
      </c>
      <c r="F135" s="21">
        <v>51</v>
      </c>
      <c r="G135" s="22">
        <f t="shared" si="4"/>
        <v>3.9215686274509802</v>
      </c>
      <c r="H135" s="23">
        <f t="shared" si="5"/>
        <v>96.078431372549019</v>
      </c>
      <c r="I135" s="9"/>
    </row>
    <row r="136" spans="1:9">
      <c r="A136" s="147"/>
      <c r="B136" s="17">
        <v>5362004</v>
      </c>
      <c r="C136" s="18" t="s">
        <v>134</v>
      </c>
      <c r="D136" s="19">
        <v>1</v>
      </c>
      <c r="E136" s="20">
        <v>12</v>
      </c>
      <c r="F136" s="21">
        <v>13</v>
      </c>
      <c r="G136" s="22">
        <f t="shared" si="4"/>
        <v>7.6923076923076925</v>
      </c>
      <c r="H136" s="23">
        <f t="shared" si="5"/>
        <v>92.307692307692307</v>
      </c>
      <c r="I136" s="9"/>
    </row>
    <row r="137" spans="1:9">
      <c r="A137" s="147"/>
      <c r="B137" s="17">
        <v>5362008</v>
      </c>
      <c r="C137" s="18" t="s">
        <v>135</v>
      </c>
      <c r="D137" s="19">
        <v>1</v>
      </c>
      <c r="E137" s="20">
        <v>36</v>
      </c>
      <c r="F137" s="21">
        <v>37</v>
      </c>
      <c r="G137" s="22">
        <f t="shared" si="4"/>
        <v>2.7027027027027026</v>
      </c>
      <c r="H137" s="23">
        <f t="shared" si="5"/>
        <v>97.297297297297291</v>
      </c>
      <c r="I137" s="7"/>
    </row>
    <row r="138" spans="1:9">
      <c r="A138" s="147"/>
      <c r="B138" s="17">
        <v>5362012</v>
      </c>
      <c r="C138" s="18" t="s">
        <v>136</v>
      </c>
      <c r="D138" s="19">
        <v>4</v>
      </c>
      <c r="E138" s="20">
        <v>23</v>
      </c>
      <c r="F138" s="21">
        <v>27</v>
      </c>
      <c r="G138" s="22">
        <f t="shared" si="4"/>
        <v>14.814814814814815</v>
      </c>
      <c r="H138" s="23">
        <f t="shared" si="5"/>
        <v>85.18518518518519</v>
      </c>
      <c r="I138" s="7"/>
    </row>
    <row r="139" spans="1:9">
      <c r="A139" s="147"/>
      <c r="B139" s="17">
        <v>5362016</v>
      </c>
      <c r="C139" s="18" t="s">
        <v>137</v>
      </c>
      <c r="D139" s="19">
        <v>0</v>
      </c>
      <c r="E139" s="20">
        <v>14</v>
      </c>
      <c r="F139" s="21">
        <v>14</v>
      </c>
      <c r="G139" s="22">
        <f t="shared" si="4"/>
        <v>0</v>
      </c>
      <c r="H139" s="23">
        <f t="shared" si="5"/>
        <v>100</v>
      </c>
      <c r="I139" s="9"/>
    </row>
    <row r="140" spans="1:9">
      <c r="A140" s="147"/>
      <c r="B140" s="17">
        <v>5362020</v>
      </c>
      <c r="C140" s="18" t="s">
        <v>138</v>
      </c>
      <c r="D140" s="19">
        <v>4</v>
      </c>
      <c r="E140" s="20">
        <v>27</v>
      </c>
      <c r="F140" s="21">
        <v>31</v>
      </c>
      <c r="G140" s="22">
        <f t="shared" si="4"/>
        <v>12.903225806451612</v>
      </c>
      <c r="H140" s="23">
        <f t="shared" si="5"/>
        <v>87.096774193548384</v>
      </c>
      <c r="I140" s="7"/>
    </row>
    <row r="141" spans="1:9">
      <c r="A141" s="147"/>
      <c r="B141" s="17">
        <v>5362024</v>
      </c>
      <c r="C141" s="18" t="s">
        <v>139</v>
      </c>
      <c r="D141" s="19">
        <v>1</v>
      </c>
      <c r="E141" s="20">
        <v>30</v>
      </c>
      <c r="F141" s="21">
        <v>31</v>
      </c>
      <c r="G141" s="22">
        <f t="shared" si="4"/>
        <v>3.225806451612903</v>
      </c>
      <c r="H141" s="23">
        <f t="shared" si="5"/>
        <v>96.774193548387103</v>
      </c>
      <c r="I141" s="7"/>
    </row>
    <row r="142" spans="1:9">
      <c r="A142" s="147"/>
      <c r="B142" s="17">
        <v>5362028</v>
      </c>
      <c r="C142" s="18" t="s">
        <v>140</v>
      </c>
      <c r="D142" s="19">
        <v>3</v>
      </c>
      <c r="E142" s="20">
        <v>33</v>
      </c>
      <c r="F142" s="21">
        <v>36</v>
      </c>
      <c r="G142" s="22">
        <f t="shared" si="4"/>
        <v>8.3333333333333339</v>
      </c>
      <c r="H142" s="23">
        <f t="shared" si="5"/>
        <v>91.666666666666671</v>
      </c>
      <c r="I142" s="7"/>
    </row>
    <row r="143" spans="1:9">
      <c r="A143" s="147"/>
      <c r="B143" s="17">
        <v>5362032</v>
      </c>
      <c r="C143" s="18" t="s">
        <v>141</v>
      </c>
      <c r="D143" s="19">
        <v>1</v>
      </c>
      <c r="E143" s="20">
        <v>35</v>
      </c>
      <c r="F143" s="21">
        <v>36</v>
      </c>
      <c r="G143" s="22">
        <f t="shared" si="4"/>
        <v>2.7777777777777777</v>
      </c>
      <c r="H143" s="23">
        <f t="shared" si="5"/>
        <v>97.222222222222229</v>
      </c>
      <c r="I143" s="9"/>
    </row>
    <row r="144" spans="1:9">
      <c r="A144" s="147"/>
      <c r="B144" s="17">
        <v>5362036</v>
      </c>
      <c r="C144" s="18" t="s">
        <v>142</v>
      </c>
      <c r="D144" s="19">
        <v>10</v>
      </c>
      <c r="E144" s="20">
        <v>26</v>
      </c>
      <c r="F144" s="21">
        <v>36</v>
      </c>
      <c r="G144" s="22">
        <f t="shared" si="4"/>
        <v>27.777777777777779</v>
      </c>
      <c r="H144" s="23">
        <f t="shared" si="5"/>
        <v>72.222222222222229</v>
      </c>
      <c r="I144" s="7"/>
    </row>
    <row r="145" spans="1:9">
      <c r="A145" s="147"/>
      <c r="B145" s="17">
        <v>5362040</v>
      </c>
      <c r="C145" s="18" t="s">
        <v>143</v>
      </c>
      <c r="D145" s="19">
        <v>2</v>
      </c>
      <c r="E145" s="20">
        <v>21</v>
      </c>
      <c r="F145" s="21">
        <v>23</v>
      </c>
      <c r="G145" s="22">
        <f t="shared" si="4"/>
        <v>8.695652173913043</v>
      </c>
      <c r="H145" s="23">
        <f t="shared" si="5"/>
        <v>91.304347826086953</v>
      </c>
      <c r="I145" s="9"/>
    </row>
    <row r="146" spans="1:9">
      <c r="A146" s="147"/>
      <c r="B146" s="17">
        <v>5366000</v>
      </c>
      <c r="C146" s="18" t="s">
        <v>144</v>
      </c>
      <c r="D146" s="19">
        <v>18</v>
      </c>
      <c r="E146" s="20">
        <v>116</v>
      </c>
      <c r="F146" s="21">
        <v>134</v>
      </c>
      <c r="G146" s="22">
        <f t="shared" si="4"/>
        <v>13.432835820895523</v>
      </c>
      <c r="H146" s="23">
        <f t="shared" si="5"/>
        <v>86.567164179104481</v>
      </c>
      <c r="I146" s="7"/>
    </row>
    <row r="147" spans="1:9">
      <c r="A147" s="147"/>
      <c r="B147" s="17">
        <v>5370000</v>
      </c>
      <c r="C147" s="18" t="s">
        <v>145</v>
      </c>
      <c r="D147" s="19">
        <v>4</v>
      </c>
      <c r="E147" s="20">
        <v>46</v>
      </c>
      <c r="F147" s="21">
        <v>50</v>
      </c>
      <c r="G147" s="22">
        <f t="shared" si="4"/>
        <v>8</v>
      </c>
      <c r="H147" s="23">
        <f t="shared" si="5"/>
        <v>92</v>
      </c>
      <c r="I147" s="9"/>
    </row>
    <row r="148" spans="1:9">
      <c r="A148" s="147"/>
      <c r="B148" s="17">
        <v>5370004</v>
      </c>
      <c r="C148" s="18" t="s">
        <v>146</v>
      </c>
      <c r="D148" s="19">
        <v>2</v>
      </c>
      <c r="E148" s="20">
        <v>24</v>
      </c>
      <c r="F148" s="21">
        <v>26</v>
      </c>
      <c r="G148" s="22">
        <f t="shared" si="4"/>
        <v>7.6923076923076925</v>
      </c>
      <c r="H148" s="23">
        <f t="shared" si="5"/>
        <v>92.307692307692307</v>
      </c>
      <c r="I148" s="9"/>
    </row>
    <row r="149" spans="1:9">
      <c r="A149" s="147"/>
      <c r="B149" s="17">
        <v>5370012</v>
      </c>
      <c r="C149" s="18" t="s">
        <v>147</v>
      </c>
      <c r="D149" s="19">
        <v>1</v>
      </c>
      <c r="E149" s="20">
        <v>11</v>
      </c>
      <c r="F149" s="21">
        <v>12</v>
      </c>
      <c r="G149" s="22">
        <f t="shared" si="4"/>
        <v>8.3333333333333339</v>
      </c>
      <c r="H149" s="23">
        <f t="shared" si="5"/>
        <v>91.666666666666671</v>
      </c>
      <c r="I149" s="9"/>
    </row>
    <row r="150" spans="1:9">
      <c r="A150" s="147"/>
      <c r="B150" s="17">
        <v>5370016</v>
      </c>
      <c r="C150" s="18" t="s">
        <v>148</v>
      </c>
      <c r="D150" s="19">
        <v>1</v>
      </c>
      <c r="E150" s="20">
        <v>18</v>
      </c>
      <c r="F150" s="21">
        <v>19</v>
      </c>
      <c r="G150" s="22">
        <f t="shared" si="4"/>
        <v>5.2631578947368425</v>
      </c>
      <c r="H150" s="23">
        <f t="shared" si="5"/>
        <v>94.736842105263165</v>
      </c>
      <c r="I150" s="9"/>
    </row>
    <row r="151" spans="1:9">
      <c r="A151" s="147"/>
      <c r="B151" s="17">
        <v>5370020</v>
      </c>
      <c r="C151" s="18" t="s">
        <v>149</v>
      </c>
      <c r="D151" s="19">
        <v>6</v>
      </c>
      <c r="E151" s="20">
        <v>17</v>
      </c>
      <c r="F151" s="21">
        <v>23</v>
      </c>
      <c r="G151" s="22">
        <f t="shared" si="4"/>
        <v>26.086956521739129</v>
      </c>
      <c r="H151" s="23">
        <f t="shared" si="5"/>
        <v>73.913043478260875</v>
      </c>
      <c r="I151" s="7"/>
    </row>
    <row r="152" spans="1:9">
      <c r="A152" s="147"/>
      <c r="B152" s="17">
        <v>5374000</v>
      </c>
      <c r="C152" s="18" t="s">
        <v>150</v>
      </c>
      <c r="D152" s="19">
        <v>4</v>
      </c>
      <c r="E152" s="20">
        <v>80</v>
      </c>
      <c r="F152" s="21">
        <v>84</v>
      </c>
      <c r="G152" s="22">
        <f t="shared" si="4"/>
        <v>4.7619047619047619</v>
      </c>
      <c r="H152" s="23">
        <f t="shared" si="5"/>
        <v>95.238095238095241</v>
      </c>
      <c r="I152" s="7"/>
    </row>
    <row r="153" spans="1:9">
      <c r="A153" s="147"/>
      <c r="B153" s="17">
        <v>5374012</v>
      </c>
      <c r="C153" s="18" t="s">
        <v>151</v>
      </c>
      <c r="D153" s="19">
        <v>1</v>
      </c>
      <c r="E153" s="20">
        <v>27</v>
      </c>
      <c r="F153" s="21">
        <v>28</v>
      </c>
      <c r="G153" s="22">
        <f t="shared" si="4"/>
        <v>3.5714285714285716</v>
      </c>
      <c r="H153" s="23">
        <f t="shared" si="5"/>
        <v>96.428571428571431</v>
      </c>
      <c r="I153" s="9"/>
    </row>
    <row r="154" spans="1:9">
      <c r="A154" s="147"/>
      <c r="B154" s="17">
        <v>5374036</v>
      </c>
      <c r="C154" s="18" t="s">
        <v>152</v>
      </c>
      <c r="D154" s="19">
        <v>1</v>
      </c>
      <c r="E154" s="20">
        <v>11</v>
      </c>
      <c r="F154" s="21">
        <v>12</v>
      </c>
      <c r="G154" s="22">
        <f t="shared" si="4"/>
        <v>8.3333333333333339</v>
      </c>
      <c r="H154" s="23">
        <f t="shared" si="5"/>
        <v>91.666666666666671</v>
      </c>
      <c r="I154" s="9"/>
    </row>
    <row r="155" spans="1:9">
      <c r="A155" s="147"/>
      <c r="B155" s="17">
        <v>5374048</v>
      </c>
      <c r="C155" s="18" t="s">
        <v>153</v>
      </c>
      <c r="D155" s="19">
        <v>1</v>
      </c>
      <c r="E155" s="20">
        <v>15</v>
      </c>
      <c r="F155" s="21">
        <v>16</v>
      </c>
      <c r="G155" s="22">
        <f t="shared" si="4"/>
        <v>6.25</v>
      </c>
      <c r="H155" s="23">
        <f t="shared" si="5"/>
        <v>93.75</v>
      </c>
      <c r="I155" s="7"/>
    </row>
    <row r="156" spans="1:9">
      <c r="A156" s="147"/>
      <c r="B156" s="17">
        <v>5374052</v>
      </c>
      <c r="C156" s="18" t="s">
        <v>154</v>
      </c>
      <c r="D156" s="19">
        <v>1</v>
      </c>
      <c r="E156" s="20">
        <v>14</v>
      </c>
      <c r="F156" s="21">
        <v>15</v>
      </c>
      <c r="G156" s="22">
        <f t="shared" si="4"/>
        <v>6.666666666666667</v>
      </c>
      <c r="H156" s="23">
        <f t="shared" si="5"/>
        <v>93.333333333333329</v>
      </c>
      <c r="I156" s="9"/>
    </row>
    <row r="157" spans="1:9">
      <c r="A157" s="147"/>
      <c r="B157" s="17">
        <v>5378000</v>
      </c>
      <c r="C157" s="18" t="s">
        <v>155</v>
      </c>
      <c r="D157" s="19">
        <v>3</v>
      </c>
      <c r="E157" s="20">
        <v>33</v>
      </c>
      <c r="F157" s="21">
        <v>36</v>
      </c>
      <c r="G157" s="22">
        <f t="shared" si="4"/>
        <v>8.3333333333333339</v>
      </c>
      <c r="H157" s="23">
        <f t="shared" si="5"/>
        <v>91.666666666666671</v>
      </c>
      <c r="I157" s="7"/>
    </row>
    <row r="158" spans="1:9">
      <c r="A158" s="147"/>
      <c r="B158" s="17">
        <v>5378004</v>
      </c>
      <c r="C158" s="18" t="s">
        <v>156</v>
      </c>
      <c r="D158" s="19">
        <v>8</v>
      </c>
      <c r="E158" s="20">
        <v>67</v>
      </c>
      <c r="F158" s="21">
        <v>75</v>
      </c>
      <c r="G158" s="22">
        <f t="shared" si="4"/>
        <v>10.666666666666666</v>
      </c>
      <c r="H158" s="23">
        <f t="shared" si="5"/>
        <v>89.333333333333329</v>
      </c>
      <c r="I158" s="7"/>
    </row>
    <row r="159" spans="1:9">
      <c r="A159" s="147"/>
      <c r="B159" s="17">
        <v>5378016</v>
      </c>
      <c r="C159" s="18" t="s">
        <v>157</v>
      </c>
      <c r="D159" s="19">
        <v>0</v>
      </c>
      <c r="E159" s="20">
        <v>10</v>
      </c>
      <c r="F159" s="21">
        <v>10</v>
      </c>
      <c r="G159" s="22">
        <f t="shared" si="4"/>
        <v>0</v>
      </c>
      <c r="H159" s="23">
        <f t="shared" si="5"/>
        <v>100</v>
      </c>
      <c r="I159" s="9"/>
    </row>
    <row r="160" spans="1:9">
      <c r="A160" s="147"/>
      <c r="B160" s="17">
        <v>5378024</v>
      </c>
      <c r="C160" s="18" t="s">
        <v>158</v>
      </c>
      <c r="D160" s="19">
        <v>2</v>
      </c>
      <c r="E160" s="20">
        <v>16</v>
      </c>
      <c r="F160" s="21">
        <v>18</v>
      </c>
      <c r="G160" s="22">
        <f t="shared" si="4"/>
        <v>11.111111111111111</v>
      </c>
      <c r="H160" s="23">
        <f t="shared" si="5"/>
        <v>88.888888888888886</v>
      </c>
      <c r="I160" s="9"/>
    </row>
    <row r="161" spans="1:9">
      <c r="A161" s="147"/>
      <c r="B161" s="17">
        <v>5378028</v>
      </c>
      <c r="C161" s="18" t="s">
        <v>159</v>
      </c>
      <c r="D161" s="19">
        <v>1</v>
      </c>
      <c r="E161" s="20">
        <v>16</v>
      </c>
      <c r="F161" s="21">
        <v>17</v>
      </c>
      <c r="G161" s="22">
        <f t="shared" si="4"/>
        <v>5.882352941176471</v>
      </c>
      <c r="H161" s="23">
        <f t="shared" si="5"/>
        <v>94.117647058823536</v>
      </c>
      <c r="I161" s="9"/>
    </row>
    <row r="162" spans="1:9">
      <c r="A162" s="147"/>
      <c r="B162" s="17">
        <v>5378032</v>
      </c>
      <c r="C162" s="18" t="s">
        <v>160</v>
      </c>
      <c r="D162" s="19">
        <v>2</v>
      </c>
      <c r="E162" s="20">
        <v>14</v>
      </c>
      <c r="F162" s="21">
        <v>16</v>
      </c>
      <c r="G162" s="22">
        <f t="shared" si="4"/>
        <v>12.5</v>
      </c>
      <c r="H162" s="23">
        <f t="shared" si="5"/>
        <v>87.5</v>
      </c>
      <c r="I162" s="9"/>
    </row>
    <row r="163" spans="1:9">
      <c r="A163" s="147"/>
      <c r="B163" s="17">
        <v>5382000</v>
      </c>
      <c r="C163" s="18" t="s">
        <v>161</v>
      </c>
      <c r="D163" s="19">
        <v>8</v>
      </c>
      <c r="E163" s="20">
        <v>87</v>
      </c>
      <c r="F163" s="21">
        <v>95</v>
      </c>
      <c r="G163" s="22">
        <f t="shared" si="4"/>
        <v>8.4210526315789469</v>
      </c>
      <c r="H163" s="23">
        <f t="shared" si="5"/>
        <v>91.578947368421055</v>
      </c>
      <c r="I163" s="7"/>
    </row>
    <row r="164" spans="1:9">
      <c r="A164" s="147"/>
      <c r="B164" s="17">
        <v>5382008</v>
      </c>
      <c r="C164" s="18" t="s">
        <v>162</v>
      </c>
      <c r="D164" s="19">
        <v>1</v>
      </c>
      <c r="E164" s="20">
        <v>13</v>
      </c>
      <c r="F164" s="21">
        <v>14</v>
      </c>
      <c r="G164" s="22">
        <f t="shared" si="4"/>
        <v>7.1428571428571432</v>
      </c>
      <c r="H164" s="23">
        <f t="shared" si="5"/>
        <v>92.857142857142861</v>
      </c>
      <c r="I164" s="9"/>
    </row>
    <row r="165" spans="1:9">
      <c r="A165" s="147"/>
      <c r="B165" s="17">
        <v>5382012</v>
      </c>
      <c r="C165" s="18" t="s">
        <v>163</v>
      </c>
      <c r="D165" s="19">
        <v>0</v>
      </c>
      <c r="E165" s="20">
        <v>32</v>
      </c>
      <c r="F165" s="21">
        <v>32</v>
      </c>
      <c r="G165" s="22">
        <f t="shared" si="4"/>
        <v>0</v>
      </c>
      <c r="H165" s="23">
        <f t="shared" si="5"/>
        <v>100</v>
      </c>
      <c r="I165" s="7"/>
    </row>
    <row r="166" spans="1:9">
      <c r="A166" s="147"/>
      <c r="B166" s="17">
        <v>5382020</v>
      </c>
      <c r="C166" s="18" t="s">
        <v>164</v>
      </c>
      <c r="D166" s="19">
        <v>3</v>
      </c>
      <c r="E166" s="20">
        <v>32</v>
      </c>
      <c r="F166" s="21">
        <v>35</v>
      </c>
      <c r="G166" s="22">
        <f t="shared" si="4"/>
        <v>8.5714285714285712</v>
      </c>
      <c r="H166" s="23">
        <f t="shared" si="5"/>
        <v>91.428571428571431</v>
      </c>
      <c r="I166" s="9"/>
    </row>
    <row r="167" spans="1:9">
      <c r="A167" s="147"/>
      <c r="B167" s="17">
        <v>5382024</v>
      </c>
      <c r="C167" s="18" t="s">
        <v>165</v>
      </c>
      <c r="D167" s="19">
        <v>5</v>
      </c>
      <c r="E167" s="20">
        <v>27</v>
      </c>
      <c r="F167" s="21">
        <v>32</v>
      </c>
      <c r="G167" s="22">
        <f t="shared" si="4"/>
        <v>15.625</v>
      </c>
      <c r="H167" s="23">
        <f t="shared" si="5"/>
        <v>84.375</v>
      </c>
      <c r="I167" s="7"/>
    </row>
    <row r="168" spans="1:9">
      <c r="A168" s="147"/>
      <c r="B168" s="17">
        <v>5382028</v>
      </c>
      <c r="C168" s="18" t="s">
        <v>166</v>
      </c>
      <c r="D168" s="19">
        <v>4</v>
      </c>
      <c r="E168" s="20">
        <v>15</v>
      </c>
      <c r="F168" s="21">
        <v>19</v>
      </c>
      <c r="G168" s="22">
        <f t="shared" si="4"/>
        <v>21.05263157894737</v>
      </c>
      <c r="H168" s="23">
        <f t="shared" si="5"/>
        <v>78.94736842105263</v>
      </c>
      <c r="I168" s="7"/>
    </row>
    <row r="169" spans="1:9">
      <c r="A169" s="147"/>
      <c r="B169" s="17">
        <v>5382032</v>
      </c>
      <c r="C169" s="18" t="s">
        <v>167</v>
      </c>
      <c r="D169" s="19">
        <v>2</v>
      </c>
      <c r="E169" s="20">
        <v>16</v>
      </c>
      <c r="F169" s="21">
        <v>18</v>
      </c>
      <c r="G169" s="22">
        <f t="shared" si="4"/>
        <v>11.111111111111111</v>
      </c>
      <c r="H169" s="23">
        <f t="shared" si="5"/>
        <v>88.888888888888886</v>
      </c>
      <c r="I169" s="9"/>
    </row>
    <row r="170" spans="1:9">
      <c r="A170" s="147"/>
      <c r="B170" s="17">
        <v>5382044</v>
      </c>
      <c r="C170" s="18" t="s">
        <v>168</v>
      </c>
      <c r="D170" s="19">
        <v>1</v>
      </c>
      <c r="E170" s="20">
        <v>23</v>
      </c>
      <c r="F170" s="21">
        <v>24</v>
      </c>
      <c r="G170" s="22">
        <f t="shared" si="4"/>
        <v>4.166666666666667</v>
      </c>
      <c r="H170" s="23">
        <f t="shared" si="5"/>
        <v>95.833333333333329</v>
      </c>
      <c r="I170" s="9"/>
    </row>
    <row r="171" spans="1:9">
      <c r="A171" s="147"/>
      <c r="B171" s="17">
        <v>5382048</v>
      </c>
      <c r="C171" s="18" t="s">
        <v>169</v>
      </c>
      <c r="D171" s="19">
        <v>3</v>
      </c>
      <c r="E171" s="20">
        <v>15</v>
      </c>
      <c r="F171" s="21">
        <v>18</v>
      </c>
      <c r="G171" s="22">
        <f t="shared" si="4"/>
        <v>16.666666666666668</v>
      </c>
      <c r="H171" s="23">
        <f t="shared" si="5"/>
        <v>83.333333333333329</v>
      </c>
      <c r="I171" s="7"/>
    </row>
    <row r="172" spans="1:9">
      <c r="A172" s="147"/>
      <c r="B172" s="17">
        <v>5382056</v>
      </c>
      <c r="C172" s="18" t="s">
        <v>170</v>
      </c>
      <c r="D172" s="19">
        <v>1</v>
      </c>
      <c r="E172" s="20">
        <v>33</v>
      </c>
      <c r="F172" s="21">
        <v>34</v>
      </c>
      <c r="G172" s="22">
        <f t="shared" si="4"/>
        <v>2.9411764705882355</v>
      </c>
      <c r="H172" s="23">
        <f t="shared" si="5"/>
        <v>97.058823529411768</v>
      </c>
      <c r="I172" s="9"/>
    </row>
    <row r="173" spans="1:9">
      <c r="A173" s="147"/>
      <c r="B173" s="17">
        <v>5382060</v>
      </c>
      <c r="C173" s="18" t="s">
        <v>171</v>
      </c>
      <c r="D173" s="19">
        <v>2</v>
      </c>
      <c r="E173" s="20">
        <v>21</v>
      </c>
      <c r="F173" s="21">
        <v>23</v>
      </c>
      <c r="G173" s="22">
        <f t="shared" si="4"/>
        <v>8.695652173913043</v>
      </c>
      <c r="H173" s="23">
        <f t="shared" si="5"/>
        <v>91.304347826086953</v>
      </c>
      <c r="I173" s="7"/>
    </row>
    <row r="174" spans="1:9">
      <c r="A174" s="147"/>
      <c r="B174" s="17">
        <v>5382068</v>
      </c>
      <c r="C174" s="18" t="s">
        <v>172</v>
      </c>
      <c r="D174" s="19">
        <v>4</v>
      </c>
      <c r="E174" s="20">
        <v>43</v>
      </c>
      <c r="F174" s="21">
        <v>47</v>
      </c>
      <c r="G174" s="22">
        <f t="shared" si="4"/>
        <v>8.5106382978723403</v>
      </c>
      <c r="H174" s="23">
        <f t="shared" si="5"/>
        <v>91.489361702127653</v>
      </c>
      <c r="I174" s="7"/>
    </row>
    <row r="175" spans="1:9">
      <c r="A175" s="147"/>
      <c r="B175" s="17">
        <v>5512000</v>
      </c>
      <c r="C175" s="18" t="s">
        <v>173</v>
      </c>
      <c r="D175" s="19">
        <v>6</v>
      </c>
      <c r="E175" s="20">
        <v>47</v>
      </c>
      <c r="F175" s="21">
        <v>53</v>
      </c>
      <c r="G175" s="22">
        <f t="shared" si="4"/>
        <v>11.320754716981131</v>
      </c>
      <c r="H175" s="23">
        <f t="shared" si="5"/>
        <v>88.679245283018872</v>
      </c>
      <c r="I175" s="7"/>
    </row>
    <row r="176" spans="1:9">
      <c r="A176" s="147"/>
      <c r="B176" s="17">
        <v>5513000</v>
      </c>
      <c r="C176" s="18" t="s">
        <v>174</v>
      </c>
      <c r="D176" s="19">
        <v>13</v>
      </c>
      <c r="E176" s="20">
        <v>109</v>
      </c>
      <c r="F176" s="21">
        <v>122</v>
      </c>
      <c r="G176" s="22">
        <f t="shared" si="4"/>
        <v>10.655737704918034</v>
      </c>
      <c r="H176" s="23">
        <f t="shared" si="5"/>
        <v>89.344262295081961</v>
      </c>
      <c r="I176" s="7"/>
    </row>
    <row r="177" spans="1:9">
      <c r="A177" s="147"/>
      <c r="B177" s="17">
        <v>5515000</v>
      </c>
      <c r="C177" s="18" t="s">
        <v>175</v>
      </c>
      <c r="D177" s="19">
        <v>15</v>
      </c>
      <c r="E177" s="20">
        <v>176</v>
      </c>
      <c r="F177" s="21">
        <v>191</v>
      </c>
      <c r="G177" s="22">
        <f t="shared" si="4"/>
        <v>7.8534031413612562</v>
      </c>
      <c r="H177" s="23">
        <f t="shared" si="5"/>
        <v>92.146596858638745</v>
      </c>
      <c r="I177" s="7"/>
    </row>
    <row r="178" spans="1:9">
      <c r="A178" s="147"/>
      <c r="B178" s="17">
        <v>5554000</v>
      </c>
      <c r="C178" s="18" t="s">
        <v>176</v>
      </c>
      <c r="D178" s="19">
        <v>12</v>
      </c>
      <c r="E178" s="20">
        <v>85</v>
      </c>
      <c r="F178" s="21">
        <v>97</v>
      </c>
      <c r="G178" s="22">
        <f t="shared" si="4"/>
        <v>12.371134020618557</v>
      </c>
      <c r="H178" s="23">
        <f t="shared" si="5"/>
        <v>87.628865979381445</v>
      </c>
      <c r="I178" s="7"/>
    </row>
    <row r="179" spans="1:9">
      <c r="A179" s="147"/>
      <c r="B179" s="17">
        <v>5554004</v>
      </c>
      <c r="C179" s="18" t="s">
        <v>177</v>
      </c>
      <c r="D179" s="19">
        <v>0</v>
      </c>
      <c r="E179" s="20">
        <v>26</v>
      </c>
      <c r="F179" s="21">
        <v>26</v>
      </c>
      <c r="G179" s="22">
        <f t="shared" si="4"/>
        <v>0</v>
      </c>
      <c r="H179" s="23">
        <f t="shared" si="5"/>
        <v>100</v>
      </c>
      <c r="I179" s="9"/>
    </row>
    <row r="180" spans="1:9">
      <c r="A180" s="147"/>
      <c r="B180" s="17">
        <v>5554008</v>
      </c>
      <c r="C180" s="18" t="s">
        <v>178</v>
      </c>
      <c r="D180" s="19">
        <v>5</v>
      </c>
      <c r="E180" s="20">
        <v>36</v>
      </c>
      <c r="F180" s="21">
        <v>41</v>
      </c>
      <c r="G180" s="22">
        <f t="shared" si="4"/>
        <v>12.195121951219512</v>
      </c>
      <c r="H180" s="23">
        <f t="shared" si="5"/>
        <v>87.804878048780495</v>
      </c>
      <c r="I180" s="7"/>
    </row>
    <row r="181" spans="1:9">
      <c r="A181" s="147"/>
      <c r="B181" s="17">
        <v>5554012</v>
      </c>
      <c r="C181" s="18" t="s">
        <v>179</v>
      </c>
      <c r="D181" s="19">
        <v>3</v>
      </c>
      <c r="E181" s="20">
        <v>22</v>
      </c>
      <c r="F181" s="21">
        <v>25</v>
      </c>
      <c r="G181" s="22">
        <f t="shared" si="4"/>
        <v>12</v>
      </c>
      <c r="H181" s="23">
        <f t="shared" si="5"/>
        <v>88</v>
      </c>
      <c r="I181" s="9"/>
    </row>
    <row r="182" spans="1:9">
      <c r="A182" s="147"/>
      <c r="B182" s="17">
        <v>5554020</v>
      </c>
      <c r="C182" s="18" t="s">
        <v>180</v>
      </c>
      <c r="D182" s="19">
        <v>3</v>
      </c>
      <c r="E182" s="20">
        <v>28</v>
      </c>
      <c r="F182" s="21">
        <v>31</v>
      </c>
      <c r="G182" s="22">
        <f t="shared" si="4"/>
        <v>9.67741935483871</v>
      </c>
      <c r="H182" s="23">
        <f t="shared" si="5"/>
        <v>90.322580645161295</v>
      </c>
      <c r="I182" s="7"/>
    </row>
    <row r="183" spans="1:9">
      <c r="A183" s="147"/>
      <c r="B183" s="17">
        <v>5558000</v>
      </c>
      <c r="C183" s="18" t="s">
        <v>181</v>
      </c>
      <c r="D183" s="19">
        <v>11</v>
      </c>
      <c r="E183" s="20">
        <v>79</v>
      </c>
      <c r="F183" s="21">
        <v>90</v>
      </c>
      <c r="G183" s="22">
        <f t="shared" si="4"/>
        <v>12.222222222222221</v>
      </c>
      <c r="H183" s="23">
        <f t="shared" si="5"/>
        <v>87.777777777777771</v>
      </c>
      <c r="I183" s="7"/>
    </row>
    <row r="184" spans="1:9">
      <c r="A184" s="147"/>
      <c r="B184" s="17">
        <v>5558012</v>
      </c>
      <c r="C184" s="18" t="s">
        <v>182</v>
      </c>
      <c r="D184" s="19">
        <v>3</v>
      </c>
      <c r="E184" s="20">
        <v>18</v>
      </c>
      <c r="F184" s="21">
        <v>21</v>
      </c>
      <c r="G184" s="22">
        <f t="shared" si="4"/>
        <v>14.285714285714286</v>
      </c>
      <c r="H184" s="23">
        <f t="shared" si="5"/>
        <v>85.714285714285708</v>
      </c>
      <c r="I184" s="9"/>
    </row>
    <row r="185" spans="1:9">
      <c r="A185" s="147"/>
      <c r="B185" s="17">
        <v>5558016</v>
      </c>
      <c r="C185" s="18" t="s">
        <v>183</v>
      </c>
      <c r="D185" s="19">
        <v>2</v>
      </c>
      <c r="E185" s="20">
        <v>20</v>
      </c>
      <c r="F185" s="21">
        <v>22</v>
      </c>
      <c r="G185" s="22">
        <f t="shared" si="4"/>
        <v>9.0909090909090917</v>
      </c>
      <c r="H185" s="23">
        <f t="shared" si="5"/>
        <v>90.909090909090907</v>
      </c>
      <c r="I185" s="9"/>
    </row>
    <row r="186" spans="1:9">
      <c r="A186" s="147"/>
      <c r="B186" s="17">
        <v>5562004</v>
      </c>
      <c r="C186" s="18" t="s">
        <v>184</v>
      </c>
      <c r="D186" s="19">
        <v>4</v>
      </c>
      <c r="E186" s="20">
        <v>35</v>
      </c>
      <c r="F186" s="21">
        <v>39</v>
      </c>
      <c r="G186" s="22">
        <f t="shared" si="4"/>
        <v>10.256410256410257</v>
      </c>
      <c r="H186" s="23">
        <f t="shared" si="5"/>
        <v>89.743589743589737</v>
      </c>
      <c r="I186" s="7"/>
    </row>
    <row r="187" spans="1:9">
      <c r="A187" s="147"/>
      <c r="B187" s="17">
        <v>5562008</v>
      </c>
      <c r="C187" s="18" t="s">
        <v>185</v>
      </c>
      <c r="D187" s="19">
        <v>1</v>
      </c>
      <c r="E187" s="20">
        <v>17</v>
      </c>
      <c r="F187" s="21">
        <v>18</v>
      </c>
      <c r="G187" s="22">
        <f t="shared" si="4"/>
        <v>5.5555555555555554</v>
      </c>
      <c r="H187" s="23">
        <f t="shared" si="5"/>
        <v>94.444444444444443</v>
      </c>
      <c r="I187" s="9"/>
    </row>
    <row r="188" spans="1:9">
      <c r="A188" s="147"/>
      <c r="B188" s="17">
        <v>5562012</v>
      </c>
      <c r="C188" s="18" t="s">
        <v>186</v>
      </c>
      <c r="D188" s="19">
        <v>4</v>
      </c>
      <c r="E188" s="20">
        <v>33</v>
      </c>
      <c r="F188" s="21">
        <v>37</v>
      </c>
      <c r="G188" s="22">
        <f t="shared" si="4"/>
        <v>10.810810810810811</v>
      </c>
      <c r="H188" s="23">
        <f t="shared" si="5"/>
        <v>89.189189189189193</v>
      </c>
      <c r="I188" s="9"/>
    </row>
    <row r="189" spans="1:9">
      <c r="A189" s="147"/>
      <c r="B189" s="17">
        <v>5562014</v>
      </c>
      <c r="C189" s="18" t="s">
        <v>187</v>
      </c>
      <c r="D189" s="19">
        <v>3</v>
      </c>
      <c r="E189" s="20">
        <v>35</v>
      </c>
      <c r="F189" s="21">
        <v>38</v>
      </c>
      <c r="G189" s="22">
        <f t="shared" si="4"/>
        <v>7.8947368421052628</v>
      </c>
      <c r="H189" s="23">
        <f t="shared" si="5"/>
        <v>92.10526315789474</v>
      </c>
      <c r="I189" s="7"/>
    </row>
    <row r="190" spans="1:9">
      <c r="A190" s="147"/>
      <c r="B190" s="17">
        <v>5562016</v>
      </c>
      <c r="C190" s="18" t="s">
        <v>188</v>
      </c>
      <c r="D190" s="19">
        <v>0</v>
      </c>
      <c r="E190" s="20">
        <v>17</v>
      </c>
      <c r="F190" s="21">
        <v>17</v>
      </c>
      <c r="G190" s="22">
        <f t="shared" si="4"/>
        <v>0</v>
      </c>
      <c r="H190" s="23">
        <f t="shared" si="5"/>
        <v>100</v>
      </c>
      <c r="I190" s="9"/>
    </row>
    <row r="191" spans="1:9">
      <c r="A191" s="147"/>
      <c r="B191" s="17">
        <v>5562020</v>
      </c>
      <c r="C191" s="18" t="s">
        <v>189</v>
      </c>
      <c r="D191" s="19">
        <v>1</v>
      </c>
      <c r="E191" s="20">
        <v>31</v>
      </c>
      <c r="F191" s="21">
        <v>32</v>
      </c>
      <c r="G191" s="22">
        <f t="shared" si="4"/>
        <v>3.125</v>
      </c>
      <c r="H191" s="23">
        <f t="shared" si="5"/>
        <v>96.875</v>
      </c>
      <c r="I191" s="9"/>
    </row>
    <row r="192" spans="1:9">
      <c r="A192" s="147"/>
      <c r="B192" s="17">
        <v>5562024</v>
      </c>
      <c r="C192" s="18" t="s">
        <v>190</v>
      </c>
      <c r="D192" s="19">
        <v>4</v>
      </c>
      <c r="E192" s="20">
        <v>43</v>
      </c>
      <c r="F192" s="21">
        <v>47</v>
      </c>
      <c r="G192" s="22">
        <f t="shared" si="4"/>
        <v>8.5106382978723403</v>
      </c>
      <c r="H192" s="23">
        <f t="shared" si="5"/>
        <v>91.489361702127653</v>
      </c>
      <c r="I192" s="9"/>
    </row>
    <row r="193" spans="1:9">
      <c r="A193" s="147"/>
      <c r="B193" s="17">
        <v>5562028</v>
      </c>
      <c r="C193" s="18" t="s">
        <v>191</v>
      </c>
      <c r="D193" s="19">
        <v>0</v>
      </c>
      <c r="E193" s="20">
        <v>13</v>
      </c>
      <c r="F193" s="21">
        <v>13</v>
      </c>
      <c r="G193" s="22">
        <f t="shared" si="4"/>
        <v>0</v>
      </c>
      <c r="H193" s="23">
        <f t="shared" si="5"/>
        <v>100</v>
      </c>
      <c r="I193" s="7"/>
    </row>
    <row r="194" spans="1:9">
      <c r="A194" s="147"/>
      <c r="B194" s="17">
        <v>5562032</v>
      </c>
      <c r="C194" s="18" t="s">
        <v>192</v>
      </c>
      <c r="D194" s="19">
        <v>4</v>
      </c>
      <c r="E194" s="20">
        <v>55</v>
      </c>
      <c r="F194" s="21">
        <v>59</v>
      </c>
      <c r="G194" s="22">
        <f t="shared" si="4"/>
        <v>6.7796610169491522</v>
      </c>
      <c r="H194" s="23">
        <f t="shared" si="5"/>
        <v>93.220338983050851</v>
      </c>
      <c r="I194" s="7"/>
    </row>
    <row r="195" spans="1:9">
      <c r="A195" s="147"/>
      <c r="B195" s="17">
        <v>5562036</v>
      </c>
      <c r="C195" s="18" t="s">
        <v>193</v>
      </c>
      <c r="D195" s="19">
        <v>1</v>
      </c>
      <c r="E195" s="20">
        <v>12</v>
      </c>
      <c r="F195" s="21">
        <v>13</v>
      </c>
      <c r="G195" s="22">
        <f t="shared" si="4"/>
        <v>7.6923076923076925</v>
      </c>
      <c r="H195" s="23">
        <f t="shared" si="5"/>
        <v>92.307692307692307</v>
      </c>
      <c r="I195" s="9"/>
    </row>
    <row r="196" spans="1:9">
      <c r="A196" s="147"/>
      <c r="B196" s="17">
        <v>5566000</v>
      </c>
      <c r="C196" s="18" t="s">
        <v>194</v>
      </c>
      <c r="D196" s="19">
        <v>23</v>
      </c>
      <c r="E196" s="20">
        <v>144</v>
      </c>
      <c r="F196" s="21">
        <v>167</v>
      </c>
      <c r="G196" s="22">
        <f t="shared" si="4"/>
        <v>13.77245508982036</v>
      </c>
      <c r="H196" s="23">
        <f t="shared" si="5"/>
        <v>86.227544910179645</v>
      </c>
      <c r="I196" s="7"/>
    </row>
    <row r="197" spans="1:9">
      <c r="A197" s="147"/>
      <c r="B197" s="17">
        <v>5566008</v>
      </c>
      <c r="C197" s="18" t="s">
        <v>195</v>
      </c>
      <c r="D197" s="19">
        <v>3</v>
      </c>
      <c r="E197" s="20">
        <v>18</v>
      </c>
      <c r="F197" s="21">
        <v>21</v>
      </c>
      <c r="G197" s="22">
        <f t="shared" si="4"/>
        <v>14.285714285714286</v>
      </c>
      <c r="H197" s="23">
        <f t="shared" si="5"/>
        <v>85.714285714285708</v>
      </c>
      <c r="I197" s="7"/>
    </row>
    <row r="198" spans="1:9">
      <c r="A198" s="147"/>
      <c r="B198" s="17">
        <v>5566012</v>
      </c>
      <c r="C198" s="18" t="s">
        <v>196</v>
      </c>
      <c r="D198" s="19">
        <v>1</v>
      </c>
      <c r="E198" s="20">
        <v>19</v>
      </c>
      <c r="F198" s="21">
        <v>20</v>
      </c>
      <c r="G198" s="22">
        <f t="shared" ref="G198:G261" si="6">D198*100/F198</f>
        <v>5</v>
      </c>
      <c r="H198" s="23">
        <f t="shared" ref="H198:H261" si="7">E198*100/F198</f>
        <v>95</v>
      </c>
      <c r="I198" s="9"/>
    </row>
    <row r="199" spans="1:9">
      <c r="A199" s="147"/>
      <c r="B199" s="17">
        <v>5566028</v>
      </c>
      <c r="C199" s="18" t="s">
        <v>197</v>
      </c>
      <c r="D199" s="19">
        <v>5</v>
      </c>
      <c r="E199" s="20">
        <v>23</v>
      </c>
      <c r="F199" s="21">
        <v>28</v>
      </c>
      <c r="G199" s="22">
        <f t="shared" si="6"/>
        <v>17.857142857142858</v>
      </c>
      <c r="H199" s="23">
        <f t="shared" si="7"/>
        <v>82.142857142857139</v>
      </c>
      <c r="I199" s="7"/>
    </row>
    <row r="200" spans="1:9">
      <c r="A200" s="147"/>
      <c r="B200" s="17">
        <v>5566076</v>
      </c>
      <c r="C200" s="18" t="s">
        <v>198</v>
      </c>
      <c r="D200" s="19">
        <v>14</v>
      </c>
      <c r="E200" s="20">
        <v>34</v>
      </c>
      <c r="F200" s="21">
        <v>48</v>
      </c>
      <c r="G200" s="22">
        <f t="shared" si="6"/>
        <v>29.166666666666668</v>
      </c>
      <c r="H200" s="23">
        <f t="shared" si="7"/>
        <v>70.833333333333329</v>
      </c>
      <c r="I200" s="7"/>
    </row>
    <row r="201" spans="1:9">
      <c r="A201" s="147"/>
      <c r="B201" s="17">
        <v>5570000</v>
      </c>
      <c r="C201" s="18" t="s">
        <v>199</v>
      </c>
      <c r="D201" s="19">
        <v>6</v>
      </c>
      <c r="E201" s="20">
        <v>92</v>
      </c>
      <c r="F201" s="21">
        <v>98</v>
      </c>
      <c r="G201" s="22">
        <f t="shared" si="6"/>
        <v>6.1224489795918364</v>
      </c>
      <c r="H201" s="23">
        <f t="shared" si="7"/>
        <v>93.877551020408163</v>
      </c>
      <c r="I201" s="7"/>
    </row>
    <row r="202" spans="1:9">
      <c r="A202" s="147"/>
      <c r="B202" s="17">
        <v>5570004</v>
      </c>
      <c r="C202" s="18" t="s">
        <v>200</v>
      </c>
      <c r="D202" s="19">
        <v>4</v>
      </c>
      <c r="E202" s="20">
        <v>21</v>
      </c>
      <c r="F202" s="21">
        <v>25</v>
      </c>
      <c r="G202" s="22">
        <f t="shared" si="6"/>
        <v>16</v>
      </c>
      <c r="H202" s="23">
        <f t="shared" si="7"/>
        <v>84</v>
      </c>
      <c r="I202" s="7"/>
    </row>
    <row r="203" spans="1:9">
      <c r="A203" s="147"/>
      <c r="B203" s="17">
        <v>5570008</v>
      </c>
      <c r="C203" s="18" t="s">
        <v>201</v>
      </c>
      <c r="D203" s="19">
        <v>2</v>
      </c>
      <c r="E203" s="20">
        <v>20</v>
      </c>
      <c r="F203" s="21">
        <v>22</v>
      </c>
      <c r="G203" s="22">
        <f t="shared" si="6"/>
        <v>9.0909090909090917</v>
      </c>
      <c r="H203" s="23">
        <f t="shared" si="7"/>
        <v>90.909090909090907</v>
      </c>
      <c r="I203" s="7"/>
    </row>
    <row r="204" spans="1:9">
      <c r="A204" s="147"/>
      <c r="B204" s="17">
        <v>5570028</v>
      </c>
      <c r="C204" s="18" t="s">
        <v>202</v>
      </c>
      <c r="D204" s="19">
        <v>3</v>
      </c>
      <c r="E204" s="20">
        <v>9</v>
      </c>
      <c r="F204" s="21">
        <v>12</v>
      </c>
      <c r="G204" s="22">
        <f t="shared" si="6"/>
        <v>25</v>
      </c>
      <c r="H204" s="23">
        <f t="shared" si="7"/>
        <v>75</v>
      </c>
      <c r="I204" s="7"/>
    </row>
    <row r="205" spans="1:9">
      <c r="A205" s="147"/>
      <c r="B205" s="17">
        <v>5711000</v>
      </c>
      <c r="C205" s="18" t="s">
        <v>203</v>
      </c>
      <c r="D205" s="19">
        <v>11</v>
      </c>
      <c r="E205" s="20">
        <v>188</v>
      </c>
      <c r="F205" s="21">
        <v>199</v>
      </c>
      <c r="G205" s="22">
        <f t="shared" si="6"/>
        <v>5.5276381909547743</v>
      </c>
      <c r="H205" s="23">
        <f t="shared" si="7"/>
        <v>94.472361809045225</v>
      </c>
      <c r="I205" s="7"/>
    </row>
    <row r="206" spans="1:9">
      <c r="A206" s="147"/>
      <c r="B206" s="17">
        <v>5754000</v>
      </c>
      <c r="C206" s="18" t="s">
        <v>204</v>
      </c>
      <c r="D206" s="19">
        <v>8</v>
      </c>
      <c r="E206" s="20">
        <v>104</v>
      </c>
      <c r="F206" s="21">
        <v>112</v>
      </c>
      <c r="G206" s="22">
        <f t="shared" si="6"/>
        <v>7.1428571428571432</v>
      </c>
      <c r="H206" s="23">
        <f t="shared" si="7"/>
        <v>92.857142857142861</v>
      </c>
      <c r="I206" s="7"/>
    </row>
    <row r="207" spans="1:9">
      <c r="A207" s="147"/>
      <c r="B207" s="17">
        <v>5754008</v>
      </c>
      <c r="C207" s="18" t="s">
        <v>205</v>
      </c>
      <c r="D207" s="19">
        <v>0</v>
      </c>
      <c r="E207" s="20">
        <v>51</v>
      </c>
      <c r="F207" s="21">
        <v>51</v>
      </c>
      <c r="G207" s="22">
        <f t="shared" si="6"/>
        <v>0</v>
      </c>
      <c r="H207" s="23">
        <f t="shared" si="7"/>
        <v>100</v>
      </c>
      <c r="I207" s="9"/>
    </row>
    <row r="208" spans="1:9">
      <c r="A208" s="147"/>
      <c r="B208" s="17">
        <v>5754028</v>
      </c>
      <c r="C208" s="18" t="s">
        <v>206</v>
      </c>
      <c r="D208" s="19">
        <v>1</v>
      </c>
      <c r="E208" s="20">
        <v>22</v>
      </c>
      <c r="F208" s="21">
        <v>23</v>
      </c>
      <c r="G208" s="22">
        <f t="shared" si="6"/>
        <v>4.3478260869565215</v>
      </c>
      <c r="H208" s="23">
        <f t="shared" si="7"/>
        <v>95.652173913043484</v>
      </c>
      <c r="I208" s="9"/>
    </row>
    <row r="209" spans="1:9">
      <c r="A209" s="147"/>
      <c r="B209" s="17">
        <v>5754044</v>
      </c>
      <c r="C209" s="18" t="s">
        <v>207</v>
      </c>
      <c r="D209" s="19">
        <v>3</v>
      </c>
      <c r="E209" s="20">
        <v>12</v>
      </c>
      <c r="F209" s="21">
        <v>15</v>
      </c>
      <c r="G209" s="22">
        <f t="shared" si="6"/>
        <v>20</v>
      </c>
      <c r="H209" s="23">
        <f t="shared" si="7"/>
        <v>80</v>
      </c>
      <c r="I209" s="9"/>
    </row>
    <row r="210" spans="1:9">
      <c r="A210" s="147"/>
      <c r="B210" s="17">
        <v>5758000</v>
      </c>
      <c r="C210" s="18" t="s">
        <v>208</v>
      </c>
      <c r="D210" s="19">
        <v>2</v>
      </c>
      <c r="E210" s="20">
        <v>47</v>
      </c>
      <c r="F210" s="21">
        <v>49</v>
      </c>
      <c r="G210" s="22">
        <f t="shared" si="6"/>
        <v>4.0816326530612246</v>
      </c>
      <c r="H210" s="23">
        <f t="shared" si="7"/>
        <v>95.91836734693878</v>
      </c>
      <c r="I210" s="9"/>
    </row>
    <row r="211" spans="1:9">
      <c r="A211" s="147"/>
      <c r="B211" s="17">
        <v>5758004</v>
      </c>
      <c r="C211" s="18" t="s">
        <v>209</v>
      </c>
      <c r="D211" s="19">
        <v>3</v>
      </c>
      <c r="E211" s="20">
        <v>19</v>
      </c>
      <c r="F211" s="21">
        <v>22</v>
      </c>
      <c r="G211" s="22">
        <f t="shared" si="6"/>
        <v>13.636363636363637</v>
      </c>
      <c r="H211" s="23">
        <f t="shared" si="7"/>
        <v>86.36363636363636</v>
      </c>
      <c r="I211" s="7"/>
    </row>
    <row r="212" spans="1:9">
      <c r="A212" s="147"/>
      <c r="B212" s="17">
        <v>5758012</v>
      </c>
      <c r="C212" s="18" t="s">
        <v>210</v>
      </c>
      <c r="D212" s="19">
        <v>1</v>
      </c>
      <c r="E212" s="20">
        <v>35</v>
      </c>
      <c r="F212" s="21">
        <v>36</v>
      </c>
      <c r="G212" s="22">
        <f t="shared" si="6"/>
        <v>2.7777777777777777</v>
      </c>
      <c r="H212" s="23">
        <f t="shared" si="7"/>
        <v>97.222222222222229</v>
      </c>
      <c r="I212" s="9"/>
    </row>
    <row r="213" spans="1:9">
      <c r="A213" s="147"/>
      <c r="B213" s="17">
        <v>5758024</v>
      </c>
      <c r="C213" s="18" t="s">
        <v>211</v>
      </c>
      <c r="D213" s="19">
        <v>2</v>
      </c>
      <c r="E213" s="20">
        <v>19</v>
      </c>
      <c r="F213" s="21">
        <v>21</v>
      </c>
      <c r="G213" s="22">
        <f t="shared" si="6"/>
        <v>9.5238095238095237</v>
      </c>
      <c r="H213" s="23">
        <f t="shared" si="7"/>
        <v>90.476190476190482</v>
      </c>
      <c r="I213" s="7"/>
    </row>
    <row r="214" spans="1:9">
      <c r="A214" s="147"/>
      <c r="B214" s="17">
        <v>5762000</v>
      </c>
      <c r="C214" s="18" t="s">
        <v>212</v>
      </c>
      <c r="D214" s="19">
        <v>11</v>
      </c>
      <c r="E214" s="20">
        <v>85</v>
      </c>
      <c r="F214" s="21">
        <v>96</v>
      </c>
      <c r="G214" s="22">
        <f t="shared" si="6"/>
        <v>11.458333333333334</v>
      </c>
      <c r="H214" s="23">
        <f t="shared" si="7"/>
        <v>88.541666666666671</v>
      </c>
      <c r="I214" s="7"/>
    </row>
    <row r="215" spans="1:9">
      <c r="A215" s="147"/>
      <c r="B215" s="17">
        <v>5766000</v>
      </c>
      <c r="C215" s="18" t="s">
        <v>213</v>
      </c>
      <c r="D215" s="19">
        <v>2</v>
      </c>
      <c r="E215" s="20">
        <v>85</v>
      </c>
      <c r="F215" s="21">
        <v>87</v>
      </c>
      <c r="G215" s="22">
        <f t="shared" si="6"/>
        <v>2.2988505747126435</v>
      </c>
      <c r="H215" s="23">
        <f t="shared" si="7"/>
        <v>97.701149425287355</v>
      </c>
      <c r="I215" s="9"/>
    </row>
    <row r="216" spans="1:9">
      <c r="A216" s="147"/>
      <c r="B216" s="17">
        <v>5766008</v>
      </c>
      <c r="C216" s="18" t="s">
        <v>214</v>
      </c>
      <c r="D216" s="19">
        <v>2</v>
      </c>
      <c r="E216" s="20">
        <v>23</v>
      </c>
      <c r="F216" s="21">
        <v>25</v>
      </c>
      <c r="G216" s="22">
        <f t="shared" si="6"/>
        <v>8</v>
      </c>
      <c r="H216" s="23">
        <f t="shared" si="7"/>
        <v>92</v>
      </c>
      <c r="I216" s="9"/>
    </row>
    <row r="217" spans="1:9">
      <c r="A217" s="147"/>
      <c r="B217" s="17">
        <v>5766020</v>
      </c>
      <c r="C217" s="18" t="s">
        <v>215</v>
      </c>
      <c r="D217" s="19">
        <v>2</v>
      </c>
      <c r="E217" s="20">
        <v>45</v>
      </c>
      <c r="F217" s="21">
        <v>47</v>
      </c>
      <c r="G217" s="22">
        <f t="shared" si="6"/>
        <v>4.2553191489361701</v>
      </c>
      <c r="H217" s="23">
        <f t="shared" si="7"/>
        <v>95.744680851063833</v>
      </c>
      <c r="I217" s="7"/>
    </row>
    <row r="218" spans="1:9">
      <c r="A218" s="147"/>
      <c r="B218" s="17">
        <v>5766040</v>
      </c>
      <c r="C218" s="18" t="s">
        <v>216</v>
      </c>
      <c r="D218" s="19">
        <v>6</v>
      </c>
      <c r="E218" s="20">
        <v>16</v>
      </c>
      <c r="F218" s="21">
        <v>22</v>
      </c>
      <c r="G218" s="22">
        <f t="shared" si="6"/>
        <v>27.272727272727273</v>
      </c>
      <c r="H218" s="23">
        <f t="shared" si="7"/>
        <v>72.727272727272734</v>
      </c>
      <c r="I218" s="7"/>
    </row>
    <row r="219" spans="1:9">
      <c r="A219" s="147"/>
      <c r="B219" s="17">
        <v>5766044</v>
      </c>
      <c r="C219" s="18" t="s">
        <v>217</v>
      </c>
      <c r="D219" s="19">
        <v>2</v>
      </c>
      <c r="E219" s="20">
        <v>21</v>
      </c>
      <c r="F219" s="21">
        <v>23</v>
      </c>
      <c r="G219" s="22">
        <f t="shared" si="6"/>
        <v>8.695652173913043</v>
      </c>
      <c r="H219" s="23">
        <f t="shared" si="7"/>
        <v>91.304347826086953</v>
      </c>
      <c r="I219" s="9"/>
    </row>
    <row r="220" spans="1:9">
      <c r="A220" s="147"/>
      <c r="B220" s="17">
        <v>5770000</v>
      </c>
      <c r="C220" s="18" t="s">
        <v>218</v>
      </c>
      <c r="D220" s="19">
        <v>5</v>
      </c>
      <c r="E220" s="20">
        <v>72</v>
      </c>
      <c r="F220" s="21">
        <v>77</v>
      </c>
      <c r="G220" s="22">
        <f t="shared" si="6"/>
        <v>6.4935064935064934</v>
      </c>
      <c r="H220" s="23">
        <f t="shared" si="7"/>
        <v>93.506493506493513</v>
      </c>
      <c r="I220" s="7"/>
    </row>
    <row r="221" spans="1:9">
      <c r="A221" s="147"/>
      <c r="B221" s="17">
        <v>5770004</v>
      </c>
      <c r="C221" s="18" t="s">
        <v>219</v>
      </c>
      <c r="D221" s="19">
        <v>0</v>
      </c>
      <c r="E221" s="20">
        <v>18</v>
      </c>
      <c r="F221" s="21">
        <v>18</v>
      </c>
      <c r="G221" s="22">
        <f t="shared" si="6"/>
        <v>0</v>
      </c>
      <c r="H221" s="23">
        <f t="shared" si="7"/>
        <v>100</v>
      </c>
      <c r="I221" s="9"/>
    </row>
    <row r="222" spans="1:9">
      <c r="A222" s="147"/>
      <c r="B222" s="17">
        <v>5770024</v>
      </c>
      <c r="C222" s="18" t="s">
        <v>220</v>
      </c>
      <c r="D222" s="19">
        <v>1</v>
      </c>
      <c r="E222" s="20">
        <v>39</v>
      </c>
      <c r="F222" s="21">
        <v>40</v>
      </c>
      <c r="G222" s="22">
        <f t="shared" si="6"/>
        <v>2.5</v>
      </c>
      <c r="H222" s="23">
        <f t="shared" si="7"/>
        <v>97.5</v>
      </c>
      <c r="I222" s="9"/>
    </row>
    <row r="223" spans="1:9">
      <c r="A223" s="147"/>
      <c r="B223" s="17">
        <v>5770032</v>
      </c>
      <c r="C223" s="18" t="s">
        <v>221</v>
      </c>
      <c r="D223" s="19">
        <v>1</v>
      </c>
      <c r="E223" s="20">
        <v>14</v>
      </c>
      <c r="F223" s="21">
        <v>15</v>
      </c>
      <c r="G223" s="22">
        <f t="shared" si="6"/>
        <v>6.666666666666667</v>
      </c>
      <c r="H223" s="23">
        <f t="shared" si="7"/>
        <v>93.333333333333329</v>
      </c>
      <c r="I223" s="9"/>
    </row>
    <row r="224" spans="1:9">
      <c r="A224" s="147"/>
      <c r="B224" s="17">
        <v>5774000</v>
      </c>
      <c r="C224" s="18" t="s">
        <v>222</v>
      </c>
      <c r="D224" s="19">
        <v>9</v>
      </c>
      <c r="E224" s="20">
        <v>90</v>
      </c>
      <c r="F224" s="21">
        <v>99</v>
      </c>
      <c r="G224" s="22">
        <f t="shared" si="6"/>
        <v>9.0909090909090917</v>
      </c>
      <c r="H224" s="23">
        <f t="shared" si="7"/>
        <v>90.909090909090907</v>
      </c>
      <c r="I224" s="7"/>
    </row>
    <row r="225" spans="1:9">
      <c r="A225" s="147"/>
      <c r="B225" s="17">
        <v>5774032</v>
      </c>
      <c r="C225" s="18" t="s">
        <v>223</v>
      </c>
      <c r="D225" s="19">
        <v>4</v>
      </c>
      <c r="E225" s="20">
        <v>82</v>
      </c>
      <c r="F225" s="21">
        <v>86</v>
      </c>
      <c r="G225" s="22">
        <f t="shared" si="6"/>
        <v>4.6511627906976747</v>
      </c>
      <c r="H225" s="23">
        <f t="shared" si="7"/>
        <v>95.348837209302332</v>
      </c>
      <c r="I225" s="7"/>
    </row>
    <row r="226" spans="1:9">
      <c r="A226" s="147"/>
      <c r="B226" s="17">
        <v>5911000</v>
      </c>
      <c r="C226" s="18" t="s">
        <v>224</v>
      </c>
      <c r="D226" s="19">
        <v>10</v>
      </c>
      <c r="E226" s="20">
        <v>168</v>
      </c>
      <c r="F226" s="21">
        <v>178</v>
      </c>
      <c r="G226" s="22">
        <f t="shared" si="6"/>
        <v>5.617977528089888</v>
      </c>
      <c r="H226" s="23">
        <f t="shared" si="7"/>
        <v>94.382022471910119</v>
      </c>
      <c r="I226" s="7"/>
    </row>
    <row r="227" spans="1:9">
      <c r="A227" s="147"/>
      <c r="B227" s="17">
        <v>5913000</v>
      </c>
      <c r="C227" s="18" t="s">
        <v>225</v>
      </c>
      <c r="D227" s="19">
        <v>24</v>
      </c>
      <c r="E227" s="20">
        <v>284</v>
      </c>
      <c r="F227" s="21">
        <v>308</v>
      </c>
      <c r="G227" s="22">
        <f t="shared" si="6"/>
        <v>7.7922077922077921</v>
      </c>
      <c r="H227" s="23">
        <f t="shared" si="7"/>
        <v>92.20779220779221</v>
      </c>
      <c r="I227" s="7"/>
    </row>
    <row r="228" spans="1:9">
      <c r="A228" s="147"/>
      <c r="B228" s="17">
        <v>5914000</v>
      </c>
      <c r="C228" s="18" t="s">
        <v>226</v>
      </c>
      <c r="D228" s="19">
        <v>5</v>
      </c>
      <c r="E228" s="20">
        <v>98</v>
      </c>
      <c r="F228" s="21">
        <v>103</v>
      </c>
      <c r="G228" s="22">
        <f t="shared" si="6"/>
        <v>4.8543689320388346</v>
      </c>
      <c r="H228" s="23">
        <f t="shared" si="7"/>
        <v>95.145631067961162</v>
      </c>
      <c r="I228" s="7"/>
    </row>
    <row r="229" spans="1:9">
      <c r="A229" s="147"/>
      <c r="B229" s="17">
        <v>5915000</v>
      </c>
      <c r="C229" s="18" t="s">
        <v>227</v>
      </c>
      <c r="D229" s="19">
        <v>12</v>
      </c>
      <c r="E229" s="20">
        <v>86</v>
      </c>
      <c r="F229" s="21">
        <v>98</v>
      </c>
      <c r="G229" s="22">
        <f t="shared" si="6"/>
        <v>12.244897959183673</v>
      </c>
      <c r="H229" s="23">
        <f t="shared" si="7"/>
        <v>87.755102040816325</v>
      </c>
      <c r="I229" s="7"/>
    </row>
    <row r="230" spans="1:9">
      <c r="A230" s="147"/>
      <c r="B230" s="17">
        <v>5916000</v>
      </c>
      <c r="C230" s="18" t="s">
        <v>228</v>
      </c>
      <c r="D230" s="19">
        <v>2</v>
      </c>
      <c r="E230" s="20">
        <v>64</v>
      </c>
      <c r="F230" s="21">
        <v>66</v>
      </c>
      <c r="G230" s="22">
        <f t="shared" si="6"/>
        <v>3.0303030303030303</v>
      </c>
      <c r="H230" s="23">
        <f t="shared" si="7"/>
        <v>96.969696969696969</v>
      </c>
      <c r="I230" s="7"/>
    </row>
    <row r="231" spans="1:9">
      <c r="A231" s="147"/>
      <c r="B231" s="17">
        <v>5954008</v>
      </c>
      <c r="C231" s="18" t="s">
        <v>229</v>
      </c>
      <c r="D231" s="19">
        <v>0</v>
      </c>
      <c r="E231" s="20">
        <v>23</v>
      </c>
      <c r="F231" s="21">
        <v>23</v>
      </c>
      <c r="G231" s="22">
        <f t="shared" si="6"/>
        <v>0</v>
      </c>
      <c r="H231" s="23">
        <f t="shared" si="7"/>
        <v>100</v>
      </c>
      <c r="I231" s="9"/>
    </row>
    <row r="232" spans="1:9">
      <c r="A232" s="147"/>
      <c r="B232" s="17">
        <v>5954012</v>
      </c>
      <c r="C232" s="18" t="s">
        <v>230</v>
      </c>
      <c r="D232" s="19">
        <v>2</v>
      </c>
      <c r="E232" s="20">
        <v>12</v>
      </c>
      <c r="F232" s="21">
        <v>14</v>
      </c>
      <c r="G232" s="22">
        <f t="shared" si="6"/>
        <v>14.285714285714286</v>
      </c>
      <c r="H232" s="23">
        <f t="shared" si="7"/>
        <v>85.714285714285708</v>
      </c>
      <c r="I232" s="9"/>
    </row>
    <row r="233" spans="1:9">
      <c r="A233" s="147"/>
      <c r="B233" s="17">
        <v>5954016</v>
      </c>
      <c r="C233" s="18" t="s">
        <v>231</v>
      </c>
      <c r="D233" s="19">
        <v>3</v>
      </c>
      <c r="E233" s="20">
        <v>23</v>
      </c>
      <c r="F233" s="21">
        <v>26</v>
      </c>
      <c r="G233" s="22">
        <f t="shared" si="6"/>
        <v>11.538461538461538</v>
      </c>
      <c r="H233" s="23">
        <f t="shared" si="7"/>
        <v>88.461538461538467</v>
      </c>
      <c r="I233" s="9"/>
    </row>
    <row r="234" spans="1:9">
      <c r="A234" s="147"/>
      <c r="B234" s="17">
        <v>5954020</v>
      </c>
      <c r="C234" s="18" t="s">
        <v>232</v>
      </c>
      <c r="D234" s="19">
        <v>1</v>
      </c>
      <c r="E234" s="20">
        <v>11</v>
      </c>
      <c r="F234" s="21">
        <v>12</v>
      </c>
      <c r="G234" s="22">
        <f t="shared" si="6"/>
        <v>8.3333333333333339</v>
      </c>
      <c r="H234" s="23">
        <f t="shared" si="7"/>
        <v>91.666666666666671</v>
      </c>
      <c r="I234" s="9"/>
    </row>
    <row r="235" spans="1:9">
      <c r="A235" s="147"/>
      <c r="B235" s="17">
        <v>5954024</v>
      </c>
      <c r="C235" s="18" t="s">
        <v>233</v>
      </c>
      <c r="D235" s="19">
        <v>0</v>
      </c>
      <c r="E235" s="20">
        <v>16</v>
      </c>
      <c r="F235" s="21">
        <v>16</v>
      </c>
      <c r="G235" s="22">
        <f t="shared" si="6"/>
        <v>0</v>
      </c>
      <c r="H235" s="23">
        <f t="shared" si="7"/>
        <v>100</v>
      </c>
      <c r="I235" s="9"/>
    </row>
    <row r="236" spans="1:9">
      <c r="A236" s="147"/>
      <c r="B236" s="17">
        <v>5954028</v>
      </c>
      <c r="C236" s="18" t="s">
        <v>234</v>
      </c>
      <c r="D236" s="19">
        <v>0</v>
      </c>
      <c r="E236" s="20">
        <v>15</v>
      </c>
      <c r="F236" s="21">
        <v>15</v>
      </c>
      <c r="G236" s="22">
        <f t="shared" si="6"/>
        <v>0</v>
      </c>
      <c r="H236" s="23">
        <f t="shared" si="7"/>
        <v>100</v>
      </c>
      <c r="I236" s="9"/>
    </row>
    <row r="237" spans="1:9">
      <c r="A237" s="147"/>
      <c r="B237" s="17">
        <v>5954032</v>
      </c>
      <c r="C237" s="18" t="s">
        <v>235</v>
      </c>
      <c r="D237" s="19">
        <v>2</v>
      </c>
      <c r="E237" s="20">
        <v>13</v>
      </c>
      <c r="F237" s="21">
        <v>15</v>
      </c>
      <c r="G237" s="22">
        <f t="shared" si="6"/>
        <v>13.333333333333334</v>
      </c>
      <c r="H237" s="23">
        <f t="shared" si="7"/>
        <v>86.666666666666671</v>
      </c>
      <c r="I237" s="9"/>
    </row>
    <row r="238" spans="1:9">
      <c r="A238" s="147"/>
      <c r="B238" s="17">
        <v>5954036</v>
      </c>
      <c r="C238" s="18" t="s">
        <v>236</v>
      </c>
      <c r="D238" s="19">
        <v>6</v>
      </c>
      <c r="E238" s="20">
        <v>52</v>
      </c>
      <c r="F238" s="21">
        <v>58</v>
      </c>
      <c r="G238" s="22">
        <f t="shared" si="6"/>
        <v>10.344827586206897</v>
      </c>
      <c r="H238" s="23">
        <f t="shared" si="7"/>
        <v>89.65517241379311</v>
      </c>
      <c r="I238" s="7"/>
    </row>
    <row r="239" spans="1:9">
      <c r="A239" s="147"/>
      <c r="B239" s="17">
        <v>5958000</v>
      </c>
      <c r="C239" s="18" t="s">
        <v>237</v>
      </c>
      <c r="D239" s="19">
        <v>12</v>
      </c>
      <c r="E239" s="20">
        <v>79</v>
      </c>
      <c r="F239" s="21">
        <v>91</v>
      </c>
      <c r="G239" s="22">
        <f t="shared" si="6"/>
        <v>13.186813186813186</v>
      </c>
      <c r="H239" s="23">
        <f t="shared" si="7"/>
        <v>86.813186813186817</v>
      </c>
      <c r="I239" s="7"/>
    </row>
    <row r="240" spans="1:9">
      <c r="A240" s="147"/>
      <c r="B240" s="17">
        <v>5958004</v>
      </c>
      <c r="C240" s="18" t="s">
        <v>238</v>
      </c>
      <c r="D240" s="19">
        <v>8</v>
      </c>
      <c r="E240" s="20">
        <v>34</v>
      </c>
      <c r="F240" s="21">
        <v>42</v>
      </c>
      <c r="G240" s="22">
        <f t="shared" si="6"/>
        <v>19.047619047619047</v>
      </c>
      <c r="H240" s="23">
        <f t="shared" si="7"/>
        <v>80.952380952380949</v>
      </c>
      <c r="I240" s="7"/>
    </row>
    <row r="241" spans="1:9">
      <c r="A241" s="147"/>
      <c r="B241" s="17">
        <v>5958040</v>
      </c>
      <c r="C241" s="18" t="s">
        <v>239</v>
      </c>
      <c r="D241" s="19">
        <v>0</v>
      </c>
      <c r="E241" s="20">
        <v>18</v>
      </c>
      <c r="F241" s="21">
        <v>18</v>
      </c>
      <c r="G241" s="22">
        <f t="shared" si="6"/>
        <v>0</v>
      </c>
      <c r="H241" s="23">
        <f t="shared" si="7"/>
        <v>100</v>
      </c>
      <c r="I241" s="7"/>
    </row>
    <row r="242" spans="1:9">
      <c r="A242" s="147"/>
      <c r="B242" s="17">
        <v>5958044</v>
      </c>
      <c r="C242" s="18" t="s">
        <v>240</v>
      </c>
      <c r="D242" s="19">
        <v>0</v>
      </c>
      <c r="E242" s="20">
        <v>16</v>
      </c>
      <c r="F242" s="21">
        <v>16</v>
      </c>
      <c r="G242" s="22">
        <f t="shared" si="6"/>
        <v>0</v>
      </c>
      <c r="H242" s="23">
        <f t="shared" si="7"/>
        <v>100</v>
      </c>
      <c r="I242" s="9"/>
    </row>
    <row r="243" spans="1:9">
      <c r="A243" s="147"/>
      <c r="B243" s="17">
        <v>5962000</v>
      </c>
      <c r="C243" s="18" t="s">
        <v>241</v>
      </c>
      <c r="D243" s="19">
        <v>3</v>
      </c>
      <c r="E243" s="20">
        <v>52</v>
      </c>
      <c r="F243" s="21">
        <v>55</v>
      </c>
      <c r="G243" s="22">
        <f t="shared" si="6"/>
        <v>5.4545454545454541</v>
      </c>
      <c r="H243" s="23">
        <f t="shared" si="7"/>
        <v>94.545454545454547</v>
      </c>
      <c r="I243" s="7"/>
    </row>
    <row r="244" spans="1:9">
      <c r="A244" s="147"/>
      <c r="B244" s="17">
        <v>5962004</v>
      </c>
      <c r="C244" s="18" t="s">
        <v>242</v>
      </c>
      <c r="D244" s="19">
        <v>1</v>
      </c>
      <c r="E244" s="20">
        <v>9</v>
      </c>
      <c r="F244" s="21">
        <v>10</v>
      </c>
      <c r="G244" s="22">
        <f t="shared" si="6"/>
        <v>10</v>
      </c>
      <c r="H244" s="23">
        <f t="shared" si="7"/>
        <v>90</v>
      </c>
      <c r="I244" s="9"/>
    </row>
    <row r="245" spans="1:9">
      <c r="A245" s="147"/>
      <c r="B245" s="17">
        <v>5962016</v>
      </c>
      <c r="C245" s="18" t="s">
        <v>243</v>
      </c>
      <c r="D245" s="19">
        <v>2</v>
      </c>
      <c r="E245" s="20">
        <v>14</v>
      </c>
      <c r="F245" s="21">
        <v>16</v>
      </c>
      <c r="G245" s="22">
        <f t="shared" si="6"/>
        <v>12.5</v>
      </c>
      <c r="H245" s="23">
        <f t="shared" si="7"/>
        <v>87.5</v>
      </c>
      <c r="I245" s="9"/>
    </row>
    <row r="246" spans="1:9">
      <c r="A246" s="147"/>
      <c r="B246" s="17">
        <v>5962024</v>
      </c>
      <c r="C246" s="18" t="s">
        <v>244</v>
      </c>
      <c r="D246" s="19">
        <v>8</v>
      </c>
      <c r="E246" s="20">
        <v>44</v>
      </c>
      <c r="F246" s="21">
        <v>52</v>
      </c>
      <c r="G246" s="22">
        <f t="shared" si="6"/>
        <v>15.384615384615385</v>
      </c>
      <c r="H246" s="23">
        <f t="shared" si="7"/>
        <v>84.615384615384613</v>
      </c>
      <c r="I246" s="7"/>
    </row>
    <row r="247" spans="1:9">
      <c r="A247" s="147"/>
      <c r="B247" s="17">
        <v>5962032</v>
      </c>
      <c r="C247" s="18" t="s">
        <v>245</v>
      </c>
      <c r="D247" s="19">
        <v>1</v>
      </c>
      <c r="E247" s="20">
        <v>43</v>
      </c>
      <c r="F247" s="21">
        <v>44</v>
      </c>
      <c r="G247" s="22">
        <f t="shared" si="6"/>
        <v>2.2727272727272729</v>
      </c>
      <c r="H247" s="23">
        <f t="shared" si="7"/>
        <v>97.727272727272734</v>
      </c>
      <c r="I247" s="9"/>
    </row>
    <row r="248" spans="1:9">
      <c r="A248" s="147"/>
      <c r="B248" s="17">
        <v>5962040</v>
      </c>
      <c r="C248" s="18" t="s">
        <v>246</v>
      </c>
      <c r="D248" s="19">
        <v>10</v>
      </c>
      <c r="E248" s="20">
        <v>18</v>
      </c>
      <c r="F248" s="21">
        <v>28</v>
      </c>
      <c r="G248" s="22">
        <f t="shared" si="6"/>
        <v>35.714285714285715</v>
      </c>
      <c r="H248" s="23">
        <f t="shared" si="7"/>
        <v>64.285714285714292</v>
      </c>
      <c r="I248" s="7"/>
    </row>
    <row r="249" spans="1:9">
      <c r="A249" s="147"/>
      <c r="B249" s="17">
        <v>5962052</v>
      </c>
      <c r="C249" s="18" t="s">
        <v>247</v>
      </c>
      <c r="D249" s="19">
        <v>1</v>
      </c>
      <c r="E249" s="20">
        <v>12</v>
      </c>
      <c r="F249" s="21">
        <v>13</v>
      </c>
      <c r="G249" s="22">
        <f t="shared" si="6"/>
        <v>7.6923076923076925</v>
      </c>
      <c r="H249" s="23">
        <f t="shared" si="7"/>
        <v>92.307692307692307</v>
      </c>
      <c r="I249" s="9"/>
    </row>
    <row r="250" spans="1:9">
      <c r="A250" s="147"/>
      <c r="B250" s="17">
        <v>5962060</v>
      </c>
      <c r="C250" s="18" t="s">
        <v>248</v>
      </c>
      <c r="D250" s="19">
        <v>0</v>
      </c>
      <c r="E250" s="20">
        <v>9</v>
      </c>
      <c r="F250" s="21">
        <v>9</v>
      </c>
      <c r="G250" s="22">
        <f t="shared" si="6"/>
        <v>0</v>
      </c>
      <c r="H250" s="23">
        <f t="shared" si="7"/>
        <v>100</v>
      </c>
      <c r="I250" s="9"/>
    </row>
    <row r="251" spans="1:9">
      <c r="A251" s="147"/>
      <c r="B251" s="17">
        <v>5966000</v>
      </c>
      <c r="C251" s="18" t="s">
        <v>249</v>
      </c>
      <c r="D251" s="19">
        <v>3</v>
      </c>
      <c r="E251" s="20">
        <v>83</v>
      </c>
      <c r="F251" s="21">
        <v>86</v>
      </c>
      <c r="G251" s="22">
        <f t="shared" si="6"/>
        <v>3.4883720930232558</v>
      </c>
      <c r="H251" s="23">
        <f t="shared" si="7"/>
        <v>96.511627906976742</v>
      </c>
      <c r="I251" s="7"/>
    </row>
    <row r="252" spans="1:9">
      <c r="A252" s="147"/>
      <c r="B252" s="17">
        <v>5970000</v>
      </c>
      <c r="C252" s="18" t="s">
        <v>250</v>
      </c>
      <c r="D252" s="19">
        <v>5</v>
      </c>
      <c r="E252" s="20">
        <v>112</v>
      </c>
      <c r="F252" s="21">
        <v>117</v>
      </c>
      <c r="G252" s="22">
        <f t="shared" si="6"/>
        <v>4.2735042735042734</v>
      </c>
      <c r="H252" s="23">
        <f t="shared" si="7"/>
        <v>95.726495726495727</v>
      </c>
      <c r="I252" s="7"/>
    </row>
    <row r="253" spans="1:9">
      <c r="A253" s="147"/>
      <c r="B253" s="17">
        <v>5970040</v>
      </c>
      <c r="C253" s="18" t="s">
        <v>251</v>
      </c>
      <c r="D253" s="19">
        <v>7</v>
      </c>
      <c r="E253" s="20">
        <v>57</v>
      </c>
      <c r="F253" s="21">
        <v>64</v>
      </c>
      <c r="G253" s="22">
        <f t="shared" si="6"/>
        <v>10.9375</v>
      </c>
      <c r="H253" s="23">
        <f t="shared" si="7"/>
        <v>89.0625</v>
      </c>
      <c r="I253" s="7"/>
    </row>
    <row r="254" spans="1:9">
      <c r="A254" s="147"/>
      <c r="B254" s="17">
        <v>5974000</v>
      </c>
      <c r="C254" s="18" t="s">
        <v>252</v>
      </c>
      <c r="D254" s="19">
        <v>18</v>
      </c>
      <c r="E254" s="20">
        <v>85</v>
      </c>
      <c r="F254" s="21">
        <v>103</v>
      </c>
      <c r="G254" s="22">
        <f t="shared" si="6"/>
        <v>17.475728155339805</v>
      </c>
      <c r="H254" s="23">
        <f t="shared" si="7"/>
        <v>82.524271844660191</v>
      </c>
      <c r="I254" s="7"/>
    </row>
    <row r="255" spans="1:9">
      <c r="A255" s="147"/>
      <c r="B255" s="17">
        <v>5974028</v>
      </c>
      <c r="C255" s="18" t="s">
        <v>253</v>
      </c>
      <c r="D255" s="19">
        <v>2</v>
      </c>
      <c r="E255" s="20">
        <v>39</v>
      </c>
      <c r="F255" s="21">
        <v>41</v>
      </c>
      <c r="G255" s="22">
        <f t="shared" si="6"/>
        <v>4.8780487804878048</v>
      </c>
      <c r="H255" s="23">
        <f t="shared" si="7"/>
        <v>95.121951219512198</v>
      </c>
      <c r="I255" s="7"/>
    </row>
    <row r="256" spans="1:9">
      <c r="A256" s="147"/>
      <c r="B256" s="17">
        <v>5974040</v>
      </c>
      <c r="C256" s="18" t="s">
        <v>254</v>
      </c>
      <c r="D256" s="19">
        <v>5</v>
      </c>
      <c r="E256" s="20">
        <v>29</v>
      </c>
      <c r="F256" s="21">
        <v>34</v>
      </c>
      <c r="G256" s="22">
        <f t="shared" si="6"/>
        <v>14.705882352941176</v>
      </c>
      <c r="H256" s="23">
        <f t="shared" si="7"/>
        <v>85.294117647058826</v>
      </c>
      <c r="I256" s="9"/>
    </row>
    <row r="257" spans="1:9">
      <c r="A257" s="147"/>
      <c r="B257" s="17">
        <v>5974044</v>
      </c>
      <c r="C257" s="18" t="s">
        <v>255</v>
      </c>
      <c r="D257" s="19">
        <v>0</v>
      </c>
      <c r="E257" s="20">
        <v>15</v>
      </c>
      <c r="F257" s="21">
        <v>15</v>
      </c>
      <c r="G257" s="22">
        <f t="shared" si="6"/>
        <v>0</v>
      </c>
      <c r="H257" s="23">
        <f t="shared" si="7"/>
        <v>100</v>
      </c>
      <c r="I257" s="9"/>
    </row>
    <row r="258" spans="1:9">
      <c r="A258" s="147"/>
      <c r="B258" s="17">
        <v>5978000</v>
      </c>
      <c r="C258" s="18" t="s">
        <v>256</v>
      </c>
      <c r="D258" s="19">
        <v>8</v>
      </c>
      <c r="E258" s="20">
        <v>20</v>
      </c>
      <c r="F258" s="21">
        <v>28</v>
      </c>
      <c r="G258" s="22">
        <f t="shared" si="6"/>
        <v>28.571428571428573</v>
      </c>
      <c r="H258" s="23">
        <f t="shared" si="7"/>
        <v>71.428571428571431</v>
      </c>
      <c r="I258" s="7"/>
    </row>
    <row r="259" spans="1:9">
      <c r="A259" s="147"/>
      <c r="B259" s="17">
        <v>5978004</v>
      </c>
      <c r="C259" s="18" t="s">
        <v>257</v>
      </c>
      <c r="D259" s="19">
        <v>5</v>
      </c>
      <c r="E259" s="20">
        <v>20</v>
      </c>
      <c r="F259" s="21">
        <v>25</v>
      </c>
      <c r="G259" s="22">
        <f t="shared" si="6"/>
        <v>20</v>
      </c>
      <c r="H259" s="23">
        <f t="shared" si="7"/>
        <v>80</v>
      </c>
      <c r="I259" s="7"/>
    </row>
    <row r="260" spans="1:9">
      <c r="A260" s="147"/>
      <c r="B260" s="17">
        <v>5978020</v>
      </c>
      <c r="C260" s="18" t="s">
        <v>258</v>
      </c>
      <c r="D260" s="19">
        <v>3</v>
      </c>
      <c r="E260" s="20">
        <v>17</v>
      </c>
      <c r="F260" s="21">
        <v>20</v>
      </c>
      <c r="G260" s="22">
        <f t="shared" si="6"/>
        <v>15</v>
      </c>
      <c r="H260" s="23">
        <f t="shared" si="7"/>
        <v>85</v>
      </c>
      <c r="I260" s="7"/>
    </row>
    <row r="261" spans="1:9">
      <c r="A261" s="147"/>
      <c r="B261" s="17">
        <v>5978024</v>
      </c>
      <c r="C261" s="18" t="s">
        <v>259</v>
      </c>
      <c r="D261" s="19">
        <v>7</v>
      </c>
      <c r="E261" s="20">
        <v>35</v>
      </c>
      <c r="F261" s="21">
        <v>42</v>
      </c>
      <c r="G261" s="22">
        <f t="shared" si="6"/>
        <v>16.666666666666668</v>
      </c>
      <c r="H261" s="23">
        <f t="shared" si="7"/>
        <v>83.333333333333329</v>
      </c>
      <c r="I261" s="7"/>
    </row>
    <row r="262" spans="1:9">
      <c r="A262" s="147"/>
      <c r="B262" s="17">
        <v>5978028</v>
      </c>
      <c r="C262" s="18" t="s">
        <v>260</v>
      </c>
      <c r="D262" s="19">
        <v>7</v>
      </c>
      <c r="E262" s="20">
        <v>20</v>
      </c>
      <c r="F262" s="21">
        <v>27</v>
      </c>
      <c r="G262" s="22">
        <f t="shared" ref="G262:G325" si="8">D262*100/F262</f>
        <v>25.925925925925927</v>
      </c>
      <c r="H262" s="23">
        <f t="shared" ref="H262:H325" si="9">E262*100/F262</f>
        <v>74.074074074074076</v>
      </c>
      <c r="I262" s="7"/>
    </row>
    <row r="263" spans="1:9">
      <c r="A263" s="147"/>
      <c r="B263" s="17">
        <v>5978032</v>
      </c>
      <c r="C263" s="18" t="s">
        <v>261</v>
      </c>
      <c r="D263" s="19">
        <v>0</v>
      </c>
      <c r="E263" s="20">
        <v>13</v>
      </c>
      <c r="F263" s="21">
        <v>13</v>
      </c>
      <c r="G263" s="22">
        <f t="shared" si="8"/>
        <v>0</v>
      </c>
      <c r="H263" s="23">
        <f t="shared" si="9"/>
        <v>100</v>
      </c>
      <c r="I263" s="9"/>
    </row>
    <row r="264" spans="1:9">
      <c r="A264" s="147"/>
      <c r="B264" s="17">
        <v>5978036</v>
      </c>
      <c r="C264" s="18" t="s">
        <v>262</v>
      </c>
      <c r="D264" s="19">
        <v>4</v>
      </c>
      <c r="E264" s="20">
        <v>25</v>
      </c>
      <c r="F264" s="21">
        <v>29</v>
      </c>
      <c r="G264" s="22">
        <f t="shared" si="8"/>
        <v>13.793103448275861</v>
      </c>
      <c r="H264" s="23">
        <f t="shared" si="9"/>
        <v>86.206896551724142</v>
      </c>
      <c r="I264" s="7"/>
    </row>
    <row r="265" spans="1:9">
      <c r="A265" s="148"/>
      <c r="B265" s="38">
        <v>5978040</v>
      </c>
      <c r="C265" s="39" t="s">
        <v>263</v>
      </c>
      <c r="D265" s="40">
        <v>2</v>
      </c>
      <c r="E265" s="41">
        <v>12</v>
      </c>
      <c r="F265" s="42">
        <v>14</v>
      </c>
      <c r="G265" s="43">
        <f t="shared" si="8"/>
        <v>14.285714285714286</v>
      </c>
      <c r="H265" s="44">
        <f t="shared" si="9"/>
        <v>85.714285714285708</v>
      </c>
      <c r="I265" s="9"/>
    </row>
    <row r="266" spans="1:9">
      <c r="A266" s="149" t="s">
        <v>581</v>
      </c>
      <c r="B266" s="52">
        <v>6411000</v>
      </c>
      <c r="C266" s="53" t="s">
        <v>264</v>
      </c>
      <c r="D266" s="91">
        <v>38</v>
      </c>
      <c r="E266" s="92">
        <v>101</v>
      </c>
      <c r="F266" s="93">
        <v>139</v>
      </c>
      <c r="G266" s="57">
        <f t="shared" si="8"/>
        <v>27.338129496402878</v>
      </c>
      <c r="H266" s="58">
        <f t="shared" si="9"/>
        <v>72.661870503597129</v>
      </c>
      <c r="I266" s="7"/>
    </row>
    <row r="267" spans="1:9">
      <c r="A267" s="145"/>
      <c r="B267" s="24">
        <v>6412000</v>
      </c>
      <c r="C267" s="25" t="s">
        <v>265</v>
      </c>
      <c r="D267" s="91">
        <v>192</v>
      </c>
      <c r="E267" s="92">
        <v>587</v>
      </c>
      <c r="F267" s="93">
        <v>779</v>
      </c>
      <c r="G267" s="29">
        <f t="shared" si="8"/>
        <v>24.646983311938381</v>
      </c>
      <c r="H267" s="30">
        <f t="shared" si="9"/>
        <v>75.353016688061615</v>
      </c>
      <c r="I267" s="7"/>
    </row>
    <row r="268" spans="1:9">
      <c r="A268" s="145"/>
      <c r="B268" s="24">
        <v>6413000</v>
      </c>
      <c r="C268" s="25" t="s">
        <v>266</v>
      </c>
      <c r="D268" s="91">
        <v>10</v>
      </c>
      <c r="E268" s="92">
        <v>76</v>
      </c>
      <c r="F268" s="93">
        <v>86</v>
      </c>
      <c r="G268" s="29">
        <f t="shared" si="8"/>
        <v>11.627906976744185</v>
      </c>
      <c r="H268" s="30">
        <f t="shared" si="9"/>
        <v>88.372093023255815</v>
      </c>
      <c r="I268" s="7"/>
    </row>
    <row r="269" spans="1:9">
      <c r="A269" s="145"/>
      <c r="B269" s="24">
        <v>6414000</v>
      </c>
      <c r="C269" s="25" t="s">
        <v>267</v>
      </c>
      <c r="D269" s="91">
        <v>27</v>
      </c>
      <c r="E269" s="92">
        <v>158</v>
      </c>
      <c r="F269" s="93">
        <v>185</v>
      </c>
      <c r="G269" s="29">
        <f t="shared" si="8"/>
        <v>14.594594594594595</v>
      </c>
      <c r="H269" s="30">
        <f t="shared" si="9"/>
        <v>85.405405405405403</v>
      </c>
      <c r="I269" s="7"/>
    </row>
    <row r="270" spans="1:9">
      <c r="A270" s="145"/>
      <c r="B270" s="24">
        <v>6431000</v>
      </c>
      <c r="C270" s="25" t="s">
        <v>268</v>
      </c>
      <c r="D270" s="91">
        <v>26</v>
      </c>
      <c r="E270" s="92">
        <v>141</v>
      </c>
      <c r="F270" s="93">
        <v>167</v>
      </c>
      <c r="G270" s="29">
        <f t="shared" si="8"/>
        <v>15.568862275449101</v>
      </c>
      <c r="H270" s="30">
        <f t="shared" si="9"/>
        <v>84.431137724550894</v>
      </c>
      <c r="I270" s="7"/>
    </row>
    <row r="271" spans="1:9">
      <c r="A271" s="145"/>
      <c r="B271" s="24">
        <v>6432000</v>
      </c>
      <c r="C271" s="25" t="s">
        <v>269</v>
      </c>
      <c r="D271" s="91">
        <v>13</v>
      </c>
      <c r="E271" s="92">
        <v>157</v>
      </c>
      <c r="F271" s="93">
        <v>170</v>
      </c>
      <c r="G271" s="29">
        <f t="shared" si="8"/>
        <v>7.6470588235294121</v>
      </c>
      <c r="H271" s="30">
        <f t="shared" si="9"/>
        <v>92.352941176470594</v>
      </c>
      <c r="I271" s="7"/>
    </row>
    <row r="272" spans="1:9">
      <c r="A272" s="145"/>
      <c r="B272" s="24">
        <v>6433000</v>
      </c>
      <c r="C272" s="25" t="s">
        <v>270</v>
      </c>
      <c r="D272" s="91">
        <v>6</v>
      </c>
      <c r="E272" s="92">
        <v>114</v>
      </c>
      <c r="F272" s="93">
        <v>120</v>
      </c>
      <c r="G272" s="29">
        <f t="shared" si="8"/>
        <v>5</v>
      </c>
      <c r="H272" s="30">
        <f t="shared" si="9"/>
        <v>95</v>
      </c>
      <c r="I272" s="7"/>
    </row>
    <row r="273" spans="1:9">
      <c r="A273" s="145"/>
      <c r="B273" s="24">
        <v>6433012</v>
      </c>
      <c r="C273" s="25" t="s">
        <v>271</v>
      </c>
      <c r="D273" s="91">
        <v>3</v>
      </c>
      <c r="E273" s="92">
        <v>36</v>
      </c>
      <c r="F273" s="93">
        <v>39</v>
      </c>
      <c r="G273" s="29">
        <f t="shared" si="8"/>
        <v>7.6923076923076925</v>
      </c>
      <c r="H273" s="30">
        <f t="shared" si="9"/>
        <v>92.307692307692307</v>
      </c>
      <c r="I273" s="7"/>
    </row>
    <row r="274" spans="1:9">
      <c r="A274" s="145"/>
      <c r="B274" s="24">
        <v>6434000</v>
      </c>
      <c r="C274" s="25" t="s">
        <v>272</v>
      </c>
      <c r="D274" s="91">
        <v>23</v>
      </c>
      <c r="E274" s="92">
        <v>96</v>
      </c>
      <c r="F274" s="93">
        <v>119</v>
      </c>
      <c r="G274" s="29">
        <f t="shared" si="8"/>
        <v>19.327731092436974</v>
      </c>
      <c r="H274" s="30">
        <f t="shared" si="9"/>
        <v>80.672268907563023</v>
      </c>
      <c r="I274" s="7"/>
    </row>
    <row r="275" spans="1:9">
      <c r="A275" s="145"/>
      <c r="B275" s="24">
        <v>6434001</v>
      </c>
      <c r="C275" s="25" t="s">
        <v>273</v>
      </c>
      <c r="D275" s="91">
        <v>7</v>
      </c>
      <c r="E275" s="92">
        <v>40</v>
      </c>
      <c r="F275" s="93">
        <v>47</v>
      </c>
      <c r="G275" s="29">
        <f t="shared" si="8"/>
        <v>14.893617021276595</v>
      </c>
      <c r="H275" s="30">
        <f t="shared" si="9"/>
        <v>85.106382978723403</v>
      </c>
      <c r="I275" s="7"/>
    </row>
    <row r="276" spans="1:9">
      <c r="A276" s="145"/>
      <c r="B276" s="24">
        <v>6435000</v>
      </c>
      <c r="C276" s="25" t="s">
        <v>274</v>
      </c>
      <c r="D276" s="91">
        <v>29</v>
      </c>
      <c r="E276" s="92">
        <v>163</v>
      </c>
      <c r="F276" s="93">
        <v>192</v>
      </c>
      <c r="G276" s="29">
        <f t="shared" si="8"/>
        <v>15.104166666666666</v>
      </c>
      <c r="H276" s="30">
        <f t="shared" si="9"/>
        <v>84.895833333333329</v>
      </c>
      <c r="I276" s="7"/>
    </row>
    <row r="277" spans="1:9">
      <c r="A277" s="145"/>
      <c r="B277" s="24">
        <v>6435014</v>
      </c>
      <c r="C277" s="25" t="s">
        <v>275</v>
      </c>
      <c r="D277" s="91">
        <v>6</v>
      </c>
      <c r="E277" s="92">
        <v>49</v>
      </c>
      <c r="F277" s="93">
        <v>55</v>
      </c>
      <c r="G277" s="29">
        <f t="shared" si="8"/>
        <v>10.909090909090908</v>
      </c>
      <c r="H277" s="30">
        <f t="shared" si="9"/>
        <v>89.090909090909093</v>
      </c>
      <c r="I277" s="7"/>
    </row>
    <row r="278" spans="1:9">
      <c r="A278" s="145"/>
      <c r="B278" s="24">
        <v>6436000</v>
      </c>
      <c r="C278" s="25" t="s">
        <v>276</v>
      </c>
      <c r="D278" s="91">
        <v>16</v>
      </c>
      <c r="E278" s="92">
        <v>141</v>
      </c>
      <c r="F278" s="93">
        <v>157</v>
      </c>
      <c r="G278" s="29">
        <f t="shared" si="8"/>
        <v>10.19108280254777</v>
      </c>
      <c r="H278" s="30">
        <f t="shared" si="9"/>
        <v>89.808917197452232</v>
      </c>
      <c r="I278" s="7"/>
    </row>
    <row r="279" spans="1:9">
      <c r="A279" s="145"/>
      <c r="B279" s="24">
        <v>6437000</v>
      </c>
      <c r="C279" s="25" t="s">
        <v>277</v>
      </c>
      <c r="D279" s="91">
        <v>11</v>
      </c>
      <c r="E279" s="92">
        <v>47</v>
      </c>
      <c r="F279" s="93">
        <v>58</v>
      </c>
      <c r="G279" s="29">
        <f t="shared" si="8"/>
        <v>18.96551724137931</v>
      </c>
      <c r="H279" s="30">
        <f t="shared" si="9"/>
        <v>81.034482758620683</v>
      </c>
      <c r="I279" s="7"/>
    </row>
    <row r="280" spans="1:9">
      <c r="A280" s="145"/>
      <c r="B280" s="24">
        <v>6438000</v>
      </c>
      <c r="C280" s="25" t="s">
        <v>278</v>
      </c>
      <c r="D280" s="91">
        <v>30</v>
      </c>
      <c r="E280" s="92">
        <v>171</v>
      </c>
      <c r="F280" s="93">
        <v>201</v>
      </c>
      <c r="G280" s="29">
        <f t="shared" si="8"/>
        <v>14.925373134328359</v>
      </c>
      <c r="H280" s="30">
        <f t="shared" si="9"/>
        <v>85.074626865671647</v>
      </c>
      <c r="I280" s="7"/>
    </row>
    <row r="281" spans="1:9">
      <c r="A281" s="145"/>
      <c r="B281" s="24">
        <v>6439000</v>
      </c>
      <c r="C281" s="25" t="s">
        <v>279</v>
      </c>
      <c r="D281" s="91">
        <v>15</v>
      </c>
      <c r="E281" s="92">
        <v>93</v>
      </c>
      <c r="F281" s="93">
        <v>108</v>
      </c>
      <c r="G281" s="29">
        <f t="shared" si="8"/>
        <v>13.888888888888889</v>
      </c>
      <c r="H281" s="30">
        <f t="shared" si="9"/>
        <v>86.111111111111114</v>
      </c>
      <c r="I281" s="7"/>
    </row>
    <row r="282" spans="1:9">
      <c r="A282" s="145"/>
      <c r="B282" s="24">
        <v>6440000</v>
      </c>
      <c r="C282" s="25" t="s">
        <v>280</v>
      </c>
      <c r="D282" s="91">
        <v>32</v>
      </c>
      <c r="E282" s="92">
        <v>155</v>
      </c>
      <c r="F282" s="93">
        <v>187</v>
      </c>
      <c r="G282" s="29">
        <f t="shared" si="8"/>
        <v>17.112299465240643</v>
      </c>
      <c r="H282" s="30">
        <f t="shared" si="9"/>
        <v>82.887700534759361</v>
      </c>
      <c r="I282" s="7"/>
    </row>
    <row r="283" spans="1:9">
      <c r="A283" s="145"/>
      <c r="B283" s="24">
        <v>6531000</v>
      </c>
      <c r="C283" s="25" t="s">
        <v>281</v>
      </c>
      <c r="D283" s="91">
        <v>25</v>
      </c>
      <c r="E283" s="92">
        <v>85</v>
      </c>
      <c r="F283" s="93">
        <v>110</v>
      </c>
      <c r="G283" s="29">
        <f t="shared" si="8"/>
        <v>22.727272727272727</v>
      </c>
      <c r="H283" s="30">
        <f t="shared" si="9"/>
        <v>77.272727272727266</v>
      </c>
      <c r="I283" s="7"/>
    </row>
    <row r="284" spans="1:9">
      <c r="A284" s="145"/>
      <c r="B284" s="24">
        <v>6531005</v>
      </c>
      <c r="C284" s="25" t="s">
        <v>282</v>
      </c>
      <c r="D284" s="91">
        <v>12</v>
      </c>
      <c r="E284" s="92">
        <v>49</v>
      </c>
      <c r="F284" s="93">
        <v>61</v>
      </c>
      <c r="G284" s="29">
        <f t="shared" si="8"/>
        <v>19.672131147540984</v>
      </c>
      <c r="H284" s="30">
        <f t="shared" si="9"/>
        <v>80.327868852459019</v>
      </c>
      <c r="I284" s="7"/>
    </row>
    <row r="285" spans="1:9">
      <c r="A285" s="145"/>
      <c r="B285" s="24">
        <v>6532000</v>
      </c>
      <c r="C285" s="25" t="s">
        <v>283</v>
      </c>
      <c r="D285" s="91">
        <v>19</v>
      </c>
      <c r="E285" s="92">
        <v>106</v>
      </c>
      <c r="F285" s="93">
        <v>125</v>
      </c>
      <c r="G285" s="29">
        <f t="shared" si="8"/>
        <v>15.2</v>
      </c>
      <c r="H285" s="30">
        <f t="shared" si="9"/>
        <v>84.8</v>
      </c>
      <c r="I285" s="7"/>
    </row>
    <row r="286" spans="1:9">
      <c r="A286" s="145"/>
      <c r="B286" s="24">
        <v>6532023</v>
      </c>
      <c r="C286" s="25" t="s">
        <v>284</v>
      </c>
      <c r="D286" s="91">
        <v>1</v>
      </c>
      <c r="E286" s="92">
        <v>29</v>
      </c>
      <c r="F286" s="93">
        <v>30</v>
      </c>
      <c r="G286" s="29">
        <f t="shared" si="8"/>
        <v>3.3333333333333335</v>
      </c>
      <c r="H286" s="30">
        <f t="shared" si="9"/>
        <v>96.666666666666671</v>
      </c>
      <c r="I286" s="9"/>
    </row>
    <row r="287" spans="1:9">
      <c r="A287" s="145"/>
      <c r="B287" s="24">
        <v>6533000</v>
      </c>
      <c r="C287" s="25" t="s">
        <v>285</v>
      </c>
      <c r="D287" s="91">
        <v>29</v>
      </c>
      <c r="E287" s="92">
        <v>92</v>
      </c>
      <c r="F287" s="93">
        <v>121</v>
      </c>
      <c r="G287" s="29">
        <f t="shared" si="8"/>
        <v>23.966942148760332</v>
      </c>
      <c r="H287" s="30">
        <f t="shared" si="9"/>
        <v>76.033057851239676</v>
      </c>
      <c r="I287" s="7"/>
    </row>
    <row r="288" spans="1:9">
      <c r="A288" s="145"/>
      <c r="B288" s="24">
        <v>6534000</v>
      </c>
      <c r="C288" s="25" t="s">
        <v>286</v>
      </c>
      <c r="D288" s="91">
        <v>17</v>
      </c>
      <c r="E288" s="92">
        <v>92</v>
      </c>
      <c r="F288" s="93">
        <v>109</v>
      </c>
      <c r="G288" s="29">
        <f t="shared" si="8"/>
        <v>15.596330275229358</v>
      </c>
      <c r="H288" s="30">
        <f t="shared" si="9"/>
        <v>84.403669724770637</v>
      </c>
      <c r="I288" s="7"/>
    </row>
    <row r="289" spans="1:9">
      <c r="A289" s="145"/>
      <c r="B289" s="24">
        <v>6534014</v>
      </c>
      <c r="C289" s="25" t="s">
        <v>287</v>
      </c>
      <c r="D289" s="91">
        <v>9</v>
      </c>
      <c r="E289" s="92">
        <v>49</v>
      </c>
      <c r="F289" s="93">
        <v>58</v>
      </c>
      <c r="G289" s="29">
        <f t="shared" si="8"/>
        <v>15.517241379310345</v>
      </c>
      <c r="H289" s="30">
        <f t="shared" si="9"/>
        <v>84.482758620689651</v>
      </c>
      <c r="I289" s="7"/>
    </row>
    <row r="290" spans="1:9">
      <c r="A290" s="145"/>
      <c r="B290" s="24">
        <v>6535000</v>
      </c>
      <c r="C290" s="25" t="s">
        <v>288</v>
      </c>
      <c r="D290" s="91">
        <v>4</v>
      </c>
      <c r="E290" s="92">
        <v>53</v>
      </c>
      <c r="F290" s="93">
        <v>57</v>
      </c>
      <c r="G290" s="29">
        <f t="shared" si="8"/>
        <v>7.0175438596491224</v>
      </c>
      <c r="H290" s="30">
        <f t="shared" si="9"/>
        <v>92.982456140350877</v>
      </c>
      <c r="I290" s="7"/>
    </row>
    <row r="291" spans="1:9">
      <c r="A291" s="145"/>
      <c r="B291" s="24">
        <v>6611000</v>
      </c>
      <c r="C291" s="25" t="s">
        <v>289</v>
      </c>
      <c r="D291" s="91">
        <v>29</v>
      </c>
      <c r="E291" s="92">
        <v>117</v>
      </c>
      <c r="F291" s="93">
        <v>146</v>
      </c>
      <c r="G291" s="29">
        <f t="shared" si="8"/>
        <v>19.863013698630137</v>
      </c>
      <c r="H291" s="30">
        <f t="shared" si="9"/>
        <v>80.136986301369859</v>
      </c>
      <c r="I291" s="7"/>
    </row>
    <row r="292" spans="1:9">
      <c r="A292" s="145"/>
      <c r="B292" s="24">
        <v>6631000</v>
      </c>
      <c r="C292" s="25" t="s">
        <v>290</v>
      </c>
      <c r="D292" s="91">
        <v>25</v>
      </c>
      <c r="E292" s="92">
        <v>71</v>
      </c>
      <c r="F292" s="93">
        <v>96</v>
      </c>
      <c r="G292" s="29">
        <f t="shared" si="8"/>
        <v>26.041666666666668</v>
      </c>
      <c r="H292" s="30">
        <f t="shared" si="9"/>
        <v>73.958333333333329</v>
      </c>
      <c r="I292" s="7"/>
    </row>
    <row r="293" spans="1:9">
      <c r="A293" s="145"/>
      <c r="B293" s="24">
        <v>6631009</v>
      </c>
      <c r="C293" s="25" t="s">
        <v>291</v>
      </c>
      <c r="D293" s="91">
        <v>5</v>
      </c>
      <c r="E293" s="92">
        <v>41</v>
      </c>
      <c r="F293" s="93">
        <v>46</v>
      </c>
      <c r="G293" s="29">
        <f t="shared" si="8"/>
        <v>10.869565217391305</v>
      </c>
      <c r="H293" s="30">
        <f t="shared" si="9"/>
        <v>89.130434782608702</v>
      </c>
      <c r="I293" s="7"/>
    </row>
    <row r="294" spans="1:9">
      <c r="A294" s="145"/>
      <c r="B294" s="24">
        <v>6632000</v>
      </c>
      <c r="C294" s="25" t="s">
        <v>292</v>
      </c>
      <c r="D294" s="91">
        <v>17</v>
      </c>
      <c r="E294" s="92">
        <v>58</v>
      </c>
      <c r="F294" s="93">
        <v>75</v>
      </c>
      <c r="G294" s="29">
        <f t="shared" si="8"/>
        <v>22.666666666666668</v>
      </c>
      <c r="H294" s="30">
        <f t="shared" si="9"/>
        <v>77.333333333333329</v>
      </c>
      <c r="I294" s="7"/>
    </row>
    <row r="295" spans="1:9">
      <c r="A295" s="145"/>
      <c r="B295" s="24">
        <v>6633000</v>
      </c>
      <c r="C295" s="25" t="s">
        <v>293</v>
      </c>
      <c r="D295" s="91">
        <v>23</v>
      </c>
      <c r="E295" s="92">
        <v>107</v>
      </c>
      <c r="F295" s="93">
        <v>130</v>
      </c>
      <c r="G295" s="29">
        <f t="shared" si="8"/>
        <v>17.692307692307693</v>
      </c>
      <c r="H295" s="30">
        <f t="shared" si="9"/>
        <v>82.307692307692307</v>
      </c>
      <c r="I295" s="7"/>
    </row>
    <row r="296" spans="1:9">
      <c r="A296" s="145"/>
      <c r="B296" s="24">
        <v>6634000</v>
      </c>
      <c r="C296" s="25" t="s">
        <v>294</v>
      </c>
      <c r="D296" s="91">
        <v>20</v>
      </c>
      <c r="E296" s="92">
        <v>83</v>
      </c>
      <c r="F296" s="93">
        <v>103</v>
      </c>
      <c r="G296" s="29">
        <f t="shared" si="8"/>
        <v>19.417475728155338</v>
      </c>
      <c r="H296" s="30">
        <f t="shared" si="9"/>
        <v>80.582524271844662</v>
      </c>
      <c r="I296" s="7"/>
    </row>
    <row r="297" spans="1:9">
      <c r="A297" s="145"/>
      <c r="B297" s="24">
        <v>6635000</v>
      </c>
      <c r="C297" s="25" t="s">
        <v>295</v>
      </c>
      <c r="D297" s="91">
        <v>18</v>
      </c>
      <c r="E297" s="92">
        <v>78</v>
      </c>
      <c r="F297" s="93">
        <v>96</v>
      </c>
      <c r="G297" s="29">
        <f t="shared" si="8"/>
        <v>18.75</v>
      </c>
      <c r="H297" s="30">
        <f t="shared" si="9"/>
        <v>81.25</v>
      </c>
      <c r="I297" s="7"/>
    </row>
    <row r="298" spans="1:9">
      <c r="A298" s="140"/>
      <c r="B298" s="59">
        <v>6636000</v>
      </c>
      <c r="C298" s="60" t="s">
        <v>296</v>
      </c>
      <c r="D298" s="91">
        <v>13</v>
      </c>
      <c r="E298" s="92">
        <v>47</v>
      </c>
      <c r="F298" s="93">
        <v>60</v>
      </c>
      <c r="G298" s="64">
        <f t="shared" si="8"/>
        <v>21.666666666666668</v>
      </c>
      <c r="H298" s="65">
        <f t="shared" si="9"/>
        <v>78.333333333333329</v>
      </c>
      <c r="I298" s="7"/>
    </row>
    <row r="299" spans="1:9">
      <c r="A299" s="146" t="s">
        <v>582</v>
      </c>
      <c r="B299" s="31">
        <v>7111000</v>
      </c>
      <c r="C299" s="32" t="s">
        <v>297</v>
      </c>
      <c r="D299" s="33">
        <v>5</v>
      </c>
      <c r="E299" s="34">
        <v>60</v>
      </c>
      <c r="F299" s="35">
        <v>65</v>
      </c>
      <c r="G299" s="36">
        <f t="shared" si="8"/>
        <v>7.6923076923076925</v>
      </c>
      <c r="H299" s="37">
        <f t="shared" si="9"/>
        <v>92.307692307692307</v>
      </c>
      <c r="I299" s="7"/>
    </row>
    <row r="300" spans="1:9">
      <c r="A300" s="147"/>
      <c r="B300" s="17">
        <v>7131000</v>
      </c>
      <c r="C300" s="18" t="s">
        <v>298</v>
      </c>
      <c r="D300" s="19">
        <v>4</v>
      </c>
      <c r="E300" s="20">
        <v>64</v>
      </c>
      <c r="F300" s="21">
        <v>68</v>
      </c>
      <c r="G300" s="22">
        <f t="shared" si="8"/>
        <v>5.882352941176471</v>
      </c>
      <c r="H300" s="23">
        <f t="shared" si="9"/>
        <v>94.117647058823536</v>
      </c>
      <c r="I300" s="7"/>
    </row>
    <row r="301" spans="1:9">
      <c r="A301" s="147"/>
      <c r="B301" s="17">
        <v>7132000</v>
      </c>
      <c r="C301" s="18" t="s">
        <v>299</v>
      </c>
      <c r="D301" s="19">
        <v>5</v>
      </c>
      <c r="E301" s="20">
        <v>75</v>
      </c>
      <c r="F301" s="21">
        <v>80</v>
      </c>
      <c r="G301" s="22">
        <f t="shared" si="8"/>
        <v>6.25</v>
      </c>
      <c r="H301" s="23">
        <f t="shared" si="9"/>
        <v>93.75</v>
      </c>
      <c r="I301" s="7"/>
    </row>
    <row r="302" spans="1:9">
      <c r="A302" s="147"/>
      <c r="B302" s="17">
        <v>7133000</v>
      </c>
      <c r="C302" s="18" t="s">
        <v>300</v>
      </c>
      <c r="D302" s="19">
        <v>1</v>
      </c>
      <c r="E302" s="20">
        <v>68</v>
      </c>
      <c r="F302" s="21">
        <v>69</v>
      </c>
      <c r="G302" s="22">
        <f t="shared" si="8"/>
        <v>1.4492753623188406</v>
      </c>
      <c r="H302" s="23">
        <f t="shared" si="9"/>
        <v>98.550724637681157</v>
      </c>
      <c r="I302" s="7"/>
    </row>
    <row r="303" spans="1:9">
      <c r="A303" s="147"/>
      <c r="B303" s="17">
        <v>7133006</v>
      </c>
      <c r="C303" s="18" t="s">
        <v>301</v>
      </c>
      <c r="D303" s="19">
        <v>1</v>
      </c>
      <c r="E303" s="20">
        <v>31</v>
      </c>
      <c r="F303" s="21">
        <v>32</v>
      </c>
      <c r="G303" s="22">
        <f t="shared" si="8"/>
        <v>3.125</v>
      </c>
      <c r="H303" s="23">
        <f t="shared" si="9"/>
        <v>96.875</v>
      </c>
      <c r="I303" s="7"/>
    </row>
    <row r="304" spans="1:9">
      <c r="A304" s="147"/>
      <c r="B304" s="17">
        <v>7134000</v>
      </c>
      <c r="C304" s="18" t="s">
        <v>302</v>
      </c>
      <c r="D304" s="19">
        <v>10</v>
      </c>
      <c r="E304" s="20">
        <v>23</v>
      </c>
      <c r="F304" s="21">
        <v>33</v>
      </c>
      <c r="G304" s="22">
        <f t="shared" si="8"/>
        <v>30.303030303030305</v>
      </c>
      <c r="H304" s="23">
        <f t="shared" si="9"/>
        <v>69.696969696969703</v>
      </c>
      <c r="I304" s="7"/>
    </row>
    <row r="305" spans="1:9">
      <c r="A305" s="147"/>
      <c r="B305" s="17">
        <v>7134045</v>
      </c>
      <c r="C305" s="18" t="s">
        <v>303</v>
      </c>
      <c r="D305" s="19">
        <v>9</v>
      </c>
      <c r="E305" s="20">
        <v>8</v>
      </c>
      <c r="F305" s="21">
        <v>17</v>
      </c>
      <c r="G305" s="22">
        <f t="shared" si="8"/>
        <v>52.941176470588232</v>
      </c>
      <c r="H305" s="23">
        <f t="shared" si="9"/>
        <v>47.058823529411768</v>
      </c>
      <c r="I305" s="9"/>
    </row>
    <row r="306" spans="1:9">
      <c r="A306" s="147"/>
      <c r="B306" s="17">
        <v>7135000</v>
      </c>
      <c r="C306" s="18" t="s">
        <v>304</v>
      </c>
      <c r="D306" s="19">
        <v>3</v>
      </c>
      <c r="E306" s="20">
        <v>41</v>
      </c>
      <c r="F306" s="21">
        <v>44</v>
      </c>
      <c r="G306" s="22">
        <f t="shared" si="8"/>
        <v>6.8181818181818183</v>
      </c>
      <c r="H306" s="23">
        <f t="shared" si="9"/>
        <v>93.181818181818187</v>
      </c>
      <c r="I306" s="7"/>
    </row>
    <row r="307" spans="1:9">
      <c r="A307" s="147"/>
      <c r="B307" s="17">
        <v>7137000</v>
      </c>
      <c r="C307" s="18" t="s">
        <v>305</v>
      </c>
      <c r="D307" s="19">
        <v>5</v>
      </c>
      <c r="E307" s="20">
        <v>90</v>
      </c>
      <c r="F307" s="21">
        <v>95</v>
      </c>
      <c r="G307" s="22">
        <f t="shared" si="8"/>
        <v>5.2631578947368425</v>
      </c>
      <c r="H307" s="23">
        <f t="shared" si="9"/>
        <v>94.736842105263165</v>
      </c>
      <c r="I307" s="7"/>
    </row>
    <row r="308" spans="1:9">
      <c r="A308" s="147"/>
      <c r="B308" s="17">
        <v>7137003</v>
      </c>
      <c r="C308" s="18" t="s">
        <v>306</v>
      </c>
      <c r="D308" s="19">
        <v>0</v>
      </c>
      <c r="E308" s="20">
        <v>21</v>
      </c>
      <c r="F308" s="21">
        <v>21</v>
      </c>
      <c r="G308" s="22">
        <f t="shared" si="8"/>
        <v>0</v>
      </c>
      <c r="H308" s="23">
        <f t="shared" si="9"/>
        <v>100</v>
      </c>
      <c r="I308" s="9"/>
    </row>
    <row r="309" spans="1:9">
      <c r="A309" s="147"/>
      <c r="B309" s="17">
        <v>7137068</v>
      </c>
      <c r="C309" s="18" t="s">
        <v>307</v>
      </c>
      <c r="D309" s="19">
        <v>1</v>
      </c>
      <c r="E309" s="20">
        <v>13</v>
      </c>
      <c r="F309" s="21">
        <v>14</v>
      </c>
      <c r="G309" s="22">
        <f t="shared" si="8"/>
        <v>7.1428571428571432</v>
      </c>
      <c r="H309" s="23">
        <f t="shared" si="9"/>
        <v>92.857142857142861</v>
      </c>
      <c r="I309" s="9"/>
    </row>
    <row r="310" spans="1:9">
      <c r="A310" s="147"/>
      <c r="B310" s="17">
        <v>7138000</v>
      </c>
      <c r="C310" s="18" t="s">
        <v>308</v>
      </c>
      <c r="D310" s="19">
        <v>1</v>
      </c>
      <c r="E310" s="20">
        <v>56</v>
      </c>
      <c r="F310" s="21">
        <v>57</v>
      </c>
      <c r="G310" s="22">
        <f t="shared" si="8"/>
        <v>1.7543859649122806</v>
      </c>
      <c r="H310" s="23">
        <f t="shared" si="9"/>
        <v>98.245614035087726</v>
      </c>
      <c r="I310" s="7"/>
    </row>
    <row r="311" spans="1:9">
      <c r="A311" s="147"/>
      <c r="B311" s="17">
        <v>7138045</v>
      </c>
      <c r="C311" s="18" t="s">
        <v>309</v>
      </c>
      <c r="D311" s="19">
        <v>1</v>
      </c>
      <c r="E311" s="20">
        <v>33</v>
      </c>
      <c r="F311" s="21">
        <v>34</v>
      </c>
      <c r="G311" s="22">
        <f t="shared" si="8"/>
        <v>2.9411764705882355</v>
      </c>
      <c r="H311" s="23">
        <f t="shared" si="9"/>
        <v>97.058823529411768</v>
      </c>
      <c r="I311" s="9"/>
    </row>
    <row r="312" spans="1:9">
      <c r="A312" s="147"/>
      <c r="B312" s="17">
        <v>7140000</v>
      </c>
      <c r="C312" s="18" t="s">
        <v>310</v>
      </c>
      <c r="D312" s="19">
        <v>17</v>
      </c>
      <c r="E312" s="20">
        <v>43</v>
      </c>
      <c r="F312" s="21">
        <v>60</v>
      </c>
      <c r="G312" s="22">
        <f t="shared" si="8"/>
        <v>28.333333333333332</v>
      </c>
      <c r="H312" s="23">
        <f t="shared" si="9"/>
        <v>71.666666666666671</v>
      </c>
      <c r="I312" s="7"/>
    </row>
    <row r="313" spans="1:9">
      <c r="A313" s="147"/>
      <c r="B313" s="17">
        <v>7141000</v>
      </c>
      <c r="C313" s="18" t="s">
        <v>311</v>
      </c>
      <c r="D313" s="19">
        <v>10</v>
      </c>
      <c r="E313" s="20">
        <v>71</v>
      </c>
      <c r="F313" s="21">
        <v>81</v>
      </c>
      <c r="G313" s="22">
        <f t="shared" si="8"/>
        <v>12.345679012345679</v>
      </c>
      <c r="H313" s="23">
        <f t="shared" si="9"/>
        <v>87.654320987654316</v>
      </c>
      <c r="I313" s="7"/>
    </row>
    <row r="314" spans="1:9">
      <c r="A314" s="147"/>
      <c r="B314" s="17">
        <v>7143000</v>
      </c>
      <c r="C314" s="18" t="s">
        <v>312</v>
      </c>
      <c r="D314" s="19">
        <v>5</v>
      </c>
      <c r="E314" s="20">
        <v>114</v>
      </c>
      <c r="F314" s="21">
        <v>119</v>
      </c>
      <c r="G314" s="22">
        <f t="shared" si="8"/>
        <v>4.2016806722689077</v>
      </c>
      <c r="H314" s="23">
        <f t="shared" si="9"/>
        <v>95.798319327731093</v>
      </c>
      <c r="I314" s="7"/>
    </row>
    <row r="315" spans="1:9">
      <c r="A315" s="147"/>
      <c r="B315" s="17">
        <v>7211000</v>
      </c>
      <c r="C315" s="18" t="s">
        <v>313</v>
      </c>
      <c r="D315" s="19">
        <v>5</v>
      </c>
      <c r="E315" s="20">
        <v>63</v>
      </c>
      <c r="F315" s="21">
        <v>68</v>
      </c>
      <c r="G315" s="22">
        <f t="shared" si="8"/>
        <v>7.3529411764705879</v>
      </c>
      <c r="H315" s="23">
        <f t="shared" si="9"/>
        <v>92.647058823529406</v>
      </c>
      <c r="I315" s="7"/>
    </row>
    <row r="316" spans="1:9">
      <c r="A316" s="147"/>
      <c r="B316" s="17">
        <v>7231000</v>
      </c>
      <c r="C316" s="18" t="s">
        <v>314</v>
      </c>
      <c r="D316" s="19">
        <v>6</v>
      </c>
      <c r="E316" s="20">
        <v>70</v>
      </c>
      <c r="F316" s="21">
        <v>76</v>
      </c>
      <c r="G316" s="22">
        <f t="shared" si="8"/>
        <v>7.8947368421052628</v>
      </c>
      <c r="H316" s="23">
        <f t="shared" si="9"/>
        <v>92.10526315789474</v>
      </c>
      <c r="I316" s="7"/>
    </row>
    <row r="317" spans="1:9">
      <c r="A317" s="147"/>
      <c r="B317" s="17">
        <v>7232000</v>
      </c>
      <c r="C317" s="18" t="s">
        <v>315</v>
      </c>
      <c r="D317" s="19">
        <v>3</v>
      </c>
      <c r="E317" s="20">
        <v>54</v>
      </c>
      <c r="F317" s="21">
        <v>57</v>
      </c>
      <c r="G317" s="22">
        <f t="shared" si="8"/>
        <v>5.2631578947368425</v>
      </c>
      <c r="H317" s="23">
        <f t="shared" si="9"/>
        <v>94.736842105263165</v>
      </c>
      <c r="I317" s="7"/>
    </row>
    <row r="318" spans="1:9">
      <c r="A318" s="147"/>
      <c r="B318" s="17">
        <v>7233000</v>
      </c>
      <c r="C318" s="18" t="s">
        <v>316</v>
      </c>
      <c r="D318" s="19">
        <v>1</v>
      </c>
      <c r="E318" s="20">
        <v>28</v>
      </c>
      <c r="F318" s="21">
        <v>29</v>
      </c>
      <c r="G318" s="22">
        <f t="shared" si="8"/>
        <v>3.4482758620689653</v>
      </c>
      <c r="H318" s="23">
        <f t="shared" si="9"/>
        <v>96.551724137931032</v>
      </c>
      <c r="I318" s="7"/>
    </row>
    <row r="319" spans="1:9">
      <c r="A319" s="147"/>
      <c r="B319" s="17">
        <v>7235000</v>
      </c>
      <c r="C319" s="18" t="s">
        <v>317</v>
      </c>
      <c r="D319" s="19">
        <v>8</v>
      </c>
      <c r="E319" s="20">
        <v>72</v>
      </c>
      <c r="F319" s="21">
        <v>80</v>
      </c>
      <c r="G319" s="22">
        <f t="shared" si="8"/>
        <v>10</v>
      </c>
      <c r="H319" s="23">
        <f t="shared" si="9"/>
        <v>90</v>
      </c>
      <c r="I319" s="7"/>
    </row>
    <row r="320" spans="1:9">
      <c r="A320" s="147"/>
      <c r="B320" s="17">
        <v>7311000</v>
      </c>
      <c r="C320" s="18" t="s">
        <v>318</v>
      </c>
      <c r="D320" s="19">
        <v>2</v>
      </c>
      <c r="E320" s="20">
        <v>24</v>
      </c>
      <c r="F320" s="21">
        <v>26</v>
      </c>
      <c r="G320" s="22">
        <f t="shared" si="8"/>
        <v>7.6923076923076925</v>
      </c>
      <c r="H320" s="23">
        <f t="shared" si="9"/>
        <v>92.307692307692307</v>
      </c>
      <c r="I320" s="7"/>
    </row>
    <row r="321" spans="1:9">
      <c r="A321" s="147"/>
      <c r="B321" s="17">
        <v>7312000</v>
      </c>
      <c r="C321" s="18" t="s">
        <v>319</v>
      </c>
      <c r="D321" s="19">
        <v>5</v>
      </c>
      <c r="E321" s="20">
        <v>55</v>
      </c>
      <c r="F321" s="21">
        <v>60</v>
      </c>
      <c r="G321" s="22">
        <f t="shared" si="8"/>
        <v>8.3333333333333339</v>
      </c>
      <c r="H321" s="23">
        <f t="shared" si="9"/>
        <v>91.666666666666671</v>
      </c>
      <c r="I321" s="7"/>
    </row>
    <row r="322" spans="1:9">
      <c r="A322" s="147"/>
      <c r="B322" s="17">
        <v>7313000</v>
      </c>
      <c r="C322" s="18" t="s">
        <v>567</v>
      </c>
      <c r="D322" s="19">
        <v>0</v>
      </c>
      <c r="E322" s="20">
        <v>33</v>
      </c>
      <c r="F322" s="21">
        <v>33</v>
      </c>
      <c r="G322" s="22">
        <f t="shared" si="8"/>
        <v>0</v>
      </c>
      <c r="H322" s="23">
        <f t="shared" si="9"/>
        <v>100</v>
      </c>
      <c r="I322" s="7"/>
    </row>
    <row r="323" spans="1:9">
      <c r="A323" s="147"/>
      <c r="B323" s="17">
        <v>7314000</v>
      </c>
      <c r="C323" s="18" t="s">
        <v>568</v>
      </c>
      <c r="D323" s="19">
        <v>5</v>
      </c>
      <c r="E323" s="20">
        <v>85</v>
      </c>
      <c r="F323" s="21">
        <v>90</v>
      </c>
      <c r="G323" s="22">
        <f t="shared" si="8"/>
        <v>5.5555555555555554</v>
      </c>
      <c r="H323" s="23">
        <f t="shared" si="9"/>
        <v>94.444444444444443</v>
      </c>
      <c r="I323" s="7"/>
    </row>
    <row r="324" spans="1:9">
      <c r="A324" s="147"/>
      <c r="B324" s="17">
        <v>7315000</v>
      </c>
      <c r="C324" s="18" t="s">
        <v>320</v>
      </c>
      <c r="D324" s="19">
        <v>14</v>
      </c>
      <c r="E324" s="20">
        <v>111</v>
      </c>
      <c r="F324" s="21">
        <v>125</v>
      </c>
      <c r="G324" s="22">
        <f t="shared" si="8"/>
        <v>11.2</v>
      </c>
      <c r="H324" s="23">
        <f t="shared" si="9"/>
        <v>88.8</v>
      </c>
      <c r="I324" s="7"/>
    </row>
    <row r="325" spans="1:9">
      <c r="A325" s="147"/>
      <c r="B325" s="17">
        <v>7316000</v>
      </c>
      <c r="C325" s="18" t="s">
        <v>321</v>
      </c>
      <c r="D325" s="19">
        <v>4</v>
      </c>
      <c r="E325" s="20">
        <v>32</v>
      </c>
      <c r="F325" s="21">
        <v>36</v>
      </c>
      <c r="G325" s="22">
        <f t="shared" si="8"/>
        <v>11.111111111111111</v>
      </c>
      <c r="H325" s="23">
        <f t="shared" si="9"/>
        <v>88.888888888888886</v>
      </c>
      <c r="I325" s="7"/>
    </row>
    <row r="326" spans="1:9">
      <c r="A326" s="147"/>
      <c r="B326" s="17">
        <v>7317000</v>
      </c>
      <c r="C326" s="18" t="s">
        <v>322</v>
      </c>
      <c r="D326" s="19">
        <v>4</v>
      </c>
      <c r="E326" s="20">
        <v>26</v>
      </c>
      <c r="F326" s="21">
        <v>30</v>
      </c>
      <c r="G326" s="22">
        <f t="shared" ref="G326:G389" si="10">D326*100/F326</f>
        <v>13.333333333333334</v>
      </c>
      <c r="H326" s="23">
        <f t="shared" ref="H326:H389" si="11">E326*100/F326</f>
        <v>86.666666666666671</v>
      </c>
      <c r="I326" s="7"/>
    </row>
    <row r="327" spans="1:9">
      <c r="A327" s="147"/>
      <c r="B327" s="17">
        <v>7318000</v>
      </c>
      <c r="C327" s="18" t="s">
        <v>323</v>
      </c>
      <c r="D327" s="19">
        <v>5</v>
      </c>
      <c r="E327" s="20">
        <v>31</v>
      </c>
      <c r="F327" s="21">
        <v>36</v>
      </c>
      <c r="G327" s="22">
        <f t="shared" si="10"/>
        <v>13.888888888888889</v>
      </c>
      <c r="H327" s="23">
        <f t="shared" si="11"/>
        <v>86.111111111111114</v>
      </c>
      <c r="I327" s="7"/>
    </row>
    <row r="328" spans="1:9">
      <c r="A328" s="147"/>
      <c r="B328" s="17">
        <v>7319000</v>
      </c>
      <c r="C328" s="18" t="s">
        <v>324</v>
      </c>
      <c r="D328" s="19">
        <v>8</v>
      </c>
      <c r="E328" s="20">
        <v>46</v>
      </c>
      <c r="F328" s="21">
        <v>54</v>
      </c>
      <c r="G328" s="22">
        <f t="shared" si="10"/>
        <v>14.814814814814815</v>
      </c>
      <c r="H328" s="23">
        <f t="shared" si="11"/>
        <v>85.18518518518519</v>
      </c>
      <c r="I328" s="7"/>
    </row>
    <row r="329" spans="1:9">
      <c r="A329" s="147"/>
      <c r="B329" s="17">
        <v>7320000</v>
      </c>
      <c r="C329" s="18" t="s">
        <v>325</v>
      </c>
      <c r="D329" s="19">
        <v>2</v>
      </c>
      <c r="E329" s="20">
        <v>27</v>
      </c>
      <c r="F329" s="21">
        <v>29</v>
      </c>
      <c r="G329" s="22">
        <f t="shared" si="10"/>
        <v>6.8965517241379306</v>
      </c>
      <c r="H329" s="23">
        <f t="shared" si="11"/>
        <v>93.103448275862064</v>
      </c>
      <c r="I329" s="7"/>
    </row>
    <row r="330" spans="1:9">
      <c r="A330" s="147"/>
      <c r="B330" s="17">
        <v>7331000</v>
      </c>
      <c r="C330" s="18" t="s">
        <v>326</v>
      </c>
      <c r="D330" s="19">
        <v>6</v>
      </c>
      <c r="E330" s="20">
        <v>78</v>
      </c>
      <c r="F330" s="21">
        <v>84</v>
      </c>
      <c r="G330" s="22">
        <f t="shared" si="10"/>
        <v>7.1428571428571432</v>
      </c>
      <c r="H330" s="23">
        <f t="shared" si="11"/>
        <v>92.857142857142861</v>
      </c>
      <c r="I330" s="7"/>
    </row>
    <row r="331" spans="1:9">
      <c r="A331" s="147"/>
      <c r="B331" s="17">
        <v>7332000</v>
      </c>
      <c r="C331" s="18" t="s">
        <v>327</v>
      </c>
      <c r="D331" s="19">
        <v>18</v>
      </c>
      <c r="E331" s="20">
        <v>70</v>
      </c>
      <c r="F331" s="21">
        <v>88</v>
      </c>
      <c r="G331" s="22">
        <f t="shared" si="10"/>
        <v>20.454545454545453</v>
      </c>
      <c r="H331" s="23">
        <f t="shared" si="11"/>
        <v>79.545454545454547</v>
      </c>
      <c r="I331" s="7"/>
    </row>
    <row r="332" spans="1:9">
      <c r="A332" s="147"/>
      <c r="B332" s="17">
        <v>7333000</v>
      </c>
      <c r="C332" s="18" t="s">
        <v>328</v>
      </c>
      <c r="D332" s="19">
        <v>1</v>
      </c>
      <c r="E332" s="20">
        <v>49</v>
      </c>
      <c r="F332" s="21">
        <v>50</v>
      </c>
      <c r="G332" s="22">
        <f t="shared" si="10"/>
        <v>2</v>
      </c>
      <c r="H332" s="23">
        <f t="shared" si="11"/>
        <v>98</v>
      </c>
      <c r="I332" s="7"/>
    </row>
    <row r="333" spans="1:9">
      <c r="A333" s="147"/>
      <c r="B333" s="17">
        <v>7334000</v>
      </c>
      <c r="C333" s="18" t="s">
        <v>329</v>
      </c>
      <c r="D333" s="19">
        <v>9</v>
      </c>
      <c r="E333" s="20">
        <v>75</v>
      </c>
      <c r="F333" s="21">
        <v>84</v>
      </c>
      <c r="G333" s="22">
        <f t="shared" si="10"/>
        <v>10.714285714285714</v>
      </c>
      <c r="H333" s="23">
        <f t="shared" si="11"/>
        <v>89.285714285714292</v>
      </c>
      <c r="I333" s="7"/>
    </row>
    <row r="334" spans="1:9">
      <c r="A334" s="147"/>
      <c r="B334" s="17">
        <v>7335000</v>
      </c>
      <c r="C334" s="18" t="s">
        <v>330</v>
      </c>
      <c r="D334" s="19">
        <v>5</v>
      </c>
      <c r="E334" s="20">
        <v>64</v>
      </c>
      <c r="F334" s="21">
        <v>69</v>
      </c>
      <c r="G334" s="22">
        <f t="shared" si="10"/>
        <v>7.2463768115942031</v>
      </c>
      <c r="H334" s="23">
        <f t="shared" si="11"/>
        <v>92.753623188405797</v>
      </c>
      <c r="I334" s="7"/>
    </row>
    <row r="335" spans="1:9">
      <c r="A335" s="147"/>
      <c r="B335" s="17">
        <v>7336000</v>
      </c>
      <c r="C335" s="18" t="s">
        <v>331</v>
      </c>
      <c r="D335" s="19">
        <v>2</v>
      </c>
      <c r="E335" s="20">
        <v>45</v>
      </c>
      <c r="F335" s="21">
        <v>47</v>
      </c>
      <c r="G335" s="22">
        <f t="shared" si="10"/>
        <v>4.2553191489361701</v>
      </c>
      <c r="H335" s="23">
        <f t="shared" si="11"/>
        <v>95.744680851063833</v>
      </c>
      <c r="I335" s="7"/>
    </row>
    <row r="336" spans="1:9">
      <c r="A336" s="147"/>
      <c r="B336" s="17">
        <v>7337000</v>
      </c>
      <c r="C336" s="18" t="s">
        <v>332</v>
      </c>
      <c r="D336" s="19">
        <v>3</v>
      </c>
      <c r="E336" s="20">
        <v>71</v>
      </c>
      <c r="F336" s="21">
        <v>74</v>
      </c>
      <c r="G336" s="22">
        <f t="shared" si="10"/>
        <v>4.0540540540540544</v>
      </c>
      <c r="H336" s="23">
        <f t="shared" si="11"/>
        <v>95.945945945945951</v>
      </c>
      <c r="I336" s="9"/>
    </row>
    <row r="337" spans="1:9">
      <c r="A337" s="147"/>
      <c r="B337" s="17">
        <v>7338000</v>
      </c>
      <c r="C337" s="18" t="s">
        <v>333</v>
      </c>
      <c r="D337" s="19">
        <v>8</v>
      </c>
      <c r="E337" s="20">
        <v>86</v>
      </c>
      <c r="F337" s="21">
        <v>94</v>
      </c>
      <c r="G337" s="22">
        <f t="shared" si="10"/>
        <v>8.5106382978723403</v>
      </c>
      <c r="H337" s="23">
        <f t="shared" si="11"/>
        <v>91.489361702127653</v>
      </c>
      <c r="I337" s="7"/>
    </row>
    <row r="338" spans="1:9">
      <c r="A338" s="147"/>
      <c r="B338" s="17">
        <v>7339000</v>
      </c>
      <c r="C338" s="18" t="s">
        <v>334</v>
      </c>
      <c r="D338" s="19">
        <v>7</v>
      </c>
      <c r="E338" s="20">
        <v>139</v>
      </c>
      <c r="F338" s="21">
        <v>146</v>
      </c>
      <c r="G338" s="22">
        <f t="shared" si="10"/>
        <v>4.7945205479452051</v>
      </c>
      <c r="H338" s="23">
        <f t="shared" si="11"/>
        <v>95.205479452054789</v>
      </c>
      <c r="I338" s="7"/>
    </row>
    <row r="339" spans="1:9">
      <c r="A339" s="148"/>
      <c r="B339" s="38">
        <v>7340000</v>
      </c>
      <c r="C339" s="39" t="s">
        <v>335</v>
      </c>
      <c r="D339" s="40">
        <v>5</v>
      </c>
      <c r="E339" s="41">
        <v>68</v>
      </c>
      <c r="F339" s="42">
        <v>73</v>
      </c>
      <c r="G339" s="43">
        <f t="shared" si="10"/>
        <v>6.8493150684931505</v>
      </c>
      <c r="H339" s="44">
        <f t="shared" si="11"/>
        <v>93.150684931506845</v>
      </c>
      <c r="I339" s="7"/>
    </row>
    <row r="340" spans="1:9">
      <c r="A340" s="145" t="s">
        <v>583</v>
      </c>
      <c r="B340" s="24">
        <v>8111000</v>
      </c>
      <c r="C340" s="25" t="s">
        <v>336</v>
      </c>
      <c r="D340" s="91">
        <v>10</v>
      </c>
      <c r="E340" s="92">
        <v>587</v>
      </c>
      <c r="F340" s="93">
        <v>597</v>
      </c>
      <c r="G340" s="29">
        <f t="shared" si="10"/>
        <v>1.6750418760469012</v>
      </c>
      <c r="H340" s="30">
        <f t="shared" si="11"/>
        <v>98.324958123953095</v>
      </c>
      <c r="I340" s="7"/>
    </row>
    <row r="341" spans="1:9">
      <c r="A341" s="145"/>
      <c r="B341" s="24">
        <v>8115000</v>
      </c>
      <c r="C341" s="25" t="s">
        <v>337</v>
      </c>
      <c r="D341" s="91">
        <v>22</v>
      </c>
      <c r="E341" s="92">
        <v>294</v>
      </c>
      <c r="F341" s="93">
        <v>316</v>
      </c>
      <c r="G341" s="29">
        <f t="shared" si="10"/>
        <v>6.962025316455696</v>
      </c>
      <c r="H341" s="30">
        <f t="shared" si="11"/>
        <v>93.037974683544306</v>
      </c>
      <c r="I341" s="7"/>
    </row>
    <row r="342" spans="1:9">
      <c r="A342" s="145"/>
      <c r="B342" s="24">
        <v>8116000</v>
      </c>
      <c r="C342" s="25" t="s">
        <v>338</v>
      </c>
      <c r="D342" s="91">
        <v>67</v>
      </c>
      <c r="E342" s="92">
        <v>374</v>
      </c>
      <c r="F342" s="93">
        <v>441</v>
      </c>
      <c r="G342" s="29">
        <f t="shared" si="10"/>
        <v>15.192743764172336</v>
      </c>
      <c r="H342" s="30">
        <f t="shared" si="11"/>
        <v>84.807256235827666</v>
      </c>
      <c r="I342" s="7"/>
    </row>
    <row r="343" spans="1:9">
      <c r="A343" s="145"/>
      <c r="B343" s="24">
        <v>8117000</v>
      </c>
      <c r="C343" s="25" t="s">
        <v>339</v>
      </c>
      <c r="D343" s="91">
        <v>31</v>
      </c>
      <c r="E343" s="92">
        <v>158</v>
      </c>
      <c r="F343" s="93">
        <v>189</v>
      </c>
      <c r="G343" s="29">
        <f t="shared" si="10"/>
        <v>16.402116402116402</v>
      </c>
      <c r="H343" s="30">
        <f t="shared" si="11"/>
        <v>83.597883597883595</v>
      </c>
      <c r="I343" s="7"/>
    </row>
    <row r="344" spans="1:9">
      <c r="A344" s="145"/>
      <c r="B344" s="24">
        <v>8118000</v>
      </c>
      <c r="C344" s="25" t="s">
        <v>340</v>
      </c>
      <c r="D344" s="91">
        <v>72</v>
      </c>
      <c r="E344" s="92">
        <v>360</v>
      </c>
      <c r="F344" s="93">
        <v>432</v>
      </c>
      <c r="G344" s="29">
        <f t="shared" si="10"/>
        <v>16.666666666666668</v>
      </c>
      <c r="H344" s="30">
        <f t="shared" si="11"/>
        <v>83.333333333333329</v>
      </c>
      <c r="I344" s="7"/>
    </row>
    <row r="345" spans="1:9">
      <c r="A345" s="145"/>
      <c r="B345" s="24">
        <v>8119000</v>
      </c>
      <c r="C345" s="25" t="s">
        <v>341</v>
      </c>
      <c r="D345" s="91">
        <v>50</v>
      </c>
      <c r="E345" s="92">
        <v>336</v>
      </c>
      <c r="F345" s="93">
        <v>386</v>
      </c>
      <c r="G345" s="29">
        <f t="shared" si="10"/>
        <v>12.953367875647668</v>
      </c>
      <c r="H345" s="30">
        <f t="shared" si="11"/>
        <v>87.046632124352328</v>
      </c>
      <c r="I345" s="7"/>
    </row>
    <row r="346" spans="1:9">
      <c r="A346" s="145"/>
      <c r="B346" s="24">
        <v>8121000</v>
      </c>
      <c r="C346" s="25" t="s">
        <v>342</v>
      </c>
      <c r="D346" s="91">
        <v>4</v>
      </c>
      <c r="E346" s="92">
        <v>102</v>
      </c>
      <c r="F346" s="93">
        <v>106</v>
      </c>
      <c r="G346" s="29">
        <f t="shared" si="10"/>
        <v>3.7735849056603774</v>
      </c>
      <c r="H346" s="30">
        <f t="shared" si="11"/>
        <v>96.226415094339629</v>
      </c>
      <c r="I346" s="7"/>
    </row>
    <row r="347" spans="1:9">
      <c r="A347" s="145"/>
      <c r="B347" s="24">
        <v>8125000</v>
      </c>
      <c r="C347" s="25" t="s">
        <v>343</v>
      </c>
      <c r="D347" s="91">
        <v>64</v>
      </c>
      <c r="E347" s="92">
        <v>238</v>
      </c>
      <c r="F347" s="93">
        <v>302</v>
      </c>
      <c r="G347" s="29">
        <f t="shared" si="10"/>
        <v>21.192052980132452</v>
      </c>
      <c r="H347" s="30">
        <f t="shared" si="11"/>
        <v>78.807947019867555</v>
      </c>
      <c r="I347" s="7"/>
    </row>
    <row r="348" spans="1:9">
      <c r="A348" s="145"/>
      <c r="B348" s="24">
        <v>8126000</v>
      </c>
      <c r="C348" s="25" t="s">
        <v>344</v>
      </c>
      <c r="D348" s="91">
        <v>19</v>
      </c>
      <c r="E348" s="92">
        <v>77</v>
      </c>
      <c r="F348" s="93">
        <v>96</v>
      </c>
      <c r="G348" s="29">
        <f t="shared" si="10"/>
        <v>19.791666666666668</v>
      </c>
      <c r="H348" s="30">
        <f t="shared" si="11"/>
        <v>80.208333333333329</v>
      </c>
      <c r="I348" s="7"/>
    </row>
    <row r="349" spans="1:9">
      <c r="A349" s="145"/>
      <c r="B349" s="24">
        <v>8127000</v>
      </c>
      <c r="C349" s="25" t="s">
        <v>345</v>
      </c>
      <c r="D349" s="91">
        <v>29</v>
      </c>
      <c r="E349" s="92">
        <v>138</v>
      </c>
      <c r="F349" s="93">
        <v>167</v>
      </c>
      <c r="G349" s="29">
        <f t="shared" si="10"/>
        <v>17.365269461077844</v>
      </c>
      <c r="H349" s="30">
        <f t="shared" si="11"/>
        <v>82.634730538922156</v>
      </c>
      <c r="I349" s="7"/>
    </row>
    <row r="350" spans="1:9">
      <c r="A350" s="145"/>
      <c r="B350" s="24">
        <v>8128000</v>
      </c>
      <c r="C350" s="25" t="s">
        <v>346</v>
      </c>
      <c r="D350" s="91">
        <v>35</v>
      </c>
      <c r="E350" s="92">
        <v>86</v>
      </c>
      <c r="F350" s="93">
        <v>121</v>
      </c>
      <c r="G350" s="29">
        <f t="shared" si="10"/>
        <v>28.925619834710744</v>
      </c>
      <c r="H350" s="30">
        <f t="shared" si="11"/>
        <v>71.074380165289256</v>
      </c>
      <c r="I350" s="7"/>
    </row>
    <row r="351" spans="1:9">
      <c r="A351" s="145"/>
      <c r="B351" s="24">
        <v>8135000</v>
      </c>
      <c r="C351" s="25" t="s">
        <v>347</v>
      </c>
      <c r="D351" s="91">
        <v>32</v>
      </c>
      <c r="E351" s="92">
        <v>79</v>
      </c>
      <c r="F351" s="93">
        <v>111</v>
      </c>
      <c r="G351" s="29">
        <f t="shared" si="10"/>
        <v>28.828828828828829</v>
      </c>
      <c r="H351" s="30">
        <f t="shared" si="11"/>
        <v>71.171171171171167</v>
      </c>
      <c r="I351" s="7"/>
    </row>
    <row r="352" spans="1:9">
      <c r="A352" s="145"/>
      <c r="B352" s="24">
        <v>8136000</v>
      </c>
      <c r="C352" s="25" t="s">
        <v>348</v>
      </c>
      <c r="D352" s="91">
        <v>55</v>
      </c>
      <c r="E352" s="92">
        <v>205</v>
      </c>
      <c r="F352" s="93">
        <v>260</v>
      </c>
      <c r="G352" s="29">
        <f t="shared" si="10"/>
        <v>21.153846153846153</v>
      </c>
      <c r="H352" s="30">
        <f t="shared" si="11"/>
        <v>78.84615384615384</v>
      </c>
      <c r="I352" s="7"/>
    </row>
    <row r="353" spans="1:9">
      <c r="A353" s="145"/>
      <c r="B353" s="24">
        <v>8211000</v>
      </c>
      <c r="C353" s="25" t="s">
        <v>349</v>
      </c>
      <c r="D353" s="91">
        <v>4</v>
      </c>
      <c r="E353" s="92">
        <v>30</v>
      </c>
      <c r="F353" s="93">
        <v>34</v>
      </c>
      <c r="G353" s="29">
        <f t="shared" si="10"/>
        <v>11.764705882352942</v>
      </c>
      <c r="H353" s="30">
        <f t="shared" si="11"/>
        <v>88.235294117647058</v>
      </c>
      <c r="I353" s="7"/>
    </row>
    <row r="354" spans="1:9">
      <c r="A354" s="145"/>
      <c r="B354" s="24">
        <v>8212000</v>
      </c>
      <c r="C354" s="25" t="s">
        <v>350</v>
      </c>
      <c r="D354" s="91">
        <v>11</v>
      </c>
      <c r="E354" s="92">
        <v>227</v>
      </c>
      <c r="F354" s="93">
        <v>238</v>
      </c>
      <c r="G354" s="29">
        <f t="shared" si="10"/>
        <v>4.6218487394957979</v>
      </c>
      <c r="H354" s="30">
        <f t="shared" si="11"/>
        <v>95.378151260504197</v>
      </c>
      <c r="I354" s="7"/>
    </row>
    <row r="355" spans="1:9">
      <c r="A355" s="145"/>
      <c r="B355" s="24">
        <v>8215000</v>
      </c>
      <c r="C355" s="25" t="s">
        <v>351</v>
      </c>
      <c r="D355" s="91">
        <v>14</v>
      </c>
      <c r="E355" s="92">
        <v>280</v>
      </c>
      <c r="F355" s="93">
        <v>294</v>
      </c>
      <c r="G355" s="29">
        <f t="shared" si="10"/>
        <v>4.7619047619047619</v>
      </c>
      <c r="H355" s="30">
        <f t="shared" si="11"/>
        <v>95.238095238095241</v>
      </c>
      <c r="I355" s="7"/>
    </row>
    <row r="356" spans="1:9">
      <c r="A356" s="145"/>
      <c r="B356" s="24">
        <v>8216000</v>
      </c>
      <c r="C356" s="25" t="s">
        <v>352</v>
      </c>
      <c r="D356" s="91">
        <v>17</v>
      </c>
      <c r="E356" s="92">
        <v>116</v>
      </c>
      <c r="F356" s="93">
        <v>133</v>
      </c>
      <c r="G356" s="29">
        <f t="shared" si="10"/>
        <v>12.781954887218046</v>
      </c>
      <c r="H356" s="30">
        <f t="shared" si="11"/>
        <v>87.218045112781951</v>
      </c>
      <c r="I356" s="7"/>
    </row>
    <row r="357" spans="1:9">
      <c r="A357" s="145"/>
      <c r="B357" s="24">
        <v>8221000</v>
      </c>
      <c r="C357" s="25" t="s">
        <v>353</v>
      </c>
      <c r="D357" s="91">
        <v>2</v>
      </c>
      <c r="E357" s="92">
        <v>126</v>
      </c>
      <c r="F357" s="93">
        <v>128</v>
      </c>
      <c r="G357" s="29">
        <f t="shared" si="10"/>
        <v>1.5625</v>
      </c>
      <c r="H357" s="30">
        <f t="shared" si="11"/>
        <v>98.4375</v>
      </c>
      <c r="I357" s="7"/>
    </row>
    <row r="358" spans="1:9">
      <c r="A358" s="145"/>
      <c r="B358" s="24">
        <v>8222000</v>
      </c>
      <c r="C358" s="25" t="s">
        <v>354</v>
      </c>
      <c r="D358" s="91">
        <v>7</v>
      </c>
      <c r="E358" s="92">
        <v>213</v>
      </c>
      <c r="F358" s="93">
        <v>220</v>
      </c>
      <c r="G358" s="29">
        <f t="shared" si="10"/>
        <v>3.1818181818181817</v>
      </c>
      <c r="H358" s="30">
        <f t="shared" si="11"/>
        <v>96.818181818181813</v>
      </c>
      <c r="I358" s="7"/>
    </row>
    <row r="359" spans="1:9">
      <c r="A359" s="145"/>
      <c r="B359" s="24">
        <v>8225000</v>
      </c>
      <c r="C359" s="25" t="s">
        <v>355</v>
      </c>
      <c r="D359" s="91">
        <v>15</v>
      </c>
      <c r="E359" s="92">
        <v>92</v>
      </c>
      <c r="F359" s="93">
        <v>107</v>
      </c>
      <c r="G359" s="29">
        <f t="shared" si="10"/>
        <v>14.018691588785046</v>
      </c>
      <c r="H359" s="30">
        <f t="shared" si="11"/>
        <v>85.981308411214954</v>
      </c>
      <c r="I359" s="7"/>
    </row>
    <row r="360" spans="1:9">
      <c r="A360" s="145"/>
      <c r="B360" s="24">
        <v>8226000</v>
      </c>
      <c r="C360" s="25" t="s">
        <v>356</v>
      </c>
      <c r="D360" s="91">
        <v>29</v>
      </c>
      <c r="E360" s="92">
        <v>371</v>
      </c>
      <c r="F360" s="93">
        <v>400</v>
      </c>
      <c r="G360" s="29">
        <f t="shared" si="10"/>
        <v>7.25</v>
      </c>
      <c r="H360" s="30">
        <f t="shared" si="11"/>
        <v>92.75</v>
      </c>
      <c r="I360" s="7"/>
    </row>
    <row r="361" spans="1:9">
      <c r="A361" s="145"/>
      <c r="B361" s="24">
        <v>8231000</v>
      </c>
      <c r="C361" s="25" t="s">
        <v>357</v>
      </c>
      <c r="D361" s="91">
        <v>5</v>
      </c>
      <c r="E361" s="92">
        <v>84</v>
      </c>
      <c r="F361" s="93">
        <v>89</v>
      </c>
      <c r="G361" s="29">
        <f t="shared" si="10"/>
        <v>5.617977528089888</v>
      </c>
      <c r="H361" s="30">
        <f t="shared" si="11"/>
        <v>94.382022471910119</v>
      </c>
      <c r="I361" s="9"/>
    </row>
    <row r="362" spans="1:9">
      <c r="A362" s="145"/>
      <c r="B362" s="24">
        <v>8235000</v>
      </c>
      <c r="C362" s="25" t="s">
        <v>358</v>
      </c>
      <c r="D362" s="91">
        <v>32</v>
      </c>
      <c r="E362" s="92">
        <v>109</v>
      </c>
      <c r="F362" s="93">
        <v>141</v>
      </c>
      <c r="G362" s="29">
        <f t="shared" si="10"/>
        <v>22.695035460992909</v>
      </c>
      <c r="H362" s="30">
        <f t="shared" si="11"/>
        <v>77.304964539007088</v>
      </c>
      <c r="I362" s="7"/>
    </row>
    <row r="363" spans="1:9">
      <c r="A363" s="145"/>
      <c r="B363" s="24">
        <v>8236000</v>
      </c>
      <c r="C363" s="25" t="s">
        <v>359</v>
      </c>
      <c r="D363" s="91">
        <v>12</v>
      </c>
      <c r="E363" s="92">
        <v>138</v>
      </c>
      <c r="F363" s="93">
        <v>150</v>
      </c>
      <c r="G363" s="29">
        <f t="shared" si="10"/>
        <v>8</v>
      </c>
      <c r="H363" s="30">
        <f t="shared" si="11"/>
        <v>92</v>
      </c>
      <c r="I363" s="7"/>
    </row>
    <row r="364" spans="1:9">
      <c r="A364" s="145"/>
      <c r="B364" s="24">
        <v>8237000</v>
      </c>
      <c r="C364" s="25" t="s">
        <v>360</v>
      </c>
      <c r="D364" s="91">
        <v>23</v>
      </c>
      <c r="E364" s="92">
        <v>77</v>
      </c>
      <c r="F364" s="93">
        <v>100</v>
      </c>
      <c r="G364" s="29">
        <f t="shared" si="10"/>
        <v>23</v>
      </c>
      <c r="H364" s="30">
        <f t="shared" si="11"/>
        <v>77</v>
      </c>
      <c r="I364" s="7"/>
    </row>
    <row r="365" spans="1:9">
      <c r="A365" s="145"/>
      <c r="B365" s="24">
        <v>8311000</v>
      </c>
      <c r="C365" s="25" t="s">
        <v>361</v>
      </c>
      <c r="D365" s="91">
        <v>8</v>
      </c>
      <c r="E365" s="92">
        <v>237</v>
      </c>
      <c r="F365" s="93">
        <v>245</v>
      </c>
      <c r="G365" s="29">
        <f t="shared" si="10"/>
        <v>3.2653061224489797</v>
      </c>
      <c r="H365" s="30">
        <f t="shared" si="11"/>
        <v>96.734693877551024</v>
      </c>
      <c r="I365" s="7"/>
    </row>
    <row r="366" spans="1:9">
      <c r="A366" s="145"/>
      <c r="B366" s="24">
        <v>8315000</v>
      </c>
      <c r="C366" s="25" t="s">
        <v>362</v>
      </c>
      <c r="D366" s="91">
        <v>14</v>
      </c>
      <c r="E366" s="92">
        <v>198</v>
      </c>
      <c r="F366" s="93">
        <v>212</v>
      </c>
      <c r="G366" s="29">
        <f t="shared" si="10"/>
        <v>6.6037735849056602</v>
      </c>
      <c r="H366" s="30">
        <f t="shared" si="11"/>
        <v>93.396226415094333</v>
      </c>
      <c r="I366" s="7"/>
    </row>
    <row r="367" spans="1:9">
      <c r="A367" s="145"/>
      <c r="B367" s="24">
        <v>8316000</v>
      </c>
      <c r="C367" s="25" t="s">
        <v>363</v>
      </c>
      <c r="D367" s="91">
        <v>9</v>
      </c>
      <c r="E367" s="92">
        <v>135</v>
      </c>
      <c r="F367" s="93">
        <v>144</v>
      </c>
      <c r="G367" s="29">
        <f t="shared" si="10"/>
        <v>6.25</v>
      </c>
      <c r="H367" s="30">
        <f t="shared" si="11"/>
        <v>93.75</v>
      </c>
      <c r="I367" s="7"/>
    </row>
    <row r="368" spans="1:9">
      <c r="A368" s="145"/>
      <c r="B368" s="24">
        <v>8317000</v>
      </c>
      <c r="C368" s="25" t="s">
        <v>364</v>
      </c>
      <c r="D368" s="91">
        <v>22</v>
      </c>
      <c r="E368" s="92">
        <v>253</v>
      </c>
      <c r="F368" s="93">
        <v>275</v>
      </c>
      <c r="G368" s="29">
        <f t="shared" si="10"/>
        <v>8</v>
      </c>
      <c r="H368" s="30">
        <f t="shared" si="11"/>
        <v>92</v>
      </c>
      <c r="I368" s="7"/>
    </row>
    <row r="369" spans="1:9">
      <c r="A369" s="145"/>
      <c r="B369" s="24">
        <v>8325000</v>
      </c>
      <c r="C369" s="25" t="s">
        <v>365</v>
      </c>
      <c r="D369" s="91">
        <v>15</v>
      </c>
      <c r="E369" s="92">
        <v>102</v>
      </c>
      <c r="F369" s="93">
        <v>117</v>
      </c>
      <c r="G369" s="29">
        <f t="shared" si="10"/>
        <v>12.820512820512821</v>
      </c>
      <c r="H369" s="30">
        <f t="shared" si="11"/>
        <v>87.179487179487182</v>
      </c>
      <c r="I369" s="7"/>
    </row>
    <row r="370" spans="1:9">
      <c r="A370" s="145"/>
      <c r="B370" s="24">
        <v>8326000</v>
      </c>
      <c r="C370" s="25" t="s">
        <v>366</v>
      </c>
      <c r="D370" s="91">
        <v>16</v>
      </c>
      <c r="E370" s="92">
        <v>78</v>
      </c>
      <c r="F370" s="93">
        <v>94</v>
      </c>
      <c r="G370" s="29">
        <f t="shared" si="10"/>
        <v>17.021276595744681</v>
      </c>
      <c r="H370" s="30">
        <f t="shared" si="11"/>
        <v>82.978723404255319</v>
      </c>
      <c r="I370" s="7"/>
    </row>
    <row r="371" spans="1:9">
      <c r="A371" s="145"/>
      <c r="B371" s="24">
        <v>8326074</v>
      </c>
      <c r="C371" s="25" t="s">
        <v>367</v>
      </c>
      <c r="D371" s="91">
        <v>0</v>
      </c>
      <c r="E371" s="92">
        <v>57</v>
      </c>
      <c r="F371" s="93">
        <v>57</v>
      </c>
      <c r="G371" s="29">
        <f t="shared" si="10"/>
        <v>0</v>
      </c>
      <c r="H371" s="30">
        <f t="shared" si="11"/>
        <v>100</v>
      </c>
      <c r="I371" s="9"/>
    </row>
    <row r="372" spans="1:9">
      <c r="A372" s="145"/>
      <c r="B372" s="24">
        <v>8327000</v>
      </c>
      <c r="C372" s="25" t="s">
        <v>368</v>
      </c>
      <c r="D372" s="91">
        <v>12</v>
      </c>
      <c r="E372" s="92">
        <v>96</v>
      </c>
      <c r="F372" s="93">
        <v>108</v>
      </c>
      <c r="G372" s="29">
        <f t="shared" si="10"/>
        <v>11.111111111111111</v>
      </c>
      <c r="H372" s="30">
        <f t="shared" si="11"/>
        <v>88.888888888888886</v>
      </c>
      <c r="I372" s="7"/>
    </row>
    <row r="373" spans="1:9">
      <c r="A373" s="145"/>
      <c r="B373" s="24">
        <v>8335000</v>
      </c>
      <c r="C373" s="25" t="s">
        <v>369</v>
      </c>
      <c r="D373" s="91">
        <v>9</v>
      </c>
      <c r="E373" s="92">
        <v>138</v>
      </c>
      <c r="F373" s="93">
        <v>147</v>
      </c>
      <c r="G373" s="29">
        <f t="shared" si="10"/>
        <v>6.1224489795918364</v>
      </c>
      <c r="H373" s="30">
        <f t="shared" si="11"/>
        <v>93.877551020408163</v>
      </c>
      <c r="I373" s="7"/>
    </row>
    <row r="374" spans="1:9">
      <c r="A374" s="145"/>
      <c r="B374" s="24">
        <v>8335043</v>
      </c>
      <c r="C374" s="25" t="s">
        <v>370</v>
      </c>
      <c r="D374" s="91">
        <v>0</v>
      </c>
      <c r="E374" s="92">
        <v>53</v>
      </c>
      <c r="F374" s="93">
        <v>53</v>
      </c>
      <c r="G374" s="29">
        <f t="shared" si="10"/>
        <v>0</v>
      </c>
      <c r="H374" s="30">
        <f t="shared" si="11"/>
        <v>100</v>
      </c>
      <c r="I374" s="9"/>
    </row>
    <row r="375" spans="1:9">
      <c r="A375" s="145"/>
      <c r="B375" s="24">
        <v>8336000</v>
      </c>
      <c r="C375" s="25" t="s">
        <v>371</v>
      </c>
      <c r="D375" s="91">
        <v>12</v>
      </c>
      <c r="E375" s="92">
        <v>157</v>
      </c>
      <c r="F375" s="93">
        <v>169</v>
      </c>
      <c r="G375" s="29">
        <f t="shared" si="10"/>
        <v>7.1005917159763312</v>
      </c>
      <c r="H375" s="30">
        <f t="shared" si="11"/>
        <v>92.899408284023664</v>
      </c>
      <c r="I375" s="7"/>
    </row>
    <row r="376" spans="1:9">
      <c r="A376" s="145"/>
      <c r="B376" s="24">
        <v>8337000</v>
      </c>
      <c r="C376" s="25" t="s">
        <v>372</v>
      </c>
      <c r="D376" s="91">
        <v>19</v>
      </c>
      <c r="E376" s="92">
        <v>130</v>
      </c>
      <c r="F376" s="93">
        <v>149</v>
      </c>
      <c r="G376" s="29">
        <f t="shared" si="10"/>
        <v>12.751677852348994</v>
      </c>
      <c r="H376" s="30">
        <f t="shared" si="11"/>
        <v>87.24832214765101</v>
      </c>
      <c r="I376" s="7"/>
    </row>
    <row r="377" spans="1:9">
      <c r="A377" s="145"/>
      <c r="B377" s="24">
        <v>8415000</v>
      </c>
      <c r="C377" s="25" t="s">
        <v>373</v>
      </c>
      <c r="D377" s="91">
        <v>42</v>
      </c>
      <c r="E377" s="92">
        <v>230</v>
      </c>
      <c r="F377" s="93">
        <v>272</v>
      </c>
      <c r="G377" s="29">
        <f t="shared" si="10"/>
        <v>15.441176470588236</v>
      </c>
      <c r="H377" s="30">
        <f t="shared" si="11"/>
        <v>84.558823529411768</v>
      </c>
      <c r="I377" s="7"/>
    </row>
    <row r="378" spans="1:9">
      <c r="A378" s="145"/>
      <c r="B378" s="24">
        <v>8416000</v>
      </c>
      <c r="C378" s="25" t="s">
        <v>374</v>
      </c>
      <c r="D378" s="91">
        <v>40</v>
      </c>
      <c r="E378" s="92">
        <v>199</v>
      </c>
      <c r="F378" s="93">
        <v>239</v>
      </c>
      <c r="G378" s="29">
        <f t="shared" si="10"/>
        <v>16.736401673640167</v>
      </c>
      <c r="H378" s="30">
        <f t="shared" si="11"/>
        <v>83.263598326359826</v>
      </c>
      <c r="I378" s="7"/>
    </row>
    <row r="379" spans="1:9">
      <c r="A379" s="145"/>
      <c r="B379" s="24">
        <v>8417000</v>
      </c>
      <c r="C379" s="25" t="s">
        <v>375</v>
      </c>
      <c r="D379" s="91">
        <v>30</v>
      </c>
      <c r="E379" s="92">
        <v>116</v>
      </c>
      <c r="F379" s="93">
        <v>146</v>
      </c>
      <c r="G379" s="29">
        <f t="shared" si="10"/>
        <v>20.547945205479451</v>
      </c>
      <c r="H379" s="30">
        <f t="shared" si="11"/>
        <v>79.452054794520549</v>
      </c>
      <c r="I379" s="7"/>
    </row>
    <row r="380" spans="1:9">
      <c r="A380" s="145"/>
      <c r="B380" s="24">
        <v>8421000</v>
      </c>
      <c r="C380" s="25" t="s">
        <v>376</v>
      </c>
      <c r="D380" s="91">
        <v>67</v>
      </c>
      <c r="E380" s="92">
        <v>33</v>
      </c>
      <c r="F380" s="93">
        <v>100</v>
      </c>
      <c r="G380" s="29">
        <f t="shared" si="10"/>
        <v>67</v>
      </c>
      <c r="H380" s="30">
        <f t="shared" si="11"/>
        <v>33</v>
      </c>
      <c r="I380" s="7"/>
    </row>
    <row r="381" spans="1:9">
      <c r="A381" s="145"/>
      <c r="B381" s="24">
        <v>8425000</v>
      </c>
      <c r="C381" s="25" t="s">
        <v>377</v>
      </c>
      <c r="D381" s="91">
        <v>31</v>
      </c>
      <c r="E381" s="92">
        <v>121</v>
      </c>
      <c r="F381" s="93">
        <v>152</v>
      </c>
      <c r="G381" s="29">
        <f t="shared" si="10"/>
        <v>20.394736842105264</v>
      </c>
      <c r="H381" s="30">
        <f t="shared" si="11"/>
        <v>79.60526315789474</v>
      </c>
      <c r="I381" s="7"/>
    </row>
    <row r="382" spans="1:9">
      <c r="A382" s="145"/>
      <c r="B382" s="24">
        <v>8426000</v>
      </c>
      <c r="C382" s="25" t="s">
        <v>378</v>
      </c>
      <c r="D382" s="91">
        <v>29</v>
      </c>
      <c r="E382" s="92">
        <v>153</v>
      </c>
      <c r="F382" s="93">
        <v>182</v>
      </c>
      <c r="G382" s="29">
        <f t="shared" si="10"/>
        <v>15.934065934065934</v>
      </c>
      <c r="H382" s="30">
        <f t="shared" si="11"/>
        <v>84.065934065934073</v>
      </c>
      <c r="I382" s="7"/>
    </row>
    <row r="383" spans="1:9">
      <c r="A383" s="145"/>
      <c r="B383" s="24">
        <v>8435000</v>
      </c>
      <c r="C383" s="25" t="s">
        <v>379</v>
      </c>
      <c r="D383" s="91">
        <v>13</v>
      </c>
      <c r="E383" s="92">
        <v>136</v>
      </c>
      <c r="F383" s="93">
        <v>149</v>
      </c>
      <c r="G383" s="29">
        <f t="shared" si="10"/>
        <v>8.724832214765101</v>
      </c>
      <c r="H383" s="30">
        <f t="shared" si="11"/>
        <v>91.275167785234899</v>
      </c>
      <c r="I383" s="7"/>
    </row>
    <row r="384" spans="1:9">
      <c r="A384" s="145"/>
      <c r="B384" s="24">
        <v>8436000</v>
      </c>
      <c r="C384" s="25" t="s">
        <v>380</v>
      </c>
      <c r="D384" s="91">
        <v>31</v>
      </c>
      <c r="E384" s="92">
        <v>215</v>
      </c>
      <c r="F384" s="93">
        <v>246</v>
      </c>
      <c r="G384" s="29">
        <f t="shared" si="10"/>
        <v>12.601626016260163</v>
      </c>
      <c r="H384" s="30">
        <f t="shared" si="11"/>
        <v>87.39837398373983</v>
      </c>
      <c r="I384" s="7"/>
    </row>
    <row r="385" spans="1:9">
      <c r="A385" s="145"/>
      <c r="B385" s="24">
        <v>8437000</v>
      </c>
      <c r="C385" s="25" t="s">
        <v>381</v>
      </c>
      <c r="D385" s="91">
        <v>11</v>
      </c>
      <c r="E385" s="92">
        <v>90</v>
      </c>
      <c r="F385" s="93">
        <v>101</v>
      </c>
      <c r="G385" s="29">
        <f t="shared" si="10"/>
        <v>10.891089108910892</v>
      </c>
      <c r="H385" s="30">
        <f t="shared" si="11"/>
        <v>89.10891089108911</v>
      </c>
      <c r="I385" s="7"/>
    </row>
    <row r="386" spans="1:9">
      <c r="A386" s="146" t="s">
        <v>584</v>
      </c>
      <c r="B386" s="31">
        <v>9161000</v>
      </c>
      <c r="C386" s="32" t="s">
        <v>382</v>
      </c>
      <c r="D386" s="33">
        <v>6</v>
      </c>
      <c r="E386" s="34">
        <v>90</v>
      </c>
      <c r="F386" s="35">
        <v>96</v>
      </c>
      <c r="G386" s="36">
        <f t="shared" si="10"/>
        <v>6.25</v>
      </c>
      <c r="H386" s="37">
        <f t="shared" si="11"/>
        <v>93.75</v>
      </c>
      <c r="I386" s="7"/>
    </row>
    <row r="387" spans="1:9">
      <c r="A387" s="147"/>
      <c r="B387" s="17">
        <v>9162000</v>
      </c>
      <c r="C387" s="18" t="s">
        <v>383</v>
      </c>
      <c r="D387" s="19">
        <v>131</v>
      </c>
      <c r="E387" s="20">
        <v>1325</v>
      </c>
      <c r="F387" s="21">
        <v>1456</v>
      </c>
      <c r="G387" s="22">
        <f t="shared" si="10"/>
        <v>8.9972527472527464</v>
      </c>
      <c r="H387" s="23">
        <f t="shared" si="11"/>
        <v>91.002747252747255</v>
      </c>
      <c r="I387" s="7"/>
    </row>
    <row r="388" spans="1:9">
      <c r="A388" s="147"/>
      <c r="B388" s="17">
        <v>9163000</v>
      </c>
      <c r="C388" s="18" t="s">
        <v>384</v>
      </c>
      <c r="D388" s="19">
        <v>1</v>
      </c>
      <c r="E388" s="20">
        <v>36</v>
      </c>
      <c r="F388" s="21">
        <v>37</v>
      </c>
      <c r="G388" s="22">
        <f t="shared" si="10"/>
        <v>2.7027027027027026</v>
      </c>
      <c r="H388" s="23">
        <f t="shared" si="11"/>
        <v>97.297297297297291</v>
      </c>
      <c r="I388" s="9"/>
    </row>
    <row r="389" spans="1:9">
      <c r="A389" s="147"/>
      <c r="B389" s="17">
        <v>9171000</v>
      </c>
      <c r="C389" s="18" t="s">
        <v>385</v>
      </c>
      <c r="D389" s="19">
        <v>2</v>
      </c>
      <c r="E389" s="20">
        <v>62</v>
      </c>
      <c r="F389" s="21">
        <v>64</v>
      </c>
      <c r="G389" s="22">
        <f t="shared" si="10"/>
        <v>3.125</v>
      </c>
      <c r="H389" s="23">
        <f t="shared" si="11"/>
        <v>96.875</v>
      </c>
      <c r="I389" s="7"/>
    </row>
    <row r="390" spans="1:9">
      <c r="A390" s="147"/>
      <c r="B390" s="17">
        <v>9172000</v>
      </c>
      <c r="C390" s="18" t="s">
        <v>386</v>
      </c>
      <c r="D390" s="19">
        <v>4</v>
      </c>
      <c r="E390" s="20">
        <v>57</v>
      </c>
      <c r="F390" s="21">
        <v>61</v>
      </c>
      <c r="G390" s="22">
        <f t="shared" ref="G390:G453" si="12">D390*100/F390</f>
        <v>6.557377049180328</v>
      </c>
      <c r="H390" s="23">
        <f t="shared" ref="H390:H453" si="13">E390*100/F390</f>
        <v>93.442622950819668</v>
      </c>
      <c r="I390" s="7"/>
    </row>
    <row r="391" spans="1:9">
      <c r="A391" s="147"/>
      <c r="B391" s="17">
        <v>9173000</v>
      </c>
      <c r="C391" s="18" t="s">
        <v>387</v>
      </c>
      <c r="D391" s="19">
        <v>0</v>
      </c>
      <c r="E391" s="20">
        <v>79</v>
      </c>
      <c r="F391" s="21">
        <v>79</v>
      </c>
      <c r="G391" s="22">
        <f t="shared" si="12"/>
        <v>0</v>
      </c>
      <c r="H391" s="23">
        <f t="shared" si="13"/>
        <v>100</v>
      </c>
      <c r="I391" s="9"/>
    </row>
    <row r="392" spans="1:9">
      <c r="A392" s="147"/>
      <c r="B392" s="17">
        <v>9174000</v>
      </c>
      <c r="C392" s="18" t="s">
        <v>388</v>
      </c>
      <c r="D392" s="19">
        <v>4</v>
      </c>
      <c r="E392" s="20">
        <v>110</v>
      </c>
      <c r="F392" s="21">
        <v>114</v>
      </c>
      <c r="G392" s="22">
        <f t="shared" si="12"/>
        <v>3.5087719298245612</v>
      </c>
      <c r="H392" s="23">
        <f t="shared" si="13"/>
        <v>96.491228070175438</v>
      </c>
      <c r="I392" s="7"/>
    </row>
    <row r="393" spans="1:9">
      <c r="A393" s="147"/>
      <c r="B393" s="17">
        <v>9175000</v>
      </c>
      <c r="C393" s="18" t="s">
        <v>389</v>
      </c>
      <c r="D393" s="19">
        <v>11</v>
      </c>
      <c r="E393" s="20">
        <v>106</v>
      </c>
      <c r="F393" s="21">
        <v>117</v>
      </c>
      <c r="G393" s="22">
        <f t="shared" si="12"/>
        <v>9.4017094017094021</v>
      </c>
      <c r="H393" s="23">
        <f t="shared" si="13"/>
        <v>90.598290598290603</v>
      </c>
      <c r="I393" s="7"/>
    </row>
    <row r="394" spans="1:9">
      <c r="A394" s="147"/>
      <c r="B394" s="17">
        <v>9176000</v>
      </c>
      <c r="C394" s="18" t="s">
        <v>390</v>
      </c>
      <c r="D394" s="19">
        <v>4</v>
      </c>
      <c r="E394" s="20">
        <v>88</v>
      </c>
      <c r="F394" s="21">
        <v>92</v>
      </c>
      <c r="G394" s="22">
        <f t="shared" si="12"/>
        <v>4.3478260869565215</v>
      </c>
      <c r="H394" s="23">
        <f t="shared" si="13"/>
        <v>95.652173913043484</v>
      </c>
      <c r="I394" s="7"/>
    </row>
    <row r="395" spans="1:9">
      <c r="A395" s="147"/>
      <c r="B395" s="17">
        <v>9177000</v>
      </c>
      <c r="C395" s="18" t="s">
        <v>391</v>
      </c>
      <c r="D395" s="19">
        <v>6</v>
      </c>
      <c r="E395" s="20">
        <v>86</v>
      </c>
      <c r="F395" s="21">
        <v>92</v>
      </c>
      <c r="G395" s="22">
        <f t="shared" si="12"/>
        <v>6.5217391304347823</v>
      </c>
      <c r="H395" s="23">
        <f t="shared" si="13"/>
        <v>93.478260869565219</v>
      </c>
      <c r="I395" s="7"/>
    </row>
    <row r="396" spans="1:9">
      <c r="A396" s="147"/>
      <c r="B396" s="17">
        <v>9178000</v>
      </c>
      <c r="C396" s="18" t="s">
        <v>392</v>
      </c>
      <c r="D396" s="19">
        <v>4</v>
      </c>
      <c r="E396" s="20">
        <v>119</v>
      </c>
      <c r="F396" s="21">
        <v>123</v>
      </c>
      <c r="G396" s="22">
        <f t="shared" si="12"/>
        <v>3.2520325203252032</v>
      </c>
      <c r="H396" s="23">
        <f t="shared" si="13"/>
        <v>96.747967479674799</v>
      </c>
      <c r="I396" s="7"/>
    </row>
    <row r="397" spans="1:9">
      <c r="A397" s="147"/>
      <c r="B397" s="17">
        <v>9179000</v>
      </c>
      <c r="C397" s="18" t="s">
        <v>393</v>
      </c>
      <c r="D397" s="19">
        <v>7</v>
      </c>
      <c r="E397" s="20">
        <v>161</v>
      </c>
      <c r="F397" s="21">
        <v>168</v>
      </c>
      <c r="G397" s="22">
        <f t="shared" si="12"/>
        <v>4.166666666666667</v>
      </c>
      <c r="H397" s="23">
        <f t="shared" si="13"/>
        <v>95.833333333333329</v>
      </c>
      <c r="I397" s="7"/>
    </row>
    <row r="398" spans="1:9">
      <c r="A398" s="147"/>
      <c r="B398" s="17">
        <v>9180000</v>
      </c>
      <c r="C398" s="18" t="s">
        <v>394</v>
      </c>
      <c r="D398" s="19">
        <v>3</v>
      </c>
      <c r="E398" s="20">
        <v>46</v>
      </c>
      <c r="F398" s="21">
        <v>49</v>
      </c>
      <c r="G398" s="22">
        <f t="shared" si="12"/>
        <v>6.1224489795918364</v>
      </c>
      <c r="H398" s="23">
        <f t="shared" si="13"/>
        <v>93.877551020408163</v>
      </c>
      <c r="I398" s="7"/>
    </row>
    <row r="399" spans="1:9">
      <c r="A399" s="147"/>
      <c r="B399" s="17">
        <v>9181000</v>
      </c>
      <c r="C399" s="18" t="s">
        <v>395</v>
      </c>
      <c r="D399" s="19">
        <v>4</v>
      </c>
      <c r="E399" s="20">
        <v>68</v>
      </c>
      <c r="F399" s="21">
        <v>72</v>
      </c>
      <c r="G399" s="22">
        <f t="shared" si="12"/>
        <v>5.5555555555555554</v>
      </c>
      <c r="H399" s="23">
        <f t="shared" si="13"/>
        <v>94.444444444444443</v>
      </c>
      <c r="I399" s="7"/>
    </row>
    <row r="400" spans="1:9">
      <c r="A400" s="147"/>
      <c r="B400" s="17">
        <v>9182000</v>
      </c>
      <c r="C400" s="18" t="s">
        <v>396</v>
      </c>
      <c r="D400" s="19">
        <v>0</v>
      </c>
      <c r="E400" s="20">
        <v>64</v>
      </c>
      <c r="F400" s="21">
        <v>64</v>
      </c>
      <c r="G400" s="22">
        <f t="shared" si="12"/>
        <v>0</v>
      </c>
      <c r="H400" s="23">
        <f t="shared" si="13"/>
        <v>100</v>
      </c>
      <c r="I400" s="9"/>
    </row>
    <row r="401" spans="1:9">
      <c r="A401" s="147"/>
      <c r="B401" s="17">
        <v>9183000</v>
      </c>
      <c r="C401" s="18" t="s">
        <v>397</v>
      </c>
      <c r="D401" s="19">
        <v>1</v>
      </c>
      <c r="E401" s="20">
        <v>65</v>
      </c>
      <c r="F401" s="21">
        <v>66</v>
      </c>
      <c r="G401" s="22">
        <f t="shared" si="12"/>
        <v>1.5151515151515151</v>
      </c>
      <c r="H401" s="23">
        <f t="shared" si="13"/>
        <v>98.484848484848484</v>
      </c>
      <c r="I401" s="9"/>
    </row>
    <row r="402" spans="1:9">
      <c r="A402" s="147"/>
      <c r="B402" s="17">
        <v>9184000</v>
      </c>
      <c r="C402" s="18" t="s">
        <v>398</v>
      </c>
      <c r="D402" s="19">
        <v>8</v>
      </c>
      <c r="E402" s="20">
        <v>298</v>
      </c>
      <c r="F402" s="21">
        <v>306</v>
      </c>
      <c r="G402" s="22">
        <f t="shared" si="12"/>
        <v>2.6143790849673203</v>
      </c>
      <c r="H402" s="23">
        <f t="shared" si="13"/>
        <v>97.385620915032675</v>
      </c>
      <c r="I402" s="7"/>
    </row>
    <row r="403" spans="1:9">
      <c r="A403" s="147"/>
      <c r="B403" s="17">
        <v>9185000</v>
      </c>
      <c r="C403" s="18" t="s">
        <v>399</v>
      </c>
      <c r="D403" s="19">
        <v>3</v>
      </c>
      <c r="E403" s="20">
        <v>55</v>
      </c>
      <c r="F403" s="21">
        <v>58</v>
      </c>
      <c r="G403" s="22">
        <f t="shared" si="12"/>
        <v>5.1724137931034484</v>
      </c>
      <c r="H403" s="23">
        <f t="shared" si="13"/>
        <v>94.827586206896555</v>
      </c>
      <c r="I403" s="7"/>
    </row>
    <row r="404" spans="1:9">
      <c r="A404" s="147"/>
      <c r="B404" s="17">
        <v>9186000</v>
      </c>
      <c r="C404" s="18" t="s">
        <v>400</v>
      </c>
      <c r="D404" s="19">
        <v>0</v>
      </c>
      <c r="E404" s="20">
        <v>73</v>
      </c>
      <c r="F404" s="21">
        <v>73</v>
      </c>
      <c r="G404" s="22">
        <f t="shared" si="12"/>
        <v>0</v>
      </c>
      <c r="H404" s="23">
        <f t="shared" si="13"/>
        <v>100</v>
      </c>
      <c r="I404" s="9"/>
    </row>
    <row r="405" spans="1:9">
      <c r="A405" s="147"/>
      <c r="B405" s="17">
        <v>9187000</v>
      </c>
      <c r="C405" s="18" t="s">
        <v>401</v>
      </c>
      <c r="D405" s="19">
        <v>2</v>
      </c>
      <c r="E405" s="20">
        <v>158</v>
      </c>
      <c r="F405" s="21">
        <v>160</v>
      </c>
      <c r="G405" s="22">
        <f t="shared" si="12"/>
        <v>1.25</v>
      </c>
      <c r="H405" s="23">
        <f t="shared" si="13"/>
        <v>98.75</v>
      </c>
      <c r="I405" s="7"/>
    </row>
    <row r="406" spans="1:9">
      <c r="A406" s="147"/>
      <c r="B406" s="17">
        <v>9188000</v>
      </c>
      <c r="C406" s="18" t="s">
        <v>402</v>
      </c>
      <c r="D406" s="19">
        <v>7</v>
      </c>
      <c r="E406" s="20">
        <v>127</v>
      </c>
      <c r="F406" s="21">
        <v>134</v>
      </c>
      <c r="G406" s="22">
        <f t="shared" si="12"/>
        <v>5.2238805970149258</v>
      </c>
      <c r="H406" s="23">
        <f t="shared" si="13"/>
        <v>94.776119402985074</v>
      </c>
      <c r="I406" s="7"/>
    </row>
    <row r="407" spans="1:9">
      <c r="A407" s="147"/>
      <c r="B407" s="17">
        <v>9189000</v>
      </c>
      <c r="C407" s="18" t="s">
        <v>403</v>
      </c>
      <c r="D407" s="19">
        <v>1</v>
      </c>
      <c r="E407" s="20">
        <v>100</v>
      </c>
      <c r="F407" s="21">
        <v>101</v>
      </c>
      <c r="G407" s="22">
        <f t="shared" si="12"/>
        <v>0.99009900990099009</v>
      </c>
      <c r="H407" s="23">
        <f t="shared" si="13"/>
        <v>99.009900990099013</v>
      </c>
      <c r="I407" s="9"/>
    </row>
    <row r="408" spans="1:9">
      <c r="A408" s="147"/>
      <c r="B408" s="17">
        <v>9190000</v>
      </c>
      <c r="C408" s="18" t="s">
        <v>404</v>
      </c>
      <c r="D408" s="19">
        <v>4</v>
      </c>
      <c r="E408" s="20">
        <v>94</v>
      </c>
      <c r="F408" s="21">
        <v>98</v>
      </c>
      <c r="G408" s="22">
        <f t="shared" si="12"/>
        <v>4.0816326530612246</v>
      </c>
      <c r="H408" s="23">
        <f t="shared" si="13"/>
        <v>95.91836734693878</v>
      </c>
      <c r="I408" s="7"/>
    </row>
    <row r="409" spans="1:9">
      <c r="A409" s="147"/>
      <c r="B409" s="17">
        <v>9261000</v>
      </c>
      <c r="C409" s="18" t="s">
        <v>405</v>
      </c>
      <c r="D409" s="19">
        <v>6</v>
      </c>
      <c r="E409" s="20">
        <v>40</v>
      </c>
      <c r="F409" s="21">
        <v>46</v>
      </c>
      <c r="G409" s="22">
        <f t="shared" si="12"/>
        <v>13.043478260869565</v>
      </c>
      <c r="H409" s="23">
        <f t="shared" si="13"/>
        <v>86.956521739130437</v>
      </c>
      <c r="I409" s="7"/>
    </row>
    <row r="410" spans="1:9">
      <c r="A410" s="147"/>
      <c r="B410" s="17">
        <v>9262000</v>
      </c>
      <c r="C410" s="18" t="s">
        <v>406</v>
      </c>
      <c r="D410" s="19">
        <v>0</v>
      </c>
      <c r="E410" s="20">
        <v>33</v>
      </c>
      <c r="F410" s="21">
        <v>33</v>
      </c>
      <c r="G410" s="22">
        <f t="shared" si="12"/>
        <v>0</v>
      </c>
      <c r="H410" s="23">
        <f t="shared" si="13"/>
        <v>100</v>
      </c>
      <c r="I410" s="9"/>
    </row>
    <row r="411" spans="1:9">
      <c r="A411" s="147"/>
      <c r="B411" s="17">
        <v>9263000</v>
      </c>
      <c r="C411" s="18" t="s">
        <v>407</v>
      </c>
      <c r="D411" s="19">
        <v>1</v>
      </c>
      <c r="E411" s="20">
        <v>35</v>
      </c>
      <c r="F411" s="21">
        <v>36</v>
      </c>
      <c r="G411" s="22">
        <f t="shared" si="12"/>
        <v>2.7777777777777777</v>
      </c>
      <c r="H411" s="23">
        <f t="shared" si="13"/>
        <v>97.222222222222229</v>
      </c>
      <c r="I411" s="9"/>
    </row>
    <row r="412" spans="1:9">
      <c r="A412" s="147"/>
      <c r="B412" s="17">
        <v>9271000</v>
      </c>
      <c r="C412" s="18" t="s">
        <v>408</v>
      </c>
      <c r="D412" s="19">
        <v>3</v>
      </c>
      <c r="E412" s="20">
        <v>55</v>
      </c>
      <c r="F412" s="21">
        <v>58</v>
      </c>
      <c r="G412" s="22">
        <f t="shared" si="12"/>
        <v>5.1724137931034484</v>
      </c>
      <c r="H412" s="23">
        <f t="shared" si="13"/>
        <v>94.827586206896555</v>
      </c>
      <c r="I412" s="9"/>
    </row>
    <row r="413" spans="1:9">
      <c r="A413" s="147"/>
      <c r="B413" s="17">
        <v>9272000</v>
      </c>
      <c r="C413" s="18" t="s">
        <v>409</v>
      </c>
      <c r="D413" s="19">
        <v>1</v>
      </c>
      <c r="E413" s="20">
        <v>41</v>
      </c>
      <c r="F413" s="21">
        <v>42</v>
      </c>
      <c r="G413" s="22">
        <f t="shared" si="12"/>
        <v>2.3809523809523809</v>
      </c>
      <c r="H413" s="23">
        <f t="shared" si="13"/>
        <v>97.61904761904762</v>
      </c>
      <c r="I413" s="9"/>
    </row>
    <row r="414" spans="1:9">
      <c r="A414" s="147"/>
      <c r="B414" s="17">
        <v>9273000</v>
      </c>
      <c r="C414" s="18" t="s">
        <v>410</v>
      </c>
      <c r="D414" s="19">
        <v>3</v>
      </c>
      <c r="E414" s="20">
        <v>69</v>
      </c>
      <c r="F414" s="21">
        <v>72</v>
      </c>
      <c r="G414" s="22">
        <f t="shared" si="12"/>
        <v>4.166666666666667</v>
      </c>
      <c r="H414" s="23">
        <f t="shared" si="13"/>
        <v>95.833333333333329</v>
      </c>
      <c r="I414" s="7"/>
    </row>
    <row r="415" spans="1:9">
      <c r="A415" s="147"/>
      <c r="B415" s="17">
        <v>9274000</v>
      </c>
      <c r="C415" s="18" t="s">
        <v>411</v>
      </c>
      <c r="D415" s="19">
        <v>1</v>
      </c>
      <c r="E415" s="20">
        <v>112</v>
      </c>
      <c r="F415" s="21">
        <v>113</v>
      </c>
      <c r="G415" s="22">
        <f t="shared" si="12"/>
        <v>0.88495575221238942</v>
      </c>
      <c r="H415" s="23">
        <f t="shared" si="13"/>
        <v>99.115044247787608</v>
      </c>
      <c r="I415" s="7"/>
    </row>
    <row r="416" spans="1:9">
      <c r="A416" s="147"/>
      <c r="B416" s="17">
        <v>9275000</v>
      </c>
      <c r="C416" s="18" t="s">
        <v>412</v>
      </c>
      <c r="D416" s="19">
        <v>2</v>
      </c>
      <c r="E416" s="20">
        <v>92</v>
      </c>
      <c r="F416" s="21">
        <v>94</v>
      </c>
      <c r="G416" s="22">
        <f t="shared" si="12"/>
        <v>2.1276595744680851</v>
      </c>
      <c r="H416" s="23">
        <f t="shared" si="13"/>
        <v>97.872340425531917</v>
      </c>
      <c r="I416" s="9"/>
    </row>
    <row r="417" spans="1:9">
      <c r="A417" s="147"/>
      <c r="B417" s="17">
        <v>9276000</v>
      </c>
      <c r="C417" s="18" t="s">
        <v>413</v>
      </c>
      <c r="D417" s="19">
        <v>1</v>
      </c>
      <c r="E417" s="20">
        <v>39</v>
      </c>
      <c r="F417" s="21">
        <v>40</v>
      </c>
      <c r="G417" s="22">
        <f t="shared" si="12"/>
        <v>2.5</v>
      </c>
      <c r="H417" s="23">
        <f t="shared" si="13"/>
        <v>97.5</v>
      </c>
      <c r="I417" s="9"/>
    </row>
    <row r="418" spans="1:9">
      <c r="A418" s="147"/>
      <c r="B418" s="17">
        <v>9277000</v>
      </c>
      <c r="C418" s="18" t="s">
        <v>414</v>
      </c>
      <c r="D418" s="19">
        <v>0</v>
      </c>
      <c r="E418" s="20">
        <v>57</v>
      </c>
      <c r="F418" s="21">
        <v>57</v>
      </c>
      <c r="G418" s="22">
        <f t="shared" si="12"/>
        <v>0</v>
      </c>
      <c r="H418" s="23">
        <f t="shared" si="13"/>
        <v>100</v>
      </c>
      <c r="I418" s="9"/>
    </row>
    <row r="419" spans="1:9">
      <c r="A419" s="147"/>
      <c r="B419" s="17">
        <v>9278000</v>
      </c>
      <c r="C419" s="18" t="s">
        <v>415</v>
      </c>
      <c r="D419" s="19">
        <v>0</v>
      </c>
      <c r="E419" s="20">
        <v>51</v>
      </c>
      <c r="F419" s="21">
        <v>51</v>
      </c>
      <c r="G419" s="22">
        <f t="shared" si="12"/>
        <v>0</v>
      </c>
      <c r="H419" s="23">
        <f t="shared" si="13"/>
        <v>100</v>
      </c>
      <c r="I419" s="9"/>
    </row>
    <row r="420" spans="1:9">
      <c r="A420" s="147"/>
      <c r="B420" s="17">
        <v>9279000</v>
      </c>
      <c r="C420" s="18" t="s">
        <v>416</v>
      </c>
      <c r="D420" s="19">
        <v>0</v>
      </c>
      <c r="E420" s="20">
        <v>33</v>
      </c>
      <c r="F420" s="21">
        <v>33</v>
      </c>
      <c r="G420" s="22">
        <f t="shared" si="12"/>
        <v>0</v>
      </c>
      <c r="H420" s="23">
        <f t="shared" si="13"/>
        <v>100</v>
      </c>
      <c r="I420" s="9"/>
    </row>
    <row r="421" spans="1:9">
      <c r="A421" s="147"/>
      <c r="B421" s="17">
        <v>9361000</v>
      </c>
      <c r="C421" s="18" t="s">
        <v>417</v>
      </c>
      <c r="D421" s="19">
        <v>2</v>
      </c>
      <c r="E421" s="20">
        <v>32</v>
      </c>
      <c r="F421" s="21">
        <v>34</v>
      </c>
      <c r="G421" s="22">
        <f t="shared" si="12"/>
        <v>5.882352941176471</v>
      </c>
      <c r="H421" s="23">
        <f t="shared" si="13"/>
        <v>94.117647058823536</v>
      </c>
      <c r="I421" s="7"/>
    </row>
    <row r="422" spans="1:9">
      <c r="A422" s="147"/>
      <c r="B422" s="17">
        <v>9362000</v>
      </c>
      <c r="C422" s="18" t="s">
        <v>418</v>
      </c>
      <c r="D422" s="19">
        <v>0</v>
      </c>
      <c r="E422" s="20">
        <v>120</v>
      </c>
      <c r="F422" s="21">
        <v>120</v>
      </c>
      <c r="G422" s="22">
        <f t="shared" si="12"/>
        <v>0</v>
      </c>
      <c r="H422" s="23">
        <f t="shared" si="13"/>
        <v>100</v>
      </c>
      <c r="I422" s="9"/>
    </row>
    <row r="423" spans="1:9">
      <c r="A423" s="147"/>
      <c r="B423" s="17">
        <v>9363000</v>
      </c>
      <c r="C423" s="18" t="s">
        <v>419</v>
      </c>
      <c r="D423" s="19">
        <v>1</v>
      </c>
      <c r="E423" s="20">
        <v>31</v>
      </c>
      <c r="F423" s="21">
        <v>32</v>
      </c>
      <c r="G423" s="22">
        <f t="shared" si="12"/>
        <v>3.125</v>
      </c>
      <c r="H423" s="23">
        <f t="shared" si="13"/>
        <v>96.875</v>
      </c>
      <c r="I423" s="9"/>
    </row>
    <row r="424" spans="1:9">
      <c r="A424" s="147"/>
      <c r="B424" s="17">
        <v>9371000</v>
      </c>
      <c r="C424" s="18" t="s">
        <v>420</v>
      </c>
      <c r="D424" s="19">
        <v>0</v>
      </c>
      <c r="E424" s="20">
        <v>62</v>
      </c>
      <c r="F424" s="21">
        <v>62</v>
      </c>
      <c r="G424" s="22">
        <f t="shared" si="12"/>
        <v>0</v>
      </c>
      <c r="H424" s="23">
        <f t="shared" si="13"/>
        <v>100</v>
      </c>
      <c r="I424" s="9"/>
    </row>
    <row r="425" spans="1:9">
      <c r="A425" s="147"/>
      <c r="B425" s="17">
        <v>9372000</v>
      </c>
      <c r="C425" s="18" t="s">
        <v>421</v>
      </c>
      <c r="D425" s="19">
        <v>0</v>
      </c>
      <c r="E425" s="20">
        <v>64</v>
      </c>
      <c r="F425" s="21">
        <v>64</v>
      </c>
      <c r="G425" s="22">
        <f t="shared" si="12"/>
        <v>0</v>
      </c>
      <c r="H425" s="23">
        <f t="shared" si="13"/>
        <v>100</v>
      </c>
      <c r="I425" s="9"/>
    </row>
    <row r="426" spans="1:9">
      <c r="A426" s="147"/>
      <c r="B426" s="17">
        <v>9373000</v>
      </c>
      <c r="C426" s="18" t="s">
        <v>422</v>
      </c>
      <c r="D426" s="19">
        <v>1</v>
      </c>
      <c r="E426" s="20">
        <v>70</v>
      </c>
      <c r="F426" s="21">
        <v>71</v>
      </c>
      <c r="G426" s="22">
        <f t="shared" si="12"/>
        <v>1.408450704225352</v>
      </c>
      <c r="H426" s="23">
        <f t="shared" si="13"/>
        <v>98.591549295774641</v>
      </c>
      <c r="I426" s="9"/>
    </row>
    <row r="427" spans="1:9">
      <c r="A427" s="147"/>
      <c r="B427" s="17">
        <v>9374000</v>
      </c>
      <c r="C427" s="18" t="s">
        <v>423</v>
      </c>
      <c r="D427" s="19">
        <v>1</v>
      </c>
      <c r="E427" s="20">
        <v>74</v>
      </c>
      <c r="F427" s="21">
        <v>75</v>
      </c>
      <c r="G427" s="22">
        <f t="shared" si="12"/>
        <v>1.3333333333333333</v>
      </c>
      <c r="H427" s="23">
        <f t="shared" si="13"/>
        <v>98.666666666666671</v>
      </c>
      <c r="I427" s="7"/>
    </row>
    <row r="428" spans="1:9">
      <c r="A428" s="147"/>
      <c r="B428" s="17">
        <v>9375000</v>
      </c>
      <c r="C428" s="18" t="s">
        <v>424</v>
      </c>
      <c r="D428" s="19">
        <v>7</v>
      </c>
      <c r="E428" s="20">
        <v>129</v>
      </c>
      <c r="F428" s="21">
        <v>136</v>
      </c>
      <c r="G428" s="22">
        <f t="shared" si="12"/>
        <v>5.1470588235294121</v>
      </c>
      <c r="H428" s="23">
        <f t="shared" si="13"/>
        <v>94.852941176470594</v>
      </c>
      <c r="I428" s="7"/>
    </row>
    <row r="429" spans="1:9">
      <c r="A429" s="147"/>
      <c r="B429" s="17">
        <v>9376000</v>
      </c>
      <c r="C429" s="18" t="s">
        <v>425</v>
      </c>
      <c r="D429" s="19">
        <v>3</v>
      </c>
      <c r="E429" s="20">
        <v>83</v>
      </c>
      <c r="F429" s="21">
        <v>86</v>
      </c>
      <c r="G429" s="22">
        <f t="shared" si="12"/>
        <v>3.4883720930232558</v>
      </c>
      <c r="H429" s="23">
        <f t="shared" si="13"/>
        <v>96.511627906976742</v>
      </c>
      <c r="I429" s="9"/>
    </row>
    <row r="430" spans="1:9">
      <c r="A430" s="147"/>
      <c r="B430" s="17">
        <v>9377000</v>
      </c>
      <c r="C430" s="18" t="s">
        <v>426</v>
      </c>
      <c r="D430" s="19">
        <v>1</v>
      </c>
      <c r="E430" s="20">
        <v>38</v>
      </c>
      <c r="F430" s="21">
        <v>39</v>
      </c>
      <c r="G430" s="22">
        <f t="shared" si="12"/>
        <v>2.5641025641025643</v>
      </c>
      <c r="H430" s="23">
        <f t="shared" si="13"/>
        <v>97.435897435897431</v>
      </c>
      <c r="I430" s="7"/>
    </row>
    <row r="431" spans="1:9">
      <c r="A431" s="147"/>
      <c r="B431" s="17">
        <v>9461000</v>
      </c>
      <c r="C431" s="18" t="s">
        <v>427</v>
      </c>
      <c r="D431" s="19">
        <v>3</v>
      </c>
      <c r="E431" s="20">
        <v>48</v>
      </c>
      <c r="F431" s="21">
        <v>51</v>
      </c>
      <c r="G431" s="22">
        <f t="shared" si="12"/>
        <v>5.882352941176471</v>
      </c>
      <c r="H431" s="23">
        <f t="shared" si="13"/>
        <v>94.117647058823536</v>
      </c>
      <c r="I431" s="7"/>
    </row>
    <row r="432" spans="1:9">
      <c r="A432" s="147"/>
      <c r="B432" s="17">
        <v>9462000</v>
      </c>
      <c r="C432" s="18" t="s">
        <v>428</v>
      </c>
      <c r="D432" s="19">
        <v>3</v>
      </c>
      <c r="E432" s="20">
        <v>41</v>
      </c>
      <c r="F432" s="21">
        <v>44</v>
      </c>
      <c r="G432" s="22">
        <f t="shared" si="12"/>
        <v>6.8181818181818183</v>
      </c>
      <c r="H432" s="23">
        <f t="shared" si="13"/>
        <v>93.181818181818187</v>
      </c>
      <c r="I432" s="9"/>
    </row>
    <row r="433" spans="1:9">
      <c r="A433" s="147"/>
      <c r="B433" s="17">
        <v>9463000</v>
      </c>
      <c r="C433" s="18" t="s">
        <v>429</v>
      </c>
      <c r="D433" s="19">
        <v>2</v>
      </c>
      <c r="E433" s="20">
        <v>22</v>
      </c>
      <c r="F433" s="21">
        <v>24</v>
      </c>
      <c r="G433" s="22">
        <f t="shared" si="12"/>
        <v>8.3333333333333339</v>
      </c>
      <c r="H433" s="23">
        <f t="shared" si="13"/>
        <v>91.666666666666671</v>
      </c>
      <c r="I433" s="9"/>
    </row>
    <row r="434" spans="1:9">
      <c r="A434" s="147"/>
      <c r="B434" s="17">
        <v>9464000</v>
      </c>
      <c r="C434" s="18" t="s">
        <v>430</v>
      </c>
      <c r="D434" s="19">
        <v>0</v>
      </c>
      <c r="E434" s="20">
        <v>26</v>
      </c>
      <c r="F434" s="21">
        <v>26</v>
      </c>
      <c r="G434" s="22">
        <f t="shared" si="12"/>
        <v>0</v>
      </c>
      <c r="H434" s="23">
        <f t="shared" si="13"/>
        <v>100</v>
      </c>
      <c r="I434" s="9"/>
    </row>
    <row r="435" spans="1:9">
      <c r="A435" s="147"/>
      <c r="B435" s="17">
        <v>9471000</v>
      </c>
      <c r="C435" s="18" t="s">
        <v>431</v>
      </c>
      <c r="D435" s="19">
        <v>6</v>
      </c>
      <c r="E435" s="20">
        <v>98</v>
      </c>
      <c r="F435" s="21">
        <v>104</v>
      </c>
      <c r="G435" s="22">
        <f t="shared" si="12"/>
        <v>5.7692307692307692</v>
      </c>
      <c r="H435" s="23">
        <f t="shared" si="13"/>
        <v>94.230769230769226</v>
      </c>
      <c r="I435" s="7"/>
    </row>
    <row r="436" spans="1:9">
      <c r="A436" s="147"/>
      <c r="B436" s="17">
        <v>9472000</v>
      </c>
      <c r="C436" s="18" t="s">
        <v>432</v>
      </c>
      <c r="D436" s="19">
        <v>10</v>
      </c>
      <c r="E436" s="20">
        <v>65</v>
      </c>
      <c r="F436" s="21">
        <v>75</v>
      </c>
      <c r="G436" s="22">
        <f t="shared" si="12"/>
        <v>13.333333333333334</v>
      </c>
      <c r="H436" s="23">
        <f t="shared" si="13"/>
        <v>86.666666666666671</v>
      </c>
      <c r="I436" s="7"/>
    </row>
    <row r="437" spans="1:9">
      <c r="A437" s="147"/>
      <c r="B437" s="17">
        <v>9473000</v>
      </c>
      <c r="C437" s="18" t="s">
        <v>433</v>
      </c>
      <c r="D437" s="19">
        <v>2</v>
      </c>
      <c r="E437" s="20">
        <v>52</v>
      </c>
      <c r="F437" s="21">
        <v>54</v>
      </c>
      <c r="G437" s="22">
        <f t="shared" si="12"/>
        <v>3.7037037037037037</v>
      </c>
      <c r="H437" s="23">
        <f t="shared" si="13"/>
        <v>96.296296296296291</v>
      </c>
      <c r="I437" s="9"/>
    </row>
    <row r="438" spans="1:9">
      <c r="A438" s="147"/>
      <c r="B438" s="17">
        <v>9474000</v>
      </c>
      <c r="C438" s="18" t="s">
        <v>434</v>
      </c>
      <c r="D438" s="19">
        <v>4</v>
      </c>
      <c r="E438" s="20">
        <v>80</v>
      </c>
      <c r="F438" s="21">
        <v>84</v>
      </c>
      <c r="G438" s="22">
        <f t="shared" si="12"/>
        <v>4.7619047619047619</v>
      </c>
      <c r="H438" s="23">
        <f t="shared" si="13"/>
        <v>95.238095238095241</v>
      </c>
      <c r="I438" s="7"/>
    </row>
    <row r="439" spans="1:9">
      <c r="A439" s="147"/>
      <c r="B439" s="17">
        <v>9475000</v>
      </c>
      <c r="C439" s="18" t="s">
        <v>435</v>
      </c>
      <c r="D439" s="19">
        <v>20</v>
      </c>
      <c r="E439" s="20">
        <v>65</v>
      </c>
      <c r="F439" s="21">
        <v>85</v>
      </c>
      <c r="G439" s="22">
        <f t="shared" si="12"/>
        <v>23.529411764705884</v>
      </c>
      <c r="H439" s="23">
        <f t="shared" si="13"/>
        <v>76.470588235294116</v>
      </c>
      <c r="I439" s="7"/>
    </row>
    <row r="440" spans="1:9">
      <c r="A440" s="147"/>
      <c r="B440" s="17">
        <v>9476000</v>
      </c>
      <c r="C440" s="18" t="s">
        <v>436</v>
      </c>
      <c r="D440" s="19">
        <v>0</v>
      </c>
      <c r="E440" s="20">
        <v>46</v>
      </c>
      <c r="F440" s="21">
        <v>46</v>
      </c>
      <c r="G440" s="22">
        <f t="shared" si="12"/>
        <v>0</v>
      </c>
      <c r="H440" s="23">
        <f t="shared" si="13"/>
        <v>100</v>
      </c>
      <c r="I440" s="9"/>
    </row>
    <row r="441" spans="1:9">
      <c r="A441" s="147"/>
      <c r="B441" s="17">
        <v>9477000</v>
      </c>
      <c r="C441" s="18" t="s">
        <v>437</v>
      </c>
      <c r="D441" s="19">
        <v>0</v>
      </c>
      <c r="E441" s="20">
        <v>56</v>
      </c>
      <c r="F441" s="21">
        <v>56</v>
      </c>
      <c r="G441" s="22">
        <f t="shared" si="12"/>
        <v>0</v>
      </c>
      <c r="H441" s="23">
        <f t="shared" si="13"/>
        <v>100</v>
      </c>
      <c r="I441" s="9"/>
    </row>
    <row r="442" spans="1:9">
      <c r="A442" s="147"/>
      <c r="B442" s="17">
        <v>9478000</v>
      </c>
      <c r="C442" s="18" t="s">
        <v>438</v>
      </c>
      <c r="D442" s="19">
        <v>0</v>
      </c>
      <c r="E442" s="20">
        <v>50</v>
      </c>
      <c r="F442" s="21">
        <v>50</v>
      </c>
      <c r="G442" s="22">
        <f t="shared" si="12"/>
        <v>0</v>
      </c>
      <c r="H442" s="23">
        <f t="shared" si="13"/>
        <v>100</v>
      </c>
      <c r="I442" s="9"/>
    </row>
    <row r="443" spans="1:9">
      <c r="A443" s="147"/>
      <c r="B443" s="17">
        <v>9479000</v>
      </c>
      <c r="C443" s="18" t="s">
        <v>439</v>
      </c>
      <c r="D443" s="19">
        <v>0</v>
      </c>
      <c r="E443" s="20">
        <v>52</v>
      </c>
      <c r="F443" s="21">
        <v>52</v>
      </c>
      <c r="G443" s="22">
        <f t="shared" si="12"/>
        <v>0</v>
      </c>
      <c r="H443" s="23">
        <f t="shared" si="13"/>
        <v>100</v>
      </c>
      <c r="I443" s="9"/>
    </row>
    <row r="444" spans="1:9">
      <c r="A444" s="147"/>
      <c r="B444" s="17">
        <v>9561000</v>
      </c>
      <c r="C444" s="18" t="s">
        <v>440</v>
      </c>
      <c r="D444" s="19">
        <v>0</v>
      </c>
      <c r="E444" s="20">
        <v>28</v>
      </c>
      <c r="F444" s="21">
        <v>28</v>
      </c>
      <c r="G444" s="22">
        <f t="shared" si="12"/>
        <v>0</v>
      </c>
      <c r="H444" s="23">
        <f t="shared" si="13"/>
        <v>100</v>
      </c>
      <c r="I444" s="9"/>
    </row>
    <row r="445" spans="1:9">
      <c r="A445" s="147"/>
      <c r="B445" s="17">
        <v>9562000</v>
      </c>
      <c r="C445" s="18" t="s">
        <v>441</v>
      </c>
      <c r="D445" s="19">
        <v>2</v>
      </c>
      <c r="E445" s="20">
        <v>130</v>
      </c>
      <c r="F445" s="21">
        <v>132</v>
      </c>
      <c r="G445" s="22">
        <f t="shared" si="12"/>
        <v>1.5151515151515151</v>
      </c>
      <c r="H445" s="23">
        <f t="shared" si="13"/>
        <v>98.484848484848484</v>
      </c>
      <c r="I445" s="9"/>
    </row>
    <row r="446" spans="1:9">
      <c r="A446" s="147"/>
      <c r="B446" s="17">
        <v>9563000</v>
      </c>
      <c r="C446" s="18" t="s">
        <v>442</v>
      </c>
      <c r="D446" s="19">
        <v>3</v>
      </c>
      <c r="E446" s="20">
        <v>108</v>
      </c>
      <c r="F446" s="21">
        <v>111</v>
      </c>
      <c r="G446" s="22">
        <f t="shared" si="12"/>
        <v>2.7027027027027026</v>
      </c>
      <c r="H446" s="23">
        <f t="shared" si="13"/>
        <v>97.297297297297291</v>
      </c>
      <c r="I446" s="7"/>
    </row>
    <row r="447" spans="1:9">
      <c r="A447" s="147"/>
      <c r="B447" s="17">
        <v>9564000</v>
      </c>
      <c r="C447" s="18" t="s">
        <v>443</v>
      </c>
      <c r="D447" s="19">
        <v>6</v>
      </c>
      <c r="E447" s="20">
        <v>472</v>
      </c>
      <c r="F447" s="21">
        <v>478</v>
      </c>
      <c r="G447" s="22">
        <f t="shared" si="12"/>
        <v>1.2552301255230125</v>
      </c>
      <c r="H447" s="23">
        <f t="shared" si="13"/>
        <v>98.744769874476987</v>
      </c>
      <c r="I447" s="7"/>
    </row>
    <row r="448" spans="1:9">
      <c r="A448" s="147"/>
      <c r="B448" s="17">
        <v>9565000</v>
      </c>
      <c r="C448" s="18" t="s">
        <v>444</v>
      </c>
      <c r="D448" s="19">
        <v>1</v>
      </c>
      <c r="E448" s="20">
        <v>24</v>
      </c>
      <c r="F448" s="21">
        <v>25</v>
      </c>
      <c r="G448" s="22">
        <f t="shared" si="12"/>
        <v>4</v>
      </c>
      <c r="H448" s="23">
        <f t="shared" si="13"/>
        <v>96</v>
      </c>
      <c r="I448" s="9"/>
    </row>
    <row r="449" spans="1:9">
      <c r="A449" s="147"/>
      <c r="B449" s="17">
        <v>9571000</v>
      </c>
      <c r="C449" s="18" t="s">
        <v>445</v>
      </c>
      <c r="D449" s="19">
        <v>4</v>
      </c>
      <c r="E449" s="20">
        <v>108</v>
      </c>
      <c r="F449" s="21">
        <v>112</v>
      </c>
      <c r="G449" s="22">
        <f t="shared" si="12"/>
        <v>3.5714285714285716</v>
      </c>
      <c r="H449" s="23">
        <f t="shared" si="13"/>
        <v>96.428571428571431</v>
      </c>
      <c r="I449" s="7"/>
    </row>
    <row r="450" spans="1:9">
      <c r="A450" s="147"/>
      <c r="B450" s="17">
        <v>9572000</v>
      </c>
      <c r="C450" s="18" t="s">
        <v>446</v>
      </c>
      <c r="D450" s="19">
        <v>5</v>
      </c>
      <c r="E450" s="20">
        <v>107</v>
      </c>
      <c r="F450" s="21">
        <v>112</v>
      </c>
      <c r="G450" s="22">
        <f t="shared" si="12"/>
        <v>4.4642857142857144</v>
      </c>
      <c r="H450" s="23">
        <f t="shared" si="13"/>
        <v>95.535714285714292</v>
      </c>
      <c r="I450" s="9"/>
    </row>
    <row r="451" spans="1:9">
      <c r="A451" s="147"/>
      <c r="B451" s="17">
        <v>9573000</v>
      </c>
      <c r="C451" s="18" t="s">
        <v>447</v>
      </c>
      <c r="D451" s="19">
        <v>2</v>
      </c>
      <c r="E451" s="20">
        <v>91</v>
      </c>
      <c r="F451" s="21">
        <v>93</v>
      </c>
      <c r="G451" s="22">
        <f t="shared" si="12"/>
        <v>2.150537634408602</v>
      </c>
      <c r="H451" s="23">
        <f t="shared" si="13"/>
        <v>97.849462365591393</v>
      </c>
      <c r="I451" s="7"/>
    </row>
    <row r="452" spans="1:9">
      <c r="A452" s="147"/>
      <c r="B452" s="17">
        <v>9574000</v>
      </c>
      <c r="C452" s="18" t="s">
        <v>448</v>
      </c>
      <c r="D452" s="19">
        <v>3</v>
      </c>
      <c r="E452" s="20">
        <v>143</v>
      </c>
      <c r="F452" s="21">
        <v>146</v>
      </c>
      <c r="G452" s="22">
        <f t="shared" si="12"/>
        <v>2.0547945205479454</v>
      </c>
      <c r="H452" s="23">
        <f t="shared" si="13"/>
        <v>97.945205479452056</v>
      </c>
      <c r="I452" s="7"/>
    </row>
    <row r="453" spans="1:9">
      <c r="A453" s="147"/>
      <c r="B453" s="17">
        <v>9575000</v>
      </c>
      <c r="C453" s="18" t="s">
        <v>449</v>
      </c>
      <c r="D453" s="19">
        <v>2</v>
      </c>
      <c r="E453" s="20">
        <v>72</v>
      </c>
      <c r="F453" s="21">
        <v>74</v>
      </c>
      <c r="G453" s="22">
        <f t="shared" si="12"/>
        <v>2.7027027027027026</v>
      </c>
      <c r="H453" s="23">
        <f t="shared" si="13"/>
        <v>97.297297297297291</v>
      </c>
      <c r="I453" s="7"/>
    </row>
    <row r="454" spans="1:9">
      <c r="A454" s="147"/>
      <c r="B454" s="17">
        <v>9576000</v>
      </c>
      <c r="C454" s="18" t="s">
        <v>450</v>
      </c>
      <c r="D454" s="19">
        <v>7</v>
      </c>
      <c r="E454" s="20">
        <v>116</v>
      </c>
      <c r="F454" s="21">
        <v>123</v>
      </c>
      <c r="G454" s="22">
        <f t="shared" ref="G454:G517" si="14">D454*100/F454</f>
        <v>5.691056910569106</v>
      </c>
      <c r="H454" s="23">
        <f t="shared" ref="H454:H517" si="15">E454*100/F454</f>
        <v>94.308943089430898</v>
      </c>
      <c r="I454" s="7"/>
    </row>
    <row r="455" spans="1:9">
      <c r="A455" s="147"/>
      <c r="B455" s="17">
        <v>9577000</v>
      </c>
      <c r="C455" s="18" t="s">
        <v>451</v>
      </c>
      <c r="D455" s="19">
        <v>2</v>
      </c>
      <c r="E455" s="20">
        <v>75</v>
      </c>
      <c r="F455" s="21">
        <v>77</v>
      </c>
      <c r="G455" s="22">
        <f t="shared" si="14"/>
        <v>2.5974025974025974</v>
      </c>
      <c r="H455" s="23">
        <f t="shared" si="15"/>
        <v>97.402597402597408</v>
      </c>
      <c r="I455" s="7"/>
    </row>
    <row r="456" spans="1:9">
      <c r="A456" s="147"/>
      <c r="B456" s="17">
        <v>9661000</v>
      </c>
      <c r="C456" s="18" t="s">
        <v>452</v>
      </c>
      <c r="D456" s="19">
        <v>1</v>
      </c>
      <c r="E456" s="20">
        <v>37</v>
      </c>
      <c r="F456" s="21">
        <v>38</v>
      </c>
      <c r="G456" s="22">
        <f t="shared" si="14"/>
        <v>2.6315789473684212</v>
      </c>
      <c r="H456" s="23">
        <f t="shared" si="15"/>
        <v>97.368421052631575</v>
      </c>
      <c r="I456" s="9"/>
    </row>
    <row r="457" spans="1:9">
      <c r="A457" s="147"/>
      <c r="B457" s="17">
        <v>9662000</v>
      </c>
      <c r="C457" s="18" t="s">
        <v>453</v>
      </c>
      <c r="D457" s="19">
        <v>2</v>
      </c>
      <c r="E457" s="20">
        <v>29</v>
      </c>
      <c r="F457" s="21">
        <v>31</v>
      </c>
      <c r="G457" s="22">
        <f t="shared" si="14"/>
        <v>6.4516129032258061</v>
      </c>
      <c r="H457" s="23">
        <f t="shared" si="15"/>
        <v>93.548387096774192</v>
      </c>
      <c r="I457" s="9"/>
    </row>
    <row r="458" spans="1:9">
      <c r="A458" s="147"/>
      <c r="B458" s="17">
        <v>9663000</v>
      </c>
      <c r="C458" s="18" t="s">
        <v>454</v>
      </c>
      <c r="D458" s="19">
        <v>7</v>
      </c>
      <c r="E458" s="20">
        <v>74</v>
      </c>
      <c r="F458" s="21">
        <v>81</v>
      </c>
      <c r="G458" s="22">
        <f t="shared" si="14"/>
        <v>8.6419753086419746</v>
      </c>
      <c r="H458" s="23">
        <f t="shared" si="15"/>
        <v>91.358024691358025</v>
      </c>
      <c r="I458" s="7"/>
    </row>
    <row r="459" spans="1:9">
      <c r="A459" s="147"/>
      <c r="B459" s="17">
        <v>9671000</v>
      </c>
      <c r="C459" s="18" t="s">
        <v>455</v>
      </c>
      <c r="D459" s="19">
        <v>5</v>
      </c>
      <c r="E459" s="20">
        <v>92</v>
      </c>
      <c r="F459" s="21">
        <v>97</v>
      </c>
      <c r="G459" s="22">
        <f t="shared" si="14"/>
        <v>5.1546391752577323</v>
      </c>
      <c r="H459" s="23">
        <f t="shared" si="15"/>
        <v>94.845360824742272</v>
      </c>
      <c r="I459" s="7"/>
    </row>
    <row r="460" spans="1:9">
      <c r="A460" s="147"/>
      <c r="B460" s="17">
        <v>9672000</v>
      </c>
      <c r="C460" s="18" t="s">
        <v>456</v>
      </c>
      <c r="D460" s="19">
        <v>1</v>
      </c>
      <c r="E460" s="20">
        <v>74</v>
      </c>
      <c r="F460" s="21">
        <v>75</v>
      </c>
      <c r="G460" s="22">
        <f t="shared" si="14"/>
        <v>1.3333333333333333</v>
      </c>
      <c r="H460" s="23">
        <f t="shared" si="15"/>
        <v>98.666666666666671</v>
      </c>
      <c r="I460" s="9"/>
    </row>
    <row r="461" spans="1:9">
      <c r="A461" s="147"/>
      <c r="B461" s="17">
        <v>9673000</v>
      </c>
      <c r="C461" s="18" t="s">
        <v>457</v>
      </c>
      <c r="D461" s="19">
        <v>0</v>
      </c>
      <c r="E461" s="20">
        <v>73</v>
      </c>
      <c r="F461" s="21">
        <v>73</v>
      </c>
      <c r="G461" s="22">
        <f t="shared" si="14"/>
        <v>0</v>
      </c>
      <c r="H461" s="23">
        <f t="shared" si="15"/>
        <v>100</v>
      </c>
      <c r="I461" s="9"/>
    </row>
    <row r="462" spans="1:9">
      <c r="A462" s="147"/>
      <c r="B462" s="17">
        <v>9674000</v>
      </c>
      <c r="C462" s="18" t="s">
        <v>458</v>
      </c>
      <c r="D462" s="19">
        <v>0</v>
      </c>
      <c r="E462" s="20">
        <v>64</v>
      </c>
      <c r="F462" s="21">
        <v>64</v>
      </c>
      <c r="G462" s="22">
        <f t="shared" si="14"/>
        <v>0</v>
      </c>
      <c r="H462" s="23">
        <f t="shared" si="15"/>
        <v>100</v>
      </c>
      <c r="I462" s="9"/>
    </row>
    <row r="463" spans="1:9">
      <c r="A463" s="147"/>
      <c r="B463" s="17">
        <v>9675000</v>
      </c>
      <c r="C463" s="18" t="s">
        <v>459</v>
      </c>
      <c r="D463" s="19">
        <v>4</v>
      </c>
      <c r="E463" s="20">
        <v>66</v>
      </c>
      <c r="F463" s="21">
        <v>70</v>
      </c>
      <c r="G463" s="22">
        <f t="shared" si="14"/>
        <v>5.7142857142857144</v>
      </c>
      <c r="H463" s="23">
        <f t="shared" si="15"/>
        <v>94.285714285714292</v>
      </c>
      <c r="I463" s="7"/>
    </row>
    <row r="464" spans="1:9">
      <c r="A464" s="147"/>
      <c r="B464" s="17">
        <v>9676000</v>
      </c>
      <c r="C464" s="18" t="s">
        <v>460</v>
      </c>
      <c r="D464" s="19">
        <v>1</v>
      </c>
      <c r="E464" s="20">
        <v>67</v>
      </c>
      <c r="F464" s="21">
        <v>68</v>
      </c>
      <c r="G464" s="22">
        <f t="shared" si="14"/>
        <v>1.4705882352941178</v>
      </c>
      <c r="H464" s="23">
        <f t="shared" si="15"/>
        <v>98.529411764705884</v>
      </c>
      <c r="I464" s="9"/>
    </row>
    <row r="465" spans="1:9">
      <c r="A465" s="147"/>
      <c r="B465" s="17">
        <v>9677000</v>
      </c>
      <c r="C465" s="18" t="s">
        <v>461</v>
      </c>
      <c r="D465" s="19">
        <v>3</v>
      </c>
      <c r="E465" s="20">
        <v>87</v>
      </c>
      <c r="F465" s="21">
        <v>90</v>
      </c>
      <c r="G465" s="22">
        <f t="shared" si="14"/>
        <v>3.3333333333333335</v>
      </c>
      <c r="H465" s="23">
        <f t="shared" si="15"/>
        <v>96.666666666666671</v>
      </c>
      <c r="I465" s="9"/>
    </row>
    <row r="466" spans="1:9">
      <c r="A466" s="147"/>
      <c r="B466" s="17">
        <v>9678000</v>
      </c>
      <c r="C466" s="18" t="s">
        <v>462</v>
      </c>
      <c r="D466" s="19">
        <v>3</v>
      </c>
      <c r="E466" s="20">
        <v>84</v>
      </c>
      <c r="F466" s="21">
        <v>87</v>
      </c>
      <c r="G466" s="22">
        <f t="shared" si="14"/>
        <v>3.4482758620689653</v>
      </c>
      <c r="H466" s="23">
        <f t="shared" si="15"/>
        <v>96.551724137931032</v>
      </c>
      <c r="I466" s="9"/>
    </row>
    <row r="467" spans="1:9">
      <c r="A467" s="147"/>
      <c r="B467" s="17">
        <v>9679000</v>
      </c>
      <c r="C467" s="18" t="s">
        <v>463</v>
      </c>
      <c r="D467" s="19">
        <v>8</v>
      </c>
      <c r="E467" s="20">
        <v>109</v>
      </c>
      <c r="F467" s="21">
        <v>117</v>
      </c>
      <c r="G467" s="22">
        <f t="shared" si="14"/>
        <v>6.8376068376068373</v>
      </c>
      <c r="H467" s="23">
        <f t="shared" si="15"/>
        <v>93.162393162393158</v>
      </c>
      <c r="I467" s="7"/>
    </row>
    <row r="468" spans="1:9">
      <c r="A468" s="147"/>
      <c r="B468" s="17">
        <v>9761000</v>
      </c>
      <c r="C468" s="18" t="s">
        <v>464</v>
      </c>
      <c r="D468" s="19">
        <v>60</v>
      </c>
      <c r="E468" s="20">
        <v>135</v>
      </c>
      <c r="F468" s="21">
        <v>195</v>
      </c>
      <c r="G468" s="22">
        <f t="shared" si="14"/>
        <v>30.76923076923077</v>
      </c>
      <c r="H468" s="23">
        <f t="shared" si="15"/>
        <v>69.230769230769226</v>
      </c>
      <c r="I468" s="7"/>
    </row>
    <row r="469" spans="1:9">
      <c r="A469" s="147"/>
      <c r="B469" s="17">
        <v>9762000</v>
      </c>
      <c r="C469" s="18" t="s">
        <v>465</v>
      </c>
      <c r="D469" s="19">
        <v>0</v>
      </c>
      <c r="E469" s="20">
        <v>23</v>
      </c>
      <c r="F469" s="21">
        <v>23</v>
      </c>
      <c r="G469" s="22">
        <f t="shared" si="14"/>
        <v>0</v>
      </c>
      <c r="H469" s="23">
        <f t="shared" si="15"/>
        <v>100</v>
      </c>
      <c r="I469" s="9"/>
    </row>
    <row r="470" spans="1:9">
      <c r="A470" s="147"/>
      <c r="B470" s="17">
        <v>9763000</v>
      </c>
      <c r="C470" s="18" t="s">
        <v>466</v>
      </c>
      <c r="D470" s="19">
        <v>1</v>
      </c>
      <c r="E470" s="20">
        <v>33</v>
      </c>
      <c r="F470" s="21">
        <v>34</v>
      </c>
      <c r="G470" s="22">
        <f t="shared" si="14"/>
        <v>2.9411764705882355</v>
      </c>
      <c r="H470" s="23">
        <f t="shared" si="15"/>
        <v>97.058823529411768</v>
      </c>
      <c r="I470" s="9"/>
    </row>
    <row r="471" spans="1:9">
      <c r="A471" s="147"/>
      <c r="B471" s="17">
        <v>9764000</v>
      </c>
      <c r="C471" s="18" t="s">
        <v>467</v>
      </c>
      <c r="D471" s="19">
        <v>0</v>
      </c>
      <c r="E471" s="20">
        <v>26</v>
      </c>
      <c r="F471" s="21">
        <v>26</v>
      </c>
      <c r="G471" s="22">
        <f t="shared" si="14"/>
        <v>0</v>
      </c>
      <c r="H471" s="23">
        <f t="shared" si="15"/>
        <v>100</v>
      </c>
      <c r="I471" s="9"/>
    </row>
    <row r="472" spans="1:9">
      <c r="A472" s="147"/>
      <c r="B472" s="17">
        <v>9771000</v>
      </c>
      <c r="C472" s="18" t="s">
        <v>468</v>
      </c>
      <c r="D472" s="19">
        <v>2</v>
      </c>
      <c r="E472" s="20">
        <v>95</v>
      </c>
      <c r="F472" s="21">
        <v>97</v>
      </c>
      <c r="G472" s="22">
        <f t="shared" si="14"/>
        <v>2.0618556701030926</v>
      </c>
      <c r="H472" s="23">
        <f t="shared" si="15"/>
        <v>97.9381443298969</v>
      </c>
      <c r="I472" s="7"/>
    </row>
    <row r="473" spans="1:9">
      <c r="A473" s="147"/>
      <c r="B473" s="17">
        <v>9772000</v>
      </c>
      <c r="C473" s="18" t="s">
        <v>469</v>
      </c>
      <c r="D473" s="19">
        <v>17</v>
      </c>
      <c r="E473" s="20">
        <v>144</v>
      </c>
      <c r="F473" s="21">
        <v>161</v>
      </c>
      <c r="G473" s="22">
        <f t="shared" si="14"/>
        <v>10.559006211180124</v>
      </c>
      <c r="H473" s="23">
        <f t="shared" si="15"/>
        <v>89.440993788819881</v>
      </c>
      <c r="I473" s="7"/>
    </row>
    <row r="474" spans="1:9">
      <c r="A474" s="147"/>
      <c r="B474" s="17">
        <v>9773000</v>
      </c>
      <c r="C474" s="18" t="s">
        <v>470</v>
      </c>
      <c r="D474" s="19">
        <v>1</v>
      </c>
      <c r="E474" s="20">
        <v>56</v>
      </c>
      <c r="F474" s="21">
        <v>57</v>
      </c>
      <c r="G474" s="22">
        <f t="shared" si="14"/>
        <v>1.7543859649122806</v>
      </c>
      <c r="H474" s="23">
        <f t="shared" si="15"/>
        <v>98.245614035087726</v>
      </c>
      <c r="I474" s="9"/>
    </row>
    <row r="475" spans="1:9">
      <c r="A475" s="147"/>
      <c r="B475" s="17">
        <v>9774000</v>
      </c>
      <c r="C475" s="18" t="s">
        <v>471</v>
      </c>
      <c r="D475" s="19">
        <v>3</v>
      </c>
      <c r="E475" s="20">
        <v>71</v>
      </c>
      <c r="F475" s="21">
        <v>74</v>
      </c>
      <c r="G475" s="22">
        <f t="shared" si="14"/>
        <v>4.0540540540540544</v>
      </c>
      <c r="H475" s="23">
        <f t="shared" si="15"/>
        <v>95.945945945945951</v>
      </c>
      <c r="I475" s="9"/>
    </row>
    <row r="476" spans="1:9">
      <c r="A476" s="147"/>
      <c r="B476" s="17">
        <v>9775000</v>
      </c>
      <c r="C476" s="18" t="s">
        <v>472</v>
      </c>
      <c r="D476" s="19">
        <v>13</v>
      </c>
      <c r="E476" s="20">
        <v>105</v>
      </c>
      <c r="F476" s="21">
        <v>118</v>
      </c>
      <c r="G476" s="22">
        <f t="shared" si="14"/>
        <v>11.016949152542374</v>
      </c>
      <c r="H476" s="23">
        <f t="shared" si="15"/>
        <v>88.983050847457633</v>
      </c>
      <c r="I476" s="7"/>
    </row>
    <row r="477" spans="1:9">
      <c r="A477" s="147"/>
      <c r="B477" s="17">
        <v>9776000</v>
      </c>
      <c r="C477" s="18" t="s">
        <v>473</v>
      </c>
      <c r="D477" s="19">
        <v>3</v>
      </c>
      <c r="E477" s="20">
        <v>53</v>
      </c>
      <c r="F477" s="21">
        <v>56</v>
      </c>
      <c r="G477" s="22">
        <f t="shared" si="14"/>
        <v>5.3571428571428568</v>
      </c>
      <c r="H477" s="23">
        <f t="shared" si="15"/>
        <v>94.642857142857139</v>
      </c>
      <c r="I477" s="9"/>
    </row>
    <row r="478" spans="1:9">
      <c r="A478" s="147"/>
      <c r="B478" s="17">
        <v>9777000</v>
      </c>
      <c r="C478" s="18" t="s">
        <v>474</v>
      </c>
      <c r="D478" s="19">
        <v>2</v>
      </c>
      <c r="E478" s="20">
        <v>88</v>
      </c>
      <c r="F478" s="21">
        <v>90</v>
      </c>
      <c r="G478" s="22">
        <f t="shared" si="14"/>
        <v>2.2222222222222223</v>
      </c>
      <c r="H478" s="23">
        <f t="shared" si="15"/>
        <v>97.777777777777771</v>
      </c>
      <c r="I478" s="7"/>
    </row>
    <row r="479" spans="1:9">
      <c r="A479" s="147"/>
      <c r="B479" s="17">
        <v>9778000</v>
      </c>
      <c r="C479" s="18" t="s">
        <v>475</v>
      </c>
      <c r="D479" s="19">
        <v>0</v>
      </c>
      <c r="E479" s="20">
        <v>91</v>
      </c>
      <c r="F479" s="21">
        <v>91</v>
      </c>
      <c r="G479" s="22">
        <f t="shared" si="14"/>
        <v>0</v>
      </c>
      <c r="H479" s="23">
        <f t="shared" si="15"/>
        <v>100</v>
      </c>
      <c r="I479" s="7"/>
    </row>
    <row r="480" spans="1:9">
      <c r="A480" s="147"/>
      <c r="B480" s="17">
        <v>9779000</v>
      </c>
      <c r="C480" s="18" t="s">
        <v>476</v>
      </c>
      <c r="D480" s="19">
        <v>2</v>
      </c>
      <c r="E480" s="20">
        <v>97</v>
      </c>
      <c r="F480" s="21">
        <v>99</v>
      </c>
      <c r="G480" s="22">
        <f t="shared" si="14"/>
        <v>2.0202020202020203</v>
      </c>
      <c r="H480" s="23">
        <f t="shared" si="15"/>
        <v>97.979797979797979</v>
      </c>
      <c r="I480" s="7"/>
    </row>
    <row r="481" spans="1:9">
      <c r="A481" s="148"/>
      <c r="B481" s="38">
        <v>9780000</v>
      </c>
      <c r="C481" s="39" t="s">
        <v>477</v>
      </c>
      <c r="D481" s="40">
        <v>2</v>
      </c>
      <c r="E481" s="41">
        <v>80</v>
      </c>
      <c r="F481" s="42">
        <v>82</v>
      </c>
      <c r="G481" s="43">
        <f t="shared" si="14"/>
        <v>2.4390243902439024</v>
      </c>
      <c r="H481" s="44">
        <f t="shared" si="15"/>
        <v>97.560975609756099</v>
      </c>
      <c r="I481" s="7"/>
    </row>
    <row r="482" spans="1:9">
      <c r="A482" s="140" t="s">
        <v>585</v>
      </c>
      <c r="B482" s="24">
        <v>10041000</v>
      </c>
      <c r="C482" s="25" t="s">
        <v>478</v>
      </c>
      <c r="D482" s="91">
        <v>14</v>
      </c>
      <c r="E482" s="92">
        <v>151</v>
      </c>
      <c r="F482" s="93">
        <v>165</v>
      </c>
      <c r="G482" s="29">
        <f t="shared" si="14"/>
        <v>8.4848484848484844</v>
      </c>
      <c r="H482" s="30">
        <f t="shared" si="15"/>
        <v>91.515151515151516</v>
      </c>
      <c r="I482" s="7"/>
    </row>
    <row r="483" spans="1:9">
      <c r="A483" s="141"/>
      <c r="B483" s="24">
        <v>10042000</v>
      </c>
      <c r="C483" s="25" t="s">
        <v>479</v>
      </c>
      <c r="D483" s="91">
        <v>2</v>
      </c>
      <c r="E483" s="92">
        <v>60</v>
      </c>
      <c r="F483" s="93">
        <v>62</v>
      </c>
      <c r="G483" s="29">
        <f t="shared" si="14"/>
        <v>3.225806451612903</v>
      </c>
      <c r="H483" s="30">
        <f t="shared" si="15"/>
        <v>96.774193548387103</v>
      </c>
      <c r="I483" s="7"/>
    </row>
    <row r="484" spans="1:9">
      <c r="A484" s="141"/>
      <c r="B484" s="24">
        <v>10043000</v>
      </c>
      <c r="C484" s="25" t="s">
        <v>480</v>
      </c>
      <c r="D484" s="91">
        <v>4</v>
      </c>
      <c r="E484" s="92">
        <v>51</v>
      </c>
      <c r="F484" s="93">
        <v>55</v>
      </c>
      <c r="G484" s="29">
        <f t="shared" si="14"/>
        <v>7.2727272727272725</v>
      </c>
      <c r="H484" s="30">
        <f t="shared" si="15"/>
        <v>92.727272727272734</v>
      </c>
      <c r="I484" s="7"/>
    </row>
    <row r="485" spans="1:9">
      <c r="A485" s="141"/>
      <c r="B485" s="24">
        <v>10044000</v>
      </c>
      <c r="C485" s="25" t="s">
        <v>481</v>
      </c>
      <c r="D485" s="91">
        <v>5</v>
      </c>
      <c r="E485" s="92">
        <v>77</v>
      </c>
      <c r="F485" s="93">
        <v>82</v>
      </c>
      <c r="G485" s="29">
        <f t="shared" si="14"/>
        <v>6.0975609756097562</v>
      </c>
      <c r="H485" s="30">
        <f t="shared" si="15"/>
        <v>93.902439024390247</v>
      </c>
      <c r="I485" s="7"/>
    </row>
    <row r="486" spans="1:9">
      <c r="A486" s="141"/>
      <c r="B486" s="24">
        <v>10045000</v>
      </c>
      <c r="C486" s="25" t="s">
        <v>482</v>
      </c>
      <c r="D486" s="91">
        <v>3</v>
      </c>
      <c r="E486" s="92">
        <v>74</v>
      </c>
      <c r="F486" s="93">
        <v>77</v>
      </c>
      <c r="G486" s="29">
        <f t="shared" si="14"/>
        <v>3.8961038961038961</v>
      </c>
      <c r="H486" s="30">
        <f t="shared" si="15"/>
        <v>96.103896103896105</v>
      </c>
      <c r="I486" s="7"/>
    </row>
    <row r="487" spans="1:9">
      <c r="A487" s="149"/>
      <c r="B487" s="24">
        <v>10046000</v>
      </c>
      <c r="C487" s="25" t="s">
        <v>483</v>
      </c>
      <c r="D487" s="91">
        <v>3</v>
      </c>
      <c r="E487" s="92">
        <v>38</v>
      </c>
      <c r="F487" s="93">
        <v>41</v>
      </c>
      <c r="G487" s="29">
        <f t="shared" si="14"/>
        <v>7.3170731707317076</v>
      </c>
      <c r="H487" s="30">
        <f t="shared" si="15"/>
        <v>92.682926829268297</v>
      </c>
      <c r="I487" s="9"/>
    </row>
    <row r="488" spans="1:9" ht="14.9" customHeight="1">
      <c r="A488" s="13" t="s">
        <v>586</v>
      </c>
      <c r="B488" s="45">
        <v>11000000</v>
      </c>
      <c r="C488" s="46" t="s">
        <v>484</v>
      </c>
      <c r="D488" s="47">
        <v>562</v>
      </c>
      <c r="E488" s="48">
        <v>1998</v>
      </c>
      <c r="F488" s="49">
        <v>2560</v>
      </c>
      <c r="G488" s="50">
        <f t="shared" si="14"/>
        <v>21.953125</v>
      </c>
      <c r="H488" s="51">
        <f t="shared" si="15"/>
        <v>78.046875</v>
      </c>
      <c r="I488" s="7"/>
    </row>
    <row r="489" spans="1:9">
      <c r="A489" s="140" t="s">
        <v>587</v>
      </c>
      <c r="B489" s="24">
        <v>12051000</v>
      </c>
      <c r="C489" s="25" t="s">
        <v>485</v>
      </c>
      <c r="D489" s="91">
        <v>1</v>
      </c>
      <c r="E489" s="92">
        <v>50</v>
      </c>
      <c r="F489" s="93">
        <v>51</v>
      </c>
      <c r="G489" s="29">
        <f t="shared" si="14"/>
        <v>1.9607843137254901</v>
      </c>
      <c r="H489" s="30">
        <f t="shared" si="15"/>
        <v>98.039215686274517</v>
      </c>
      <c r="I489" s="7"/>
    </row>
    <row r="490" spans="1:9">
      <c r="A490" s="141"/>
      <c r="B490" s="24">
        <v>12052000</v>
      </c>
      <c r="C490" s="25" t="s">
        <v>486</v>
      </c>
      <c r="D490" s="91">
        <v>3</v>
      </c>
      <c r="E490" s="92">
        <v>65</v>
      </c>
      <c r="F490" s="93">
        <v>68</v>
      </c>
      <c r="G490" s="29">
        <f t="shared" si="14"/>
        <v>4.4117647058823533</v>
      </c>
      <c r="H490" s="30">
        <f t="shared" si="15"/>
        <v>95.588235294117652</v>
      </c>
      <c r="I490" s="7"/>
    </row>
    <row r="491" spans="1:9">
      <c r="A491" s="141"/>
      <c r="B491" s="24">
        <v>12053000</v>
      </c>
      <c r="C491" s="25" t="s">
        <v>487</v>
      </c>
      <c r="D491" s="91">
        <v>1</v>
      </c>
      <c r="E491" s="92">
        <v>37</v>
      </c>
      <c r="F491" s="93">
        <v>38</v>
      </c>
      <c r="G491" s="29">
        <f t="shared" si="14"/>
        <v>2.6315789473684212</v>
      </c>
      <c r="H491" s="30">
        <f t="shared" si="15"/>
        <v>97.368421052631575</v>
      </c>
      <c r="I491" s="9"/>
    </row>
    <row r="492" spans="1:9">
      <c r="A492" s="141"/>
      <c r="B492" s="24">
        <v>12054000</v>
      </c>
      <c r="C492" s="25" t="s">
        <v>488</v>
      </c>
      <c r="D492" s="91">
        <v>12</v>
      </c>
      <c r="E492" s="92">
        <v>123</v>
      </c>
      <c r="F492" s="93">
        <v>135</v>
      </c>
      <c r="G492" s="29">
        <f t="shared" si="14"/>
        <v>8.8888888888888893</v>
      </c>
      <c r="H492" s="30">
        <f t="shared" si="15"/>
        <v>91.111111111111114</v>
      </c>
      <c r="I492" s="7"/>
    </row>
    <row r="493" spans="1:9">
      <c r="A493" s="141"/>
      <c r="B493" s="24">
        <v>12060000</v>
      </c>
      <c r="C493" s="25" t="s">
        <v>489</v>
      </c>
      <c r="D493" s="91">
        <v>5</v>
      </c>
      <c r="E493" s="92">
        <v>120</v>
      </c>
      <c r="F493" s="93">
        <v>125</v>
      </c>
      <c r="G493" s="29">
        <f t="shared" si="14"/>
        <v>4</v>
      </c>
      <c r="H493" s="30">
        <f t="shared" si="15"/>
        <v>96</v>
      </c>
      <c r="I493" s="7"/>
    </row>
    <row r="494" spans="1:9">
      <c r="A494" s="141"/>
      <c r="B494" s="24">
        <v>12061000</v>
      </c>
      <c r="C494" s="25" t="s">
        <v>490</v>
      </c>
      <c r="D494" s="91">
        <v>16</v>
      </c>
      <c r="E494" s="92">
        <v>108</v>
      </c>
      <c r="F494" s="93">
        <v>124</v>
      </c>
      <c r="G494" s="29">
        <f t="shared" si="14"/>
        <v>12.903225806451612</v>
      </c>
      <c r="H494" s="30">
        <f t="shared" si="15"/>
        <v>87.096774193548384</v>
      </c>
      <c r="I494" s="7"/>
    </row>
    <row r="495" spans="1:9">
      <c r="A495" s="141"/>
      <c r="B495" s="24">
        <v>12062000</v>
      </c>
      <c r="C495" s="25" t="s">
        <v>491</v>
      </c>
      <c r="D495" s="91">
        <v>5</v>
      </c>
      <c r="E495" s="92">
        <v>94</v>
      </c>
      <c r="F495" s="93">
        <v>99</v>
      </c>
      <c r="G495" s="29">
        <f t="shared" si="14"/>
        <v>5.0505050505050502</v>
      </c>
      <c r="H495" s="30">
        <f t="shared" si="15"/>
        <v>94.949494949494948</v>
      </c>
      <c r="I495" s="7"/>
    </row>
    <row r="496" spans="1:9">
      <c r="A496" s="141"/>
      <c r="B496" s="24">
        <v>12063000</v>
      </c>
      <c r="C496" s="25" t="s">
        <v>492</v>
      </c>
      <c r="D496" s="91">
        <v>13</v>
      </c>
      <c r="E496" s="92">
        <v>117</v>
      </c>
      <c r="F496" s="93">
        <v>130</v>
      </c>
      <c r="G496" s="29">
        <f t="shared" si="14"/>
        <v>10</v>
      </c>
      <c r="H496" s="30">
        <f t="shared" si="15"/>
        <v>90</v>
      </c>
      <c r="I496" s="7"/>
    </row>
    <row r="497" spans="1:9">
      <c r="A497" s="141"/>
      <c r="B497" s="24">
        <v>12064000</v>
      </c>
      <c r="C497" s="25" t="s">
        <v>493</v>
      </c>
      <c r="D497" s="91">
        <v>14</v>
      </c>
      <c r="E497" s="92">
        <v>130</v>
      </c>
      <c r="F497" s="93">
        <v>144</v>
      </c>
      <c r="G497" s="29">
        <f t="shared" si="14"/>
        <v>9.7222222222222214</v>
      </c>
      <c r="H497" s="30">
        <f t="shared" si="15"/>
        <v>90.277777777777771</v>
      </c>
      <c r="I497" s="7"/>
    </row>
    <row r="498" spans="1:9">
      <c r="A498" s="141"/>
      <c r="B498" s="24">
        <v>12065000</v>
      </c>
      <c r="C498" s="25" t="s">
        <v>494</v>
      </c>
      <c r="D498" s="91">
        <v>12</v>
      </c>
      <c r="E498" s="92">
        <v>112</v>
      </c>
      <c r="F498" s="93">
        <v>124</v>
      </c>
      <c r="G498" s="29">
        <f t="shared" si="14"/>
        <v>9.67741935483871</v>
      </c>
      <c r="H498" s="30">
        <f t="shared" si="15"/>
        <v>90.322580645161295</v>
      </c>
      <c r="I498" s="7"/>
    </row>
    <row r="499" spans="1:9">
      <c r="A499" s="141"/>
      <c r="B499" s="24">
        <v>12066000</v>
      </c>
      <c r="C499" s="25" t="s">
        <v>495</v>
      </c>
      <c r="D499" s="91">
        <v>5</v>
      </c>
      <c r="E499" s="92">
        <v>83</v>
      </c>
      <c r="F499" s="93">
        <v>88</v>
      </c>
      <c r="G499" s="29">
        <f t="shared" si="14"/>
        <v>5.6818181818181817</v>
      </c>
      <c r="H499" s="30">
        <f t="shared" si="15"/>
        <v>94.318181818181813</v>
      </c>
      <c r="I499" s="7"/>
    </row>
    <row r="500" spans="1:9">
      <c r="A500" s="141"/>
      <c r="B500" s="24">
        <v>12067000</v>
      </c>
      <c r="C500" s="25" t="s">
        <v>496</v>
      </c>
      <c r="D500" s="91">
        <v>11</v>
      </c>
      <c r="E500" s="92">
        <v>128</v>
      </c>
      <c r="F500" s="93">
        <v>139</v>
      </c>
      <c r="G500" s="29">
        <f t="shared" si="14"/>
        <v>7.9136690647482011</v>
      </c>
      <c r="H500" s="30">
        <f t="shared" si="15"/>
        <v>92.086330935251794</v>
      </c>
      <c r="I500" s="7"/>
    </row>
    <row r="501" spans="1:9">
      <c r="A501" s="141"/>
      <c r="B501" s="24">
        <v>12068000</v>
      </c>
      <c r="C501" s="25" t="s">
        <v>497</v>
      </c>
      <c r="D501" s="91">
        <v>10</v>
      </c>
      <c r="E501" s="92">
        <v>75</v>
      </c>
      <c r="F501" s="93">
        <v>85</v>
      </c>
      <c r="G501" s="29">
        <f t="shared" si="14"/>
        <v>11.764705882352942</v>
      </c>
      <c r="H501" s="30">
        <f t="shared" si="15"/>
        <v>88.235294117647058</v>
      </c>
      <c r="I501" s="7"/>
    </row>
    <row r="502" spans="1:9">
      <c r="A502" s="141"/>
      <c r="B502" s="24">
        <v>12069000</v>
      </c>
      <c r="C502" s="25" t="s">
        <v>498</v>
      </c>
      <c r="D502" s="91">
        <v>18</v>
      </c>
      <c r="E502" s="92">
        <v>146</v>
      </c>
      <c r="F502" s="93">
        <v>164</v>
      </c>
      <c r="G502" s="29">
        <f t="shared" si="14"/>
        <v>10.975609756097562</v>
      </c>
      <c r="H502" s="30">
        <f t="shared" si="15"/>
        <v>89.024390243902445</v>
      </c>
      <c r="I502" s="7"/>
    </row>
    <row r="503" spans="1:9">
      <c r="A503" s="141"/>
      <c r="B503" s="24">
        <v>12070000</v>
      </c>
      <c r="C503" s="25" t="s">
        <v>499</v>
      </c>
      <c r="D503" s="91">
        <v>5</v>
      </c>
      <c r="E503" s="92">
        <v>62</v>
      </c>
      <c r="F503" s="93">
        <v>67</v>
      </c>
      <c r="G503" s="29">
        <f t="shared" si="14"/>
        <v>7.4626865671641793</v>
      </c>
      <c r="H503" s="30">
        <f t="shared" si="15"/>
        <v>92.537313432835816</v>
      </c>
      <c r="I503" s="7"/>
    </row>
    <row r="504" spans="1:9">
      <c r="A504" s="141"/>
      <c r="B504" s="24">
        <v>12071000</v>
      </c>
      <c r="C504" s="25" t="s">
        <v>500</v>
      </c>
      <c r="D504" s="91">
        <v>6</v>
      </c>
      <c r="E504" s="92">
        <v>90</v>
      </c>
      <c r="F504" s="93">
        <v>96</v>
      </c>
      <c r="G504" s="29">
        <f t="shared" si="14"/>
        <v>6.25</v>
      </c>
      <c r="H504" s="30">
        <f t="shared" si="15"/>
        <v>93.75</v>
      </c>
      <c r="I504" s="7"/>
    </row>
    <row r="505" spans="1:9">
      <c r="A505" s="141"/>
      <c r="B505" s="24">
        <v>12072000</v>
      </c>
      <c r="C505" s="25" t="s">
        <v>501</v>
      </c>
      <c r="D505" s="91">
        <v>2</v>
      </c>
      <c r="E505" s="92">
        <v>100</v>
      </c>
      <c r="F505" s="93">
        <v>102</v>
      </c>
      <c r="G505" s="29">
        <f t="shared" si="14"/>
        <v>1.9607843137254901</v>
      </c>
      <c r="H505" s="30">
        <f t="shared" si="15"/>
        <v>98.039215686274517</v>
      </c>
      <c r="I505" s="7"/>
    </row>
    <row r="506" spans="1:9">
      <c r="A506" s="149"/>
      <c r="B506" s="24">
        <v>12073000</v>
      </c>
      <c r="C506" s="25" t="s">
        <v>502</v>
      </c>
      <c r="D506" s="91">
        <v>3</v>
      </c>
      <c r="E506" s="92">
        <v>94</v>
      </c>
      <c r="F506" s="93">
        <v>97</v>
      </c>
      <c r="G506" s="29">
        <f t="shared" si="14"/>
        <v>3.0927835051546393</v>
      </c>
      <c r="H506" s="30">
        <f t="shared" si="15"/>
        <v>96.907216494845358</v>
      </c>
      <c r="I506" s="7"/>
    </row>
    <row r="507" spans="1:9">
      <c r="A507" s="150" t="s">
        <v>588</v>
      </c>
      <c r="B507" s="31">
        <v>13003000</v>
      </c>
      <c r="C507" s="32" t="s">
        <v>503</v>
      </c>
      <c r="D507" s="33">
        <v>3</v>
      </c>
      <c r="E507" s="34">
        <v>90</v>
      </c>
      <c r="F507" s="35">
        <v>93</v>
      </c>
      <c r="G507" s="36">
        <f t="shared" si="14"/>
        <v>3.225806451612903</v>
      </c>
      <c r="H507" s="37">
        <f t="shared" si="15"/>
        <v>96.774193548387103</v>
      </c>
      <c r="I507" s="9"/>
    </row>
    <row r="508" spans="1:9">
      <c r="A508" s="150"/>
      <c r="B508" s="17">
        <v>13004000</v>
      </c>
      <c r="C508" s="18" t="s">
        <v>504</v>
      </c>
      <c r="D508" s="19">
        <v>0</v>
      </c>
      <c r="E508" s="20">
        <v>50</v>
      </c>
      <c r="F508" s="21">
        <v>50</v>
      </c>
      <c r="G508" s="22">
        <f t="shared" si="14"/>
        <v>0</v>
      </c>
      <c r="H508" s="23">
        <f t="shared" si="15"/>
        <v>100</v>
      </c>
      <c r="I508" s="9"/>
    </row>
    <row r="509" spans="1:9">
      <c r="A509" s="150"/>
      <c r="B509" s="17">
        <v>13071000</v>
      </c>
      <c r="C509" s="18" t="s">
        <v>505</v>
      </c>
      <c r="D509" s="19">
        <v>10</v>
      </c>
      <c r="E509" s="20">
        <v>182</v>
      </c>
      <c r="F509" s="21">
        <v>192</v>
      </c>
      <c r="G509" s="22">
        <f t="shared" si="14"/>
        <v>5.208333333333333</v>
      </c>
      <c r="H509" s="23">
        <f t="shared" si="15"/>
        <v>94.791666666666671</v>
      </c>
      <c r="I509" s="7"/>
    </row>
    <row r="510" spans="1:9">
      <c r="A510" s="150"/>
      <c r="B510" s="17">
        <v>13072000</v>
      </c>
      <c r="C510" s="18" t="s">
        <v>506</v>
      </c>
      <c r="D510" s="19">
        <v>11</v>
      </c>
      <c r="E510" s="20">
        <v>149</v>
      </c>
      <c r="F510" s="21">
        <v>160</v>
      </c>
      <c r="G510" s="22">
        <f t="shared" si="14"/>
        <v>6.875</v>
      </c>
      <c r="H510" s="23">
        <f t="shared" si="15"/>
        <v>93.125</v>
      </c>
      <c r="I510" s="7"/>
    </row>
    <row r="511" spans="1:9">
      <c r="A511" s="150"/>
      <c r="B511" s="17">
        <v>13073000</v>
      </c>
      <c r="C511" s="18" t="s">
        <v>507</v>
      </c>
      <c r="D511" s="19">
        <v>3</v>
      </c>
      <c r="E511" s="20">
        <v>153</v>
      </c>
      <c r="F511" s="21">
        <v>156</v>
      </c>
      <c r="G511" s="22">
        <f t="shared" si="14"/>
        <v>1.9230769230769231</v>
      </c>
      <c r="H511" s="23">
        <f t="shared" si="15"/>
        <v>98.07692307692308</v>
      </c>
      <c r="I511" s="7"/>
    </row>
    <row r="512" spans="1:9">
      <c r="A512" s="150"/>
      <c r="B512" s="17">
        <v>13074000</v>
      </c>
      <c r="C512" s="18" t="s">
        <v>508</v>
      </c>
      <c r="D512" s="19">
        <v>9</v>
      </c>
      <c r="E512" s="20">
        <v>101</v>
      </c>
      <c r="F512" s="21">
        <v>110</v>
      </c>
      <c r="G512" s="22">
        <f t="shared" si="14"/>
        <v>8.1818181818181817</v>
      </c>
      <c r="H512" s="23">
        <f t="shared" si="15"/>
        <v>91.818181818181813</v>
      </c>
      <c r="I512" s="7"/>
    </row>
    <row r="513" spans="1:9">
      <c r="A513" s="150"/>
      <c r="B513" s="17">
        <v>13075000</v>
      </c>
      <c r="C513" s="18" t="s">
        <v>509</v>
      </c>
      <c r="D513" s="19">
        <v>5</v>
      </c>
      <c r="E513" s="20">
        <v>175</v>
      </c>
      <c r="F513" s="21">
        <v>180</v>
      </c>
      <c r="G513" s="22">
        <f t="shared" si="14"/>
        <v>2.7777777777777777</v>
      </c>
      <c r="H513" s="23">
        <f t="shared" si="15"/>
        <v>97.222222222222229</v>
      </c>
      <c r="I513" s="7"/>
    </row>
    <row r="514" spans="1:9">
      <c r="A514" s="150"/>
      <c r="B514" s="38">
        <v>13076000</v>
      </c>
      <c r="C514" s="39" t="s">
        <v>510</v>
      </c>
      <c r="D514" s="40">
        <v>3</v>
      </c>
      <c r="E514" s="41">
        <v>153</v>
      </c>
      <c r="F514" s="42">
        <v>156</v>
      </c>
      <c r="G514" s="43">
        <f t="shared" si="14"/>
        <v>1.9230769230769231</v>
      </c>
      <c r="H514" s="44">
        <f t="shared" si="15"/>
        <v>98.07692307692308</v>
      </c>
      <c r="I514" s="7"/>
    </row>
    <row r="515" spans="1:9">
      <c r="A515" s="140" t="s">
        <v>589</v>
      </c>
      <c r="B515" s="24">
        <v>14511000</v>
      </c>
      <c r="C515" s="25" t="s">
        <v>511</v>
      </c>
      <c r="D515" s="94">
        <v>0</v>
      </c>
      <c r="E515" s="95">
        <v>146</v>
      </c>
      <c r="F515" s="96">
        <v>146</v>
      </c>
      <c r="G515" s="29">
        <f t="shared" si="14"/>
        <v>0</v>
      </c>
      <c r="H515" s="30">
        <f t="shared" si="15"/>
        <v>100</v>
      </c>
      <c r="I515" s="7"/>
    </row>
    <row r="516" spans="1:9">
      <c r="A516" s="141"/>
      <c r="B516" s="24">
        <v>14521000</v>
      </c>
      <c r="C516" s="25" t="s">
        <v>512</v>
      </c>
      <c r="D516" s="97">
        <v>4</v>
      </c>
      <c r="E516" s="98">
        <v>238</v>
      </c>
      <c r="F516" s="99">
        <v>242</v>
      </c>
      <c r="G516" s="29">
        <f t="shared" si="14"/>
        <v>1.6528925619834711</v>
      </c>
      <c r="H516" s="30">
        <f t="shared" si="15"/>
        <v>98.347107438016522</v>
      </c>
      <c r="I516" s="7"/>
    </row>
    <row r="517" spans="1:9">
      <c r="A517" s="141"/>
      <c r="B517" s="24">
        <v>14522000</v>
      </c>
      <c r="C517" s="25" t="s">
        <v>513</v>
      </c>
      <c r="D517" s="100">
        <v>4</v>
      </c>
      <c r="E517" s="98">
        <v>252</v>
      </c>
      <c r="F517" s="99">
        <v>256</v>
      </c>
      <c r="G517" s="29">
        <f t="shared" si="14"/>
        <v>1.5625</v>
      </c>
      <c r="H517" s="30">
        <f t="shared" si="15"/>
        <v>98.4375</v>
      </c>
      <c r="I517" s="7"/>
    </row>
    <row r="518" spans="1:9">
      <c r="A518" s="141"/>
      <c r="B518" s="24">
        <v>14523000</v>
      </c>
      <c r="C518" s="25" t="s">
        <v>514</v>
      </c>
      <c r="D518" s="97">
        <v>13</v>
      </c>
      <c r="E518" s="98">
        <v>163</v>
      </c>
      <c r="F518" s="99">
        <v>176</v>
      </c>
      <c r="G518" s="29">
        <f t="shared" ref="G518:G565" si="16">D518*100/F518</f>
        <v>7.3863636363636367</v>
      </c>
      <c r="H518" s="30">
        <f t="shared" ref="H518:H565" si="17">E518*100/F518</f>
        <v>92.61363636363636</v>
      </c>
      <c r="I518" s="7"/>
    </row>
    <row r="519" spans="1:9">
      <c r="A519" s="141"/>
      <c r="B519" s="24">
        <v>14524000</v>
      </c>
      <c r="C519" s="25" t="s">
        <v>515</v>
      </c>
      <c r="D519" s="101">
        <v>4</v>
      </c>
      <c r="E519" s="102">
        <v>197</v>
      </c>
      <c r="F519" s="103">
        <v>201</v>
      </c>
      <c r="G519" s="29">
        <f t="shared" si="16"/>
        <v>1.9900497512437811</v>
      </c>
      <c r="H519" s="30">
        <f t="shared" si="17"/>
        <v>98.009950248756212</v>
      </c>
      <c r="I519" s="7"/>
    </row>
    <row r="520" spans="1:9">
      <c r="A520" s="141"/>
      <c r="B520" s="24">
        <v>14612000</v>
      </c>
      <c r="C520" s="25" t="s">
        <v>516</v>
      </c>
      <c r="D520" s="101">
        <v>15</v>
      </c>
      <c r="E520" s="102">
        <v>379</v>
      </c>
      <c r="F520" s="103">
        <v>394</v>
      </c>
      <c r="G520" s="29">
        <f t="shared" si="16"/>
        <v>3.8071065989847717</v>
      </c>
      <c r="H520" s="30">
        <f t="shared" si="17"/>
        <v>96.192893401015226</v>
      </c>
      <c r="I520" s="7"/>
    </row>
    <row r="521" spans="1:9">
      <c r="A521" s="141"/>
      <c r="B521" s="24">
        <v>14625000</v>
      </c>
      <c r="C521" s="25" t="s">
        <v>517</v>
      </c>
      <c r="D521" s="101">
        <v>14</v>
      </c>
      <c r="E521" s="102">
        <v>229</v>
      </c>
      <c r="F521" s="103">
        <v>243</v>
      </c>
      <c r="G521" s="29">
        <f t="shared" si="16"/>
        <v>5.761316872427984</v>
      </c>
      <c r="H521" s="30">
        <f t="shared" si="17"/>
        <v>94.238683127572017</v>
      </c>
      <c r="I521" s="7"/>
    </row>
    <row r="522" spans="1:9">
      <c r="A522" s="141"/>
      <c r="B522" s="24">
        <v>14626000</v>
      </c>
      <c r="C522" s="25" t="s">
        <v>518</v>
      </c>
      <c r="D522" s="101">
        <v>21</v>
      </c>
      <c r="E522" s="102">
        <v>203</v>
      </c>
      <c r="F522" s="103">
        <v>224</v>
      </c>
      <c r="G522" s="29">
        <f t="shared" si="16"/>
        <v>9.375</v>
      </c>
      <c r="H522" s="30">
        <f t="shared" si="17"/>
        <v>90.625</v>
      </c>
      <c r="I522" s="7"/>
    </row>
    <row r="523" spans="1:9">
      <c r="A523" s="141"/>
      <c r="B523" s="24">
        <v>14627000</v>
      </c>
      <c r="C523" s="25" t="s">
        <v>519</v>
      </c>
      <c r="D523" s="101">
        <v>4</v>
      </c>
      <c r="E523" s="102">
        <v>172</v>
      </c>
      <c r="F523" s="103">
        <v>176</v>
      </c>
      <c r="G523" s="29">
        <f t="shared" si="16"/>
        <v>2.2727272727272729</v>
      </c>
      <c r="H523" s="30">
        <f t="shared" si="17"/>
        <v>97.727272727272734</v>
      </c>
      <c r="I523" s="7"/>
    </row>
    <row r="524" spans="1:9">
      <c r="A524" s="141"/>
      <c r="B524" s="24">
        <v>14628000</v>
      </c>
      <c r="C524" s="25" t="s">
        <v>520</v>
      </c>
      <c r="D524" s="101">
        <v>4</v>
      </c>
      <c r="E524" s="102">
        <v>200</v>
      </c>
      <c r="F524" s="103">
        <v>204</v>
      </c>
      <c r="G524" s="29">
        <f t="shared" si="16"/>
        <v>1.9607843137254901</v>
      </c>
      <c r="H524" s="30">
        <f t="shared" si="17"/>
        <v>98.039215686274517</v>
      </c>
      <c r="I524" s="7"/>
    </row>
    <row r="525" spans="1:9">
      <c r="A525" s="141"/>
      <c r="B525" s="24">
        <v>14713000</v>
      </c>
      <c r="C525" s="25" t="s">
        <v>521</v>
      </c>
      <c r="D525" s="97">
        <v>14</v>
      </c>
      <c r="E525" s="98">
        <v>320</v>
      </c>
      <c r="F525" s="99">
        <v>334</v>
      </c>
      <c r="G525" s="29">
        <f t="shared" si="16"/>
        <v>4.1916167664670656</v>
      </c>
      <c r="H525" s="30">
        <f t="shared" si="17"/>
        <v>95.808383233532936</v>
      </c>
      <c r="I525" s="7"/>
    </row>
    <row r="526" spans="1:9">
      <c r="A526" s="141"/>
      <c r="B526" s="24">
        <v>14729000</v>
      </c>
      <c r="C526" s="25" t="s">
        <v>522</v>
      </c>
      <c r="D526" s="97">
        <v>11</v>
      </c>
      <c r="E526" s="98">
        <v>204</v>
      </c>
      <c r="F526" s="99">
        <v>215</v>
      </c>
      <c r="G526" s="29">
        <f t="shared" si="16"/>
        <v>5.1162790697674421</v>
      </c>
      <c r="H526" s="30">
        <f t="shared" si="17"/>
        <v>94.883720930232556</v>
      </c>
      <c r="I526" s="7"/>
    </row>
    <row r="527" spans="1:9">
      <c r="A527" s="149"/>
      <c r="B527" s="24">
        <v>14730000</v>
      </c>
      <c r="C527" s="25" t="s">
        <v>523</v>
      </c>
      <c r="D527" s="26">
        <v>12</v>
      </c>
      <c r="E527" s="27">
        <v>156</v>
      </c>
      <c r="F527" s="28">
        <v>168</v>
      </c>
      <c r="G527" s="29">
        <f t="shared" si="16"/>
        <v>7.1428571428571432</v>
      </c>
      <c r="H527" s="30">
        <f t="shared" si="17"/>
        <v>92.857142857142861</v>
      </c>
      <c r="I527" s="7"/>
    </row>
    <row r="528" spans="1:9">
      <c r="A528" s="139" t="s">
        <v>590</v>
      </c>
      <c r="B528" s="31">
        <v>15001000</v>
      </c>
      <c r="C528" s="32" t="s">
        <v>524</v>
      </c>
      <c r="D528" s="33">
        <v>0</v>
      </c>
      <c r="E528" s="34">
        <v>41</v>
      </c>
      <c r="F528" s="35">
        <v>41</v>
      </c>
      <c r="G528" s="36">
        <f t="shared" si="16"/>
        <v>0</v>
      </c>
      <c r="H528" s="37">
        <f t="shared" si="17"/>
        <v>100</v>
      </c>
      <c r="I528" s="9"/>
    </row>
    <row r="529" spans="1:9">
      <c r="A529" s="139"/>
      <c r="B529" s="17">
        <v>15002000</v>
      </c>
      <c r="C529" s="18" t="s">
        <v>525</v>
      </c>
      <c r="D529" s="19">
        <v>8</v>
      </c>
      <c r="E529" s="20">
        <v>143</v>
      </c>
      <c r="F529" s="21">
        <v>151</v>
      </c>
      <c r="G529" s="22">
        <f t="shared" si="16"/>
        <v>5.298013245033113</v>
      </c>
      <c r="H529" s="23">
        <f t="shared" si="17"/>
        <v>94.701986754966882</v>
      </c>
      <c r="I529" s="7"/>
    </row>
    <row r="530" spans="1:9">
      <c r="A530" s="139"/>
      <c r="B530" s="17">
        <v>15003000</v>
      </c>
      <c r="C530" s="18" t="s">
        <v>526</v>
      </c>
      <c r="D530" s="19">
        <v>2</v>
      </c>
      <c r="E530" s="20">
        <v>136</v>
      </c>
      <c r="F530" s="21">
        <v>138</v>
      </c>
      <c r="G530" s="22">
        <f t="shared" si="16"/>
        <v>1.4492753623188406</v>
      </c>
      <c r="H530" s="23">
        <f t="shared" si="17"/>
        <v>98.550724637681157</v>
      </c>
      <c r="I530" s="9"/>
    </row>
    <row r="531" spans="1:9">
      <c r="A531" s="139"/>
      <c r="B531" s="17">
        <v>15081000</v>
      </c>
      <c r="C531" s="18" t="s">
        <v>527</v>
      </c>
      <c r="D531" s="19">
        <v>2</v>
      </c>
      <c r="E531" s="20">
        <v>92</v>
      </c>
      <c r="F531" s="21">
        <v>94</v>
      </c>
      <c r="G531" s="22">
        <f t="shared" si="16"/>
        <v>2.1276595744680851</v>
      </c>
      <c r="H531" s="23">
        <f t="shared" si="17"/>
        <v>97.872340425531917</v>
      </c>
      <c r="I531" s="9"/>
    </row>
    <row r="532" spans="1:9">
      <c r="A532" s="139"/>
      <c r="B532" s="17">
        <v>15082000</v>
      </c>
      <c r="C532" s="18" t="s">
        <v>528</v>
      </c>
      <c r="D532" s="19">
        <v>3</v>
      </c>
      <c r="E532" s="20">
        <v>121</v>
      </c>
      <c r="F532" s="21">
        <v>124</v>
      </c>
      <c r="G532" s="22">
        <f t="shared" si="16"/>
        <v>2.4193548387096775</v>
      </c>
      <c r="H532" s="23">
        <f t="shared" si="17"/>
        <v>97.58064516129032</v>
      </c>
      <c r="I532" s="7"/>
    </row>
    <row r="533" spans="1:9">
      <c r="A533" s="139"/>
      <c r="B533" s="17">
        <v>15083000</v>
      </c>
      <c r="C533" s="18" t="s">
        <v>529</v>
      </c>
      <c r="D533" s="19">
        <v>12</v>
      </c>
      <c r="E533" s="20">
        <v>166</v>
      </c>
      <c r="F533" s="21">
        <v>178</v>
      </c>
      <c r="G533" s="22">
        <f t="shared" si="16"/>
        <v>6.7415730337078648</v>
      </c>
      <c r="H533" s="23">
        <f t="shared" si="17"/>
        <v>93.258426966292134</v>
      </c>
      <c r="I533" s="7"/>
    </row>
    <row r="534" spans="1:9">
      <c r="A534" s="139"/>
      <c r="B534" s="17">
        <v>15084000</v>
      </c>
      <c r="C534" s="18" t="s">
        <v>530</v>
      </c>
      <c r="D534" s="19">
        <v>6</v>
      </c>
      <c r="E534" s="20">
        <v>149</v>
      </c>
      <c r="F534" s="21">
        <v>155</v>
      </c>
      <c r="G534" s="22">
        <f t="shared" si="16"/>
        <v>3.870967741935484</v>
      </c>
      <c r="H534" s="23">
        <f t="shared" si="17"/>
        <v>96.129032258064512</v>
      </c>
      <c r="I534" s="9"/>
    </row>
    <row r="535" spans="1:9">
      <c r="A535" s="139"/>
      <c r="B535" s="17">
        <v>15085000</v>
      </c>
      <c r="C535" s="18" t="s">
        <v>531</v>
      </c>
      <c r="D535" s="19">
        <v>3</v>
      </c>
      <c r="E535" s="20">
        <v>168</v>
      </c>
      <c r="F535" s="21">
        <v>171</v>
      </c>
      <c r="G535" s="22">
        <f t="shared" si="16"/>
        <v>1.7543859649122806</v>
      </c>
      <c r="H535" s="23">
        <f t="shared" si="17"/>
        <v>98.245614035087726</v>
      </c>
      <c r="I535" s="7"/>
    </row>
    <row r="536" spans="1:9">
      <c r="A536" s="139"/>
      <c r="B536" s="17">
        <v>15086000</v>
      </c>
      <c r="C536" s="18" t="s">
        <v>532</v>
      </c>
      <c r="D536" s="19">
        <v>2</v>
      </c>
      <c r="E536" s="20">
        <v>75</v>
      </c>
      <c r="F536" s="21">
        <v>77</v>
      </c>
      <c r="G536" s="22">
        <f t="shared" si="16"/>
        <v>2.5974025974025974</v>
      </c>
      <c r="H536" s="23">
        <f t="shared" si="17"/>
        <v>97.402597402597408</v>
      </c>
      <c r="I536" s="9"/>
    </row>
    <row r="537" spans="1:9">
      <c r="A537" s="139"/>
      <c r="B537" s="17">
        <v>15087000</v>
      </c>
      <c r="C537" s="18" t="s">
        <v>533</v>
      </c>
      <c r="D537" s="19">
        <v>2</v>
      </c>
      <c r="E537" s="20">
        <v>115</v>
      </c>
      <c r="F537" s="21">
        <v>117</v>
      </c>
      <c r="G537" s="22">
        <f t="shared" si="16"/>
        <v>1.7094017094017093</v>
      </c>
      <c r="H537" s="23">
        <f t="shared" si="17"/>
        <v>98.290598290598297</v>
      </c>
      <c r="I537" s="9"/>
    </row>
    <row r="538" spans="1:9">
      <c r="A538" s="139"/>
      <c r="B538" s="17">
        <v>15088000</v>
      </c>
      <c r="C538" s="18" t="s">
        <v>534</v>
      </c>
      <c r="D538" s="19">
        <v>6</v>
      </c>
      <c r="E538" s="20">
        <v>156</v>
      </c>
      <c r="F538" s="21">
        <v>162</v>
      </c>
      <c r="G538" s="22">
        <f t="shared" si="16"/>
        <v>3.7037037037037037</v>
      </c>
      <c r="H538" s="23">
        <f t="shared" si="17"/>
        <v>96.296296296296291</v>
      </c>
      <c r="I538" s="7"/>
    </row>
    <row r="539" spans="1:9">
      <c r="A539" s="139"/>
      <c r="B539" s="17">
        <v>15089000</v>
      </c>
      <c r="C539" s="18" t="s">
        <v>535</v>
      </c>
      <c r="D539" s="19">
        <v>5</v>
      </c>
      <c r="E539" s="20">
        <v>153</v>
      </c>
      <c r="F539" s="21">
        <v>158</v>
      </c>
      <c r="G539" s="22">
        <f t="shared" si="16"/>
        <v>3.1645569620253164</v>
      </c>
      <c r="H539" s="23">
        <f t="shared" si="17"/>
        <v>96.835443037974684</v>
      </c>
      <c r="I539" s="9"/>
    </row>
    <row r="540" spans="1:9">
      <c r="A540" s="139"/>
      <c r="B540" s="17">
        <v>15090000</v>
      </c>
      <c r="C540" s="18" t="s">
        <v>536</v>
      </c>
      <c r="D540" s="19">
        <v>4</v>
      </c>
      <c r="E540" s="20">
        <v>99</v>
      </c>
      <c r="F540" s="21">
        <v>103</v>
      </c>
      <c r="G540" s="22">
        <f t="shared" si="16"/>
        <v>3.883495145631068</v>
      </c>
      <c r="H540" s="23">
        <f t="shared" si="17"/>
        <v>96.116504854368927</v>
      </c>
      <c r="I540" s="9"/>
    </row>
    <row r="541" spans="1:9">
      <c r="A541" s="139"/>
      <c r="B541" s="38">
        <v>15091000</v>
      </c>
      <c r="C541" s="39" t="s">
        <v>537</v>
      </c>
      <c r="D541" s="40">
        <v>2</v>
      </c>
      <c r="E541" s="41">
        <v>118</v>
      </c>
      <c r="F541" s="42">
        <v>120</v>
      </c>
      <c r="G541" s="43">
        <f t="shared" si="16"/>
        <v>1.6666666666666667</v>
      </c>
      <c r="H541" s="44">
        <f t="shared" si="17"/>
        <v>98.333333333333329</v>
      </c>
      <c r="I541" s="9"/>
    </row>
    <row r="542" spans="1:9">
      <c r="A542" s="140" t="s">
        <v>591</v>
      </c>
      <c r="B542" s="52">
        <v>16051000</v>
      </c>
      <c r="C542" s="53" t="s">
        <v>538</v>
      </c>
      <c r="D542" s="91">
        <v>0</v>
      </c>
      <c r="E542" s="92">
        <v>104</v>
      </c>
      <c r="F542" s="93">
        <v>104</v>
      </c>
      <c r="G542" s="57">
        <f t="shared" si="16"/>
        <v>0</v>
      </c>
      <c r="H542" s="58">
        <f t="shared" si="17"/>
        <v>100</v>
      </c>
      <c r="I542" s="9"/>
    </row>
    <row r="543" spans="1:9">
      <c r="A543" s="141"/>
      <c r="B543" s="24">
        <v>16052000</v>
      </c>
      <c r="C543" s="25" t="s">
        <v>539</v>
      </c>
      <c r="D543" s="91">
        <v>0</v>
      </c>
      <c r="E543" s="92">
        <v>38</v>
      </c>
      <c r="F543" s="93">
        <v>38</v>
      </c>
      <c r="G543" s="29">
        <f t="shared" si="16"/>
        <v>0</v>
      </c>
      <c r="H543" s="30">
        <f t="shared" si="17"/>
        <v>100</v>
      </c>
      <c r="I543" s="9"/>
    </row>
    <row r="544" spans="1:9">
      <c r="A544" s="141"/>
      <c r="B544" s="24">
        <v>16053000</v>
      </c>
      <c r="C544" s="25" t="s">
        <v>540</v>
      </c>
      <c r="D544" s="91">
        <v>0</v>
      </c>
      <c r="E544" s="92">
        <v>68</v>
      </c>
      <c r="F544" s="93">
        <v>68</v>
      </c>
      <c r="G544" s="29">
        <f t="shared" si="16"/>
        <v>0</v>
      </c>
      <c r="H544" s="30">
        <f t="shared" si="17"/>
        <v>100</v>
      </c>
      <c r="I544" s="9"/>
    </row>
    <row r="545" spans="1:9">
      <c r="A545" s="141"/>
      <c r="B545" s="24">
        <v>16054000</v>
      </c>
      <c r="C545" s="25" t="s">
        <v>541</v>
      </c>
      <c r="D545" s="91">
        <v>0</v>
      </c>
      <c r="E545" s="92">
        <v>14</v>
      </c>
      <c r="F545" s="93">
        <v>14</v>
      </c>
      <c r="G545" s="29">
        <f t="shared" si="16"/>
        <v>0</v>
      </c>
      <c r="H545" s="30">
        <f t="shared" si="17"/>
        <v>100</v>
      </c>
      <c r="I545" s="9"/>
    </row>
    <row r="546" spans="1:9">
      <c r="A546" s="141"/>
      <c r="B546" s="24">
        <v>16055000</v>
      </c>
      <c r="C546" s="25" t="s">
        <v>542</v>
      </c>
      <c r="D546" s="91">
        <v>0</v>
      </c>
      <c r="E546" s="92">
        <v>36</v>
      </c>
      <c r="F546" s="93">
        <v>36</v>
      </c>
      <c r="G546" s="29">
        <f t="shared" si="16"/>
        <v>0</v>
      </c>
      <c r="H546" s="30">
        <f t="shared" si="17"/>
        <v>100</v>
      </c>
      <c r="I546" s="9"/>
    </row>
    <row r="547" spans="1:9">
      <c r="A547" s="141"/>
      <c r="B547" s="24">
        <v>16056000</v>
      </c>
      <c r="C547" s="25" t="s">
        <v>543</v>
      </c>
      <c r="D547" s="91">
        <v>0</v>
      </c>
      <c r="E547" s="92">
        <v>20</v>
      </c>
      <c r="F547" s="93">
        <v>20</v>
      </c>
      <c r="G547" s="29">
        <f t="shared" si="16"/>
        <v>0</v>
      </c>
      <c r="H547" s="30">
        <f t="shared" si="17"/>
        <v>100</v>
      </c>
      <c r="I547" s="9"/>
    </row>
    <row r="548" spans="1:9">
      <c r="A548" s="141"/>
      <c r="B548" s="24">
        <v>16061000</v>
      </c>
      <c r="C548" s="25" t="s">
        <v>544</v>
      </c>
      <c r="D548" s="91">
        <v>1</v>
      </c>
      <c r="E548" s="92">
        <v>74</v>
      </c>
      <c r="F548" s="93">
        <v>75</v>
      </c>
      <c r="G548" s="29">
        <f t="shared" si="16"/>
        <v>1.3333333333333333</v>
      </c>
      <c r="H548" s="30">
        <f t="shared" si="17"/>
        <v>98.666666666666671</v>
      </c>
      <c r="I548" s="9"/>
    </row>
    <row r="549" spans="1:9">
      <c r="A549" s="141"/>
      <c r="B549" s="24">
        <v>16062000</v>
      </c>
      <c r="C549" s="25" t="s">
        <v>545</v>
      </c>
      <c r="D549" s="91">
        <v>0</v>
      </c>
      <c r="E549" s="92">
        <v>48</v>
      </c>
      <c r="F549" s="93">
        <v>48</v>
      </c>
      <c r="G549" s="29">
        <f t="shared" si="16"/>
        <v>0</v>
      </c>
      <c r="H549" s="30">
        <f t="shared" si="17"/>
        <v>100</v>
      </c>
      <c r="I549" s="9"/>
    </row>
    <row r="550" spans="1:9">
      <c r="A550" s="141"/>
      <c r="B550" s="24">
        <v>16063000</v>
      </c>
      <c r="C550" s="25" t="s">
        <v>546</v>
      </c>
      <c r="D550" s="91">
        <v>0</v>
      </c>
      <c r="E550" s="92">
        <v>88</v>
      </c>
      <c r="F550" s="93">
        <v>88</v>
      </c>
      <c r="G550" s="29">
        <f t="shared" si="16"/>
        <v>0</v>
      </c>
      <c r="H550" s="30">
        <f t="shared" si="17"/>
        <v>100</v>
      </c>
      <c r="I550" s="9"/>
    </row>
    <row r="551" spans="1:9">
      <c r="A551" s="141"/>
      <c r="B551" s="24">
        <v>16064000</v>
      </c>
      <c r="C551" s="25" t="s">
        <v>547</v>
      </c>
      <c r="D551" s="91">
        <v>0</v>
      </c>
      <c r="E551" s="92">
        <v>72</v>
      </c>
      <c r="F551" s="93">
        <v>72</v>
      </c>
      <c r="G551" s="29">
        <f t="shared" si="16"/>
        <v>0</v>
      </c>
      <c r="H551" s="30">
        <f t="shared" si="17"/>
        <v>100</v>
      </c>
      <c r="I551" s="9"/>
    </row>
    <row r="552" spans="1:9">
      <c r="A552" s="141"/>
      <c r="B552" s="24">
        <v>16065000</v>
      </c>
      <c r="C552" s="25" t="s">
        <v>548</v>
      </c>
      <c r="D552" s="91">
        <v>0</v>
      </c>
      <c r="E552" s="92">
        <v>53</v>
      </c>
      <c r="F552" s="93">
        <v>53</v>
      </c>
      <c r="G552" s="29">
        <f t="shared" si="16"/>
        <v>0</v>
      </c>
      <c r="H552" s="30">
        <f t="shared" si="17"/>
        <v>100</v>
      </c>
      <c r="I552" s="9"/>
    </row>
    <row r="553" spans="1:9">
      <c r="A553" s="141"/>
      <c r="B553" s="24">
        <v>16066000</v>
      </c>
      <c r="C553" s="25" t="s">
        <v>549</v>
      </c>
      <c r="D553" s="91">
        <v>0</v>
      </c>
      <c r="E553" s="92">
        <v>77</v>
      </c>
      <c r="F553" s="93">
        <v>77</v>
      </c>
      <c r="G553" s="29">
        <f t="shared" si="16"/>
        <v>0</v>
      </c>
      <c r="H553" s="30">
        <f t="shared" si="17"/>
        <v>100</v>
      </c>
      <c r="I553" s="9"/>
    </row>
    <row r="554" spans="1:9">
      <c r="A554" s="141"/>
      <c r="B554" s="24">
        <v>16067000</v>
      </c>
      <c r="C554" s="25" t="s">
        <v>550</v>
      </c>
      <c r="D554" s="91">
        <v>0</v>
      </c>
      <c r="E554" s="92">
        <v>76</v>
      </c>
      <c r="F554" s="93">
        <v>76</v>
      </c>
      <c r="G554" s="29">
        <f t="shared" si="16"/>
        <v>0</v>
      </c>
      <c r="H554" s="30">
        <f t="shared" si="17"/>
        <v>100</v>
      </c>
      <c r="I554" s="9"/>
    </row>
    <row r="555" spans="1:9">
      <c r="A555" s="141"/>
      <c r="B555" s="24">
        <v>16068000</v>
      </c>
      <c r="C555" s="25" t="s">
        <v>551</v>
      </c>
      <c r="D555" s="91">
        <v>0</v>
      </c>
      <c r="E555" s="92">
        <v>51</v>
      </c>
      <c r="F555" s="93">
        <v>51</v>
      </c>
      <c r="G555" s="29">
        <f t="shared" si="16"/>
        <v>0</v>
      </c>
      <c r="H555" s="30">
        <f t="shared" si="17"/>
        <v>100</v>
      </c>
      <c r="I555" s="9"/>
    </row>
    <row r="556" spans="1:9">
      <c r="A556" s="141"/>
      <c r="B556" s="24">
        <v>16069000</v>
      </c>
      <c r="C556" s="25" t="s">
        <v>552</v>
      </c>
      <c r="D556" s="91">
        <v>0</v>
      </c>
      <c r="E556" s="92">
        <v>39</v>
      </c>
      <c r="F556" s="93">
        <v>39</v>
      </c>
      <c r="G556" s="29">
        <f t="shared" si="16"/>
        <v>0</v>
      </c>
      <c r="H556" s="30">
        <f t="shared" si="17"/>
        <v>100</v>
      </c>
      <c r="I556" s="9"/>
    </row>
    <row r="557" spans="1:9">
      <c r="A557" s="141"/>
      <c r="B557" s="24">
        <v>16070000</v>
      </c>
      <c r="C557" s="25" t="s">
        <v>553</v>
      </c>
      <c r="D557" s="91">
        <v>0</v>
      </c>
      <c r="E557" s="92">
        <v>61</v>
      </c>
      <c r="F557" s="93">
        <v>61</v>
      </c>
      <c r="G557" s="29">
        <f t="shared" si="16"/>
        <v>0</v>
      </c>
      <c r="H557" s="30">
        <f t="shared" si="17"/>
        <v>100</v>
      </c>
      <c r="I557" s="9"/>
    </row>
    <row r="558" spans="1:9">
      <c r="A558" s="141"/>
      <c r="B558" s="24">
        <v>16071000</v>
      </c>
      <c r="C558" s="25" t="s">
        <v>554</v>
      </c>
      <c r="D558" s="91">
        <v>0</v>
      </c>
      <c r="E558" s="92">
        <v>61</v>
      </c>
      <c r="F558" s="93">
        <v>61</v>
      </c>
      <c r="G558" s="29">
        <f t="shared" si="16"/>
        <v>0</v>
      </c>
      <c r="H558" s="30">
        <f t="shared" si="17"/>
        <v>100</v>
      </c>
      <c r="I558" s="9"/>
    </row>
    <row r="559" spans="1:9">
      <c r="A559" s="141"/>
      <c r="B559" s="24">
        <v>16072000</v>
      </c>
      <c r="C559" s="25" t="s">
        <v>555</v>
      </c>
      <c r="D559" s="91">
        <v>0</v>
      </c>
      <c r="E559" s="92">
        <v>33</v>
      </c>
      <c r="F559" s="93">
        <v>33</v>
      </c>
      <c r="G559" s="29">
        <f t="shared" si="16"/>
        <v>0</v>
      </c>
      <c r="H559" s="30">
        <f t="shared" si="17"/>
        <v>100</v>
      </c>
      <c r="I559" s="9"/>
    </row>
    <row r="560" spans="1:9">
      <c r="A560" s="141"/>
      <c r="B560" s="24">
        <v>16073000</v>
      </c>
      <c r="C560" s="25" t="s">
        <v>556</v>
      </c>
      <c r="D560" s="91">
        <v>0</v>
      </c>
      <c r="E560" s="92">
        <v>60</v>
      </c>
      <c r="F560" s="93">
        <v>60</v>
      </c>
      <c r="G560" s="29">
        <f t="shared" si="16"/>
        <v>0</v>
      </c>
      <c r="H560" s="30">
        <f t="shared" si="17"/>
        <v>100</v>
      </c>
      <c r="I560" s="9"/>
    </row>
    <row r="561" spans="1:9">
      <c r="A561" s="141"/>
      <c r="B561" s="24">
        <v>16074000</v>
      </c>
      <c r="C561" s="25" t="s">
        <v>557</v>
      </c>
      <c r="D561" s="91">
        <v>0</v>
      </c>
      <c r="E561" s="92">
        <v>60</v>
      </c>
      <c r="F561" s="93">
        <v>60</v>
      </c>
      <c r="G561" s="29">
        <f t="shared" si="16"/>
        <v>0</v>
      </c>
      <c r="H561" s="30">
        <f t="shared" si="17"/>
        <v>100</v>
      </c>
      <c r="I561" s="9"/>
    </row>
    <row r="562" spans="1:9">
      <c r="A562" s="141"/>
      <c r="B562" s="24">
        <v>16075000</v>
      </c>
      <c r="C562" s="25" t="s">
        <v>558</v>
      </c>
      <c r="D562" s="91">
        <v>0</v>
      </c>
      <c r="E562" s="92">
        <v>59</v>
      </c>
      <c r="F562" s="93">
        <v>59</v>
      </c>
      <c r="G562" s="29">
        <f t="shared" si="16"/>
        <v>0</v>
      </c>
      <c r="H562" s="30">
        <f t="shared" si="17"/>
        <v>100</v>
      </c>
      <c r="I562" s="9"/>
    </row>
    <row r="563" spans="1:9">
      <c r="A563" s="141"/>
      <c r="B563" s="24">
        <v>16076000</v>
      </c>
      <c r="C563" s="25" t="s">
        <v>559</v>
      </c>
      <c r="D563" s="91">
        <v>1</v>
      </c>
      <c r="E563" s="92">
        <v>71</v>
      </c>
      <c r="F563" s="93">
        <v>72</v>
      </c>
      <c r="G563" s="29">
        <f t="shared" si="16"/>
        <v>1.3888888888888888</v>
      </c>
      <c r="H563" s="30">
        <f t="shared" si="17"/>
        <v>98.611111111111114</v>
      </c>
      <c r="I563" s="9"/>
    </row>
    <row r="564" spans="1:9">
      <c r="A564" s="141"/>
      <c r="B564" s="59">
        <v>16077000</v>
      </c>
      <c r="C564" s="60" t="s">
        <v>560</v>
      </c>
      <c r="D564" s="104">
        <v>1</v>
      </c>
      <c r="E564" s="105">
        <v>54</v>
      </c>
      <c r="F564" s="106">
        <v>55</v>
      </c>
      <c r="G564" s="29">
        <f t="shared" si="16"/>
        <v>1.8181818181818181</v>
      </c>
      <c r="H564" s="30">
        <f t="shared" si="17"/>
        <v>98.181818181818187</v>
      </c>
      <c r="I564" s="9"/>
    </row>
    <row r="565" spans="1:9" ht="15" customHeight="1">
      <c r="A565" s="142" t="s">
        <v>565</v>
      </c>
      <c r="B565" s="143"/>
      <c r="C565" s="143"/>
      <c r="D565" s="107">
        <v>5692</v>
      </c>
      <c r="E565" s="108">
        <v>50241</v>
      </c>
      <c r="F565" s="109">
        <v>55933</v>
      </c>
      <c r="G565" s="110">
        <f t="shared" si="16"/>
        <v>10.176461123129458</v>
      </c>
      <c r="H565" s="111">
        <f t="shared" si="17"/>
        <v>89.823538876870543</v>
      </c>
      <c r="I565" s="10"/>
    </row>
    <row r="566" spans="1:9" ht="31.5" customHeight="1">
      <c r="A566" s="170" t="s">
        <v>593</v>
      </c>
      <c r="B566" s="170"/>
      <c r="C566" s="170"/>
      <c r="D566" s="170"/>
      <c r="E566" s="170"/>
      <c r="F566" s="170"/>
      <c r="G566" s="170"/>
      <c r="H566" s="170"/>
    </row>
    <row r="567" spans="1:9">
      <c r="B567" s="2"/>
      <c r="C567" s="3"/>
    </row>
    <row r="568" spans="1:9">
      <c r="B568" s="2"/>
      <c r="C568" s="3"/>
    </row>
    <row r="569" spans="1:9">
      <c r="B569" s="2"/>
      <c r="C569" s="3"/>
    </row>
    <row r="570" spans="1:9">
      <c r="A570" s="14"/>
    </row>
    <row r="571" spans="1:9">
      <c r="A571" s="14"/>
    </row>
    <row r="572" spans="1:9">
      <c r="A572" s="14"/>
      <c r="C572" s="3"/>
    </row>
    <row r="573" spans="1:9">
      <c r="A573" s="14"/>
      <c r="C573" s="3"/>
    </row>
    <row r="574" spans="1:9">
      <c r="A574" s="14"/>
      <c r="C574" s="3"/>
    </row>
    <row r="575" spans="1:9">
      <c r="A575" s="14"/>
      <c r="C575" s="3"/>
    </row>
  </sheetData>
  <mergeCells count="24">
    <mergeCell ref="A565:C565"/>
    <mergeCell ref="A566:H566"/>
    <mergeCell ref="A299:A339"/>
    <mergeCell ref="A340:A385"/>
    <mergeCell ref="A386:A481"/>
    <mergeCell ref="A482:A487"/>
    <mergeCell ref="A489:A506"/>
    <mergeCell ref="A507:A514"/>
    <mergeCell ref="A515:A527"/>
    <mergeCell ref="A528:A541"/>
    <mergeCell ref="A542:A564"/>
    <mergeCell ref="A1:H1"/>
    <mergeCell ref="A23:A77"/>
    <mergeCell ref="A78:A79"/>
    <mergeCell ref="A80:A265"/>
    <mergeCell ref="A266:A298"/>
    <mergeCell ref="G3:H3"/>
    <mergeCell ref="D5:F5"/>
    <mergeCell ref="G5:H5"/>
    <mergeCell ref="A3:A5"/>
    <mergeCell ref="B3:C5"/>
    <mergeCell ref="D3:E3"/>
    <mergeCell ref="F3:F4"/>
    <mergeCell ref="A6:A2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85"/>
  <sheetViews>
    <sheetView workbookViewId="0">
      <pane xSplit="1" ySplit="5" topLeftCell="B6" activePane="bottomRight" state="frozen"/>
      <selection pane="topRight" activeCell="B1" sqref="B1"/>
      <selection pane="bottomLeft" activeCell="A6" sqref="A6"/>
      <selection pane="bottomRight"/>
    </sheetView>
  </sheetViews>
  <sheetFormatPr baseColWidth="10" defaultColWidth="9.1796875" defaultRowHeight="14.5"/>
  <cols>
    <col min="1" max="1" width="15.453125" style="3" customWidth="1"/>
    <col min="2" max="2" width="9.1796875" style="3"/>
    <col min="3" max="3" width="45" style="2" bestFit="1" customWidth="1"/>
    <col min="4" max="8" width="19.1796875" style="3" customWidth="1"/>
    <col min="9" max="15" width="13.453125" style="3" customWidth="1"/>
    <col min="16" max="16" width="12.81640625" style="3" customWidth="1"/>
    <col min="17" max="21" width="13.453125" style="3" customWidth="1"/>
    <col min="22" max="22" width="12.1796875" style="3" customWidth="1"/>
    <col min="23" max="24" width="13.453125" style="3" customWidth="1"/>
    <col min="25" max="25" width="11.81640625" style="3" customWidth="1"/>
    <col min="26" max="28" width="13.453125" style="3" customWidth="1"/>
    <col min="29" max="29" width="11" style="3" customWidth="1"/>
    <col min="30" max="35" width="13.453125" style="3" customWidth="1"/>
    <col min="36" max="36" width="12.453125" style="3" customWidth="1"/>
    <col min="37" max="37" width="13.453125" style="3" customWidth="1"/>
    <col min="38" max="38" width="13.1796875" style="3" customWidth="1"/>
    <col min="39" max="43" width="13.453125" style="3" customWidth="1"/>
    <col min="44" max="44" width="10.453125" style="3" customWidth="1"/>
    <col min="45" max="45" width="11.453125" style="3" customWidth="1"/>
    <col min="46" max="46" width="13.453125" style="3" customWidth="1"/>
    <col min="47" max="47" width="12.81640625" style="3" customWidth="1"/>
    <col min="48" max="53" width="13.453125" style="3" customWidth="1"/>
    <col min="54" max="54" width="11" style="3" customWidth="1"/>
    <col min="55" max="55" width="13.453125" style="3" customWidth="1"/>
    <col min="56" max="56" width="11.81640625" style="3" customWidth="1"/>
    <col min="57" max="57" width="12" style="3" customWidth="1"/>
    <col min="58" max="63" width="13.453125" style="3" customWidth="1"/>
    <col min="64" max="64" width="11.1796875" style="3" customWidth="1"/>
    <col min="65" max="66" width="13.453125" style="3" customWidth="1"/>
    <col min="67" max="67" width="12.81640625" style="3" customWidth="1"/>
    <col min="68" max="70" width="13.453125" style="3" customWidth="1"/>
    <col min="71" max="71" width="10" style="3" customWidth="1"/>
    <col min="72" max="73" width="13.453125" style="3" customWidth="1"/>
    <col min="74" max="74" width="11.81640625" style="3" customWidth="1"/>
    <col min="75" max="91" width="13.453125" style="3" customWidth="1"/>
    <col min="92" max="92" width="11.453125" style="3" customWidth="1"/>
    <col min="93" max="93" width="13.453125" style="3" customWidth="1"/>
    <col min="94" max="94" width="11.81640625" style="3" customWidth="1"/>
    <col min="95" max="95" width="13" style="3" customWidth="1"/>
    <col min="96" max="96" width="11.81640625" style="3" customWidth="1"/>
    <col min="97" max="97" width="13.453125" style="3" customWidth="1"/>
    <col min="98" max="98" width="12.453125" style="3" customWidth="1"/>
    <col min="99" max="102" width="13.453125" style="3" customWidth="1"/>
    <col min="103" max="103" width="12.81640625" style="3" customWidth="1"/>
    <col min="104" max="107" width="13.453125" style="3" customWidth="1"/>
    <col min="108" max="108" width="12.453125" style="3" customWidth="1"/>
    <col min="109" max="109" width="13.453125" style="3" customWidth="1"/>
    <col min="110" max="110" width="12.81640625" style="3" customWidth="1"/>
    <col min="111" max="114" width="13.453125" style="3" customWidth="1"/>
    <col min="115" max="115" width="12.453125" style="3" customWidth="1"/>
    <col min="116" max="118" width="13.453125" style="3" customWidth="1"/>
    <col min="119" max="119" width="12.1796875" style="3" customWidth="1"/>
    <col min="120" max="121" width="13.453125" style="3" customWidth="1"/>
    <col min="122" max="122" width="12.453125" style="3" customWidth="1"/>
    <col min="123" max="126" width="13.453125" style="3" customWidth="1"/>
    <col min="127" max="127" width="13.1796875" style="3" customWidth="1"/>
    <col min="128" max="128" width="12.81640625" style="3" customWidth="1"/>
    <col min="129" max="133" width="13.453125" style="3" customWidth="1"/>
    <col min="134" max="134" width="12.1796875" style="3" customWidth="1"/>
    <col min="135" max="136" width="13.453125" style="3" customWidth="1"/>
    <col min="137" max="137" width="11.453125" style="3" customWidth="1"/>
    <col min="138" max="138" width="13" style="3" customWidth="1"/>
    <col min="139" max="140" width="13.453125" style="3" customWidth="1"/>
    <col min="141" max="141" width="11.81640625" style="3" customWidth="1"/>
    <col min="142" max="142" width="13.1796875" style="3" customWidth="1"/>
    <col min="143" max="153" width="13.453125" style="3" customWidth="1"/>
    <col min="154" max="154" width="11.81640625" style="3" customWidth="1"/>
    <col min="155" max="176" width="13.453125" style="3" customWidth="1"/>
    <col min="177" max="177" width="12" style="3" customWidth="1"/>
    <col min="178" max="178" width="12.453125" style="3" customWidth="1"/>
    <col min="179" max="179" width="13.1796875" style="3" customWidth="1"/>
    <col min="180" max="180" width="13" style="3" customWidth="1"/>
    <col min="181" max="185" width="13.453125" style="3" customWidth="1"/>
    <col min="186" max="186" width="13" style="3" customWidth="1"/>
    <col min="187" max="189" width="13.453125" style="3" customWidth="1"/>
    <col min="190" max="190" width="12.81640625" style="3" customWidth="1"/>
    <col min="191" max="191" width="10.81640625" style="3" customWidth="1"/>
    <col min="192" max="196" width="13.453125" style="3" customWidth="1"/>
    <col min="197" max="197" width="13" style="3" customWidth="1"/>
    <col min="198" max="198" width="13.453125" style="3" customWidth="1"/>
    <col min="199" max="199" width="13.1796875" style="3" customWidth="1"/>
    <col min="200" max="200" width="13.453125" style="3" customWidth="1"/>
    <col min="201" max="201" width="11.81640625" style="3" customWidth="1"/>
    <col min="202" max="202" width="13.453125" style="3" customWidth="1"/>
    <col min="203" max="203" width="12.1796875" style="3" customWidth="1"/>
    <col min="204" max="207" width="13.453125" style="3" customWidth="1"/>
    <col min="208" max="208" width="10.453125" style="3" customWidth="1"/>
    <col min="209" max="209" width="13.453125" style="3" customWidth="1"/>
    <col min="210" max="210" width="12.453125" style="3" customWidth="1"/>
    <col min="211" max="211" width="13.1796875" style="3" customWidth="1"/>
    <col min="212" max="212" width="12.453125" style="3" customWidth="1"/>
    <col min="213" max="216" width="13.453125" style="3" customWidth="1"/>
    <col min="217" max="217" width="11.453125" style="3" customWidth="1"/>
    <col min="218" max="218" width="13" style="3" customWidth="1"/>
    <col min="219" max="220" width="13.453125" style="3" customWidth="1"/>
    <col min="221" max="221" width="13.1796875" style="3" customWidth="1"/>
    <col min="222" max="236" width="13.453125" style="3" customWidth="1"/>
    <col min="237" max="237" width="12.1796875" style="3" customWidth="1"/>
    <col min="238" max="242" width="13.453125" style="3" customWidth="1"/>
    <col min="243" max="243" width="12.1796875" style="3" customWidth="1"/>
    <col min="244" max="244" width="12.81640625" style="3" customWidth="1"/>
    <col min="245" max="251" width="13.453125" style="3" customWidth="1"/>
    <col min="252" max="252" width="13" style="3" customWidth="1"/>
    <col min="253" max="254" width="13.453125" style="3" customWidth="1"/>
    <col min="255" max="255" width="12" style="3" customWidth="1"/>
    <col min="256" max="258" width="13.453125" style="3" customWidth="1"/>
    <col min="259" max="259" width="13.1796875" style="3" customWidth="1"/>
    <col min="260" max="260" width="12.453125" style="3" customWidth="1"/>
    <col min="261" max="261" width="13.453125" style="3" customWidth="1"/>
    <col min="262" max="262" width="11.453125" style="3" customWidth="1"/>
    <col min="263" max="263" width="11.81640625" style="3" customWidth="1"/>
    <col min="264" max="264" width="12.453125" style="3" customWidth="1"/>
    <col min="265" max="275" width="13.453125" style="3" customWidth="1"/>
    <col min="276" max="276" width="12.81640625" style="3" customWidth="1"/>
    <col min="277" max="282" width="13.453125" style="3" customWidth="1"/>
    <col min="283" max="283" width="13.1796875" style="3" customWidth="1"/>
    <col min="284" max="284" width="13.453125" style="3" customWidth="1"/>
    <col min="285" max="285" width="13.1796875" style="3" customWidth="1"/>
    <col min="286" max="290" width="13.453125" style="3" customWidth="1"/>
    <col min="291" max="291" width="10.81640625" style="3" customWidth="1"/>
    <col min="292" max="292" width="11.81640625" style="3" customWidth="1"/>
    <col min="293" max="293" width="13.453125" style="3" customWidth="1"/>
    <col min="294" max="294" width="12" style="3" customWidth="1"/>
    <col min="295" max="307" width="13.453125" style="3" customWidth="1"/>
    <col min="308" max="308" width="12.453125" style="3" customWidth="1"/>
    <col min="309" max="333" width="13.453125" style="3" customWidth="1"/>
    <col min="334" max="334" width="11" style="3" customWidth="1"/>
    <col min="335" max="338" width="13.453125" style="3" customWidth="1"/>
    <col min="339" max="339" width="12.81640625" style="3" customWidth="1"/>
    <col min="340" max="354" width="13.453125" style="3" customWidth="1"/>
    <col min="355" max="355" width="12" style="3" customWidth="1"/>
    <col min="356" max="360" width="13.453125" style="3" customWidth="1"/>
    <col min="361" max="361" width="10.453125" style="3" customWidth="1"/>
    <col min="362" max="362" width="13.1796875" style="3" customWidth="1"/>
    <col min="363" max="367" width="13.453125" style="3" customWidth="1"/>
    <col min="368" max="368" width="12.81640625" style="3" customWidth="1"/>
    <col min="369" max="373" width="13.453125" style="3" customWidth="1"/>
    <col min="374" max="374" width="12.453125" style="3" customWidth="1"/>
    <col min="375" max="378" width="13.453125" style="3" customWidth="1"/>
    <col min="379" max="379" width="9.81640625" style="3" customWidth="1"/>
    <col min="380" max="387" width="13.453125" style="3" customWidth="1"/>
    <col min="388" max="388" width="12.453125" style="3" customWidth="1"/>
    <col min="389" max="390" width="13.453125" style="3" customWidth="1"/>
    <col min="391" max="391" width="12.453125" style="3" customWidth="1"/>
    <col min="392" max="392" width="13.453125" style="3" customWidth="1"/>
    <col min="393" max="393" width="13.1796875" style="3" customWidth="1"/>
    <col min="394" max="394" width="11.453125" style="3" customWidth="1"/>
    <col min="395" max="395" width="12.81640625" style="3" customWidth="1"/>
    <col min="396" max="412" width="13.453125" style="3" customWidth="1"/>
    <col min="413" max="413" width="13" style="3" customWidth="1"/>
    <col min="414" max="414" width="13.453125" style="3" customWidth="1"/>
    <col min="415" max="415" width="12.453125" style="3" customWidth="1"/>
    <col min="416" max="416" width="11.81640625" style="3" customWidth="1"/>
    <col min="417" max="423" width="13.453125" style="3" customWidth="1"/>
    <col min="424" max="424" width="11.1796875" style="3" customWidth="1"/>
    <col min="425" max="434" width="13.453125" style="3" customWidth="1"/>
    <col min="435" max="435" width="13.1796875" style="3" customWidth="1"/>
    <col min="436" max="436" width="12.1796875" style="3" customWidth="1"/>
    <col min="437" max="437" width="13.453125" style="3" customWidth="1"/>
    <col min="438" max="438" width="9.453125" style="3" customWidth="1"/>
    <col min="439" max="439" width="13" style="3" customWidth="1"/>
    <col min="440" max="447" width="13.453125" style="3" customWidth="1"/>
    <col min="448" max="448" width="13.1796875" style="3" customWidth="1"/>
    <col min="449" max="449" width="13.453125" style="3" customWidth="1"/>
    <col min="450" max="450" width="10.453125" style="3" customWidth="1"/>
    <col min="451" max="452" width="13.453125" style="3" customWidth="1"/>
    <col min="453" max="453" width="10.1796875" style="3" customWidth="1"/>
    <col min="454" max="486" width="13.453125" style="3" customWidth="1"/>
    <col min="487" max="487" width="12" style="3" customWidth="1"/>
    <col min="488" max="491" width="13.453125" style="3" customWidth="1"/>
    <col min="492" max="492" width="12.1796875" style="3" customWidth="1"/>
    <col min="493" max="501" width="13.453125" style="3" customWidth="1"/>
    <col min="502" max="502" width="12.1796875" style="3" customWidth="1"/>
    <col min="503" max="505" width="13.453125" style="3" customWidth="1"/>
    <col min="506" max="506" width="12.81640625" style="3" customWidth="1"/>
    <col min="507" max="508" width="13.453125" style="3" customWidth="1"/>
    <col min="509" max="509" width="12.81640625" style="3" customWidth="1"/>
    <col min="510" max="517" width="13.453125" style="3" customWidth="1"/>
    <col min="518" max="518" width="12.81640625" style="3" customWidth="1"/>
    <col min="519" max="519" width="13.453125" style="3" customWidth="1"/>
    <col min="520" max="520" width="12.81640625" style="3" customWidth="1"/>
    <col min="521" max="521" width="11.1796875" style="3" customWidth="1"/>
    <col min="522" max="522" width="12.1796875" style="3" customWidth="1"/>
    <col min="523" max="524" width="13.453125" style="3" customWidth="1"/>
    <col min="525" max="525" width="12" style="3" customWidth="1"/>
    <col min="526" max="531" width="13.453125" style="3" customWidth="1"/>
    <col min="532" max="532" width="11.1796875" style="3" customWidth="1"/>
    <col min="533" max="533" width="13.453125" style="3" customWidth="1"/>
    <col min="534" max="534" width="10" style="3" customWidth="1"/>
    <col min="535" max="538" width="13.453125" style="3" customWidth="1"/>
    <col min="539" max="539" width="12.453125" style="3" customWidth="1"/>
    <col min="540" max="552" width="13.453125" style="3" customWidth="1"/>
    <col min="553" max="553" width="11.1796875" style="3" customWidth="1"/>
    <col min="554" max="561" width="13.453125" style="3" customWidth="1"/>
    <col min="562" max="562" width="10.453125" style="3" customWidth="1"/>
    <col min="563" max="563" width="13.453125" style="3" customWidth="1"/>
    <col min="564" max="564" width="9.453125" style="3" customWidth="1"/>
    <col min="565" max="16384" width="9.1796875" style="3"/>
  </cols>
  <sheetData>
    <row r="1" spans="1:9" ht="19.5">
      <c r="A1" s="11" t="s">
        <v>592</v>
      </c>
      <c r="B1" s="2"/>
      <c r="C1" s="3"/>
    </row>
    <row r="2" spans="1:9" ht="15" customHeight="1">
      <c r="A2" s="11"/>
      <c r="B2" s="1"/>
    </row>
    <row r="3" spans="1:9" ht="15" customHeight="1">
      <c r="A3" s="154" t="s">
        <v>575</v>
      </c>
      <c r="B3" s="157" t="s">
        <v>0</v>
      </c>
      <c r="C3" s="158"/>
      <c r="D3" s="163" t="s">
        <v>564</v>
      </c>
      <c r="E3" s="163"/>
      <c r="F3" s="164" t="s">
        <v>561</v>
      </c>
      <c r="G3" s="163" t="s">
        <v>564</v>
      </c>
      <c r="H3" s="163"/>
      <c r="I3" s="4"/>
    </row>
    <row r="4" spans="1:9">
      <c r="A4" s="155"/>
      <c r="B4" s="159"/>
      <c r="C4" s="160"/>
      <c r="D4" s="15" t="s">
        <v>570</v>
      </c>
      <c r="E4" s="16" t="s">
        <v>571</v>
      </c>
      <c r="F4" s="165"/>
      <c r="G4" s="15" t="s">
        <v>570</v>
      </c>
      <c r="H4" s="16" t="s">
        <v>571</v>
      </c>
      <c r="I4" s="5"/>
    </row>
    <row r="5" spans="1:9">
      <c r="A5" s="156"/>
      <c r="B5" s="161"/>
      <c r="C5" s="162"/>
      <c r="D5" s="166" t="s">
        <v>562</v>
      </c>
      <c r="E5" s="167"/>
      <c r="F5" s="168"/>
      <c r="G5" s="166" t="s">
        <v>563</v>
      </c>
      <c r="H5" s="168"/>
      <c r="I5" s="5"/>
    </row>
    <row r="6" spans="1:9">
      <c r="A6" s="146" t="s">
        <v>576</v>
      </c>
      <c r="B6" s="31">
        <v>1001000</v>
      </c>
      <c r="C6" s="32" t="s">
        <v>1</v>
      </c>
      <c r="D6" s="33">
        <v>6</v>
      </c>
      <c r="E6" s="34">
        <v>59</v>
      </c>
      <c r="F6" s="35">
        <v>65</v>
      </c>
      <c r="G6" s="36">
        <v>9.2307692307692299</v>
      </c>
      <c r="H6" s="37">
        <v>90.769230769230774</v>
      </c>
      <c r="I6" s="6"/>
    </row>
    <row r="7" spans="1:9">
      <c r="A7" s="147"/>
      <c r="B7" s="17">
        <v>1002000</v>
      </c>
      <c r="C7" s="18" t="s">
        <v>2</v>
      </c>
      <c r="D7" s="19">
        <v>11</v>
      </c>
      <c r="E7" s="20">
        <v>143</v>
      </c>
      <c r="F7" s="21">
        <v>154</v>
      </c>
      <c r="G7" s="22">
        <v>7.1428571428571432</v>
      </c>
      <c r="H7" s="23">
        <v>92.857142857142861</v>
      </c>
      <c r="I7" s="7"/>
    </row>
    <row r="8" spans="1:9">
      <c r="A8" s="147"/>
      <c r="B8" s="17">
        <v>1003000</v>
      </c>
      <c r="C8" s="18" t="s">
        <v>3</v>
      </c>
      <c r="D8" s="19">
        <v>9</v>
      </c>
      <c r="E8" s="20">
        <v>119</v>
      </c>
      <c r="F8" s="21">
        <v>128</v>
      </c>
      <c r="G8" s="22">
        <v>7.03125</v>
      </c>
      <c r="H8" s="23">
        <v>92.96875</v>
      </c>
      <c r="I8" s="8"/>
    </row>
    <row r="9" spans="1:9">
      <c r="A9" s="147"/>
      <c r="B9" s="17">
        <v>1004000</v>
      </c>
      <c r="C9" s="18" t="s">
        <v>4</v>
      </c>
      <c r="D9" s="19" t="s">
        <v>569</v>
      </c>
      <c r="E9" s="20" t="s">
        <v>569</v>
      </c>
      <c r="F9" s="21">
        <v>37</v>
      </c>
      <c r="G9" s="22" t="s">
        <v>569</v>
      </c>
      <c r="H9" s="23" t="s">
        <v>569</v>
      </c>
      <c r="I9" s="9"/>
    </row>
    <row r="10" spans="1:9">
      <c r="A10" s="147"/>
      <c r="B10" s="17">
        <v>1051000</v>
      </c>
      <c r="C10" s="18" t="s">
        <v>5</v>
      </c>
      <c r="D10" s="19">
        <v>11</v>
      </c>
      <c r="E10" s="20">
        <v>70</v>
      </c>
      <c r="F10" s="21">
        <v>81</v>
      </c>
      <c r="G10" s="22">
        <v>13.580246913580247</v>
      </c>
      <c r="H10" s="23">
        <v>86.419753086419746</v>
      </c>
      <c r="I10" s="8"/>
    </row>
    <row r="11" spans="1:9">
      <c r="A11" s="147"/>
      <c r="B11" s="17">
        <v>1053000</v>
      </c>
      <c r="C11" s="18" t="s">
        <v>6</v>
      </c>
      <c r="D11" s="19">
        <v>27</v>
      </c>
      <c r="E11" s="20">
        <v>101</v>
      </c>
      <c r="F11" s="21">
        <v>128</v>
      </c>
      <c r="G11" s="22">
        <v>21.09375</v>
      </c>
      <c r="H11" s="23">
        <v>78.90625</v>
      </c>
      <c r="I11" s="7"/>
    </row>
    <row r="12" spans="1:9">
      <c r="A12" s="147"/>
      <c r="B12" s="17">
        <v>1054000</v>
      </c>
      <c r="C12" s="18" t="s">
        <v>7</v>
      </c>
      <c r="D12" s="19">
        <v>17</v>
      </c>
      <c r="E12" s="20">
        <v>96</v>
      </c>
      <c r="F12" s="21">
        <v>113</v>
      </c>
      <c r="G12" s="22">
        <v>15.044247787610619</v>
      </c>
      <c r="H12" s="23">
        <v>84.955752212389385</v>
      </c>
      <c r="I12" s="7"/>
    </row>
    <row r="13" spans="1:9">
      <c r="A13" s="147"/>
      <c r="B13" s="17">
        <v>1055000</v>
      </c>
      <c r="C13" s="18" t="s">
        <v>8</v>
      </c>
      <c r="D13" s="19">
        <v>16</v>
      </c>
      <c r="E13" s="20">
        <v>93</v>
      </c>
      <c r="F13" s="21">
        <v>109</v>
      </c>
      <c r="G13" s="22">
        <v>14.678899082568808</v>
      </c>
      <c r="H13" s="23">
        <v>85.321100917431195</v>
      </c>
      <c r="I13" s="7"/>
    </row>
    <row r="14" spans="1:9">
      <c r="A14" s="147"/>
      <c r="B14" s="17">
        <v>1056000</v>
      </c>
      <c r="C14" s="18" t="s">
        <v>9</v>
      </c>
      <c r="D14" s="19">
        <v>23</v>
      </c>
      <c r="E14" s="20">
        <v>132</v>
      </c>
      <c r="F14" s="21">
        <v>155</v>
      </c>
      <c r="G14" s="22">
        <v>14.838709677419354</v>
      </c>
      <c r="H14" s="23">
        <v>85.161290322580641</v>
      </c>
      <c r="I14" s="7"/>
    </row>
    <row r="15" spans="1:9">
      <c r="A15" s="147"/>
      <c r="B15" s="17">
        <v>1057000</v>
      </c>
      <c r="C15" s="18" t="s">
        <v>10</v>
      </c>
      <c r="D15" s="19">
        <v>20</v>
      </c>
      <c r="E15" s="20">
        <v>71</v>
      </c>
      <c r="F15" s="21">
        <v>91</v>
      </c>
      <c r="G15" s="22">
        <v>21.978021978021978</v>
      </c>
      <c r="H15" s="23">
        <v>78.021978021978029</v>
      </c>
      <c r="I15" s="7"/>
    </row>
    <row r="16" spans="1:9">
      <c r="A16" s="147"/>
      <c r="B16" s="17">
        <v>1058000</v>
      </c>
      <c r="C16" s="18" t="s">
        <v>11</v>
      </c>
      <c r="D16" s="19">
        <v>34</v>
      </c>
      <c r="E16" s="20">
        <v>136</v>
      </c>
      <c r="F16" s="21">
        <v>170</v>
      </c>
      <c r="G16" s="22">
        <v>20</v>
      </c>
      <c r="H16" s="23">
        <v>80</v>
      </c>
      <c r="I16" s="7"/>
    </row>
    <row r="17" spans="1:9">
      <c r="A17" s="147"/>
      <c r="B17" s="17">
        <v>1059000</v>
      </c>
      <c r="C17" s="18" t="s">
        <v>12</v>
      </c>
      <c r="D17" s="19">
        <v>19</v>
      </c>
      <c r="E17" s="20">
        <v>115</v>
      </c>
      <c r="F17" s="21">
        <v>134</v>
      </c>
      <c r="G17" s="22">
        <v>14.17910447761194</v>
      </c>
      <c r="H17" s="23">
        <v>85.820895522388057</v>
      </c>
      <c r="I17" s="7"/>
    </row>
    <row r="18" spans="1:9">
      <c r="A18" s="147"/>
      <c r="B18" s="17">
        <v>1060000</v>
      </c>
      <c r="C18" s="18" t="s">
        <v>13</v>
      </c>
      <c r="D18" s="19">
        <v>23</v>
      </c>
      <c r="E18" s="20">
        <v>91</v>
      </c>
      <c r="F18" s="21">
        <v>114</v>
      </c>
      <c r="G18" s="22">
        <v>20.17543859649123</v>
      </c>
      <c r="H18" s="23">
        <v>79.824561403508767</v>
      </c>
      <c r="I18" s="7"/>
    </row>
    <row r="19" spans="1:9">
      <c r="A19" s="147"/>
      <c r="B19" s="17">
        <v>1060063</v>
      </c>
      <c r="C19" s="18" t="s">
        <v>14</v>
      </c>
      <c r="D19" s="19">
        <v>11</v>
      </c>
      <c r="E19" s="20">
        <v>36</v>
      </c>
      <c r="F19" s="21">
        <v>47</v>
      </c>
      <c r="G19" s="22">
        <v>23.404255319148938</v>
      </c>
      <c r="H19" s="23">
        <v>76.59574468085107</v>
      </c>
      <c r="I19" s="7"/>
    </row>
    <row r="20" spans="1:9">
      <c r="A20" s="147"/>
      <c r="B20" s="17">
        <v>1061000</v>
      </c>
      <c r="C20" s="18" t="s">
        <v>15</v>
      </c>
      <c r="D20" s="19">
        <v>10</v>
      </c>
      <c r="E20" s="20">
        <v>62</v>
      </c>
      <c r="F20" s="21">
        <v>72</v>
      </c>
      <c r="G20" s="22">
        <v>13.888888888888889</v>
      </c>
      <c r="H20" s="23">
        <v>86.111111111111114</v>
      </c>
      <c r="I20" s="7"/>
    </row>
    <row r="21" spans="1:9">
      <c r="A21" s="148"/>
      <c r="B21" s="38">
        <v>1062000</v>
      </c>
      <c r="C21" s="39" t="s">
        <v>16</v>
      </c>
      <c r="D21" s="40">
        <v>22</v>
      </c>
      <c r="E21" s="41">
        <v>134</v>
      </c>
      <c r="F21" s="42">
        <v>156</v>
      </c>
      <c r="G21" s="43">
        <v>14.102564102564102</v>
      </c>
      <c r="H21" s="44">
        <v>85.897435897435898</v>
      </c>
      <c r="I21" s="7"/>
    </row>
    <row r="22" spans="1:9">
      <c r="A22" s="12" t="s">
        <v>577</v>
      </c>
      <c r="B22" s="24">
        <v>2000000</v>
      </c>
      <c r="C22" s="25" t="s">
        <v>17</v>
      </c>
      <c r="D22" s="26">
        <v>145</v>
      </c>
      <c r="E22" s="27">
        <v>906</v>
      </c>
      <c r="F22" s="28">
        <v>1051</v>
      </c>
      <c r="G22" s="29">
        <v>13.796384395813512</v>
      </c>
      <c r="H22" s="30">
        <v>86.203615604186496</v>
      </c>
      <c r="I22" s="7"/>
    </row>
    <row r="23" spans="1:9">
      <c r="A23" s="146" t="s">
        <v>578</v>
      </c>
      <c r="B23" s="31">
        <v>3101000</v>
      </c>
      <c r="C23" s="32" t="s">
        <v>18</v>
      </c>
      <c r="D23" s="33">
        <v>41</v>
      </c>
      <c r="E23" s="34">
        <v>153</v>
      </c>
      <c r="F23" s="35">
        <v>194</v>
      </c>
      <c r="G23" s="36">
        <v>21.134020618556701</v>
      </c>
      <c r="H23" s="37">
        <v>78.865979381443296</v>
      </c>
      <c r="I23" s="7"/>
    </row>
    <row r="24" spans="1:9">
      <c r="A24" s="147"/>
      <c r="B24" s="17">
        <v>3102000</v>
      </c>
      <c r="C24" s="18" t="s">
        <v>19</v>
      </c>
      <c r="D24" s="19">
        <v>3</v>
      </c>
      <c r="E24" s="20">
        <v>50</v>
      </c>
      <c r="F24" s="21">
        <v>53</v>
      </c>
      <c r="G24" s="22">
        <v>5.6603773584905657</v>
      </c>
      <c r="H24" s="23">
        <v>94.339622641509436</v>
      </c>
      <c r="I24" s="7"/>
    </row>
    <row r="25" spans="1:9">
      <c r="A25" s="147"/>
      <c r="B25" s="17">
        <v>3103000</v>
      </c>
      <c r="C25" s="18" t="s">
        <v>20</v>
      </c>
      <c r="D25" s="19">
        <v>5</v>
      </c>
      <c r="E25" s="20">
        <v>52</v>
      </c>
      <c r="F25" s="21">
        <v>57</v>
      </c>
      <c r="G25" s="22">
        <v>8.7719298245614041</v>
      </c>
      <c r="H25" s="23">
        <v>91.228070175438603</v>
      </c>
      <c r="I25" s="7"/>
    </row>
    <row r="26" spans="1:9">
      <c r="A26" s="147"/>
      <c r="B26" s="17">
        <v>3151000</v>
      </c>
      <c r="C26" s="18" t="s">
        <v>21</v>
      </c>
      <c r="D26" s="19">
        <v>14</v>
      </c>
      <c r="E26" s="20">
        <v>92</v>
      </c>
      <c r="F26" s="21">
        <v>106</v>
      </c>
      <c r="G26" s="22">
        <v>13.20754716981132</v>
      </c>
      <c r="H26" s="23">
        <v>86.79245283018868</v>
      </c>
      <c r="I26" s="7"/>
    </row>
    <row r="27" spans="1:9">
      <c r="A27" s="147"/>
      <c r="B27" s="17">
        <v>3152000</v>
      </c>
      <c r="C27" s="18" t="s">
        <v>22</v>
      </c>
      <c r="D27" s="19">
        <v>6</v>
      </c>
      <c r="E27" s="20">
        <v>91</v>
      </c>
      <c r="F27" s="21">
        <v>97</v>
      </c>
      <c r="G27" s="22">
        <v>6.1855670103092786</v>
      </c>
      <c r="H27" s="23">
        <v>93.814432989690715</v>
      </c>
      <c r="I27" s="7"/>
    </row>
    <row r="28" spans="1:9">
      <c r="A28" s="147"/>
      <c r="B28" s="17">
        <v>3152012</v>
      </c>
      <c r="C28" s="18" t="s">
        <v>23</v>
      </c>
      <c r="D28" s="19">
        <v>22</v>
      </c>
      <c r="E28" s="20">
        <v>89</v>
      </c>
      <c r="F28" s="21">
        <v>111</v>
      </c>
      <c r="G28" s="22">
        <v>19.81981981981982</v>
      </c>
      <c r="H28" s="23">
        <v>80.180180180180187</v>
      </c>
      <c r="I28" s="7"/>
    </row>
    <row r="29" spans="1:9">
      <c r="A29" s="147"/>
      <c r="B29" s="17">
        <v>3153000</v>
      </c>
      <c r="C29" s="18" t="s">
        <v>24</v>
      </c>
      <c r="D29" s="19">
        <v>7</v>
      </c>
      <c r="E29" s="20">
        <v>61</v>
      </c>
      <c r="F29" s="21">
        <v>68</v>
      </c>
      <c r="G29" s="22">
        <v>10.294117647058824</v>
      </c>
      <c r="H29" s="23">
        <v>89.705882352941174</v>
      </c>
      <c r="I29" s="7"/>
    </row>
    <row r="30" spans="1:9">
      <c r="A30" s="147"/>
      <c r="B30" s="17">
        <v>3154000</v>
      </c>
      <c r="C30" s="18" t="s">
        <v>25</v>
      </c>
      <c r="D30" s="19">
        <v>15</v>
      </c>
      <c r="E30" s="20">
        <v>50</v>
      </c>
      <c r="F30" s="21">
        <v>65</v>
      </c>
      <c r="G30" s="22">
        <v>23.076923076923077</v>
      </c>
      <c r="H30" s="23">
        <v>76.92307692307692</v>
      </c>
      <c r="I30" s="7"/>
    </row>
    <row r="31" spans="1:9">
      <c r="A31" s="147"/>
      <c r="B31" s="17">
        <v>3155000</v>
      </c>
      <c r="C31" s="18" t="s">
        <v>26</v>
      </c>
      <c r="D31" s="19">
        <v>17</v>
      </c>
      <c r="E31" s="20">
        <v>71</v>
      </c>
      <c r="F31" s="21">
        <v>88</v>
      </c>
      <c r="G31" s="22">
        <v>19.318181818181817</v>
      </c>
      <c r="H31" s="23">
        <v>80.681818181818187</v>
      </c>
      <c r="I31" s="7"/>
    </row>
    <row r="32" spans="1:9">
      <c r="A32" s="147"/>
      <c r="B32" s="17">
        <v>3156000</v>
      </c>
      <c r="C32" s="18" t="s">
        <v>27</v>
      </c>
      <c r="D32" s="19">
        <v>5</v>
      </c>
      <c r="E32" s="20">
        <v>38</v>
      </c>
      <c r="F32" s="21">
        <v>43</v>
      </c>
      <c r="G32" s="22">
        <v>11.627906976744185</v>
      </c>
      <c r="H32" s="23">
        <v>88.372093023255815</v>
      </c>
      <c r="I32" s="7"/>
    </row>
    <row r="33" spans="1:9">
      <c r="A33" s="147"/>
      <c r="B33" s="17">
        <v>3157000</v>
      </c>
      <c r="C33" s="18" t="s">
        <v>28</v>
      </c>
      <c r="D33" s="19">
        <v>25</v>
      </c>
      <c r="E33" s="20">
        <v>67</v>
      </c>
      <c r="F33" s="21">
        <v>92</v>
      </c>
      <c r="G33" s="22">
        <v>27.173913043478262</v>
      </c>
      <c r="H33" s="23">
        <v>72.826086956521735</v>
      </c>
      <c r="I33" s="7"/>
    </row>
    <row r="34" spans="1:9">
      <c r="A34" s="147"/>
      <c r="B34" s="17">
        <v>3158000</v>
      </c>
      <c r="C34" s="18" t="s">
        <v>29</v>
      </c>
      <c r="D34" s="19">
        <v>13</v>
      </c>
      <c r="E34" s="20">
        <v>65</v>
      </c>
      <c r="F34" s="21">
        <v>78</v>
      </c>
      <c r="G34" s="22">
        <v>16.666666666666668</v>
      </c>
      <c r="H34" s="23">
        <v>83.333333333333329</v>
      </c>
      <c r="I34" s="7"/>
    </row>
    <row r="35" spans="1:9">
      <c r="A35" s="147"/>
      <c r="B35" s="17">
        <v>3241000</v>
      </c>
      <c r="C35" s="18" t="s">
        <v>30</v>
      </c>
      <c r="D35" s="19">
        <v>52</v>
      </c>
      <c r="E35" s="20">
        <v>251</v>
      </c>
      <c r="F35" s="21">
        <v>303</v>
      </c>
      <c r="G35" s="22">
        <v>17.161716171617162</v>
      </c>
      <c r="H35" s="23">
        <v>82.838283828382842</v>
      </c>
      <c r="I35" s="7"/>
    </row>
    <row r="36" spans="1:9">
      <c r="A36" s="147"/>
      <c r="B36" s="17">
        <v>3241001</v>
      </c>
      <c r="C36" s="18" t="s">
        <v>31</v>
      </c>
      <c r="D36" s="19">
        <v>126</v>
      </c>
      <c r="E36" s="20">
        <v>347</v>
      </c>
      <c r="F36" s="21">
        <v>473</v>
      </c>
      <c r="G36" s="22">
        <v>26.6384778012685</v>
      </c>
      <c r="H36" s="23">
        <v>73.361522198731507</v>
      </c>
      <c r="I36" s="7"/>
    </row>
    <row r="37" spans="1:9">
      <c r="A37" s="147"/>
      <c r="B37" s="17">
        <v>3241003</v>
      </c>
      <c r="C37" s="18" t="s">
        <v>32</v>
      </c>
      <c r="D37" s="19" t="s">
        <v>569</v>
      </c>
      <c r="E37" s="20" t="s">
        <v>569</v>
      </c>
      <c r="F37" s="21">
        <v>19</v>
      </c>
      <c r="G37" s="22" t="s">
        <v>569</v>
      </c>
      <c r="H37" s="23" t="s">
        <v>569</v>
      </c>
      <c r="I37" s="9"/>
    </row>
    <row r="38" spans="1:9">
      <c r="A38" s="147"/>
      <c r="B38" s="17">
        <v>3241009</v>
      </c>
      <c r="C38" s="18" t="s">
        <v>33</v>
      </c>
      <c r="D38" s="19" t="s">
        <v>569</v>
      </c>
      <c r="E38" s="20" t="s">
        <v>569</v>
      </c>
      <c r="F38" s="21">
        <v>19</v>
      </c>
      <c r="G38" s="22" t="s">
        <v>569</v>
      </c>
      <c r="H38" s="23" t="s">
        <v>569</v>
      </c>
      <c r="I38" s="9"/>
    </row>
    <row r="39" spans="1:9">
      <c r="A39" s="147"/>
      <c r="B39" s="17">
        <v>3241010</v>
      </c>
      <c r="C39" s="18" t="s">
        <v>34</v>
      </c>
      <c r="D39" s="19" t="s">
        <v>569</v>
      </c>
      <c r="E39" s="20" t="s">
        <v>569</v>
      </c>
      <c r="F39" s="21">
        <v>38</v>
      </c>
      <c r="G39" s="22" t="s">
        <v>569</v>
      </c>
      <c r="H39" s="23" t="s">
        <v>569</v>
      </c>
      <c r="I39" s="9"/>
    </row>
    <row r="40" spans="1:9">
      <c r="A40" s="147"/>
      <c r="B40" s="17">
        <v>3241011</v>
      </c>
      <c r="C40" s="18" t="s">
        <v>35</v>
      </c>
      <c r="D40" s="19">
        <v>7</v>
      </c>
      <c r="E40" s="20">
        <v>22</v>
      </c>
      <c r="F40" s="21">
        <v>29</v>
      </c>
      <c r="G40" s="22">
        <v>24.137931034482758</v>
      </c>
      <c r="H40" s="23">
        <v>75.862068965517238</v>
      </c>
      <c r="I40" s="7"/>
    </row>
    <row r="41" spans="1:9">
      <c r="A41" s="147"/>
      <c r="B41" s="17">
        <v>3241017</v>
      </c>
      <c r="C41" s="18" t="s">
        <v>36</v>
      </c>
      <c r="D41" s="19">
        <v>4</v>
      </c>
      <c r="E41" s="20">
        <v>13</v>
      </c>
      <c r="F41" s="21">
        <v>17</v>
      </c>
      <c r="G41" s="22">
        <v>23.529411764705884</v>
      </c>
      <c r="H41" s="23">
        <v>76.470588235294116</v>
      </c>
      <c r="I41" s="7"/>
    </row>
    <row r="42" spans="1:9">
      <c r="A42" s="147"/>
      <c r="B42" s="17">
        <v>3251000</v>
      </c>
      <c r="C42" s="18" t="s">
        <v>37</v>
      </c>
      <c r="D42" s="19">
        <v>19</v>
      </c>
      <c r="E42" s="20">
        <v>126</v>
      </c>
      <c r="F42" s="21">
        <v>145</v>
      </c>
      <c r="G42" s="22">
        <v>13.103448275862069</v>
      </c>
      <c r="H42" s="23">
        <v>86.896551724137936</v>
      </c>
      <c r="I42" s="7"/>
    </row>
    <row r="43" spans="1:9">
      <c r="A43" s="147"/>
      <c r="B43" s="17">
        <v>3252000</v>
      </c>
      <c r="C43" s="18" t="s">
        <v>38</v>
      </c>
      <c r="D43" s="19">
        <v>28</v>
      </c>
      <c r="E43" s="20">
        <v>80</v>
      </c>
      <c r="F43" s="21">
        <v>108</v>
      </c>
      <c r="G43" s="22">
        <v>25.925925925925927</v>
      </c>
      <c r="H43" s="23">
        <v>74.074074074074076</v>
      </c>
      <c r="I43" s="7"/>
    </row>
    <row r="44" spans="1:9">
      <c r="A44" s="147"/>
      <c r="B44" s="17">
        <v>3254000</v>
      </c>
      <c r="C44" s="18" t="s">
        <v>39</v>
      </c>
      <c r="D44" s="19">
        <v>18</v>
      </c>
      <c r="E44" s="20">
        <v>161</v>
      </c>
      <c r="F44" s="21">
        <v>179</v>
      </c>
      <c r="G44" s="22">
        <v>10.05586592178771</v>
      </c>
      <c r="H44" s="23">
        <v>89.944134078212286</v>
      </c>
      <c r="I44" s="7"/>
    </row>
    <row r="45" spans="1:9">
      <c r="A45" s="147"/>
      <c r="B45" s="17">
        <v>3255000</v>
      </c>
      <c r="C45" s="18" t="s">
        <v>40</v>
      </c>
      <c r="D45" s="19">
        <v>9</v>
      </c>
      <c r="E45" s="20">
        <v>41</v>
      </c>
      <c r="F45" s="21">
        <v>50</v>
      </c>
      <c r="G45" s="22">
        <v>18</v>
      </c>
      <c r="H45" s="23">
        <v>82</v>
      </c>
      <c r="I45" s="7"/>
    </row>
    <row r="46" spans="1:9">
      <c r="A46" s="147"/>
      <c r="B46" s="17">
        <v>3256000</v>
      </c>
      <c r="C46" s="18" t="s">
        <v>41</v>
      </c>
      <c r="D46" s="19">
        <v>12</v>
      </c>
      <c r="E46" s="20">
        <v>60</v>
      </c>
      <c r="F46" s="21">
        <v>72</v>
      </c>
      <c r="G46" s="22">
        <v>16.666666666666668</v>
      </c>
      <c r="H46" s="23">
        <v>83.333333333333329</v>
      </c>
      <c r="I46" s="7"/>
    </row>
    <row r="47" spans="1:9">
      <c r="A47" s="147"/>
      <c r="B47" s="17">
        <v>3257000</v>
      </c>
      <c r="C47" s="18" t="s">
        <v>42</v>
      </c>
      <c r="D47" s="19">
        <v>17</v>
      </c>
      <c r="E47" s="20">
        <v>89</v>
      </c>
      <c r="F47" s="21">
        <v>106</v>
      </c>
      <c r="G47" s="22">
        <v>16.037735849056602</v>
      </c>
      <c r="H47" s="23">
        <v>83.962264150943398</v>
      </c>
      <c r="I47" s="7"/>
    </row>
    <row r="48" spans="1:9">
      <c r="A48" s="147"/>
      <c r="B48" s="17">
        <v>3351000</v>
      </c>
      <c r="C48" s="18" t="s">
        <v>43</v>
      </c>
      <c r="D48" s="19">
        <v>6</v>
      </c>
      <c r="E48" s="20">
        <v>55</v>
      </c>
      <c r="F48" s="21">
        <v>61</v>
      </c>
      <c r="G48" s="22">
        <v>9.8360655737704921</v>
      </c>
      <c r="H48" s="23">
        <v>90.163934426229503</v>
      </c>
      <c r="I48" s="7"/>
    </row>
    <row r="49" spans="1:9">
      <c r="A49" s="147"/>
      <c r="B49" s="17">
        <v>3351006</v>
      </c>
      <c r="C49" s="18" t="s">
        <v>44</v>
      </c>
      <c r="D49" s="19">
        <v>6</v>
      </c>
      <c r="E49" s="20">
        <v>34</v>
      </c>
      <c r="F49" s="21">
        <v>40</v>
      </c>
      <c r="G49" s="22">
        <v>15</v>
      </c>
      <c r="H49" s="23">
        <v>85</v>
      </c>
      <c r="I49" s="7"/>
    </row>
    <row r="50" spans="1:9">
      <c r="A50" s="147"/>
      <c r="B50" s="17">
        <v>3352000</v>
      </c>
      <c r="C50" s="18" t="s">
        <v>45</v>
      </c>
      <c r="D50" s="19">
        <v>31</v>
      </c>
      <c r="E50" s="20">
        <v>115</v>
      </c>
      <c r="F50" s="21">
        <v>146</v>
      </c>
      <c r="G50" s="22">
        <v>21.232876712328768</v>
      </c>
      <c r="H50" s="23">
        <v>78.767123287671239</v>
      </c>
      <c r="I50" s="7"/>
    </row>
    <row r="51" spans="1:9">
      <c r="A51" s="147"/>
      <c r="B51" s="17">
        <v>3353000</v>
      </c>
      <c r="C51" s="18" t="s">
        <v>46</v>
      </c>
      <c r="D51" s="19">
        <v>53</v>
      </c>
      <c r="E51" s="20">
        <v>130</v>
      </c>
      <c r="F51" s="21">
        <v>183</v>
      </c>
      <c r="G51" s="22">
        <v>28.961748633879782</v>
      </c>
      <c r="H51" s="23">
        <v>71.038251366120221</v>
      </c>
      <c r="I51" s="7"/>
    </row>
    <row r="52" spans="1:9">
      <c r="A52" s="147"/>
      <c r="B52" s="17">
        <v>3354000</v>
      </c>
      <c r="C52" s="18" t="s">
        <v>47</v>
      </c>
      <c r="D52" s="19">
        <v>9</v>
      </c>
      <c r="E52" s="20">
        <v>29</v>
      </c>
      <c r="F52" s="21">
        <v>38</v>
      </c>
      <c r="G52" s="22">
        <v>23.684210526315791</v>
      </c>
      <c r="H52" s="23">
        <v>76.315789473684205</v>
      </c>
      <c r="I52" s="7"/>
    </row>
    <row r="53" spans="1:9">
      <c r="A53" s="147"/>
      <c r="B53" s="17">
        <v>3355000</v>
      </c>
      <c r="C53" s="18" t="s">
        <v>48</v>
      </c>
      <c r="D53" s="19">
        <v>12</v>
      </c>
      <c r="E53" s="20">
        <v>61</v>
      </c>
      <c r="F53" s="21">
        <v>73</v>
      </c>
      <c r="G53" s="22">
        <v>16.438356164383563</v>
      </c>
      <c r="H53" s="23">
        <v>83.561643835616437</v>
      </c>
      <c r="I53" s="7"/>
    </row>
    <row r="54" spans="1:9">
      <c r="A54" s="147"/>
      <c r="B54" s="17">
        <v>3355022</v>
      </c>
      <c r="C54" s="18" t="s">
        <v>49</v>
      </c>
      <c r="D54" s="19">
        <v>11</v>
      </c>
      <c r="E54" s="20">
        <v>51</v>
      </c>
      <c r="F54" s="21">
        <v>62</v>
      </c>
      <c r="G54" s="22">
        <v>17.741935483870968</v>
      </c>
      <c r="H54" s="23">
        <v>82.258064516129039</v>
      </c>
      <c r="I54" s="7"/>
    </row>
    <row r="55" spans="1:9">
      <c r="A55" s="147"/>
      <c r="B55" s="17">
        <v>3356000</v>
      </c>
      <c r="C55" s="18" t="s">
        <v>50</v>
      </c>
      <c r="D55" s="19">
        <v>16</v>
      </c>
      <c r="E55" s="20">
        <v>67</v>
      </c>
      <c r="F55" s="21">
        <v>83</v>
      </c>
      <c r="G55" s="22">
        <v>19.277108433734941</v>
      </c>
      <c r="H55" s="23">
        <v>80.722891566265062</v>
      </c>
      <c r="I55" s="7"/>
    </row>
    <row r="56" spans="1:9">
      <c r="A56" s="147"/>
      <c r="B56" s="17">
        <v>3357000</v>
      </c>
      <c r="C56" s="18" t="s">
        <v>51</v>
      </c>
      <c r="D56" s="19">
        <v>37</v>
      </c>
      <c r="E56" s="20">
        <v>90</v>
      </c>
      <c r="F56" s="21">
        <v>127</v>
      </c>
      <c r="G56" s="22">
        <v>29.133858267716537</v>
      </c>
      <c r="H56" s="23">
        <v>70.866141732283467</v>
      </c>
      <c r="I56" s="7"/>
    </row>
    <row r="57" spans="1:9">
      <c r="A57" s="147"/>
      <c r="B57" s="17">
        <v>3358000</v>
      </c>
      <c r="C57" s="18" t="s">
        <v>52</v>
      </c>
      <c r="D57" s="19">
        <v>26</v>
      </c>
      <c r="E57" s="20">
        <v>70</v>
      </c>
      <c r="F57" s="21">
        <v>96</v>
      </c>
      <c r="G57" s="22">
        <v>27.083333333333332</v>
      </c>
      <c r="H57" s="23">
        <v>72.916666666666671</v>
      </c>
      <c r="I57" s="7"/>
    </row>
    <row r="58" spans="1:9">
      <c r="A58" s="147"/>
      <c r="B58" s="17">
        <v>3359000</v>
      </c>
      <c r="C58" s="18" t="s">
        <v>53</v>
      </c>
      <c r="D58" s="19">
        <v>13</v>
      </c>
      <c r="E58" s="20">
        <v>91</v>
      </c>
      <c r="F58" s="21">
        <v>104</v>
      </c>
      <c r="G58" s="22">
        <v>12.5</v>
      </c>
      <c r="H58" s="23">
        <v>87.5</v>
      </c>
      <c r="I58" s="7"/>
    </row>
    <row r="59" spans="1:9">
      <c r="A59" s="147"/>
      <c r="B59" s="17">
        <v>3359010</v>
      </c>
      <c r="C59" s="18" t="s">
        <v>54</v>
      </c>
      <c r="D59" s="19">
        <v>6</v>
      </c>
      <c r="E59" s="20">
        <v>20</v>
      </c>
      <c r="F59" s="21">
        <v>26</v>
      </c>
      <c r="G59" s="22">
        <v>23.076923076923077</v>
      </c>
      <c r="H59" s="23">
        <v>76.92307692307692</v>
      </c>
      <c r="I59" s="7"/>
    </row>
    <row r="60" spans="1:9">
      <c r="A60" s="147"/>
      <c r="B60" s="17">
        <v>3360000</v>
      </c>
      <c r="C60" s="18" t="s">
        <v>55</v>
      </c>
      <c r="D60" s="19">
        <v>14</v>
      </c>
      <c r="E60" s="20">
        <v>38</v>
      </c>
      <c r="F60" s="21">
        <v>52</v>
      </c>
      <c r="G60" s="22">
        <v>26.923076923076923</v>
      </c>
      <c r="H60" s="23">
        <v>73.07692307692308</v>
      </c>
      <c r="I60" s="7"/>
    </row>
    <row r="61" spans="1:9">
      <c r="A61" s="147"/>
      <c r="B61" s="17">
        <v>3361000</v>
      </c>
      <c r="C61" s="18" t="s">
        <v>56</v>
      </c>
      <c r="D61" s="19">
        <v>30</v>
      </c>
      <c r="E61" s="20">
        <v>66</v>
      </c>
      <c r="F61" s="21">
        <v>96</v>
      </c>
      <c r="G61" s="22">
        <v>31.25</v>
      </c>
      <c r="H61" s="23">
        <v>68.75</v>
      </c>
      <c r="I61" s="7"/>
    </row>
    <row r="62" spans="1:9">
      <c r="A62" s="147"/>
      <c r="B62" s="17">
        <v>3401000</v>
      </c>
      <c r="C62" s="18" t="s">
        <v>57</v>
      </c>
      <c r="D62" s="19">
        <v>8</v>
      </c>
      <c r="E62" s="20">
        <v>22</v>
      </c>
      <c r="F62" s="21">
        <v>30</v>
      </c>
      <c r="G62" s="22">
        <v>26.666666666666668</v>
      </c>
      <c r="H62" s="23">
        <v>73.333333333333329</v>
      </c>
      <c r="I62" s="7"/>
    </row>
    <row r="63" spans="1:9">
      <c r="A63" s="147"/>
      <c r="B63" s="17">
        <v>3402000</v>
      </c>
      <c r="C63" s="18" t="s">
        <v>58</v>
      </c>
      <c r="D63" s="19" t="s">
        <v>569</v>
      </c>
      <c r="E63" s="20" t="s">
        <v>569</v>
      </c>
      <c r="F63" s="21">
        <v>28</v>
      </c>
      <c r="G63" s="22" t="s">
        <v>569</v>
      </c>
      <c r="H63" s="23" t="s">
        <v>569</v>
      </c>
      <c r="I63" s="9"/>
    </row>
    <row r="64" spans="1:9">
      <c r="A64" s="147"/>
      <c r="B64" s="17">
        <v>3403000</v>
      </c>
      <c r="C64" s="18" t="s">
        <v>59</v>
      </c>
      <c r="D64" s="19">
        <v>33</v>
      </c>
      <c r="E64" s="20">
        <v>103</v>
      </c>
      <c r="F64" s="21">
        <v>136</v>
      </c>
      <c r="G64" s="22">
        <v>24.264705882352942</v>
      </c>
      <c r="H64" s="23">
        <v>75.735294117647058</v>
      </c>
      <c r="I64" s="7"/>
    </row>
    <row r="65" spans="1:9">
      <c r="A65" s="147"/>
      <c r="B65" s="17">
        <v>3404000</v>
      </c>
      <c r="C65" s="18" t="s">
        <v>60</v>
      </c>
      <c r="D65" s="19">
        <v>10</v>
      </c>
      <c r="E65" s="20">
        <v>106</v>
      </c>
      <c r="F65" s="21">
        <v>116</v>
      </c>
      <c r="G65" s="22">
        <v>8.6206896551724146</v>
      </c>
      <c r="H65" s="23">
        <v>91.379310344827587</v>
      </c>
      <c r="I65" s="7"/>
    </row>
    <row r="66" spans="1:9">
      <c r="A66" s="147"/>
      <c r="B66" s="17">
        <v>3405000</v>
      </c>
      <c r="C66" s="18" t="s">
        <v>61</v>
      </c>
      <c r="D66" s="19">
        <v>13</v>
      </c>
      <c r="E66" s="20">
        <v>24</v>
      </c>
      <c r="F66" s="21">
        <v>37</v>
      </c>
      <c r="G66" s="22">
        <v>35.135135135135137</v>
      </c>
      <c r="H66" s="23">
        <v>64.86486486486487</v>
      </c>
      <c r="I66" s="7"/>
    </row>
    <row r="67" spans="1:9">
      <c r="A67" s="147"/>
      <c r="B67" s="17">
        <v>3451000</v>
      </c>
      <c r="C67" s="18" t="s">
        <v>62</v>
      </c>
      <c r="D67" s="19">
        <v>9</v>
      </c>
      <c r="E67" s="20">
        <v>58</v>
      </c>
      <c r="F67" s="21">
        <v>67</v>
      </c>
      <c r="G67" s="22">
        <v>13.432835820895523</v>
      </c>
      <c r="H67" s="23">
        <v>86.567164179104481</v>
      </c>
      <c r="I67" s="7"/>
    </row>
    <row r="68" spans="1:9">
      <c r="A68" s="147"/>
      <c r="B68" s="17">
        <v>3452000</v>
      </c>
      <c r="C68" s="18" t="s">
        <v>63</v>
      </c>
      <c r="D68" s="19">
        <v>27</v>
      </c>
      <c r="E68" s="20">
        <v>100</v>
      </c>
      <c r="F68" s="21">
        <v>127</v>
      </c>
      <c r="G68" s="22">
        <v>21.259842519685041</v>
      </c>
      <c r="H68" s="23">
        <v>78.740157480314963</v>
      </c>
      <c r="I68" s="7"/>
    </row>
    <row r="69" spans="1:9">
      <c r="A69" s="147"/>
      <c r="B69" s="17">
        <v>3453000</v>
      </c>
      <c r="C69" s="18" t="s">
        <v>64</v>
      </c>
      <c r="D69" s="19">
        <v>11</v>
      </c>
      <c r="E69" s="20">
        <v>69</v>
      </c>
      <c r="F69" s="21">
        <v>80</v>
      </c>
      <c r="G69" s="22">
        <v>13.75</v>
      </c>
      <c r="H69" s="23">
        <v>86.25</v>
      </c>
      <c r="I69" s="7"/>
    </row>
    <row r="70" spans="1:9">
      <c r="A70" s="147"/>
      <c r="B70" s="17">
        <v>3454000</v>
      </c>
      <c r="C70" s="18" t="s">
        <v>65</v>
      </c>
      <c r="D70" s="19">
        <v>19</v>
      </c>
      <c r="E70" s="20">
        <v>112</v>
      </c>
      <c r="F70" s="21">
        <v>131</v>
      </c>
      <c r="G70" s="22">
        <v>14.503816793893129</v>
      </c>
      <c r="H70" s="23">
        <v>85.496183206106863</v>
      </c>
      <c r="I70" s="7"/>
    </row>
    <row r="71" spans="1:9">
      <c r="A71" s="147"/>
      <c r="B71" s="17">
        <v>3454032</v>
      </c>
      <c r="C71" s="18" t="s">
        <v>66</v>
      </c>
      <c r="D71" s="19" t="s">
        <v>569</v>
      </c>
      <c r="E71" s="20" t="s">
        <v>569</v>
      </c>
      <c r="F71" s="21">
        <v>26</v>
      </c>
      <c r="G71" s="22" t="s">
        <v>569</v>
      </c>
      <c r="H71" s="23" t="s">
        <v>569</v>
      </c>
      <c r="I71" s="9"/>
    </row>
    <row r="72" spans="1:9">
      <c r="A72" s="147"/>
      <c r="B72" s="17">
        <v>3455000</v>
      </c>
      <c r="C72" s="18" t="s">
        <v>67</v>
      </c>
      <c r="D72" s="19">
        <v>11</v>
      </c>
      <c r="E72" s="20">
        <v>36</v>
      </c>
      <c r="F72" s="21">
        <v>47</v>
      </c>
      <c r="G72" s="22">
        <v>23.404255319148938</v>
      </c>
      <c r="H72" s="23">
        <v>76.59574468085107</v>
      </c>
      <c r="I72" s="7"/>
    </row>
    <row r="73" spans="1:9">
      <c r="A73" s="147"/>
      <c r="B73" s="17">
        <v>3456000</v>
      </c>
      <c r="C73" s="18" t="s">
        <v>68</v>
      </c>
      <c r="D73" s="19">
        <v>8</v>
      </c>
      <c r="E73" s="20">
        <v>36</v>
      </c>
      <c r="F73" s="21">
        <v>44</v>
      </c>
      <c r="G73" s="22">
        <v>18.181818181818183</v>
      </c>
      <c r="H73" s="23">
        <v>81.818181818181813</v>
      </c>
      <c r="I73" s="7"/>
    </row>
    <row r="74" spans="1:9">
      <c r="A74" s="147"/>
      <c r="B74" s="17">
        <v>3456015</v>
      </c>
      <c r="C74" s="18" t="s">
        <v>69</v>
      </c>
      <c r="D74" s="19" t="s">
        <v>569</v>
      </c>
      <c r="E74" s="20" t="s">
        <v>569</v>
      </c>
      <c r="F74" s="21">
        <v>23</v>
      </c>
      <c r="G74" s="22" t="s">
        <v>569</v>
      </c>
      <c r="H74" s="23" t="s">
        <v>569</v>
      </c>
      <c r="I74" s="9"/>
    </row>
    <row r="75" spans="1:9">
      <c r="A75" s="147"/>
      <c r="B75" s="17">
        <v>3457000</v>
      </c>
      <c r="C75" s="18" t="s">
        <v>70</v>
      </c>
      <c r="D75" s="19">
        <v>10</v>
      </c>
      <c r="E75" s="20">
        <v>69</v>
      </c>
      <c r="F75" s="21">
        <v>79</v>
      </c>
      <c r="G75" s="22">
        <v>12.658227848101266</v>
      </c>
      <c r="H75" s="23">
        <v>87.341772151898738</v>
      </c>
      <c r="I75" s="7"/>
    </row>
    <row r="76" spans="1:9">
      <c r="A76" s="147"/>
      <c r="B76" s="17">
        <v>3458000</v>
      </c>
      <c r="C76" s="18" t="s">
        <v>71</v>
      </c>
      <c r="D76" s="19">
        <v>10</v>
      </c>
      <c r="E76" s="20">
        <v>67</v>
      </c>
      <c r="F76" s="21">
        <v>77</v>
      </c>
      <c r="G76" s="22">
        <v>12.987012987012987</v>
      </c>
      <c r="H76" s="23">
        <v>87.012987012987011</v>
      </c>
      <c r="I76" s="7"/>
    </row>
    <row r="77" spans="1:9">
      <c r="A77" s="147"/>
      <c r="B77" s="17">
        <v>3459000</v>
      </c>
      <c r="C77" s="18" t="s">
        <v>72</v>
      </c>
      <c r="D77" s="19">
        <v>18</v>
      </c>
      <c r="E77" s="20">
        <v>155</v>
      </c>
      <c r="F77" s="21">
        <v>173</v>
      </c>
      <c r="G77" s="22">
        <v>10.404624277456648</v>
      </c>
      <c r="H77" s="23">
        <v>89.595375722543352</v>
      </c>
      <c r="I77" s="7"/>
    </row>
    <row r="78" spans="1:9">
      <c r="A78" s="147"/>
      <c r="B78" s="17">
        <v>3460000</v>
      </c>
      <c r="C78" s="18" t="s">
        <v>73</v>
      </c>
      <c r="D78" s="19">
        <v>11</v>
      </c>
      <c r="E78" s="20">
        <v>63</v>
      </c>
      <c r="F78" s="21">
        <v>74</v>
      </c>
      <c r="G78" s="22">
        <v>14.864864864864865</v>
      </c>
      <c r="H78" s="23">
        <v>85.13513513513513</v>
      </c>
      <c r="I78" s="7"/>
    </row>
    <row r="79" spans="1:9">
      <c r="A79" s="147"/>
      <c r="B79" s="17">
        <v>3461000</v>
      </c>
      <c r="C79" s="18" t="s">
        <v>74</v>
      </c>
      <c r="D79" s="19">
        <v>5</v>
      </c>
      <c r="E79" s="20">
        <v>52</v>
      </c>
      <c r="F79" s="21">
        <v>57</v>
      </c>
      <c r="G79" s="22">
        <v>8.7719298245614041</v>
      </c>
      <c r="H79" s="23">
        <v>91.228070175438603</v>
      </c>
      <c r="I79" s="7"/>
    </row>
    <row r="80" spans="1:9">
      <c r="A80" s="148"/>
      <c r="B80" s="38">
        <v>3462000</v>
      </c>
      <c r="C80" s="39" t="s">
        <v>75</v>
      </c>
      <c r="D80" s="40" t="s">
        <v>569</v>
      </c>
      <c r="E80" s="41" t="s">
        <v>569</v>
      </c>
      <c r="F80" s="42">
        <v>34</v>
      </c>
      <c r="G80" s="43" t="s">
        <v>569</v>
      </c>
      <c r="H80" s="44" t="s">
        <v>569</v>
      </c>
      <c r="I80" s="9"/>
    </row>
    <row r="81" spans="1:9">
      <c r="A81" s="173" t="s">
        <v>579</v>
      </c>
      <c r="B81" s="24">
        <v>4011000</v>
      </c>
      <c r="C81" s="25" t="s">
        <v>76</v>
      </c>
      <c r="D81" s="26">
        <v>131</v>
      </c>
      <c r="E81" s="27">
        <v>248</v>
      </c>
      <c r="F81" s="28">
        <v>379</v>
      </c>
      <c r="G81" s="29">
        <v>34.564643799472293</v>
      </c>
      <c r="H81" s="30">
        <v>65.435356200527707</v>
      </c>
      <c r="I81" s="7"/>
    </row>
    <row r="82" spans="1:9">
      <c r="A82" s="174"/>
      <c r="B82" s="24">
        <v>4012000</v>
      </c>
      <c r="C82" s="25" t="s">
        <v>77</v>
      </c>
      <c r="D82" s="26" t="s">
        <v>569</v>
      </c>
      <c r="E82" s="27" t="s">
        <v>569</v>
      </c>
      <c r="F82" s="28">
        <v>55</v>
      </c>
      <c r="G82" s="29" t="s">
        <v>569</v>
      </c>
      <c r="H82" s="30" t="s">
        <v>569</v>
      </c>
      <c r="I82" s="9"/>
    </row>
    <row r="83" spans="1:9">
      <c r="A83" s="146" t="s">
        <v>580</v>
      </c>
      <c r="B83" s="31">
        <v>5111000</v>
      </c>
      <c r="C83" s="32" t="s">
        <v>78</v>
      </c>
      <c r="D83" s="33">
        <v>33</v>
      </c>
      <c r="E83" s="34">
        <v>349</v>
      </c>
      <c r="F83" s="35">
        <v>382</v>
      </c>
      <c r="G83" s="36">
        <v>8.6387434554973819</v>
      </c>
      <c r="H83" s="37">
        <v>91.361256544502623</v>
      </c>
      <c r="I83" s="7"/>
    </row>
    <row r="84" spans="1:9">
      <c r="A84" s="147"/>
      <c r="B84" s="17">
        <v>5112000</v>
      </c>
      <c r="C84" s="18" t="s">
        <v>79</v>
      </c>
      <c r="D84" s="19">
        <v>29</v>
      </c>
      <c r="E84" s="20">
        <v>167</v>
      </c>
      <c r="F84" s="21">
        <v>196</v>
      </c>
      <c r="G84" s="22">
        <v>14.795918367346939</v>
      </c>
      <c r="H84" s="23">
        <v>85.204081632653057</v>
      </c>
      <c r="I84" s="7"/>
    </row>
    <row r="85" spans="1:9">
      <c r="A85" s="147"/>
      <c r="B85" s="17">
        <v>5113000</v>
      </c>
      <c r="C85" s="18" t="s">
        <v>80</v>
      </c>
      <c r="D85" s="19">
        <v>25</v>
      </c>
      <c r="E85" s="20">
        <v>256</v>
      </c>
      <c r="F85" s="21">
        <v>281</v>
      </c>
      <c r="G85" s="22">
        <v>8.8967971530249113</v>
      </c>
      <c r="H85" s="23">
        <v>91.103202846975094</v>
      </c>
      <c r="I85" s="7"/>
    </row>
    <row r="86" spans="1:9">
      <c r="A86" s="147"/>
      <c r="B86" s="17">
        <v>5114000</v>
      </c>
      <c r="C86" s="18" t="s">
        <v>81</v>
      </c>
      <c r="D86" s="19">
        <v>5</v>
      </c>
      <c r="E86" s="20">
        <v>98</v>
      </c>
      <c r="F86" s="21">
        <v>103</v>
      </c>
      <c r="G86" s="22">
        <v>4.8543689320388346</v>
      </c>
      <c r="H86" s="23">
        <v>95.145631067961162</v>
      </c>
      <c r="I86" s="7"/>
    </row>
    <row r="87" spans="1:9">
      <c r="A87" s="147"/>
      <c r="B87" s="17">
        <v>5116000</v>
      </c>
      <c r="C87" s="18" t="s">
        <v>82</v>
      </c>
      <c r="D87" s="19">
        <v>9</v>
      </c>
      <c r="E87" s="20">
        <v>123</v>
      </c>
      <c r="F87" s="21">
        <v>132</v>
      </c>
      <c r="G87" s="22">
        <v>6.8181818181818183</v>
      </c>
      <c r="H87" s="23">
        <v>93.181818181818187</v>
      </c>
      <c r="I87" s="7"/>
    </row>
    <row r="88" spans="1:9">
      <c r="A88" s="147"/>
      <c r="B88" s="17">
        <v>5117000</v>
      </c>
      <c r="C88" s="18" t="s">
        <v>83</v>
      </c>
      <c r="D88" s="19">
        <v>11</v>
      </c>
      <c r="E88" s="20">
        <v>82</v>
      </c>
      <c r="F88" s="21">
        <v>93</v>
      </c>
      <c r="G88" s="22">
        <v>11.827956989247312</v>
      </c>
      <c r="H88" s="23">
        <v>88.172043010752688</v>
      </c>
      <c r="I88" s="7"/>
    </row>
    <row r="89" spans="1:9">
      <c r="A89" s="147"/>
      <c r="B89" s="17">
        <v>5119000</v>
      </c>
      <c r="C89" s="18" t="s">
        <v>84</v>
      </c>
      <c r="D89" s="19">
        <v>10</v>
      </c>
      <c r="E89" s="20">
        <v>69</v>
      </c>
      <c r="F89" s="21">
        <v>79</v>
      </c>
      <c r="G89" s="22">
        <v>12.658227848101266</v>
      </c>
      <c r="H89" s="23">
        <v>87.341772151898738</v>
      </c>
      <c r="I89" s="7"/>
    </row>
    <row r="90" spans="1:9">
      <c r="A90" s="147"/>
      <c r="B90" s="17">
        <v>5120000</v>
      </c>
      <c r="C90" s="18" t="s">
        <v>85</v>
      </c>
      <c r="D90" s="19" t="s">
        <v>569</v>
      </c>
      <c r="E90" s="20" t="s">
        <v>569</v>
      </c>
      <c r="F90" s="21">
        <v>59</v>
      </c>
      <c r="G90" s="22" t="s">
        <v>569</v>
      </c>
      <c r="H90" s="23" t="s">
        <v>569</v>
      </c>
      <c r="I90" s="9"/>
    </row>
    <row r="91" spans="1:9">
      <c r="A91" s="147"/>
      <c r="B91" s="17">
        <v>5122000</v>
      </c>
      <c r="C91" s="18" t="s">
        <v>86</v>
      </c>
      <c r="D91" s="19">
        <v>9</v>
      </c>
      <c r="E91" s="20">
        <v>85</v>
      </c>
      <c r="F91" s="21">
        <v>94</v>
      </c>
      <c r="G91" s="22">
        <v>9.5744680851063837</v>
      </c>
      <c r="H91" s="23">
        <v>90.425531914893611</v>
      </c>
      <c r="I91" s="7"/>
    </row>
    <row r="92" spans="1:9">
      <c r="A92" s="147"/>
      <c r="B92" s="17">
        <v>5124000</v>
      </c>
      <c r="C92" s="18" t="s">
        <v>87</v>
      </c>
      <c r="D92" s="19">
        <v>19</v>
      </c>
      <c r="E92" s="20">
        <v>184</v>
      </c>
      <c r="F92" s="21">
        <v>203</v>
      </c>
      <c r="G92" s="22">
        <v>9.3596059113300498</v>
      </c>
      <c r="H92" s="23">
        <v>90.64039408866995</v>
      </c>
      <c r="I92" s="7"/>
    </row>
    <row r="93" spans="1:9">
      <c r="A93" s="147"/>
      <c r="B93" s="17">
        <v>5154000</v>
      </c>
      <c r="C93" s="18" t="s">
        <v>88</v>
      </c>
      <c r="D93" s="19">
        <v>4</v>
      </c>
      <c r="E93" s="20">
        <v>62</v>
      </c>
      <c r="F93" s="21">
        <v>66</v>
      </c>
      <c r="G93" s="22">
        <v>6.0606060606060606</v>
      </c>
      <c r="H93" s="23">
        <v>93.939393939393938</v>
      </c>
      <c r="I93" s="7"/>
    </row>
    <row r="94" spans="1:9">
      <c r="A94" s="147"/>
      <c r="B94" s="17">
        <v>5154008</v>
      </c>
      <c r="C94" s="18" t="s">
        <v>89</v>
      </c>
      <c r="D94" s="19" t="s">
        <v>569</v>
      </c>
      <c r="E94" s="20" t="s">
        <v>569</v>
      </c>
      <c r="F94" s="21">
        <v>15</v>
      </c>
      <c r="G94" s="22" t="s">
        <v>569</v>
      </c>
      <c r="H94" s="23" t="s">
        <v>569</v>
      </c>
      <c r="I94" s="9"/>
    </row>
    <row r="95" spans="1:9">
      <c r="A95" s="147"/>
      <c r="B95" s="17">
        <v>5154012</v>
      </c>
      <c r="C95" s="18" t="s">
        <v>90</v>
      </c>
      <c r="D95" s="19" t="s">
        <v>569</v>
      </c>
      <c r="E95" s="20" t="s">
        <v>569</v>
      </c>
      <c r="F95" s="21">
        <v>20</v>
      </c>
      <c r="G95" s="22" t="s">
        <v>569</v>
      </c>
      <c r="H95" s="23" t="s">
        <v>569</v>
      </c>
      <c r="I95" s="9"/>
    </row>
    <row r="96" spans="1:9">
      <c r="A96" s="147"/>
      <c r="B96" s="17">
        <v>5154016</v>
      </c>
      <c r="C96" s="18" t="s">
        <v>91</v>
      </c>
      <c r="D96" s="19" t="s">
        <v>569</v>
      </c>
      <c r="E96" s="20" t="s">
        <v>569</v>
      </c>
      <c r="F96" s="21">
        <v>18</v>
      </c>
      <c r="G96" s="22" t="s">
        <v>569</v>
      </c>
      <c r="H96" s="23" t="s">
        <v>569</v>
      </c>
      <c r="I96" s="9"/>
    </row>
    <row r="97" spans="1:9">
      <c r="A97" s="147"/>
      <c r="B97" s="17">
        <v>5154032</v>
      </c>
      <c r="C97" s="18" t="s">
        <v>92</v>
      </c>
      <c r="D97" s="19" t="s">
        <v>569</v>
      </c>
      <c r="E97" s="20" t="s">
        <v>569</v>
      </c>
      <c r="F97" s="21">
        <v>15</v>
      </c>
      <c r="G97" s="22" t="s">
        <v>569</v>
      </c>
      <c r="H97" s="23" t="s">
        <v>569</v>
      </c>
      <c r="I97" s="9"/>
    </row>
    <row r="98" spans="1:9">
      <c r="A98" s="147"/>
      <c r="B98" s="17">
        <v>5154036</v>
      </c>
      <c r="C98" s="18" t="s">
        <v>93</v>
      </c>
      <c r="D98" s="19">
        <v>4</v>
      </c>
      <c r="E98" s="20">
        <v>19</v>
      </c>
      <c r="F98" s="21">
        <v>23</v>
      </c>
      <c r="G98" s="22">
        <v>17.391304347826086</v>
      </c>
      <c r="H98" s="23">
        <v>82.608695652173907</v>
      </c>
      <c r="I98" s="7"/>
    </row>
    <row r="99" spans="1:9">
      <c r="A99" s="147"/>
      <c r="B99" s="17">
        <v>5158004</v>
      </c>
      <c r="C99" s="18" t="s">
        <v>94</v>
      </c>
      <c r="D99" s="19" t="s">
        <v>569</v>
      </c>
      <c r="E99" s="20" t="s">
        <v>569</v>
      </c>
      <c r="F99" s="21">
        <v>21</v>
      </c>
      <c r="G99" s="22" t="s">
        <v>569</v>
      </c>
      <c r="H99" s="23" t="s">
        <v>569</v>
      </c>
      <c r="I99" s="9"/>
    </row>
    <row r="100" spans="1:9">
      <c r="A100" s="147"/>
      <c r="B100" s="17">
        <v>5158008</v>
      </c>
      <c r="C100" s="18" t="s">
        <v>95</v>
      </c>
      <c r="D100" s="19" t="s">
        <v>569</v>
      </c>
      <c r="E100" s="20" t="s">
        <v>569</v>
      </c>
      <c r="F100" s="21">
        <v>18</v>
      </c>
      <c r="G100" s="22" t="s">
        <v>569</v>
      </c>
      <c r="H100" s="23" t="s">
        <v>569</v>
      </c>
      <c r="I100" s="9"/>
    </row>
    <row r="101" spans="1:9">
      <c r="A101" s="147"/>
      <c r="B101" s="17">
        <v>5158012</v>
      </c>
      <c r="C101" s="18" t="s">
        <v>96</v>
      </c>
      <c r="D101" s="19" t="s">
        <v>569</v>
      </c>
      <c r="E101" s="20" t="s">
        <v>569</v>
      </c>
      <c r="F101" s="21">
        <v>11</v>
      </c>
      <c r="G101" s="22" t="s">
        <v>569</v>
      </c>
      <c r="H101" s="23" t="s">
        <v>569</v>
      </c>
      <c r="I101" s="9"/>
    </row>
    <row r="102" spans="1:9">
      <c r="A102" s="147"/>
      <c r="B102" s="17">
        <v>5158016</v>
      </c>
      <c r="C102" s="18" t="s">
        <v>97</v>
      </c>
      <c r="D102" s="19">
        <v>4</v>
      </c>
      <c r="E102" s="20">
        <v>23</v>
      </c>
      <c r="F102" s="21">
        <v>27</v>
      </c>
      <c r="G102" s="22">
        <v>14.814814814814815</v>
      </c>
      <c r="H102" s="23">
        <v>85.18518518518519</v>
      </c>
      <c r="I102" s="7"/>
    </row>
    <row r="103" spans="1:9">
      <c r="A103" s="147"/>
      <c r="B103" s="17">
        <v>5158020</v>
      </c>
      <c r="C103" s="18" t="s">
        <v>98</v>
      </c>
      <c r="D103" s="19" t="s">
        <v>569</v>
      </c>
      <c r="E103" s="20" t="s">
        <v>569</v>
      </c>
      <c r="F103" s="21">
        <v>27</v>
      </c>
      <c r="G103" s="22" t="s">
        <v>569</v>
      </c>
      <c r="H103" s="23" t="s">
        <v>569</v>
      </c>
      <c r="I103" s="9"/>
    </row>
    <row r="104" spans="1:9">
      <c r="A104" s="147"/>
      <c r="B104" s="17">
        <v>5158024</v>
      </c>
      <c r="C104" s="18" t="s">
        <v>99</v>
      </c>
      <c r="D104" s="19" t="s">
        <v>569</v>
      </c>
      <c r="E104" s="20" t="s">
        <v>569</v>
      </c>
      <c r="F104" s="21">
        <v>19</v>
      </c>
      <c r="G104" s="22" t="s">
        <v>569</v>
      </c>
      <c r="H104" s="23" t="s">
        <v>569</v>
      </c>
      <c r="I104" s="9"/>
    </row>
    <row r="105" spans="1:9">
      <c r="A105" s="147"/>
      <c r="B105" s="17">
        <v>5158026</v>
      </c>
      <c r="C105" s="18" t="s">
        <v>100</v>
      </c>
      <c r="D105" s="19" t="s">
        <v>569</v>
      </c>
      <c r="E105" s="20" t="s">
        <v>569</v>
      </c>
      <c r="F105" s="21">
        <v>19</v>
      </c>
      <c r="G105" s="22" t="s">
        <v>569</v>
      </c>
      <c r="H105" s="23" t="s">
        <v>569</v>
      </c>
      <c r="I105" s="9"/>
    </row>
    <row r="106" spans="1:9">
      <c r="A106" s="147"/>
      <c r="B106" s="17">
        <v>5158028</v>
      </c>
      <c r="C106" s="18" t="s">
        <v>101</v>
      </c>
      <c r="D106" s="19">
        <v>5</v>
      </c>
      <c r="E106" s="20">
        <v>44</v>
      </c>
      <c r="F106" s="21">
        <v>49</v>
      </c>
      <c r="G106" s="22">
        <v>10.204081632653061</v>
      </c>
      <c r="H106" s="23">
        <v>89.795918367346943</v>
      </c>
      <c r="I106" s="7"/>
    </row>
    <row r="107" spans="1:9">
      <c r="A107" s="147"/>
      <c r="B107" s="17">
        <v>5158032</v>
      </c>
      <c r="C107" s="18" t="s">
        <v>102</v>
      </c>
      <c r="D107" s="19">
        <v>6</v>
      </c>
      <c r="E107" s="20">
        <v>42</v>
      </c>
      <c r="F107" s="21">
        <v>48</v>
      </c>
      <c r="G107" s="22">
        <v>12.5</v>
      </c>
      <c r="H107" s="23">
        <v>87.5</v>
      </c>
      <c r="I107" s="7"/>
    </row>
    <row r="108" spans="1:9">
      <c r="A108" s="147"/>
      <c r="B108" s="17">
        <v>5158036</v>
      </c>
      <c r="C108" s="18" t="s">
        <v>103</v>
      </c>
      <c r="D108" s="19" t="s">
        <v>569</v>
      </c>
      <c r="E108" s="20" t="s">
        <v>569</v>
      </c>
      <c r="F108" s="21">
        <v>11</v>
      </c>
      <c r="G108" s="22" t="s">
        <v>569</v>
      </c>
      <c r="H108" s="23" t="s">
        <v>569</v>
      </c>
      <c r="I108" s="9"/>
    </row>
    <row r="109" spans="1:9">
      <c r="A109" s="147"/>
      <c r="B109" s="17">
        <v>5162000</v>
      </c>
      <c r="C109" s="18" t="s">
        <v>104</v>
      </c>
      <c r="D109" s="19" t="s">
        <v>569</v>
      </c>
      <c r="E109" s="20" t="s">
        <v>569</v>
      </c>
      <c r="F109" s="21">
        <v>34</v>
      </c>
      <c r="G109" s="22" t="s">
        <v>569</v>
      </c>
      <c r="H109" s="23" t="s">
        <v>569</v>
      </c>
      <c r="I109" s="9"/>
    </row>
    <row r="110" spans="1:9">
      <c r="A110" s="147"/>
      <c r="B110" s="17">
        <v>5162004</v>
      </c>
      <c r="C110" s="18" t="s">
        <v>105</v>
      </c>
      <c r="D110" s="19" t="s">
        <v>569</v>
      </c>
      <c r="E110" s="20" t="s">
        <v>569</v>
      </c>
      <c r="F110" s="21">
        <v>31</v>
      </c>
      <c r="G110" s="22" t="s">
        <v>569</v>
      </c>
      <c r="H110" s="23" t="s">
        <v>569</v>
      </c>
      <c r="I110" s="9"/>
    </row>
    <row r="111" spans="1:9">
      <c r="A111" s="147"/>
      <c r="B111" s="17">
        <v>5162008</v>
      </c>
      <c r="C111" s="18" t="s">
        <v>106</v>
      </c>
      <c r="D111" s="19" t="s">
        <v>569</v>
      </c>
      <c r="E111" s="20" t="s">
        <v>569</v>
      </c>
      <c r="F111" s="21">
        <v>31</v>
      </c>
      <c r="G111" s="22" t="s">
        <v>569</v>
      </c>
      <c r="H111" s="23" t="s">
        <v>569</v>
      </c>
      <c r="I111" s="9"/>
    </row>
    <row r="112" spans="1:9">
      <c r="A112" s="147"/>
      <c r="B112" s="17">
        <v>5162016</v>
      </c>
      <c r="C112" s="18" t="s">
        <v>107</v>
      </c>
      <c r="D112" s="19" t="s">
        <v>569</v>
      </c>
      <c r="E112" s="20" t="s">
        <v>569</v>
      </c>
      <c r="F112" s="21">
        <v>18</v>
      </c>
      <c r="G112" s="22" t="s">
        <v>569</v>
      </c>
      <c r="H112" s="23" t="s">
        <v>569</v>
      </c>
      <c r="I112" s="9"/>
    </row>
    <row r="113" spans="1:9">
      <c r="A113" s="147"/>
      <c r="B113" s="17">
        <v>5162022</v>
      </c>
      <c r="C113" s="18" t="s">
        <v>108</v>
      </c>
      <c r="D113" s="19" t="s">
        <v>569</v>
      </c>
      <c r="E113" s="20" t="s">
        <v>569</v>
      </c>
      <c r="F113" s="21">
        <v>28</v>
      </c>
      <c r="G113" s="22" t="s">
        <v>569</v>
      </c>
      <c r="H113" s="23" t="s">
        <v>569</v>
      </c>
      <c r="I113" s="9"/>
    </row>
    <row r="114" spans="1:9">
      <c r="A114" s="147"/>
      <c r="B114" s="17">
        <v>5162024</v>
      </c>
      <c r="C114" s="18" t="s">
        <v>109</v>
      </c>
      <c r="D114" s="19">
        <v>5</v>
      </c>
      <c r="E114" s="20">
        <v>80</v>
      </c>
      <c r="F114" s="21">
        <v>85</v>
      </c>
      <c r="G114" s="22">
        <v>5.882352941176471</v>
      </c>
      <c r="H114" s="23">
        <v>94.117647058823536</v>
      </c>
      <c r="I114" s="7"/>
    </row>
    <row r="115" spans="1:9">
      <c r="A115" s="147"/>
      <c r="B115" s="17">
        <v>5166000</v>
      </c>
      <c r="C115" s="18" t="s">
        <v>110</v>
      </c>
      <c r="D115" s="19">
        <v>6</v>
      </c>
      <c r="E115" s="20">
        <v>46</v>
      </c>
      <c r="F115" s="21">
        <v>52</v>
      </c>
      <c r="G115" s="22">
        <v>11.538461538461538</v>
      </c>
      <c r="H115" s="23">
        <v>88.461538461538467</v>
      </c>
      <c r="I115" s="7"/>
    </row>
    <row r="116" spans="1:9">
      <c r="A116" s="147"/>
      <c r="B116" s="17">
        <v>5166012</v>
      </c>
      <c r="C116" s="18" t="s">
        <v>111</v>
      </c>
      <c r="D116" s="19" t="s">
        <v>569</v>
      </c>
      <c r="E116" s="20" t="s">
        <v>569</v>
      </c>
      <c r="F116" s="21">
        <v>17</v>
      </c>
      <c r="G116" s="22" t="s">
        <v>569</v>
      </c>
      <c r="H116" s="23" t="s">
        <v>569</v>
      </c>
      <c r="I116" s="9"/>
    </row>
    <row r="117" spans="1:9">
      <c r="A117" s="147"/>
      <c r="B117" s="17">
        <v>5166016</v>
      </c>
      <c r="C117" s="18" t="s">
        <v>112</v>
      </c>
      <c r="D117" s="19" t="s">
        <v>569</v>
      </c>
      <c r="E117" s="20" t="s">
        <v>569</v>
      </c>
      <c r="F117" s="21">
        <v>17</v>
      </c>
      <c r="G117" s="22" t="s">
        <v>569</v>
      </c>
      <c r="H117" s="23" t="s">
        <v>569</v>
      </c>
      <c r="I117" s="9"/>
    </row>
    <row r="118" spans="1:9">
      <c r="A118" s="147"/>
      <c r="B118" s="17">
        <v>5166032</v>
      </c>
      <c r="C118" s="18" t="s">
        <v>113</v>
      </c>
      <c r="D118" s="19">
        <v>7</v>
      </c>
      <c r="E118" s="20">
        <v>28</v>
      </c>
      <c r="F118" s="21">
        <v>35</v>
      </c>
      <c r="G118" s="22">
        <v>20</v>
      </c>
      <c r="H118" s="23">
        <v>80</v>
      </c>
      <c r="I118" s="7"/>
    </row>
    <row r="119" spans="1:9">
      <c r="A119" s="147"/>
      <c r="B119" s="17">
        <v>5166036</v>
      </c>
      <c r="C119" s="18" t="s">
        <v>114</v>
      </c>
      <c r="D119" s="19">
        <v>3</v>
      </c>
      <c r="E119" s="20">
        <v>22</v>
      </c>
      <c r="F119" s="21">
        <v>25</v>
      </c>
      <c r="G119" s="22">
        <v>12</v>
      </c>
      <c r="H119" s="23">
        <v>88</v>
      </c>
      <c r="I119" s="7"/>
    </row>
    <row r="120" spans="1:9">
      <c r="A120" s="147"/>
      <c r="B120" s="17">
        <v>5170000</v>
      </c>
      <c r="C120" s="18" t="s">
        <v>115</v>
      </c>
      <c r="D120" s="19">
        <v>5</v>
      </c>
      <c r="E120" s="20">
        <v>61</v>
      </c>
      <c r="F120" s="21">
        <v>66</v>
      </c>
      <c r="G120" s="22">
        <v>7.5757575757575761</v>
      </c>
      <c r="H120" s="23">
        <v>92.424242424242422</v>
      </c>
      <c r="I120" s="7"/>
    </row>
    <row r="121" spans="1:9">
      <c r="A121" s="147"/>
      <c r="B121" s="17">
        <v>5170008</v>
      </c>
      <c r="C121" s="18" t="s">
        <v>116</v>
      </c>
      <c r="D121" s="19" t="s">
        <v>569</v>
      </c>
      <c r="E121" s="20" t="s">
        <v>569</v>
      </c>
      <c r="F121" s="21">
        <v>30</v>
      </c>
      <c r="G121" s="22" t="s">
        <v>569</v>
      </c>
      <c r="H121" s="23" t="s">
        <v>569</v>
      </c>
      <c r="I121" s="9"/>
    </row>
    <row r="122" spans="1:9">
      <c r="A122" s="147"/>
      <c r="B122" s="17">
        <v>5170020</v>
      </c>
      <c r="C122" s="18" t="s">
        <v>117</v>
      </c>
      <c r="D122" s="19" t="s">
        <v>569</v>
      </c>
      <c r="E122" s="20" t="s">
        <v>569</v>
      </c>
      <c r="F122" s="21">
        <v>19</v>
      </c>
      <c r="G122" s="22" t="s">
        <v>569</v>
      </c>
      <c r="H122" s="23" t="s">
        <v>569</v>
      </c>
      <c r="I122" s="9"/>
    </row>
    <row r="123" spans="1:9">
      <c r="A123" s="147"/>
      <c r="B123" s="17">
        <v>5170024</v>
      </c>
      <c r="C123" s="18" t="s">
        <v>118</v>
      </c>
      <c r="D123" s="19">
        <v>3</v>
      </c>
      <c r="E123" s="20">
        <v>42</v>
      </c>
      <c r="F123" s="21">
        <v>45</v>
      </c>
      <c r="G123" s="22">
        <v>6.666666666666667</v>
      </c>
      <c r="H123" s="23">
        <v>93.333333333333329</v>
      </c>
      <c r="I123" s="7"/>
    </row>
    <row r="124" spans="1:9">
      <c r="A124" s="147"/>
      <c r="B124" s="17">
        <v>5170032</v>
      </c>
      <c r="C124" s="18" t="s">
        <v>119</v>
      </c>
      <c r="D124" s="19" t="s">
        <v>569</v>
      </c>
      <c r="E124" s="20" t="s">
        <v>569</v>
      </c>
      <c r="F124" s="21">
        <v>16</v>
      </c>
      <c r="G124" s="22" t="s">
        <v>569</v>
      </c>
      <c r="H124" s="23" t="s">
        <v>569</v>
      </c>
      <c r="I124" s="9"/>
    </row>
    <row r="125" spans="1:9">
      <c r="A125" s="147"/>
      <c r="B125" s="17">
        <v>5170044</v>
      </c>
      <c r="C125" s="18" t="s">
        <v>120</v>
      </c>
      <c r="D125" s="19" t="s">
        <v>569</v>
      </c>
      <c r="E125" s="20" t="s">
        <v>569</v>
      </c>
      <c r="F125" s="21">
        <v>14</v>
      </c>
      <c r="G125" s="22" t="s">
        <v>569</v>
      </c>
      <c r="H125" s="23" t="s">
        <v>569</v>
      </c>
      <c r="I125" s="9"/>
    </row>
    <row r="126" spans="1:9">
      <c r="A126" s="147"/>
      <c r="B126" s="17">
        <v>5170048</v>
      </c>
      <c r="C126" s="18" t="s">
        <v>121</v>
      </c>
      <c r="D126" s="19" t="s">
        <v>569</v>
      </c>
      <c r="E126" s="20" t="s">
        <v>569</v>
      </c>
      <c r="F126" s="21">
        <v>31</v>
      </c>
      <c r="G126" s="22" t="s">
        <v>569</v>
      </c>
      <c r="H126" s="23" t="s">
        <v>569</v>
      </c>
      <c r="I126" s="9"/>
    </row>
    <row r="127" spans="1:9">
      <c r="A127" s="147"/>
      <c r="B127" s="17">
        <v>5314000</v>
      </c>
      <c r="C127" s="18" t="s">
        <v>122</v>
      </c>
      <c r="D127" s="19">
        <v>25</v>
      </c>
      <c r="E127" s="20">
        <v>197</v>
      </c>
      <c r="F127" s="21">
        <v>222</v>
      </c>
      <c r="G127" s="22">
        <v>11.261261261261261</v>
      </c>
      <c r="H127" s="23">
        <v>88.738738738738732</v>
      </c>
      <c r="I127" s="7"/>
    </row>
    <row r="128" spans="1:9">
      <c r="A128" s="147"/>
      <c r="B128" s="17">
        <v>5315000</v>
      </c>
      <c r="C128" s="18" t="s">
        <v>123</v>
      </c>
      <c r="D128" s="19">
        <v>48</v>
      </c>
      <c r="E128" s="20">
        <v>640</v>
      </c>
      <c r="F128" s="21">
        <v>688</v>
      </c>
      <c r="G128" s="22">
        <v>6.9767441860465116</v>
      </c>
      <c r="H128" s="23">
        <v>93.023255813953483</v>
      </c>
      <c r="I128" s="7"/>
    </row>
    <row r="129" spans="1:9">
      <c r="A129" s="147"/>
      <c r="B129" s="17">
        <v>5316000</v>
      </c>
      <c r="C129" s="18" t="s">
        <v>124</v>
      </c>
      <c r="D129" s="19">
        <v>8</v>
      </c>
      <c r="E129" s="20">
        <v>88</v>
      </c>
      <c r="F129" s="21">
        <v>96</v>
      </c>
      <c r="G129" s="22">
        <v>8.3333333333333339</v>
      </c>
      <c r="H129" s="23">
        <v>91.666666666666671</v>
      </c>
      <c r="I129" s="7"/>
    </row>
    <row r="130" spans="1:9">
      <c r="A130" s="147"/>
      <c r="B130" s="17">
        <v>5334000</v>
      </c>
      <c r="C130" s="18" t="s">
        <v>125</v>
      </c>
      <c r="D130" s="19">
        <v>5</v>
      </c>
      <c r="E130" s="20">
        <v>38</v>
      </c>
      <c r="F130" s="21">
        <v>43</v>
      </c>
      <c r="G130" s="22">
        <v>11.627906976744185</v>
      </c>
      <c r="H130" s="23">
        <v>88.372093023255815</v>
      </c>
      <c r="I130" s="7"/>
    </row>
    <row r="131" spans="1:9">
      <c r="A131" s="147"/>
      <c r="B131" s="17">
        <v>5334002</v>
      </c>
      <c r="C131" s="18" t="s">
        <v>126</v>
      </c>
      <c r="D131" s="19">
        <v>10</v>
      </c>
      <c r="E131" s="20">
        <v>134</v>
      </c>
      <c r="F131" s="21">
        <v>144</v>
      </c>
      <c r="G131" s="22">
        <v>6.9444444444444446</v>
      </c>
      <c r="H131" s="23">
        <v>93.055555555555557</v>
      </c>
      <c r="I131" s="7"/>
    </row>
    <row r="132" spans="1:9">
      <c r="A132" s="147"/>
      <c r="B132" s="17">
        <v>5334004</v>
      </c>
      <c r="C132" s="18" t="s">
        <v>127</v>
      </c>
      <c r="D132" s="19" t="s">
        <v>569</v>
      </c>
      <c r="E132" s="20" t="s">
        <v>569</v>
      </c>
      <c r="F132" s="21">
        <v>20</v>
      </c>
      <c r="G132" s="22" t="s">
        <v>569</v>
      </c>
      <c r="H132" s="23" t="s">
        <v>569</v>
      </c>
      <c r="I132" s="9"/>
    </row>
    <row r="133" spans="1:9">
      <c r="A133" s="147"/>
      <c r="B133" s="17">
        <v>5334012</v>
      </c>
      <c r="C133" s="18" t="s">
        <v>128</v>
      </c>
      <c r="D133" s="19" t="s">
        <v>569</v>
      </c>
      <c r="E133" s="20" t="s">
        <v>569</v>
      </c>
      <c r="F133" s="21">
        <v>31</v>
      </c>
      <c r="G133" s="22" t="s">
        <v>569</v>
      </c>
      <c r="H133" s="23" t="s">
        <v>569</v>
      </c>
      <c r="I133" s="9"/>
    </row>
    <row r="134" spans="1:9">
      <c r="A134" s="147"/>
      <c r="B134" s="17">
        <v>5334016</v>
      </c>
      <c r="C134" s="18" t="s">
        <v>129</v>
      </c>
      <c r="D134" s="19" t="s">
        <v>569</v>
      </c>
      <c r="E134" s="20" t="s">
        <v>569</v>
      </c>
      <c r="F134" s="21">
        <v>23</v>
      </c>
      <c r="G134" s="22" t="s">
        <v>569</v>
      </c>
      <c r="H134" s="23" t="s">
        <v>569</v>
      </c>
      <c r="I134" s="9"/>
    </row>
    <row r="135" spans="1:9">
      <c r="A135" s="147"/>
      <c r="B135" s="17">
        <v>5334032</v>
      </c>
      <c r="C135" s="18" t="s">
        <v>130</v>
      </c>
      <c r="D135" s="19" t="s">
        <v>569</v>
      </c>
      <c r="E135" s="20" t="s">
        <v>569</v>
      </c>
      <c r="F135" s="21">
        <v>32</v>
      </c>
      <c r="G135" s="22" t="s">
        <v>569</v>
      </c>
      <c r="H135" s="23" t="s">
        <v>569</v>
      </c>
      <c r="I135" s="9"/>
    </row>
    <row r="136" spans="1:9">
      <c r="A136" s="147"/>
      <c r="B136" s="17">
        <v>5334036</v>
      </c>
      <c r="C136" s="18" t="s">
        <v>131</v>
      </c>
      <c r="D136" s="19" t="s">
        <v>569</v>
      </c>
      <c r="E136" s="20" t="s">
        <v>569</v>
      </c>
      <c r="F136" s="21">
        <v>19</v>
      </c>
      <c r="G136" s="22" t="s">
        <v>569</v>
      </c>
      <c r="H136" s="23" t="s">
        <v>569</v>
      </c>
      <c r="I136" s="9"/>
    </row>
    <row r="137" spans="1:9">
      <c r="A137" s="147"/>
      <c r="B137" s="17">
        <v>5358000</v>
      </c>
      <c r="C137" s="18" t="s">
        <v>132</v>
      </c>
      <c r="D137" s="19">
        <v>11</v>
      </c>
      <c r="E137" s="20">
        <v>99</v>
      </c>
      <c r="F137" s="21">
        <v>110</v>
      </c>
      <c r="G137" s="22">
        <v>10</v>
      </c>
      <c r="H137" s="23">
        <v>90</v>
      </c>
      <c r="I137" s="7"/>
    </row>
    <row r="138" spans="1:9">
      <c r="A138" s="147"/>
      <c r="B138" s="17">
        <v>5358008</v>
      </c>
      <c r="C138" s="18" t="s">
        <v>133</v>
      </c>
      <c r="D138" s="19" t="s">
        <v>569</v>
      </c>
      <c r="E138" s="20" t="s">
        <v>569</v>
      </c>
      <c r="F138" s="21">
        <v>51</v>
      </c>
      <c r="G138" s="22" t="s">
        <v>569</v>
      </c>
      <c r="H138" s="23" t="s">
        <v>569</v>
      </c>
      <c r="I138" s="9"/>
    </row>
    <row r="139" spans="1:9">
      <c r="A139" s="147"/>
      <c r="B139" s="17">
        <v>5362004</v>
      </c>
      <c r="C139" s="18" t="s">
        <v>134</v>
      </c>
      <c r="D139" s="19" t="s">
        <v>569</v>
      </c>
      <c r="E139" s="20" t="s">
        <v>569</v>
      </c>
      <c r="F139" s="21">
        <v>13</v>
      </c>
      <c r="G139" s="22" t="s">
        <v>569</v>
      </c>
      <c r="H139" s="23" t="s">
        <v>569</v>
      </c>
      <c r="I139" s="9"/>
    </row>
    <row r="140" spans="1:9">
      <c r="A140" s="147"/>
      <c r="B140" s="17">
        <v>5362008</v>
      </c>
      <c r="C140" s="18" t="s">
        <v>135</v>
      </c>
      <c r="D140" s="19">
        <v>6</v>
      </c>
      <c r="E140" s="20">
        <v>31</v>
      </c>
      <c r="F140" s="21">
        <v>37</v>
      </c>
      <c r="G140" s="22">
        <v>16.216216216216218</v>
      </c>
      <c r="H140" s="23">
        <v>83.78378378378379</v>
      </c>
      <c r="I140" s="7"/>
    </row>
    <row r="141" spans="1:9">
      <c r="A141" s="147"/>
      <c r="B141" s="17">
        <v>5362012</v>
      </c>
      <c r="C141" s="18" t="s">
        <v>136</v>
      </c>
      <c r="D141" s="19">
        <v>9</v>
      </c>
      <c r="E141" s="20">
        <v>16</v>
      </c>
      <c r="F141" s="21">
        <v>25</v>
      </c>
      <c r="G141" s="22">
        <v>36</v>
      </c>
      <c r="H141" s="23">
        <v>64</v>
      </c>
      <c r="I141" s="7"/>
    </row>
    <row r="142" spans="1:9">
      <c r="A142" s="147"/>
      <c r="B142" s="17">
        <v>5362016</v>
      </c>
      <c r="C142" s="18" t="s">
        <v>137</v>
      </c>
      <c r="D142" s="19" t="s">
        <v>569</v>
      </c>
      <c r="E142" s="20" t="s">
        <v>569</v>
      </c>
      <c r="F142" s="21">
        <v>13</v>
      </c>
      <c r="G142" s="22" t="s">
        <v>569</v>
      </c>
      <c r="H142" s="23" t="s">
        <v>569</v>
      </c>
      <c r="I142" s="9"/>
    </row>
    <row r="143" spans="1:9">
      <c r="A143" s="147"/>
      <c r="B143" s="17">
        <v>5362020</v>
      </c>
      <c r="C143" s="18" t="s">
        <v>138</v>
      </c>
      <c r="D143" s="19">
        <v>6</v>
      </c>
      <c r="E143" s="20">
        <v>27</v>
      </c>
      <c r="F143" s="21">
        <v>33</v>
      </c>
      <c r="G143" s="22">
        <v>18.181818181818183</v>
      </c>
      <c r="H143" s="23">
        <v>81.818181818181813</v>
      </c>
      <c r="I143" s="7"/>
    </row>
    <row r="144" spans="1:9">
      <c r="A144" s="147"/>
      <c r="B144" s="17">
        <v>5362024</v>
      </c>
      <c r="C144" s="18" t="s">
        <v>139</v>
      </c>
      <c r="D144" s="19">
        <v>3</v>
      </c>
      <c r="E144" s="20">
        <v>27</v>
      </c>
      <c r="F144" s="21">
        <v>30</v>
      </c>
      <c r="G144" s="22">
        <v>10</v>
      </c>
      <c r="H144" s="23">
        <v>90</v>
      </c>
      <c r="I144" s="7"/>
    </row>
    <row r="145" spans="1:9">
      <c r="A145" s="147"/>
      <c r="B145" s="17">
        <v>5362028</v>
      </c>
      <c r="C145" s="18" t="s">
        <v>140</v>
      </c>
      <c r="D145" s="19">
        <v>5</v>
      </c>
      <c r="E145" s="20">
        <v>30</v>
      </c>
      <c r="F145" s="21">
        <v>35</v>
      </c>
      <c r="G145" s="22">
        <v>14.285714285714286</v>
      </c>
      <c r="H145" s="23">
        <v>85.714285714285708</v>
      </c>
      <c r="I145" s="7"/>
    </row>
    <row r="146" spans="1:9">
      <c r="A146" s="147"/>
      <c r="B146" s="17">
        <v>5362032</v>
      </c>
      <c r="C146" s="18" t="s">
        <v>141</v>
      </c>
      <c r="D146" s="19" t="s">
        <v>569</v>
      </c>
      <c r="E146" s="20" t="s">
        <v>569</v>
      </c>
      <c r="F146" s="21">
        <v>35</v>
      </c>
      <c r="G146" s="22" t="s">
        <v>569</v>
      </c>
      <c r="H146" s="23" t="s">
        <v>569</v>
      </c>
      <c r="I146" s="9"/>
    </row>
    <row r="147" spans="1:9">
      <c r="A147" s="147"/>
      <c r="B147" s="17">
        <v>5362036</v>
      </c>
      <c r="C147" s="18" t="s">
        <v>142</v>
      </c>
      <c r="D147" s="19">
        <v>6</v>
      </c>
      <c r="E147" s="20">
        <v>27</v>
      </c>
      <c r="F147" s="21">
        <v>33</v>
      </c>
      <c r="G147" s="22">
        <v>18.181818181818183</v>
      </c>
      <c r="H147" s="23">
        <v>81.818181818181813</v>
      </c>
      <c r="I147" s="7"/>
    </row>
    <row r="148" spans="1:9">
      <c r="A148" s="147"/>
      <c r="B148" s="17">
        <v>5362040</v>
      </c>
      <c r="C148" s="18" t="s">
        <v>143</v>
      </c>
      <c r="D148" s="19" t="s">
        <v>569</v>
      </c>
      <c r="E148" s="20" t="s">
        <v>569</v>
      </c>
      <c r="F148" s="21">
        <v>23</v>
      </c>
      <c r="G148" s="22" t="s">
        <v>569</v>
      </c>
      <c r="H148" s="23" t="s">
        <v>569</v>
      </c>
      <c r="I148" s="9"/>
    </row>
    <row r="149" spans="1:9">
      <c r="A149" s="147"/>
      <c r="B149" s="17">
        <v>5366000</v>
      </c>
      <c r="C149" s="18" t="s">
        <v>144</v>
      </c>
      <c r="D149" s="19">
        <v>21</v>
      </c>
      <c r="E149" s="20">
        <v>111</v>
      </c>
      <c r="F149" s="21">
        <v>132</v>
      </c>
      <c r="G149" s="22">
        <v>15.909090909090908</v>
      </c>
      <c r="H149" s="23">
        <v>84.090909090909093</v>
      </c>
      <c r="I149" s="7"/>
    </row>
    <row r="150" spans="1:9">
      <c r="A150" s="147"/>
      <c r="B150" s="17">
        <v>5370000</v>
      </c>
      <c r="C150" s="18" t="s">
        <v>145</v>
      </c>
      <c r="D150" s="19" t="s">
        <v>569</v>
      </c>
      <c r="E150" s="20" t="s">
        <v>569</v>
      </c>
      <c r="F150" s="21">
        <v>50</v>
      </c>
      <c r="G150" s="22" t="s">
        <v>569</v>
      </c>
      <c r="H150" s="23" t="s">
        <v>569</v>
      </c>
      <c r="I150" s="9"/>
    </row>
    <row r="151" spans="1:9">
      <c r="A151" s="147"/>
      <c r="B151" s="17">
        <v>5370004</v>
      </c>
      <c r="C151" s="18" t="s">
        <v>146</v>
      </c>
      <c r="D151" s="19" t="s">
        <v>569</v>
      </c>
      <c r="E151" s="20" t="s">
        <v>569</v>
      </c>
      <c r="F151" s="21">
        <v>26</v>
      </c>
      <c r="G151" s="22" t="s">
        <v>569</v>
      </c>
      <c r="H151" s="23" t="s">
        <v>569</v>
      </c>
      <c r="I151" s="9"/>
    </row>
    <row r="152" spans="1:9">
      <c r="A152" s="147"/>
      <c r="B152" s="17">
        <v>5370012</v>
      </c>
      <c r="C152" s="18" t="s">
        <v>147</v>
      </c>
      <c r="D152" s="19" t="s">
        <v>569</v>
      </c>
      <c r="E152" s="20" t="s">
        <v>569</v>
      </c>
      <c r="F152" s="21">
        <v>12</v>
      </c>
      <c r="G152" s="22" t="s">
        <v>569</v>
      </c>
      <c r="H152" s="23" t="s">
        <v>569</v>
      </c>
      <c r="I152" s="9"/>
    </row>
    <row r="153" spans="1:9">
      <c r="A153" s="147"/>
      <c r="B153" s="17">
        <v>5370016</v>
      </c>
      <c r="C153" s="18" t="s">
        <v>148</v>
      </c>
      <c r="D153" s="19" t="s">
        <v>569</v>
      </c>
      <c r="E153" s="20" t="s">
        <v>569</v>
      </c>
      <c r="F153" s="21">
        <v>18</v>
      </c>
      <c r="G153" s="22" t="s">
        <v>569</v>
      </c>
      <c r="H153" s="23" t="s">
        <v>569</v>
      </c>
      <c r="I153" s="9"/>
    </row>
    <row r="154" spans="1:9">
      <c r="A154" s="147"/>
      <c r="B154" s="17">
        <v>5370020</v>
      </c>
      <c r="C154" s="18" t="s">
        <v>149</v>
      </c>
      <c r="D154" s="19">
        <v>3</v>
      </c>
      <c r="E154" s="20">
        <v>18</v>
      </c>
      <c r="F154" s="21">
        <v>21</v>
      </c>
      <c r="G154" s="22">
        <v>14.285714285714286</v>
      </c>
      <c r="H154" s="23">
        <v>85.714285714285708</v>
      </c>
      <c r="I154" s="7"/>
    </row>
    <row r="155" spans="1:9">
      <c r="A155" s="147"/>
      <c r="B155" s="17">
        <v>5374000</v>
      </c>
      <c r="C155" s="18" t="s">
        <v>150</v>
      </c>
      <c r="D155" s="19">
        <v>4</v>
      </c>
      <c r="E155" s="20">
        <v>80</v>
      </c>
      <c r="F155" s="21">
        <v>84</v>
      </c>
      <c r="G155" s="22">
        <v>4.7619047619047619</v>
      </c>
      <c r="H155" s="23">
        <v>95.238095238095241</v>
      </c>
      <c r="I155" s="7"/>
    </row>
    <row r="156" spans="1:9">
      <c r="A156" s="147"/>
      <c r="B156" s="17">
        <v>5374012</v>
      </c>
      <c r="C156" s="18" t="s">
        <v>151</v>
      </c>
      <c r="D156" s="19" t="s">
        <v>569</v>
      </c>
      <c r="E156" s="20" t="s">
        <v>569</v>
      </c>
      <c r="F156" s="21">
        <v>25</v>
      </c>
      <c r="G156" s="22" t="s">
        <v>569</v>
      </c>
      <c r="H156" s="23" t="s">
        <v>569</v>
      </c>
      <c r="I156" s="9"/>
    </row>
    <row r="157" spans="1:9">
      <c r="A157" s="147"/>
      <c r="B157" s="17">
        <v>5374036</v>
      </c>
      <c r="C157" s="18" t="s">
        <v>152</v>
      </c>
      <c r="D157" s="19" t="s">
        <v>569</v>
      </c>
      <c r="E157" s="20" t="s">
        <v>569</v>
      </c>
      <c r="F157" s="21">
        <v>13</v>
      </c>
      <c r="G157" s="22" t="s">
        <v>569</v>
      </c>
      <c r="H157" s="23" t="s">
        <v>569</v>
      </c>
      <c r="I157" s="9"/>
    </row>
    <row r="158" spans="1:9">
      <c r="A158" s="147"/>
      <c r="B158" s="17">
        <v>5374048</v>
      </c>
      <c r="C158" s="18" t="s">
        <v>153</v>
      </c>
      <c r="D158" s="19">
        <v>4</v>
      </c>
      <c r="E158" s="20">
        <v>12</v>
      </c>
      <c r="F158" s="21">
        <v>16</v>
      </c>
      <c r="G158" s="22">
        <v>25</v>
      </c>
      <c r="H158" s="23">
        <v>75</v>
      </c>
      <c r="I158" s="7"/>
    </row>
    <row r="159" spans="1:9">
      <c r="A159" s="147"/>
      <c r="B159" s="17">
        <v>5374052</v>
      </c>
      <c r="C159" s="18" t="s">
        <v>154</v>
      </c>
      <c r="D159" s="19" t="s">
        <v>569</v>
      </c>
      <c r="E159" s="20" t="s">
        <v>569</v>
      </c>
      <c r="F159" s="21">
        <v>15</v>
      </c>
      <c r="G159" s="22" t="s">
        <v>569</v>
      </c>
      <c r="H159" s="23" t="s">
        <v>569</v>
      </c>
      <c r="I159" s="9"/>
    </row>
    <row r="160" spans="1:9">
      <c r="A160" s="147"/>
      <c r="B160" s="17">
        <v>5378000</v>
      </c>
      <c r="C160" s="18" t="s">
        <v>155</v>
      </c>
      <c r="D160" s="19">
        <v>4</v>
      </c>
      <c r="E160" s="20">
        <v>30</v>
      </c>
      <c r="F160" s="21">
        <v>34</v>
      </c>
      <c r="G160" s="22">
        <v>11.764705882352942</v>
      </c>
      <c r="H160" s="23">
        <v>88.235294117647058</v>
      </c>
      <c r="I160" s="7"/>
    </row>
    <row r="161" spans="1:9">
      <c r="A161" s="147"/>
      <c r="B161" s="17">
        <v>5378004</v>
      </c>
      <c r="C161" s="18" t="s">
        <v>156</v>
      </c>
      <c r="D161" s="19">
        <v>11</v>
      </c>
      <c r="E161" s="20">
        <v>64</v>
      </c>
      <c r="F161" s="21">
        <v>75</v>
      </c>
      <c r="G161" s="22">
        <v>14.666666666666666</v>
      </c>
      <c r="H161" s="23">
        <v>85.333333333333329</v>
      </c>
      <c r="I161" s="7"/>
    </row>
    <row r="162" spans="1:9">
      <c r="A162" s="147"/>
      <c r="B162" s="17">
        <v>5378016</v>
      </c>
      <c r="C162" s="18" t="s">
        <v>157</v>
      </c>
      <c r="D162" s="19" t="s">
        <v>569</v>
      </c>
      <c r="E162" s="20" t="s">
        <v>569</v>
      </c>
      <c r="F162" s="21">
        <v>10</v>
      </c>
      <c r="G162" s="22" t="s">
        <v>569</v>
      </c>
      <c r="H162" s="23" t="s">
        <v>569</v>
      </c>
      <c r="I162" s="9"/>
    </row>
    <row r="163" spans="1:9">
      <c r="A163" s="147"/>
      <c r="B163" s="17">
        <v>5378024</v>
      </c>
      <c r="C163" s="18" t="s">
        <v>158</v>
      </c>
      <c r="D163" s="19" t="s">
        <v>569</v>
      </c>
      <c r="E163" s="20" t="s">
        <v>569</v>
      </c>
      <c r="F163" s="21">
        <v>18</v>
      </c>
      <c r="G163" s="22" t="s">
        <v>569</v>
      </c>
      <c r="H163" s="23" t="s">
        <v>569</v>
      </c>
      <c r="I163" s="9"/>
    </row>
    <row r="164" spans="1:9">
      <c r="A164" s="147"/>
      <c r="B164" s="17">
        <v>5378028</v>
      </c>
      <c r="C164" s="18" t="s">
        <v>159</v>
      </c>
      <c r="D164" s="19" t="s">
        <v>569</v>
      </c>
      <c r="E164" s="20" t="s">
        <v>569</v>
      </c>
      <c r="F164" s="21">
        <v>17</v>
      </c>
      <c r="G164" s="22" t="s">
        <v>569</v>
      </c>
      <c r="H164" s="23" t="s">
        <v>569</v>
      </c>
      <c r="I164" s="9"/>
    </row>
    <row r="165" spans="1:9">
      <c r="A165" s="147"/>
      <c r="B165" s="17">
        <v>5378032</v>
      </c>
      <c r="C165" s="18" t="s">
        <v>160</v>
      </c>
      <c r="D165" s="19" t="s">
        <v>569</v>
      </c>
      <c r="E165" s="20" t="s">
        <v>569</v>
      </c>
      <c r="F165" s="21">
        <v>17</v>
      </c>
      <c r="G165" s="22" t="s">
        <v>569</v>
      </c>
      <c r="H165" s="23" t="s">
        <v>569</v>
      </c>
      <c r="I165" s="9"/>
    </row>
    <row r="166" spans="1:9">
      <c r="A166" s="147"/>
      <c r="B166" s="17">
        <v>5382000</v>
      </c>
      <c r="C166" s="18" t="s">
        <v>161</v>
      </c>
      <c r="D166" s="19">
        <v>8</v>
      </c>
      <c r="E166" s="20">
        <v>84</v>
      </c>
      <c r="F166" s="21">
        <v>92</v>
      </c>
      <c r="G166" s="22">
        <v>8.695652173913043</v>
      </c>
      <c r="H166" s="23">
        <v>91.304347826086953</v>
      </c>
      <c r="I166" s="7"/>
    </row>
    <row r="167" spans="1:9">
      <c r="A167" s="147"/>
      <c r="B167" s="17">
        <v>5382008</v>
      </c>
      <c r="C167" s="18" t="s">
        <v>162</v>
      </c>
      <c r="D167" s="19" t="s">
        <v>569</v>
      </c>
      <c r="E167" s="20" t="s">
        <v>569</v>
      </c>
      <c r="F167" s="21">
        <v>14</v>
      </c>
      <c r="G167" s="22" t="s">
        <v>569</v>
      </c>
      <c r="H167" s="23" t="s">
        <v>569</v>
      </c>
      <c r="I167" s="9"/>
    </row>
    <row r="168" spans="1:9">
      <c r="A168" s="147"/>
      <c r="B168" s="17">
        <v>5382012</v>
      </c>
      <c r="C168" s="18" t="s">
        <v>163</v>
      </c>
      <c r="D168" s="19">
        <v>3</v>
      </c>
      <c r="E168" s="20">
        <v>29</v>
      </c>
      <c r="F168" s="21">
        <v>32</v>
      </c>
      <c r="G168" s="22">
        <v>9.375</v>
      </c>
      <c r="H168" s="23">
        <v>90.625</v>
      </c>
      <c r="I168" s="7"/>
    </row>
    <row r="169" spans="1:9">
      <c r="A169" s="147"/>
      <c r="B169" s="17">
        <v>5382020</v>
      </c>
      <c r="C169" s="18" t="s">
        <v>164</v>
      </c>
      <c r="D169" s="19" t="s">
        <v>569</v>
      </c>
      <c r="E169" s="20" t="s">
        <v>569</v>
      </c>
      <c r="F169" s="21">
        <v>34</v>
      </c>
      <c r="G169" s="22" t="s">
        <v>569</v>
      </c>
      <c r="H169" s="23" t="s">
        <v>569</v>
      </c>
      <c r="I169" s="9"/>
    </row>
    <row r="170" spans="1:9">
      <c r="A170" s="147"/>
      <c r="B170" s="17">
        <v>5382024</v>
      </c>
      <c r="C170" s="18" t="s">
        <v>165</v>
      </c>
      <c r="D170" s="19">
        <v>3</v>
      </c>
      <c r="E170" s="20">
        <v>28</v>
      </c>
      <c r="F170" s="21">
        <v>31</v>
      </c>
      <c r="G170" s="22">
        <v>9.67741935483871</v>
      </c>
      <c r="H170" s="23">
        <v>90.322580645161295</v>
      </c>
      <c r="I170" s="7"/>
    </row>
    <row r="171" spans="1:9">
      <c r="A171" s="147"/>
      <c r="B171" s="17">
        <v>5382028</v>
      </c>
      <c r="C171" s="18" t="s">
        <v>166</v>
      </c>
      <c r="D171" s="19">
        <v>3</v>
      </c>
      <c r="E171" s="20">
        <v>16</v>
      </c>
      <c r="F171" s="21">
        <v>19</v>
      </c>
      <c r="G171" s="22">
        <v>15.789473684210526</v>
      </c>
      <c r="H171" s="23">
        <v>84.21052631578948</v>
      </c>
      <c r="I171" s="7"/>
    </row>
    <row r="172" spans="1:9">
      <c r="A172" s="147"/>
      <c r="B172" s="17">
        <v>5382032</v>
      </c>
      <c r="C172" s="18" t="s">
        <v>167</v>
      </c>
      <c r="D172" s="19" t="s">
        <v>569</v>
      </c>
      <c r="E172" s="20" t="s">
        <v>569</v>
      </c>
      <c r="F172" s="21">
        <v>16</v>
      </c>
      <c r="G172" s="22" t="s">
        <v>569</v>
      </c>
      <c r="H172" s="23" t="s">
        <v>569</v>
      </c>
      <c r="I172" s="9"/>
    </row>
    <row r="173" spans="1:9">
      <c r="A173" s="147"/>
      <c r="B173" s="17">
        <v>5382044</v>
      </c>
      <c r="C173" s="18" t="s">
        <v>168</v>
      </c>
      <c r="D173" s="19" t="s">
        <v>569</v>
      </c>
      <c r="E173" s="20" t="s">
        <v>569</v>
      </c>
      <c r="F173" s="21">
        <v>22</v>
      </c>
      <c r="G173" s="22" t="s">
        <v>569</v>
      </c>
      <c r="H173" s="23" t="s">
        <v>569</v>
      </c>
      <c r="I173" s="9"/>
    </row>
    <row r="174" spans="1:9">
      <c r="A174" s="147"/>
      <c r="B174" s="17">
        <v>5382048</v>
      </c>
      <c r="C174" s="18" t="s">
        <v>169</v>
      </c>
      <c r="D174" s="19">
        <v>3</v>
      </c>
      <c r="E174" s="20">
        <v>15</v>
      </c>
      <c r="F174" s="21">
        <v>18</v>
      </c>
      <c r="G174" s="22">
        <v>16.666666666666668</v>
      </c>
      <c r="H174" s="23">
        <v>83.333333333333329</v>
      </c>
      <c r="I174" s="7"/>
    </row>
    <row r="175" spans="1:9">
      <c r="A175" s="147"/>
      <c r="B175" s="17">
        <v>5382056</v>
      </c>
      <c r="C175" s="18" t="s">
        <v>170</v>
      </c>
      <c r="D175" s="19" t="s">
        <v>569</v>
      </c>
      <c r="E175" s="20" t="s">
        <v>569</v>
      </c>
      <c r="F175" s="21">
        <v>33</v>
      </c>
      <c r="G175" s="22" t="s">
        <v>569</v>
      </c>
      <c r="H175" s="23" t="s">
        <v>569</v>
      </c>
      <c r="I175" s="9"/>
    </row>
    <row r="176" spans="1:9">
      <c r="A176" s="147"/>
      <c r="B176" s="17">
        <v>5382060</v>
      </c>
      <c r="C176" s="18" t="s">
        <v>171</v>
      </c>
      <c r="D176" s="19">
        <v>3</v>
      </c>
      <c r="E176" s="20">
        <v>20</v>
      </c>
      <c r="F176" s="21">
        <v>23</v>
      </c>
      <c r="G176" s="22">
        <v>13.043478260869565</v>
      </c>
      <c r="H176" s="23">
        <v>86.956521739130437</v>
      </c>
      <c r="I176" s="7"/>
    </row>
    <row r="177" spans="1:9">
      <c r="A177" s="147"/>
      <c r="B177" s="17">
        <v>5382068</v>
      </c>
      <c r="C177" s="18" t="s">
        <v>172</v>
      </c>
      <c r="D177" s="19">
        <v>5</v>
      </c>
      <c r="E177" s="20">
        <v>43</v>
      </c>
      <c r="F177" s="21">
        <v>48</v>
      </c>
      <c r="G177" s="22">
        <v>10.416666666666666</v>
      </c>
      <c r="H177" s="23">
        <v>89.583333333333329</v>
      </c>
      <c r="I177" s="7"/>
    </row>
    <row r="178" spans="1:9">
      <c r="A178" s="147"/>
      <c r="B178" s="17">
        <v>5512000</v>
      </c>
      <c r="C178" s="18" t="s">
        <v>173</v>
      </c>
      <c r="D178" s="19">
        <v>6</v>
      </c>
      <c r="E178" s="20">
        <v>47</v>
      </c>
      <c r="F178" s="21">
        <v>53</v>
      </c>
      <c r="G178" s="22">
        <v>11.320754716981131</v>
      </c>
      <c r="H178" s="23">
        <v>88.679245283018872</v>
      </c>
      <c r="I178" s="7"/>
    </row>
    <row r="179" spans="1:9">
      <c r="A179" s="147"/>
      <c r="B179" s="17">
        <v>5513000</v>
      </c>
      <c r="C179" s="18" t="s">
        <v>174</v>
      </c>
      <c r="D179" s="19">
        <v>12</v>
      </c>
      <c r="E179" s="20">
        <v>111</v>
      </c>
      <c r="F179" s="21">
        <v>123</v>
      </c>
      <c r="G179" s="22">
        <v>9.7560975609756095</v>
      </c>
      <c r="H179" s="23">
        <v>90.243902439024396</v>
      </c>
      <c r="I179" s="7"/>
    </row>
    <row r="180" spans="1:9">
      <c r="A180" s="147"/>
      <c r="B180" s="17">
        <v>5515000</v>
      </c>
      <c r="C180" s="18" t="s">
        <v>175</v>
      </c>
      <c r="D180" s="19">
        <v>18</v>
      </c>
      <c r="E180" s="20">
        <v>173</v>
      </c>
      <c r="F180" s="21">
        <v>191</v>
      </c>
      <c r="G180" s="22">
        <v>9.4240837696335085</v>
      </c>
      <c r="H180" s="23">
        <v>90.575916230366488</v>
      </c>
      <c r="I180" s="7"/>
    </row>
    <row r="181" spans="1:9">
      <c r="A181" s="147"/>
      <c r="B181" s="17">
        <v>5554000</v>
      </c>
      <c r="C181" s="18" t="s">
        <v>176</v>
      </c>
      <c r="D181" s="19">
        <v>11</v>
      </c>
      <c r="E181" s="20">
        <v>87</v>
      </c>
      <c r="F181" s="21">
        <v>98</v>
      </c>
      <c r="G181" s="22">
        <v>11.224489795918368</v>
      </c>
      <c r="H181" s="23">
        <v>88.775510204081627</v>
      </c>
      <c r="I181" s="7"/>
    </row>
    <row r="182" spans="1:9">
      <c r="A182" s="147"/>
      <c r="B182" s="17">
        <v>5554004</v>
      </c>
      <c r="C182" s="18" t="s">
        <v>177</v>
      </c>
      <c r="D182" s="19" t="s">
        <v>569</v>
      </c>
      <c r="E182" s="20" t="s">
        <v>569</v>
      </c>
      <c r="F182" s="21">
        <v>25</v>
      </c>
      <c r="G182" s="22" t="s">
        <v>569</v>
      </c>
      <c r="H182" s="23" t="s">
        <v>569</v>
      </c>
      <c r="I182" s="9"/>
    </row>
    <row r="183" spans="1:9">
      <c r="A183" s="147"/>
      <c r="B183" s="17">
        <v>5554008</v>
      </c>
      <c r="C183" s="18" t="s">
        <v>178</v>
      </c>
      <c r="D183" s="19">
        <v>7</v>
      </c>
      <c r="E183" s="20">
        <v>37</v>
      </c>
      <c r="F183" s="21">
        <v>44</v>
      </c>
      <c r="G183" s="22">
        <v>15.909090909090908</v>
      </c>
      <c r="H183" s="23">
        <v>84.090909090909093</v>
      </c>
      <c r="I183" s="7"/>
    </row>
    <row r="184" spans="1:9">
      <c r="A184" s="147"/>
      <c r="B184" s="17">
        <v>5554012</v>
      </c>
      <c r="C184" s="18" t="s">
        <v>179</v>
      </c>
      <c r="D184" s="19" t="s">
        <v>569</v>
      </c>
      <c r="E184" s="20" t="s">
        <v>569</v>
      </c>
      <c r="F184" s="21">
        <v>25</v>
      </c>
      <c r="G184" s="22" t="s">
        <v>569</v>
      </c>
      <c r="H184" s="23" t="s">
        <v>569</v>
      </c>
      <c r="I184" s="9"/>
    </row>
    <row r="185" spans="1:9">
      <c r="A185" s="147"/>
      <c r="B185" s="17">
        <v>5554020</v>
      </c>
      <c r="C185" s="18" t="s">
        <v>180</v>
      </c>
      <c r="D185" s="19">
        <v>5</v>
      </c>
      <c r="E185" s="20">
        <v>27</v>
      </c>
      <c r="F185" s="21">
        <v>32</v>
      </c>
      <c r="G185" s="22">
        <v>15.625</v>
      </c>
      <c r="H185" s="23">
        <v>84.375</v>
      </c>
      <c r="I185" s="7"/>
    </row>
    <row r="186" spans="1:9">
      <c r="A186" s="147"/>
      <c r="B186" s="17">
        <v>5558000</v>
      </c>
      <c r="C186" s="18" t="s">
        <v>181</v>
      </c>
      <c r="D186" s="19">
        <v>9</v>
      </c>
      <c r="E186" s="20">
        <v>73</v>
      </c>
      <c r="F186" s="21">
        <v>82</v>
      </c>
      <c r="G186" s="22">
        <v>10.975609756097562</v>
      </c>
      <c r="H186" s="23">
        <v>89.024390243902445</v>
      </c>
      <c r="I186" s="7"/>
    </row>
    <row r="187" spans="1:9">
      <c r="A187" s="147"/>
      <c r="B187" s="17">
        <v>5558012</v>
      </c>
      <c r="C187" s="18" t="s">
        <v>182</v>
      </c>
      <c r="D187" s="19" t="s">
        <v>569</v>
      </c>
      <c r="E187" s="20" t="s">
        <v>569</v>
      </c>
      <c r="F187" s="21">
        <v>18</v>
      </c>
      <c r="G187" s="22" t="s">
        <v>569</v>
      </c>
      <c r="H187" s="23" t="s">
        <v>569</v>
      </c>
      <c r="I187" s="9"/>
    </row>
    <row r="188" spans="1:9">
      <c r="A188" s="147"/>
      <c r="B188" s="17">
        <v>5558016</v>
      </c>
      <c r="C188" s="18" t="s">
        <v>183</v>
      </c>
      <c r="D188" s="19" t="s">
        <v>569</v>
      </c>
      <c r="E188" s="20" t="s">
        <v>569</v>
      </c>
      <c r="F188" s="21">
        <v>21</v>
      </c>
      <c r="G188" s="22" t="s">
        <v>569</v>
      </c>
      <c r="H188" s="23" t="s">
        <v>569</v>
      </c>
      <c r="I188" s="9"/>
    </row>
    <row r="189" spans="1:9">
      <c r="A189" s="147"/>
      <c r="B189" s="17">
        <v>5562004</v>
      </c>
      <c r="C189" s="18" t="s">
        <v>184</v>
      </c>
      <c r="D189" s="19">
        <v>3</v>
      </c>
      <c r="E189" s="20">
        <v>37</v>
      </c>
      <c r="F189" s="21">
        <v>40</v>
      </c>
      <c r="G189" s="22">
        <v>7.5</v>
      </c>
      <c r="H189" s="23">
        <v>92.5</v>
      </c>
      <c r="I189" s="7"/>
    </row>
    <row r="190" spans="1:9">
      <c r="A190" s="147"/>
      <c r="B190" s="17">
        <v>5562008</v>
      </c>
      <c r="C190" s="18" t="s">
        <v>185</v>
      </c>
      <c r="D190" s="19" t="s">
        <v>569</v>
      </c>
      <c r="E190" s="20" t="s">
        <v>569</v>
      </c>
      <c r="F190" s="21">
        <v>18</v>
      </c>
      <c r="G190" s="22" t="s">
        <v>569</v>
      </c>
      <c r="H190" s="23" t="s">
        <v>569</v>
      </c>
      <c r="I190" s="9"/>
    </row>
    <row r="191" spans="1:9">
      <c r="A191" s="147"/>
      <c r="B191" s="17">
        <v>5562012</v>
      </c>
      <c r="C191" s="18" t="s">
        <v>186</v>
      </c>
      <c r="D191" s="19" t="s">
        <v>569</v>
      </c>
      <c r="E191" s="20" t="s">
        <v>569</v>
      </c>
      <c r="F191" s="21">
        <v>37</v>
      </c>
      <c r="G191" s="22" t="s">
        <v>569</v>
      </c>
      <c r="H191" s="23" t="s">
        <v>569</v>
      </c>
      <c r="I191" s="9"/>
    </row>
    <row r="192" spans="1:9">
      <c r="A192" s="147"/>
      <c r="B192" s="17">
        <v>5562014</v>
      </c>
      <c r="C192" s="18" t="s">
        <v>187</v>
      </c>
      <c r="D192" s="19">
        <v>8</v>
      </c>
      <c r="E192" s="20">
        <v>30</v>
      </c>
      <c r="F192" s="21">
        <v>38</v>
      </c>
      <c r="G192" s="22">
        <v>21.05263157894737</v>
      </c>
      <c r="H192" s="23">
        <v>78.94736842105263</v>
      </c>
      <c r="I192" s="7"/>
    </row>
    <row r="193" spans="1:9">
      <c r="A193" s="147"/>
      <c r="B193" s="17">
        <v>5562016</v>
      </c>
      <c r="C193" s="18" t="s">
        <v>188</v>
      </c>
      <c r="D193" s="19" t="s">
        <v>569</v>
      </c>
      <c r="E193" s="20" t="s">
        <v>569</v>
      </c>
      <c r="F193" s="21">
        <v>17</v>
      </c>
      <c r="G193" s="22" t="s">
        <v>569</v>
      </c>
      <c r="H193" s="23" t="s">
        <v>569</v>
      </c>
      <c r="I193" s="9"/>
    </row>
    <row r="194" spans="1:9">
      <c r="A194" s="147"/>
      <c r="B194" s="17">
        <v>5562020</v>
      </c>
      <c r="C194" s="18" t="s">
        <v>189</v>
      </c>
      <c r="D194" s="19" t="s">
        <v>569</v>
      </c>
      <c r="E194" s="20" t="s">
        <v>569</v>
      </c>
      <c r="F194" s="21">
        <v>31</v>
      </c>
      <c r="G194" s="22" t="s">
        <v>569</v>
      </c>
      <c r="H194" s="23" t="s">
        <v>569</v>
      </c>
      <c r="I194" s="9"/>
    </row>
    <row r="195" spans="1:9">
      <c r="A195" s="147"/>
      <c r="B195" s="17">
        <v>5562024</v>
      </c>
      <c r="C195" s="18" t="s">
        <v>190</v>
      </c>
      <c r="D195" s="19" t="s">
        <v>569</v>
      </c>
      <c r="E195" s="20" t="s">
        <v>569</v>
      </c>
      <c r="F195" s="21">
        <v>45</v>
      </c>
      <c r="G195" s="22" t="s">
        <v>569</v>
      </c>
      <c r="H195" s="23" t="s">
        <v>569</v>
      </c>
      <c r="I195" s="9"/>
    </row>
    <row r="196" spans="1:9">
      <c r="A196" s="147"/>
      <c r="B196" s="17">
        <v>5562028</v>
      </c>
      <c r="C196" s="18" t="s">
        <v>191</v>
      </c>
      <c r="D196" s="19">
        <v>3</v>
      </c>
      <c r="E196" s="20">
        <v>10</v>
      </c>
      <c r="F196" s="21">
        <v>13</v>
      </c>
      <c r="G196" s="22">
        <v>23.076923076923077</v>
      </c>
      <c r="H196" s="23">
        <v>76.92307692307692</v>
      </c>
      <c r="I196" s="7"/>
    </row>
    <row r="197" spans="1:9">
      <c r="A197" s="147"/>
      <c r="B197" s="17">
        <v>5562032</v>
      </c>
      <c r="C197" s="18" t="s">
        <v>192</v>
      </c>
      <c r="D197" s="19">
        <v>5</v>
      </c>
      <c r="E197" s="20">
        <v>53</v>
      </c>
      <c r="F197" s="21">
        <v>58</v>
      </c>
      <c r="G197" s="22">
        <v>8.6206896551724146</v>
      </c>
      <c r="H197" s="23">
        <v>91.379310344827587</v>
      </c>
      <c r="I197" s="7"/>
    </row>
    <row r="198" spans="1:9">
      <c r="A198" s="147"/>
      <c r="B198" s="17">
        <v>5562036</v>
      </c>
      <c r="C198" s="18" t="s">
        <v>193</v>
      </c>
      <c r="D198" s="19" t="s">
        <v>569</v>
      </c>
      <c r="E198" s="20" t="s">
        <v>569</v>
      </c>
      <c r="F198" s="21">
        <v>13</v>
      </c>
      <c r="G198" s="22" t="s">
        <v>569</v>
      </c>
      <c r="H198" s="23" t="s">
        <v>569</v>
      </c>
      <c r="I198" s="9"/>
    </row>
    <row r="199" spans="1:9">
      <c r="A199" s="147"/>
      <c r="B199" s="17">
        <v>5566000</v>
      </c>
      <c r="C199" s="18" t="s">
        <v>194</v>
      </c>
      <c r="D199" s="19">
        <v>24</v>
      </c>
      <c r="E199" s="20">
        <v>136</v>
      </c>
      <c r="F199" s="21">
        <v>160</v>
      </c>
      <c r="G199" s="22">
        <v>15</v>
      </c>
      <c r="H199" s="23">
        <v>85</v>
      </c>
      <c r="I199" s="7"/>
    </row>
    <row r="200" spans="1:9">
      <c r="A200" s="147"/>
      <c r="B200" s="17">
        <v>5566008</v>
      </c>
      <c r="C200" s="18" t="s">
        <v>195</v>
      </c>
      <c r="D200" s="19">
        <v>3</v>
      </c>
      <c r="E200" s="20">
        <v>17</v>
      </c>
      <c r="F200" s="21">
        <v>20</v>
      </c>
      <c r="G200" s="22">
        <v>15</v>
      </c>
      <c r="H200" s="23">
        <v>85</v>
      </c>
      <c r="I200" s="7"/>
    </row>
    <row r="201" spans="1:9">
      <c r="A201" s="147"/>
      <c r="B201" s="17">
        <v>5566012</v>
      </c>
      <c r="C201" s="18" t="s">
        <v>196</v>
      </c>
      <c r="D201" s="19" t="s">
        <v>569</v>
      </c>
      <c r="E201" s="20" t="s">
        <v>569</v>
      </c>
      <c r="F201" s="21">
        <v>19</v>
      </c>
      <c r="G201" s="22" t="s">
        <v>569</v>
      </c>
      <c r="H201" s="23" t="s">
        <v>569</v>
      </c>
      <c r="I201" s="9"/>
    </row>
    <row r="202" spans="1:9">
      <c r="A202" s="147"/>
      <c r="B202" s="17">
        <v>5566028</v>
      </c>
      <c r="C202" s="18" t="s">
        <v>197</v>
      </c>
      <c r="D202" s="19">
        <v>5</v>
      </c>
      <c r="E202" s="20">
        <v>22</v>
      </c>
      <c r="F202" s="21">
        <v>27</v>
      </c>
      <c r="G202" s="22">
        <v>18.518518518518519</v>
      </c>
      <c r="H202" s="23">
        <v>81.481481481481481</v>
      </c>
      <c r="I202" s="7"/>
    </row>
    <row r="203" spans="1:9">
      <c r="A203" s="147"/>
      <c r="B203" s="17">
        <v>5566076</v>
      </c>
      <c r="C203" s="18" t="s">
        <v>198</v>
      </c>
      <c r="D203" s="19">
        <v>12</v>
      </c>
      <c r="E203" s="20">
        <v>33</v>
      </c>
      <c r="F203" s="21">
        <v>45</v>
      </c>
      <c r="G203" s="22">
        <v>26.666666666666668</v>
      </c>
      <c r="H203" s="23">
        <v>73.333333333333329</v>
      </c>
      <c r="I203" s="7"/>
    </row>
    <row r="204" spans="1:9">
      <c r="A204" s="147"/>
      <c r="B204" s="17">
        <v>5570000</v>
      </c>
      <c r="C204" s="18" t="s">
        <v>199</v>
      </c>
      <c r="D204" s="19">
        <v>9</v>
      </c>
      <c r="E204" s="20">
        <v>88</v>
      </c>
      <c r="F204" s="21">
        <v>97</v>
      </c>
      <c r="G204" s="22">
        <v>9.2783505154639183</v>
      </c>
      <c r="H204" s="23">
        <v>90.721649484536087</v>
      </c>
      <c r="I204" s="7"/>
    </row>
    <row r="205" spans="1:9">
      <c r="A205" s="147"/>
      <c r="B205" s="17">
        <v>5570004</v>
      </c>
      <c r="C205" s="18" t="s">
        <v>200</v>
      </c>
      <c r="D205" s="19">
        <v>6</v>
      </c>
      <c r="E205" s="20">
        <v>18</v>
      </c>
      <c r="F205" s="21">
        <v>24</v>
      </c>
      <c r="G205" s="22">
        <v>25</v>
      </c>
      <c r="H205" s="23">
        <v>75</v>
      </c>
      <c r="I205" s="7"/>
    </row>
    <row r="206" spans="1:9">
      <c r="A206" s="147"/>
      <c r="B206" s="17">
        <v>5570008</v>
      </c>
      <c r="C206" s="18" t="s">
        <v>201</v>
      </c>
      <c r="D206" s="19">
        <v>4</v>
      </c>
      <c r="E206" s="20">
        <v>18</v>
      </c>
      <c r="F206" s="21">
        <v>22</v>
      </c>
      <c r="G206" s="22">
        <v>18.181818181818183</v>
      </c>
      <c r="H206" s="23">
        <v>81.818181818181813</v>
      </c>
      <c r="I206" s="7"/>
    </row>
    <row r="207" spans="1:9">
      <c r="A207" s="147"/>
      <c r="B207" s="17">
        <v>5570028</v>
      </c>
      <c r="C207" s="18" t="s">
        <v>202</v>
      </c>
      <c r="D207" s="19">
        <v>4</v>
      </c>
      <c r="E207" s="20">
        <v>8</v>
      </c>
      <c r="F207" s="21">
        <v>12</v>
      </c>
      <c r="G207" s="22">
        <v>33.333333333333336</v>
      </c>
      <c r="H207" s="23">
        <v>66.666666666666671</v>
      </c>
      <c r="I207" s="7"/>
    </row>
    <row r="208" spans="1:9">
      <c r="A208" s="147"/>
      <c r="B208" s="17">
        <v>5711000</v>
      </c>
      <c r="C208" s="18" t="s">
        <v>203</v>
      </c>
      <c r="D208" s="19">
        <v>6</v>
      </c>
      <c r="E208" s="20">
        <v>194</v>
      </c>
      <c r="F208" s="21">
        <v>200</v>
      </c>
      <c r="G208" s="22">
        <v>3</v>
      </c>
      <c r="H208" s="23">
        <v>97</v>
      </c>
      <c r="I208" s="7"/>
    </row>
    <row r="209" spans="1:9">
      <c r="A209" s="147"/>
      <c r="B209" s="17">
        <v>5754000</v>
      </c>
      <c r="C209" s="18" t="s">
        <v>204</v>
      </c>
      <c r="D209" s="19">
        <v>9</v>
      </c>
      <c r="E209" s="20">
        <v>95</v>
      </c>
      <c r="F209" s="21">
        <v>104</v>
      </c>
      <c r="G209" s="22">
        <v>8.6538461538461533</v>
      </c>
      <c r="H209" s="23">
        <v>91.34615384615384</v>
      </c>
      <c r="I209" s="7"/>
    </row>
    <row r="210" spans="1:9">
      <c r="A210" s="147"/>
      <c r="B210" s="17">
        <v>5754008</v>
      </c>
      <c r="C210" s="18" t="s">
        <v>205</v>
      </c>
      <c r="D210" s="19" t="s">
        <v>569</v>
      </c>
      <c r="E210" s="20" t="s">
        <v>569</v>
      </c>
      <c r="F210" s="21">
        <v>52</v>
      </c>
      <c r="G210" s="22" t="s">
        <v>569</v>
      </c>
      <c r="H210" s="23" t="s">
        <v>569</v>
      </c>
      <c r="I210" s="9"/>
    </row>
    <row r="211" spans="1:9">
      <c r="A211" s="147"/>
      <c r="B211" s="17">
        <v>5754028</v>
      </c>
      <c r="C211" s="18" t="s">
        <v>206</v>
      </c>
      <c r="D211" s="19" t="s">
        <v>569</v>
      </c>
      <c r="E211" s="20" t="s">
        <v>569</v>
      </c>
      <c r="F211" s="21">
        <v>23</v>
      </c>
      <c r="G211" s="22" t="s">
        <v>569</v>
      </c>
      <c r="H211" s="23" t="s">
        <v>569</v>
      </c>
      <c r="I211" s="9"/>
    </row>
    <row r="212" spans="1:9">
      <c r="A212" s="147"/>
      <c r="B212" s="17">
        <v>5754044</v>
      </c>
      <c r="C212" s="18" t="s">
        <v>207</v>
      </c>
      <c r="D212" s="19" t="s">
        <v>569</v>
      </c>
      <c r="E212" s="20" t="s">
        <v>569</v>
      </c>
      <c r="F212" s="21">
        <v>14</v>
      </c>
      <c r="G212" s="22" t="s">
        <v>569</v>
      </c>
      <c r="H212" s="23" t="s">
        <v>569</v>
      </c>
      <c r="I212" s="9"/>
    </row>
    <row r="213" spans="1:9">
      <c r="A213" s="147"/>
      <c r="B213" s="17">
        <v>5758000</v>
      </c>
      <c r="C213" s="18" t="s">
        <v>208</v>
      </c>
      <c r="D213" s="19" t="s">
        <v>569</v>
      </c>
      <c r="E213" s="20" t="s">
        <v>569</v>
      </c>
      <c r="F213" s="21">
        <v>48</v>
      </c>
      <c r="G213" s="22" t="s">
        <v>569</v>
      </c>
      <c r="H213" s="23" t="s">
        <v>569</v>
      </c>
      <c r="I213" s="9"/>
    </row>
    <row r="214" spans="1:9">
      <c r="A214" s="147"/>
      <c r="B214" s="17">
        <v>5758004</v>
      </c>
      <c r="C214" s="18" t="s">
        <v>209</v>
      </c>
      <c r="D214" s="19">
        <v>3</v>
      </c>
      <c r="E214" s="20">
        <v>21</v>
      </c>
      <c r="F214" s="21">
        <v>24</v>
      </c>
      <c r="G214" s="22">
        <v>12.5</v>
      </c>
      <c r="H214" s="23">
        <v>87.5</v>
      </c>
      <c r="I214" s="7"/>
    </row>
    <row r="215" spans="1:9">
      <c r="A215" s="147"/>
      <c r="B215" s="17">
        <v>5758012</v>
      </c>
      <c r="C215" s="18" t="s">
        <v>210</v>
      </c>
      <c r="D215" s="19" t="s">
        <v>569</v>
      </c>
      <c r="E215" s="20" t="s">
        <v>569</v>
      </c>
      <c r="F215" s="21">
        <v>37</v>
      </c>
      <c r="G215" s="22" t="s">
        <v>569</v>
      </c>
      <c r="H215" s="23" t="s">
        <v>569</v>
      </c>
      <c r="I215" s="9"/>
    </row>
    <row r="216" spans="1:9">
      <c r="A216" s="147"/>
      <c r="B216" s="17">
        <v>5758024</v>
      </c>
      <c r="C216" s="18" t="s">
        <v>211</v>
      </c>
      <c r="D216" s="19">
        <v>3</v>
      </c>
      <c r="E216" s="20">
        <v>18</v>
      </c>
      <c r="F216" s="21">
        <v>21</v>
      </c>
      <c r="G216" s="22">
        <v>14.285714285714286</v>
      </c>
      <c r="H216" s="23">
        <v>85.714285714285708</v>
      </c>
      <c r="I216" s="7"/>
    </row>
    <row r="217" spans="1:9">
      <c r="A217" s="147"/>
      <c r="B217" s="17">
        <v>5762000</v>
      </c>
      <c r="C217" s="18" t="s">
        <v>212</v>
      </c>
      <c r="D217" s="19">
        <v>7</v>
      </c>
      <c r="E217" s="20">
        <v>89</v>
      </c>
      <c r="F217" s="21">
        <v>96</v>
      </c>
      <c r="G217" s="22">
        <v>7.291666666666667</v>
      </c>
      <c r="H217" s="23">
        <v>92.708333333333329</v>
      </c>
      <c r="I217" s="7"/>
    </row>
    <row r="218" spans="1:9">
      <c r="A218" s="147"/>
      <c r="B218" s="17">
        <v>5766000</v>
      </c>
      <c r="C218" s="18" t="s">
        <v>213</v>
      </c>
      <c r="D218" s="19" t="s">
        <v>569</v>
      </c>
      <c r="E218" s="20" t="s">
        <v>569</v>
      </c>
      <c r="F218" s="21">
        <v>86</v>
      </c>
      <c r="G218" s="22" t="s">
        <v>569</v>
      </c>
      <c r="H218" s="23" t="s">
        <v>569</v>
      </c>
      <c r="I218" s="9"/>
    </row>
    <row r="219" spans="1:9">
      <c r="A219" s="147"/>
      <c r="B219" s="17">
        <v>5766008</v>
      </c>
      <c r="C219" s="18" t="s">
        <v>214</v>
      </c>
      <c r="D219" s="19" t="s">
        <v>569</v>
      </c>
      <c r="E219" s="20" t="s">
        <v>569</v>
      </c>
      <c r="F219" s="21">
        <v>24</v>
      </c>
      <c r="G219" s="22" t="s">
        <v>569</v>
      </c>
      <c r="H219" s="23" t="s">
        <v>569</v>
      </c>
      <c r="I219" s="9"/>
    </row>
    <row r="220" spans="1:9">
      <c r="A220" s="147"/>
      <c r="B220" s="17">
        <v>5766020</v>
      </c>
      <c r="C220" s="18" t="s">
        <v>215</v>
      </c>
      <c r="D220" s="19">
        <v>5</v>
      </c>
      <c r="E220" s="20">
        <v>43</v>
      </c>
      <c r="F220" s="21">
        <v>48</v>
      </c>
      <c r="G220" s="22">
        <v>10.416666666666666</v>
      </c>
      <c r="H220" s="23">
        <v>89.583333333333329</v>
      </c>
      <c r="I220" s="7"/>
    </row>
    <row r="221" spans="1:9">
      <c r="A221" s="147"/>
      <c r="B221" s="17">
        <v>5766040</v>
      </c>
      <c r="C221" s="18" t="s">
        <v>216</v>
      </c>
      <c r="D221" s="19">
        <v>6</v>
      </c>
      <c r="E221" s="20">
        <v>14</v>
      </c>
      <c r="F221" s="21">
        <v>20</v>
      </c>
      <c r="G221" s="22">
        <v>30</v>
      </c>
      <c r="H221" s="23">
        <v>70</v>
      </c>
      <c r="I221" s="7"/>
    </row>
    <row r="222" spans="1:9">
      <c r="A222" s="147"/>
      <c r="B222" s="17">
        <v>5766044</v>
      </c>
      <c r="C222" s="18" t="s">
        <v>217</v>
      </c>
      <c r="D222" s="19" t="s">
        <v>569</v>
      </c>
      <c r="E222" s="20" t="s">
        <v>569</v>
      </c>
      <c r="F222" s="21">
        <v>23</v>
      </c>
      <c r="G222" s="22" t="s">
        <v>569</v>
      </c>
      <c r="H222" s="23" t="s">
        <v>569</v>
      </c>
      <c r="I222" s="9"/>
    </row>
    <row r="223" spans="1:9">
      <c r="A223" s="147"/>
      <c r="B223" s="17">
        <v>5770000</v>
      </c>
      <c r="C223" s="18" t="s">
        <v>218</v>
      </c>
      <c r="D223" s="19">
        <v>3</v>
      </c>
      <c r="E223" s="20">
        <v>74</v>
      </c>
      <c r="F223" s="21">
        <v>77</v>
      </c>
      <c r="G223" s="22">
        <v>3.8961038961038961</v>
      </c>
      <c r="H223" s="23">
        <v>96.103896103896105</v>
      </c>
      <c r="I223" s="7"/>
    </row>
    <row r="224" spans="1:9">
      <c r="A224" s="147"/>
      <c r="B224" s="17">
        <v>5770004</v>
      </c>
      <c r="C224" s="18" t="s">
        <v>219</v>
      </c>
      <c r="D224" s="19" t="s">
        <v>569</v>
      </c>
      <c r="E224" s="20" t="s">
        <v>569</v>
      </c>
      <c r="F224" s="21">
        <v>19</v>
      </c>
      <c r="G224" s="22" t="s">
        <v>569</v>
      </c>
      <c r="H224" s="23" t="s">
        <v>569</v>
      </c>
      <c r="I224" s="9"/>
    </row>
    <row r="225" spans="1:9">
      <c r="A225" s="147"/>
      <c r="B225" s="17">
        <v>5770024</v>
      </c>
      <c r="C225" s="18" t="s">
        <v>220</v>
      </c>
      <c r="D225" s="19" t="s">
        <v>569</v>
      </c>
      <c r="E225" s="20" t="s">
        <v>569</v>
      </c>
      <c r="F225" s="21">
        <v>39</v>
      </c>
      <c r="G225" s="22" t="s">
        <v>569</v>
      </c>
      <c r="H225" s="23" t="s">
        <v>569</v>
      </c>
      <c r="I225" s="9"/>
    </row>
    <row r="226" spans="1:9">
      <c r="A226" s="147"/>
      <c r="B226" s="17">
        <v>5770032</v>
      </c>
      <c r="C226" s="18" t="s">
        <v>221</v>
      </c>
      <c r="D226" s="19" t="s">
        <v>569</v>
      </c>
      <c r="E226" s="20" t="s">
        <v>569</v>
      </c>
      <c r="F226" s="21">
        <v>15</v>
      </c>
      <c r="G226" s="22" t="s">
        <v>569</v>
      </c>
      <c r="H226" s="23" t="s">
        <v>569</v>
      </c>
      <c r="I226" s="9"/>
    </row>
    <row r="227" spans="1:9">
      <c r="A227" s="147"/>
      <c r="B227" s="17">
        <v>5774000</v>
      </c>
      <c r="C227" s="18" t="s">
        <v>222</v>
      </c>
      <c r="D227" s="19">
        <v>9</v>
      </c>
      <c r="E227" s="20">
        <v>89</v>
      </c>
      <c r="F227" s="21">
        <v>98</v>
      </c>
      <c r="G227" s="22">
        <v>9.183673469387756</v>
      </c>
      <c r="H227" s="23">
        <v>90.816326530612244</v>
      </c>
      <c r="I227" s="7"/>
    </row>
    <row r="228" spans="1:9">
      <c r="A228" s="147"/>
      <c r="B228" s="17">
        <v>5774032</v>
      </c>
      <c r="C228" s="18" t="s">
        <v>223</v>
      </c>
      <c r="D228" s="19">
        <v>4</v>
      </c>
      <c r="E228" s="20">
        <v>81</v>
      </c>
      <c r="F228" s="21">
        <v>85</v>
      </c>
      <c r="G228" s="22">
        <v>4.7058823529411766</v>
      </c>
      <c r="H228" s="23">
        <v>95.294117647058826</v>
      </c>
      <c r="I228" s="7"/>
    </row>
    <row r="229" spans="1:9">
      <c r="A229" s="147"/>
      <c r="B229" s="17">
        <v>5911000</v>
      </c>
      <c r="C229" s="18" t="s">
        <v>224</v>
      </c>
      <c r="D229" s="19">
        <v>21</v>
      </c>
      <c r="E229" s="20">
        <v>156</v>
      </c>
      <c r="F229" s="21">
        <v>177</v>
      </c>
      <c r="G229" s="22">
        <v>11.864406779661017</v>
      </c>
      <c r="H229" s="23">
        <v>88.13559322033899</v>
      </c>
      <c r="I229" s="7"/>
    </row>
    <row r="230" spans="1:9">
      <c r="A230" s="147"/>
      <c r="B230" s="17">
        <v>5913000</v>
      </c>
      <c r="C230" s="18" t="s">
        <v>225</v>
      </c>
      <c r="D230" s="19">
        <v>36</v>
      </c>
      <c r="E230" s="20">
        <v>264</v>
      </c>
      <c r="F230" s="21">
        <v>300</v>
      </c>
      <c r="G230" s="22">
        <v>12</v>
      </c>
      <c r="H230" s="23">
        <v>88</v>
      </c>
      <c r="I230" s="7"/>
    </row>
    <row r="231" spans="1:9">
      <c r="A231" s="147"/>
      <c r="B231" s="17">
        <v>5914000</v>
      </c>
      <c r="C231" s="18" t="s">
        <v>226</v>
      </c>
      <c r="D231" s="19">
        <v>6</v>
      </c>
      <c r="E231" s="20">
        <v>94</v>
      </c>
      <c r="F231" s="21">
        <v>100</v>
      </c>
      <c r="G231" s="22">
        <v>6</v>
      </c>
      <c r="H231" s="23">
        <v>94</v>
      </c>
      <c r="I231" s="7"/>
    </row>
    <row r="232" spans="1:9">
      <c r="A232" s="147"/>
      <c r="B232" s="17">
        <v>5915000</v>
      </c>
      <c r="C232" s="18" t="s">
        <v>227</v>
      </c>
      <c r="D232" s="19">
        <v>11</v>
      </c>
      <c r="E232" s="20">
        <v>83</v>
      </c>
      <c r="F232" s="21">
        <v>94</v>
      </c>
      <c r="G232" s="22">
        <v>11.702127659574469</v>
      </c>
      <c r="H232" s="23">
        <v>88.297872340425528</v>
      </c>
      <c r="I232" s="7"/>
    </row>
    <row r="233" spans="1:9">
      <c r="A233" s="147"/>
      <c r="B233" s="17">
        <v>5916000</v>
      </c>
      <c r="C233" s="18" t="s">
        <v>228</v>
      </c>
      <c r="D233" s="19">
        <v>5</v>
      </c>
      <c r="E233" s="20">
        <v>61</v>
      </c>
      <c r="F233" s="21">
        <v>66</v>
      </c>
      <c r="G233" s="22">
        <v>7.5757575757575761</v>
      </c>
      <c r="H233" s="23">
        <v>92.424242424242422</v>
      </c>
      <c r="I233" s="7"/>
    </row>
    <row r="234" spans="1:9">
      <c r="A234" s="147"/>
      <c r="B234" s="17">
        <v>5954008</v>
      </c>
      <c r="C234" s="18" t="s">
        <v>229</v>
      </c>
      <c r="D234" s="19" t="s">
        <v>569</v>
      </c>
      <c r="E234" s="20" t="s">
        <v>569</v>
      </c>
      <c r="F234" s="21">
        <v>22</v>
      </c>
      <c r="G234" s="22" t="s">
        <v>569</v>
      </c>
      <c r="H234" s="23" t="s">
        <v>569</v>
      </c>
      <c r="I234" s="9"/>
    </row>
    <row r="235" spans="1:9">
      <c r="A235" s="147"/>
      <c r="B235" s="17">
        <v>5954012</v>
      </c>
      <c r="C235" s="18" t="s">
        <v>230</v>
      </c>
      <c r="D235" s="19" t="s">
        <v>569</v>
      </c>
      <c r="E235" s="20" t="s">
        <v>569</v>
      </c>
      <c r="F235" s="21">
        <v>13</v>
      </c>
      <c r="G235" s="22" t="s">
        <v>569</v>
      </c>
      <c r="H235" s="23" t="s">
        <v>569</v>
      </c>
      <c r="I235" s="9"/>
    </row>
    <row r="236" spans="1:9">
      <c r="A236" s="147"/>
      <c r="B236" s="17">
        <v>5954016</v>
      </c>
      <c r="C236" s="18" t="s">
        <v>231</v>
      </c>
      <c r="D236" s="19" t="s">
        <v>569</v>
      </c>
      <c r="E236" s="20" t="s">
        <v>569</v>
      </c>
      <c r="F236" s="21">
        <v>24</v>
      </c>
      <c r="G236" s="22" t="s">
        <v>569</v>
      </c>
      <c r="H236" s="23" t="s">
        <v>569</v>
      </c>
      <c r="I236" s="9"/>
    </row>
    <row r="237" spans="1:9">
      <c r="A237" s="147"/>
      <c r="B237" s="17">
        <v>5954020</v>
      </c>
      <c r="C237" s="18" t="s">
        <v>232</v>
      </c>
      <c r="D237" s="19" t="s">
        <v>569</v>
      </c>
      <c r="E237" s="20" t="s">
        <v>569</v>
      </c>
      <c r="F237" s="21">
        <v>12</v>
      </c>
      <c r="G237" s="22" t="s">
        <v>569</v>
      </c>
      <c r="H237" s="23" t="s">
        <v>569</v>
      </c>
      <c r="I237" s="9"/>
    </row>
    <row r="238" spans="1:9">
      <c r="A238" s="147"/>
      <c r="B238" s="17">
        <v>5954024</v>
      </c>
      <c r="C238" s="18" t="s">
        <v>233</v>
      </c>
      <c r="D238" s="19" t="s">
        <v>569</v>
      </c>
      <c r="E238" s="20" t="s">
        <v>569</v>
      </c>
      <c r="F238" s="21">
        <v>15</v>
      </c>
      <c r="G238" s="22" t="s">
        <v>569</v>
      </c>
      <c r="H238" s="23" t="s">
        <v>569</v>
      </c>
      <c r="I238" s="9"/>
    </row>
    <row r="239" spans="1:9">
      <c r="A239" s="147"/>
      <c r="B239" s="17">
        <v>5954028</v>
      </c>
      <c r="C239" s="18" t="s">
        <v>234</v>
      </c>
      <c r="D239" s="19" t="s">
        <v>569</v>
      </c>
      <c r="E239" s="20" t="s">
        <v>569</v>
      </c>
      <c r="F239" s="21">
        <v>16</v>
      </c>
      <c r="G239" s="22" t="s">
        <v>569</v>
      </c>
      <c r="H239" s="23" t="s">
        <v>569</v>
      </c>
      <c r="I239" s="9"/>
    </row>
    <row r="240" spans="1:9">
      <c r="A240" s="147"/>
      <c r="B240" s="17">
        <v>5954032</v>
      </c>
      <c r="C240" s="18" t="s">
        <v>235</v>
      </c>
      <c r="D240" s="19" t="s">
        <v>569</v>
      </c>
      <c r="E240" s="20" t="s">
        <v>569</v>
      </c>
      <c r="F240" s="21">
        <v>15</v>
      </c>
      <c r="G240" s="22" t="s">
        <v>569</v>
      </c>
      <c r="H240" s="23" t="s">
        <v>569</v>
      </c>
      <c r="I240" s="9"/>
    </row>
    <row r="241" spans="1:9">
      <c r="A241" s="147"/>
      <c r="B241" s="17">
        <v>5954036</v>
      </c>
      <c r="C241" s="18" t="s">
        <v>236</v>
      </c>
      <c r="D241" s="19">
        <v>3</v>
      </c>
      <c r="E241" s="20">
        <v>53</v>
      </c>
      <c r="F241" s="21">
        <v>56</v>
      </c>
      <c r="G241" s="22">
        <v>5.3571428571428568</v>
      </c>
      <c r="H241" s="23">
        <v>94.642857142857139</v>
      </c>
      <c r="I241" s="7"/>
    </row>
    <row r="242" spans="1:9">
      <c r="A242" s="147"/>
      <c r="B242" s="17">
        <v>5958000</v>
      </c>
      <c r="C242" s="18" t="s">
        <v>237</v>
      </c>
      <c r="D242" s="19">
        <v>29</v>
      </c>
      <c r="E242" s="20">
        <v>60</v>
      </c>
      <c r="F242" s="21">
        <v>89</v>
      </c>
      <c r="G242" s="22">
        <v>32.584269662921351</v>
      </c>
      <c r="H242" s="23">
        <v>67.415730337078656</v>
      </c>
      <c r="I242" s="7"/>
    </row>
    <row r="243" spans="1:9">
      <c r="A243" s="147"/>
      <c r="B243" s="17">
        <v>5958004</v>
      </c>
      <c r="C243" s="18" t="s">
        <v>238</v>
      </c>
      <c r="D243" s="19">
        <v>15</v>
      </c>
      <c r="E243" s="20">
        <v>27</v>
      </c>
      <c r="F243" s="21">
        <v>42</v>
      </c>
      <c r="G243" s="22">
        <v>35.714285714285715</v>
      </c>
      <c r="H243" s="23">
        <v>64.285714285714292</v>
      </c>
      <c r="I243" s="7"/>
    </row>
    <row r="244" spans="1:9">
      <c r="A244" s="147"/>
      <c r="B244" s="17">
        <v>5958040</v>
      </c>
      <c r="C244" s="18" t="s">
        <v>239</v>
      </c>
      <c r="D244" s="19">
        <v>6</v>
      </c>
      <c r="E244" s="20">
        <v>12</v>
      </c>
      <c r="F244" s="21">
        <v>18</v>
      </c>
      <c r="G244" s="22">
        <v>33.333333333333336</v>
      </c>
      <c r="H244" s="23">
        <v>66.666666666666671</v>
      </c>
      <c r="I244" s="7"/>
    </row>
    <row r="245" spans="1:9">
      <c r="A245" s="147"/>
      <c r="B245" s="17">
        <v>5958044</v>
      </c>
      <c r="C245" s="18" t="s">
        <v>240</v>
      </c>
      <c r="D245" s="19" t="s">
        <v>569</v>
      </c>
      <c r="E245" s="20" t="s">
        <v>569</v>
      </c>
      <c r="F245" s="21">
        <v>16</v>
      </c>
      <c r="G245" s="22" t="s">
        <v>569</v>
      </c>
      <c r="H245" s="23" t="s">
        <v>569</v>
      </c>
      <c r="I245" s="9"/>
    </row>
    <row r="246" spans="1:9">
      <c r="A246" s="147"/>
      <c r="B246" s="17">
        <v>5962000</v>
      </c>
      <c r="C246" s="18" t="s">
        <v>241</v>
      </c>
      <c r="D246" s="19">
        <v>8</v>
      </c>
      <c r="E246" s="20">
        <v>47</v>
      </c>
      <c r="F246" s="21">
        <v>55</v>
      </c>
      <c r="G246" s="22">
        <v>14.545454545454545</v>
      </c>
      <c r="H246" s="23">
        <v>85.454545454545453</v>
      </c>
      <c r="I246" s="7"/>
    </row>
    <row r="247" spans="1:9">
      <c r="A247" s="147"/>
      <c r="B247" s="17">
        <v>5962004</v>
      </c>
      <c r="C247" s="18" t="s">
        <v>242</v>
      </c>
      <c r="D247" s="19" t="s">
        <v>569</v>
      </c>
      <c r="E247" s="20" t="s">
        <v>569</v>
      </c>
      <c r="F247" s="21">
        <v>10</v>
      </c>
      <c r="G247" s="22" t="s">
        <v>569</v>
      </c>
      <c r="H247" s="23" t="s">
        <v>569</v>
      </c>
      <c r="I247" s="9"/>
    </row>
    <row r="248" spans="1:9">
      <c r="A248" s="147"/>
      <c r="B248" s="17">
        <v>5962016</v>
      </c>
      <c r="C248" s="18" t="s">
        <v>243</v>
      </c>
      <c r="D248" s="19" t="s">
        <v>569</v>
      </c>
      <c r="E248" s="20" t="s">
        <v>569</v>
      </c>
      <c r="F248" s="21">
        <v>16</v>
      </c>
      <c r="G248" s="22" t="s">
        <v>569</v>
      </c>
      <c r="H248" s="23" t="s">
        <v>569</v>
      </c>
      <c r="I248" s="9"/>
    </row>
    <row r="249" spans="1:9">
      <c r="A249" s="147"/>
      <c r="B249" s="17">
        <v>5962024</v>
      </c>
      <c r="C249" s="18" t="s">
        <v>244</v>
      </c>
      <c r="D249" s="19">
        <v>8</v>
      </c>
      <c r="E249" s="20">
        <v>42</v>
      </c>
      <c r="F249" s="21">
        <v>50</v>
      </c>
      <c r="G249" s="22">
        <v>16</v>
      </c>
      <c r="H249" s="23">
        <v>84</v>
      </c>
      <c r="I249" s="7"/>
    </row>
    <row r="250" spans="1:9">
      <c r="A250" s="147"/>
      <c r="B250" s="17">
        <v>5962032</v>
      </c>
      <c r="C250" s="18" t="s">
        <v>245</v>
      </c>
      <c r="D250" s="19" t="s">
        <v>569</v>
      </c>
      <c r="E250" s="20" t="s">
        <v>569</v>
      </c>
      <c r="F250" s="21">
        <v>43</v>
      </c>
      <c r="G250" s="22" t="s">
        <v>569</v>
      </c>
      <c r="H250" s="23" t="s">
        <v>569</v>
      </c>
      <c r="I250" s="9"/>
    </row>
    <row r="251" spans="1:9">
      <c r="A251" s="147"/>
      <c r="B251" s="17">
        <v>5962040</v>
      </c>
      <c r="C251" s="18" t="s">
        <v>246</v>
      </c>
      <c r="D251" s="19">
        <v>10</v>
      </c>
      <c r="E251" s="20">
        <v>16</v>
      </c>
      <c r="F251" s="21">
        <v>26</v>
      </c>
      <c r="G251" s="22">
        <v>38.46153846153846</v>
      </c>
      <c r="H251" s="23">
        <v>61.53846153846154</v>
      </c>
      <c r="I251" s="7"/>
    </row>
    <row r="252" spans="1:9">
      <c r="A252" s="147"/>
      <c r="B252" s="17">
        <v>5962052</v>
      </c>
      <c r="C252" s="18" t="s">
        <v>247</v>
      </c>
      <c r="D252" s="19" t="s">
        <v>569</v>
      </c>
      <c r="E252" s="20" t="s">
        <v>569</v>
      </c>
      <c r="F252" s="21">
        <v>13</v>
      </c>
      <c r="G252" s="22" t="s">
        <v>569</v>
      </c>
      <c r="H252" s="23" t="s">
        <v>569</v>
      </c>
      <c r="I252" s="9"/>
    </row>
    <row r="253" spans="1:9">
      <c r="A253" s="147"/>
      <c r="B253" s="17">
        <v>5962060</v>
      </c>
      <c r="C253" s="18" t="s">
        <v>248</v>
      </c>
      <c r="D253" s="19" t="s">
        <v>569</v>
      </c>
      <c r="E253" s="20" t="s">
        <v>569</v>
      </c>
      <c r="F253" s="21">
        <v>9</v>
      </c>
      <c r="G253" s="22" t="s">
        <v>569</v>
      </c>
      <c r="H253" s="23" t="s">
        <v>569</v>
      </c>
      <c r="I253" s="9"/>
    </row>
    <row r="254" spans="1:9">
      <c r="A254" s="147"/>
      <c r="B254" s="17">
        <v>5966000</v>
      </c>
      <c r="C254" s="18" t="s">
        <v>249</v>
      </c>
      <c r="D254" s="19">
        <v>8</v>
      </c>
      <c r="E254" s="20">
        <v>78</v>
      </c>
      <c r="F254" s="21">
        <v>86</v>
      </c>
      <c r="G254" s="22">
        <v>9.3023255813953494</v>
      </c>
      <c r="H254" s="23">
        <v>90.697674418604649</v>
      </c>
      <c r="I254" s="7"/>
    </row>
    <row r="255" spans="1:9">
      <c r="A255" s="147"/>
      <c r="B255" s="17">
        <v>5970000</v>
      </c>
      <c r="C255" s="18" t="s">
        <v>250</v>
      </c>
      <c r="D255" s="19">
        <v>9</v>
      </c>
      <c r="E255" s="20">
        <v>105</v>
      </c>
      <c r="F255" s="21">
        <v>114</v>
      </c>
      <c r="G255" s="22">
        <v>7.8947368421052628</v>
      </c>
      <c r="H255" s="23">
        <v>92.10526315789474</v>
      </c>
      <c r="I255" s="7"/>
    </row>
    <row r="256" spans="1:9">
      <c r="A256" s="147"/>
      <c r="B256" s="17">
        <v>5970040</v>
      </c>
      <c r="C256" s="18" t="s">
        <v>251</v>
      </c>
      <c r="D256" s="19">
        <v>6</v>
      </c>
      <c r="E256" s="20">
        <v>57</v>
      </c>
      <c r="F256" s="21">
        <v>63</v>
      </c>
      <c r="G256" s="22">
        <v>9.5238095238095237</v>
      </c>
      <c r="H256" s="23">
        <v>90.476190476190482</v>
      </c>
      <c r="I256" s="7"/>
    </row>
    <row r="257" spans="1:9">
      <c r="A257" s="147"/>
      <c r="B257" s="17">
        <v>5974000</v>
      </c>
      <c r="C257" s="18" t="s">
        <v>252</v>
      </c>
      <c r="D257" s="19">
        <v>21</v>
      </c>
      <c r="E257" s="20">
        <v>82</v>
      </c>
      <c r="F257" s="21">
        <v>103</v>
      </c>
      <c r="G257" s="22">
        <v>20.388349514563107</v>
      </c>
      <c r="H257" s="23">
        <v>79.611650485436897</v>
      </c>
      <c r="I257" s="7"/>
    </row>
    <row r="258" spans="1:9">
      <c r="A258" s="147"/>
      <c r="B258" s="17">
        <v>5974028</v>
      </c>
      <c r="C258" s="18" t="s">
        <v>253</v>
      </c>
      <c r="D258" s="19">
        <v>5</v>
      </c>
      <c r="E258" s="20">
        <v>34</v>
      </c>
      <c r="F258" s="21">
        <v>39</v>
      </c>
      <c r="G258" s="22">
        <v>12.820512820512821</v>
      </c>
      <c r="H258" s="23">
        <v>87.179487179487182</v>
      </c>
      <c r="I258" s="7"/>
    </row>
    <row r="259" spans="1:9">
      <c r="A259" s="147"/>
      <c r="B259" s="17">
        <v>5974040</v>
      </c>
      <c r="C259" s="18" t="s">
        <v>254</v>
      </c>
      <c r="D259" s="19" t="s">
        <v>569</v>
      </c>
      <c r="E259" s="20" t="s">
        <v>569</v>
      </c>
      <c r="F259" s="21">
        <v>35</v>
      </c>
      <c r="G259" s="22" t="s">
        <v>569</v>
      </c>
      <c r="H259" s="23" t="s">
        <v>569</v>
      </c>
      <c r="I259" s="9"/>
    </row>
    <row r="260" spans="1:9">
      <c r="A260" s="147"/>
      <c r="B260" s="17">
        <v>5974044</v>
      </c>
      <c r="C260" s="18" t="s">
        <v>255</v>
      </c>
      <c r="D260" s="19" t="s">
        <v>569</v>
      </c>
      <c r="E260" s="20" t="s">
        <v>569</v>
      </c>
      <c r="F260" s="21">
        <v>15</v>
      </c>
      <c r="G260" s="22" t="s">
        <v>569</v>
      </c>
      <c r="H260" s="23" t="s">
        <v>569</v>
      </c>
      <c r="I260" s="9"/>
    </row>
    <row r="261" spans="1:9">
      <c r="A261" s="147"/>
      <c r="B261" s="17">
        <v>5978000</v>
      </c>
      <c r="C261" s="18" t="s">
        <v>256</v>
      </c>
      <c r="D261" s="19">
        <v>8</v>
      </c>
      <c r="E261" s="20">
        <v>20</v>
      </c>
      <c r="F261" s="21">
        <v>28</v>
      </c>
      <c r="G261" s="22">
        <v>28.571428571428573</v>
      </c>
      <c r="H261" s="23">
        <v>71.428571428571431</v>
      </c>
      <c r="I261" s="7"/>
    </row>
    <row r="262" spans="1:9">
      <c r="A262" s="147"/>
      <c r="B262" s="17">
        <v>5978004</v>
      </c>
      <c r="C262" s="18" t="s">
        <v>257</v>
      </c>
      <c r="D262" s="19">
        <v>4</v>
      </c>
      <c r="E262" s="20">
        <v>19</v>
      </c>
      <c r="F262" s="21">
        <v>23</v>
      </c>
      <c r="G262" s="22">
        <v>17.391304347826086</v>
      </c>
      <c r="H262" s="23">
        <v>82.608695652173907</v>
      </c>
      <c r="I262" s="7"/>
    </row>
    <row r="263" spans="1:9">
      <c r="A263" s="147"/>
      <c r="B263" s="17">
        <v>5978020</v>
      </c>
      <c r="C263" s="18" t="s">
        <v>258</v>
      </c>
      <c r="D263" s="19">
        <v>4</v>
      </c>
      <c r="E263" s="20">
        <v>16</v>
      </c>
      <c r="F263" s="21">
        <v>20</v>
      </c>
      <c r="G263" s="22">
        <v>20</v>
      </c>
      <c r="H263" s="23">
        <v>80</v>
      </c>
      <c r="I263" s="7"/>
    </row>
    <row r="264" spans="1:9">
      <c r="A264" s="147"/>
      <c r="B264" s="17">
        <v>5978024</v>
      </c>
      <c r="C264" s="18" t="s">
        <v>259</v>
      </c>
      <c r="D264" s="19">
        <v>5</v>
      </c>
      <c r="E264" s="20">
        <v>37</v>
      </c>
      <c r="F264" s="21">
        <v>42</v>
      </c>
      <c r="G264" s="22">
        <v>11.904761904761905</v>
      </c>
      <c r="H264" s="23">
        <v>88.095238095238102</v>
      </c>
      <c r="I264" s="7"/>
    </row>
    <row r="265" spans="1:9">
      <c r="A265" s="147"/>
      <c r="B265" s="17">
        <v>5978028</v>
      </c>
      <c r="C265" s="18" t="s">
        <v>260</v>
      </c>
      <c r="D265" s="19">
        <v>4</v>
      </c>
      <c r="E265" s="20">
        <v>23</v>
      </c>
      <c r="F265" s="21">
        <v>27</v>
      </c>
      <c r="G265" s="22">
        <v>14.814814814814815</v>
      </c>
      <c r="H265" s="23">
        <v>85.18518518518519</v>
      </c>
      <c r="I265" s="7"/>
    </row>
    <row r="266" spans="1:9">
      <c r="A266" s="147"/>
      <c r="B266" s="17">
        <v>5978032</v>
      </c>
      <c r="C266" s="18" t="s">
        <v>261</v>
      </c>
      <c r="D266" s="19" t="s">
        <v>569</v>
      </c>
      <c r="E266" s="20" t="s">
        <v>569</v>
      </c>
      <c r="F266" s="21">
        <v>13</v>
      </c>
      <c r="G266" s="22" t="s">
        <v>569</v>
      </c>
      <c r="H266" s="23" t="s">
        <v>569</v>
      </c>
      <c r="I266" s="9"/>
    </row>
    <row r="267" spans="1:9">
      <c r="A267" s="147"/>
      <c r="B267" s="17">
        <v>5978036</v>
      </c>
      <c r="C267" s="18" t="s">
        <v>262</v>
      </c>
      <c r="D267" s="19">
        <v>4</v>
      </c>
      <c r="E267" s="20">
        <v>26</v>
      </c>
      <c r="F267" s="21">
        <v>30</v>
      </c>
      <c r="G267" s="22">
        <v>13.333333333333334</v>
      </c>
      <c r="H267" s="23">
        <v>86.666666666666671</v>
      </c>
      <c r="I267" s="7"/>
    </row>
    <row r="268" spans="1:9">
      <c r="A268" s="148"/>
      <c r="B268" s="38">
        <v>5978040</v>
      </c>
      <c r="C268" s="39" t="s">
        <v>263</v>
      </c>
      <c r="D268" s="40" t="s">
        <v>569</v>
      </c>
      <c r="E268" s="41" t="s">
        <v>569</v>
      </c>
      <c r="F268" s="42">
        <v>14</v>
      </c>
      <c r="G268" s="43" t="s">
        <v>569</v>
      </c>
      <c r="H268" s="44" t="s">
        <v>569</v>
      </c>
      <c r="I268" s="9"/>
    </row>
    <row r="269" spans="1:9">
      <c r="A269" s="145" t="s">
        <v>581</v>
      </c>
      <c r="B269" s="24">
        <v>6411000</v>
      </c>
      <c r="C269" s="25" t="s">
        <v>264</v>
      </c>
      <c r="D269" s="26">
        <v>34</v>
      </c>
      <c r="E269" s="27">
        <v>106</v>
      </c>
      <c r="F269" s="28">
        <v>140</v>
      </c>
      <c r="G269" s="29">
        <v>24.285714285714285</v>
      </c>
      <c r="H269" s="30">
        <v>75.714285714285708</v>
      </c>
      <c r="I269" s="7"/>
    </row>
    <row r="270" spans="1:9">
      <c r="A270" s="145"/>
      <c r="B270" s="24">
        <v>6412000</v>
      </c>
      <c r="C270" s="25" t="s">
        <v>265</v>
      </c>
      <c r="D270" s="26">
        <v>242</v>
      </c>
      <c r="E270" s="27">
        <v>520</v>
      </c>
      <c r="F270" s="28">
        <v>762</v>
      </c>
      <c r="G270" s="29">
        <v>31.758530183727036</v>
      </c>
      <c r="H270" s="30">
        <v>68.241469816272968</v>
      </c>
      <c r="I270" s="7"/>
    </row>
    <row r="271" spans="1:9">
      <c r="A271" s="145"/>
      <c r="B271" s="24">
        <v>6413000</v>
      </c>
      <c r="C271" s="25" t="s">
        <v>266</v>
      </c>
      <c r="D271" s="26">
        <v>21</v>
      </c>
      <c r="E271" s="27">
        <v>66</v>
      </c>
      <c r="F271" s="28">
        <v>87</v>
      </c>
      <c r="G271" s="29">
        <v>24.137931034482758</v>
      </c>
      <c r="H271" s="30">
        <v>75.862068965517238</v>
      </c>
      <c r="I271" s="7"/>
    </row>
    <row r="272" spans="1:9">
      <c r="A272" s="145"/>
      <c r="B272" s="24">
        <v>6414000</v>
      </c>
      <c r="C272" s="25" t="s">
        <v>267</v>
      </c>
      <c r="D272" s="26">
        <v>25</v>
      </c>
      <c r="E272" s="27">
        <v>163</v>
      </c>
      <c r="F272" s="28">
        <v>188</v>
      </c>
      <c r="G272" s="29">
        <v>13.297872340425531</v>
      </c>
      <c r="H272" s="30">
        <v>86.702127659574472</v>
      </c>
      <c r="I272" s="7"/>
    </row>
    <row r="273" spans="1:9">
      <c r="A273" s="145"/>
      <c r="B273" s="24">
        <v>6431000</v>
      </c>
      <c r="C273" s="25" t="s">
        <v>268</v>
      </c>
      <c r="D273" s="26">
        <v>24</v>
      </c>
      <c r="E273" s="27">
        <v>139</v>
      </c>
      <c r="F273" s="28">
        <v>163</v>
      </c>
      <c r="G273" s="29">
        <v>14.723926380368098</v>
      </c>
      <c r="H273" s="30">
        <v>85.276073619631902</v>
      </c>
      <c r="I273" s="7"/>
    </row>
    <row r="274" spans="1:9">
      <c r="A274" s="145"/>
      <c r="B274" s="24">
        <v>6432000</v>
      </c>
      <c r="C274" s="25" t="s">
        <v>269</v>
      </c>
      <c r="D274" s="26">
        <v>15</v>
      </c>
      <c r="E274" s="27">
        <v>153</v>
      </c>
      <c r="F274" s="28">
        <v>168</v>
      </c>
      <c r="G274" s="29">
        <v>8.9285714285714288</v>
      </c>
      <c r="H274" s="30">
        <v>91.071428571428569</v>
      </c>
      <c r="I274" s="7"/>
    </row>
    <row r="275" spans="1:9">
      <c r="A275" s="145"/>
      <c r="B275" s="24">
        <v>6433000</v>
      </c>
      <c r="C275" s="25" t="s">
        <v>270</v>
      </c>
      <c r="D275" s="26">
        <v>12</v>
      </c>
      <c r="E275" s="27">
        <v>108</v>
      </c>
      <c r="F275" s="28">
        <v>120</v>
      </c>
      <c r="G275" s="29">
        <v>10</v>
      </c>
      <c r="H275" s="30">
        <v>90</v>
      </c>
      <c r="I275" s="7"/>
    </row>
    <row r="276" spans="1:9">
      <c r="A276" s="145"/>
      <c r="B276" s="24">
        <v>6433012</v>
      </c>
      <c r="C276" s="25" t="s">
        <v>271</v>
      </c>
      <c r="D276" s="26">
        <v>3</v>
      </c>
      <c r="E276" s="27">
        <v>34</v>
      </c>
      <c r="F276" s="28">
        <v>37</v>
      </c>
      <c r="G276" s="29">
        <v>8.1081081081081088</v>
      </c>
      <c r="H276" s="30">
        <v>91.891891891891888</v>
      </c>
      <c r="I276" s="7"/>
    </row>
    <row r="277" spans="1:9">
      <c r="A277" s="145"/>
      <c r="B277" s="24">
        <v>6434000</v>
      </c>
      <c r="C277" s="25" t="s">
        <v>272</v>
      </c>
      <c r="D277" s="26">
        <v>29</v>
      </c>
      <c r="E277" s="27">
        <v>91</v>
      </c>
      <c r="F277" s="28">
        <v>120</v>
      </c>
      <c r="G277" s="29">
        <v>24.166666666666668</v>
      </c>
      <c r="H277" s="30">
        <v>75.833333333333329</v>
      </c>
      <c r="I277" s="7"/>
    </row>
    <row r="278" spans="1:9">
      <c r="A278" s="145"/>
      <c r="B278" s="24">
        <v>6434001</v>
      </c>
      <c r="C278" s="25" t="s">
        <v>273</v>
      </c>
      <c r="D278" s="26">
        <v>6</v>
      </c>
      <c r="E278" s="27">
        <v>41</v>
      </c>
      <c r="F278" s="28">
        <v>47</v>
      </c>
      <c r="G278" s="29">
        <v>12.76595744680851</v>
      </c>
      <c r="H278" s="30">
        <v>87.234042553191486</v>
      </c>
      <c r="I278" s="7"/>
    </row>
    <row r="279" spans="1:9">
      <c r="A279" s="145"/>
      <c r="B279" s="24">
        <v>6435000</v>
      </c>
      <c r="C279" s="25" t="s">
        <v>274</v>
      </c>
      <c r="D279" s="26">
        <v>34</v>
      </c>
      <c r="E279" s="27">
        <v>157</v>
      </c>
      <c r="F279" s="28">
        <v>191</v>
      </c>
      <c r="G279" s="29">
        <v>17.801047120418847</v>
      </c>
      <c r="H279" s="30">
        <v>82.198952879581157</v>
      </c>
      <c r="I279" s="7"/>
    </row>
    <row r="280" spans="1:9">
      <c r="A280" s="145"/>
      <c r="B280" s="24">
        <v>6435014</v>
      </c>
      <c r="C280" s="25" t="s">
        <v>275</v>
      </c>
      <c r="D280" s="26">
        <v>6</v>
      </c>
      <c r="E280" s="27">
        <v>47</v>
      </c>
      <c r="F280" s="28">
        <v>53</v>
      </c>
      <c r="G280" s="29">
        <v>11.320754716981131</v>
      </c>
      <c r="H280" s="30">
        <v>88.679245283018872</v>
      </c>
      <c r="I280" s="7"/>
    </row>
    <row r="281" spans="1:9">
      <c r="A281" s="145"/>
      <c r="B281" s="24">
        <v>6436000</v>
      </c>
      <c r="C281" s="25" t="s">
        <v>276</v>
      </c>
      <c r="D281" s="26">
        <v>40</v>
      </c>
      <c r="E281" s="27">
        <v>120</v>
      </c>
      <c r="F281" s="28">
        <v>160</v>
      </c>
      <c r="G281" s="29">
        <v>25</v>
      </c>
      <c r="H281" s="30">
        <v>75</v>
      </c>
      <c r="I281" s="7"/>
    </row>
    <row r="282" spans="1:9">
      <c r="A282" s="145"/>
      <c r="B282" s="24">
        <v>6437000</v>
      </c>
      <c r="C282" s="25" t="s">
        <v>277</v>
      </c>
      <c r="D282" s="26">
        <v>13</v>
      </c>
      <c r="E282" s="27">
        <v>45</v>
      </c>
      <c r="F282" s="28">
        <v>58</v>
      </c>
      <c r="G282" s="29">
        <v>22.413793103448278</v>
      </c>
      <c r="H282" s="30">
        <v>77.58620689655173</v>
      </c>
      <c r="I282" s="7"/>
    </row>
    <row r="283" spans="1:9">
      <c r="A283" s="145"/>
      <c r="B283" s="24">
        <v>6438000</v>
      </c>
      <c r="C283" s="25" t="s">
        <v>278</v>
      </c>
      <c r="D283" s="26">
        <v>45</v>
      </c>
      <c r="E283" s="27">
        <v>152</v>
      </c>
      <c r="F283" s="28">
        <v>197</v>
      </c>
      <c r="G283" s="29">
        <v>22.842639593908629</v>
      </c>
      <c r="H283" s="30">
        <v>77.157360406091371</v>
      </c>
      <c r="I283" s="7"/>
    </row>
    <row r="284" spans="1:9">
      <c r="A284" s="145"/>
      <c r="B284" s="24">
        <v>6439000</v>
      </c>
      <c r="C284" s="25" t="s">
        <v>279</v>
      </c>
      <c r="D284" s="26">
        <v>20</v>
      </c>
      <c r="E284" s="27">
        <v>89</v>
      </c>
      <c r="F284" s="28">
        <v>109</v>
      </c>
      <c r="G284" s="29">
        <v>18.348623853211009</v>
      </c>
      <c r="H284" s="30">
        <v>81.651376146788991</v>
      </c>
      <c r="I284" s="7"/>
    </row>
    <row r="285" spans="1:9">
      <c r="A285" s="145"/>
      <c r="B285" s="24">
        <v>6440000</v>
      </c>
      <c r="C285" s="25" t="s">
        <v>280</v>
      </c>
      <c r="D285" s="26">
        <v>50</v>
      </c>
      <c r="E285" s="27">
        <v>134</v>
      </c>
      <c r="F285" s="28">
        <v>184</v>
      </c>
      <c r="G285" s="29">
        <v>27.173913043478262</v>
      </c>
      <c r="H285" s="30">
        <v>72.826086956521735</v>
      </c>
      <c r="I285" s="7"/>
    </row>
    <row r="286" spans="1:9">
      <c r="A286" s="145"/>
      <c r="B286" s="24">
        <v>6531000</v>
      </c>
      <c r="C286" s="25" t="s">
        <v>281</v>
      </c>
      <c r="D286" s="26">
        <v>25</v>
      </c>
      <c r="E286" s="27">
        <v>79</v>
      </c>
      <c r="F286" s="28">
        <v>104</v>
      </c>
      <c r="G286" s="29">
        <v>24.03846153846154</v>
      </c>
      <c r="H286" s="30">
        <v>75.961538461538467</v>
      </c>
      <c r="I286" s="7"/>
    </row>
    <row r="287" spans="1:9">
      <c r="A287" s="145"/>
      <c r="B287" s="24">
        <v>6531005</v>
      </c>
      <c r="C287" s="25" t="s">
        <v>282</v>
      </c>
      <c r="D287" s="26">
        <v>12</v>
      </c>
      <c r="E287" s="27">
        <v>45</v>
      </c>
      <c r="F287" s="28">
        <v>57</v>
      </c>
      <c r="G287" s="29">
        <v>21.05263157894737</v>
      </c>
      <c r="H287" s="30">
        <v>78.94736842105263</v>
      </c>
      <c r="I287" s="7"/>
    </row>
    <row r="288" spans="1:9">
      <c r="A288" s="145"/>
      <c r="B288" s="24">
        <v>6532000</v>
      </c>
      <c r="C288" s="25" t="s">
        <v>283</v>
      </c>
      <c r="D288" s="26">
        <v>16</v>
      </c>
      <c r="E288" s="27">
        <v>109</v>
      </c>
      <c r="F288" s="28">
        <v>125</v>
      </c>
      <c r="G288" s="29">
        <v>12.8</v>
      </c>
      <c r="H288" s="30">
        <v>87.2</v>
      </c>
      <c r="I288" s="7"/>
    </row>
    <row r="289" spans="1:9">
      <c r="A289" s="145"/>
      <c r="B289" s="24">
        <v>6532023</v>
      </c>
      <c r="C289" s="25" t="s">
        <v>284</v>
      </c>
      <c r="D289" s="26" t="s">
        <v>569</v>
      </c>
      <c r="E289" s="27" t="s">
        <v>569</v>
      </c>
      <c r="F289" s="28">
        <v>31</v>
      </c>
      <c r="G289" s="29" t="s">
        <v>569</v>
      </c>
      <c r="H289" s="30" t="s">
        <v>569</v>
      </c>
      <c r="I289" s="9"/>
    </row>
    <row r="290" spans="1:9">
      <c r="A290" s="145"/>
      <c r="B290" s="24">
        <v>6533000</v>
      </c>
      <c r="C290" s="25" t="s">
        <v>285</v>
      </c>
      <c r="D290" s="26">
        <v>35</v>
      </c>
      <c r="E290" s="27">
        <v>86</v>
      </c>
      <c r="F290" s="28">
        <v>121</v>
      </c>
      <c r="G290" s="29">
        <v>28.925619834710744</v>
      </c>
      <c r="H290" s="30">
        <v>71.074380165289256</v>
      </c>
      <c r="I290" s="7"/>
    </row>
    <row r="291" spans="1:9">
      <c r="A291" s="145"/>
      <c r="B291" s="24">
        <v>6534000</v>
      </c>
      <c r="C291" s="25" t="s">
        <v>286</v>
      </c>
      <c r="D291" s="26">
        <v>27</v>
      </c>
      <c r="E291" s="27">
        <v>81</v>
      </c>
      <c r="F291" s="28">
        <v>108</v>
      </c>
      <c r="G291" s="29">
        <v>25</v>
      </c>
      <c r="H291" s="30">
        <v>75</v>
      </c>
      <c r="I291" s="7"/>
    </row>
    <row r="292" spans="1:9">
      <c r="A292" s="145"/>
      <c r="B292" s="24">
        <v>6534014</v>
      </c>
      <c r="C292" s="25" t="s">
        <v>287</v>
      </c>
      <c r="D292" s="26">
        <v>13</v>
      </c>
      <c r="E292" s="27">
        <v>42</v>
      </c>
      <c r="F292" s="28">
        <v>55</v>
      </c>
      <c r="G292" s="29">
        <v>23.636363636363637</v>
      </c>
      <c r="H292" s="30">
        <v>76.36363636363636</v>
      </c>
      <c r="I292" s="7"/>
    </row>
    <row r="293" spans="1:9">
      <c r="A293" s="145"/>
      <c r="B293" s="24">
        <v>6535000</v>
      </c>
      <c r="C293" s="25" t="s">
        <v>288</v>
      </c>
      <c r="D293" s="26">
        <v>6</v>
      </c>
      <c r="E293" s="27">
        <v>52</v>
      </c>
      <c r="F293" s="28">
        <v>58</v>
      </c>
      <c r="G293" s="29">
        <v>10.344827586206897</v>
      </c>
      <c r="H293" s="30">
        <v>89.65517241379311</v>
      </c>
      <c r="I293" s="7"/>
    </row>
    <row r="294" spans="1:9">
      <c r="A294" s="145"/>
      <c r="B294" s="24">
        <v>6611000</v>
      </c>
      <c r="C294" s="25" t="s">
        <v>289</v>
      </c>
      <c r="D294" s="26">
        <v>48</v>
      </c>
      <c r="E294" s="27">
        <v>96</v>
      </c>
      <c r="F294" s="28">
        <v>144</v>
      </c>
      <c r="G294" s="29">
        <v>33.333333333333336</v>
      </c>
      <c r="H294" s="30">
        <v>66.666666666666671</v>
      </c>
      <c r="I294" s="7"/>
    </row>
    <row r="295" spans="1:9">
      <c r="A295" s="145"/>
      <c r="B295" s="24">
        <v>6631000</v>
      </c>
      <c r="C295" s="25" t="s">
        <v>290</v>
      </c>
      <c r="D295" s="26">
        <v>33</v>
      </c>
      <c r="E295" s="27">
        <v>63</v>
      </c>
      <c r="F295" s="28">
        <v>96</v>
      </c>
      <c r="G295" s="29">
        <v>34.375</v>
      </c>
      <c r="H295" s="30">
        <v>65.625</v>
      </c>
      <c r="I295" s="7"/>
    </row>
    <row r="296" spans="1:9">
      <c r="A296" s="145"/>
      <c r="B296" s="24">
        <v>6631009</v>
      </c>
      <c r="C296" s="25" t="s">
        <v>291</v>
      </c>
      <c r="D296" s="26">
        <v>8</v>
      </c>
      <c r="E296" s="27">
        <v>38</v>
      </c>
      <c r="F296" s="28">
        <v>46</v>
      </c>
      <c r="G296" s="29">
        <v>17.391304347826086</v>
      </c>
      <c r="H296" s="30">
        <v>82.608695652173907</v>
      </c>
      <c r="I296" s="7"/>
    </row>
    <row r="297" spans="1:9">
      <c r="A297" s="145"/>
      <c r="B297" s="24">
        <v>6632000</v>
      </c>
      <c r="C297" s="25" t="s">
        <v>292</v>
      </c>
      <c r="D297" s="26">
        <v>22</v>
      </c>
      <c r="E297" s="27">
        <v>54</v>
      </c>
      <c r="F297" s="28">
        <v>76</v>
      </c>
      <c r="G297" s="29">
        <v>28.94736842105263</v>
      </c>
      <c r="H297" s="30">
        <v>71.05263157894737</v>
      </c>
      <c r="I297" s="7"/>
    </row>
    <row r="298" spans="1:9">
      <c r="A298" s="145"/>
      <c r="B298" s="24">
        <v>6633000</v>
      </c>
      <c r="C298" s="25" t="s">
        <v>293</v>
      </c>
      <c r="D298" s="26">
        <v>28</v>
      </c>
      <c r="E298" s="27">
        <v>98</v>
      </c>
      <c r="F298" s="28">
        <v>126</v>
      </c>
      <c r="G298" s="29">
        <v>22.222222222222221</v>
      </c>
      <c r="H298" s="30">
        <v>77.777777777777771</v>
      </c>
      <c r="I298" s="7"/>
    </row>
    <row r="299" spans="1:9">
      <c r="A299" s="145"/>
      <c r="B299" s="24">
        <v>6634000</v>
      </c>
      <c r="C299" s="25" t="s">
        <v>294</v>
      </c>
      <c r="D299" s="26">
        <v>29</v>
      </c>
      <c r="E299" s="27">
        <v>72</v>
      </c>
      <c r="F299" s="28">
        <v>101</v>
      </c>
      <c r="G299" s="29">
        <v>28.712871287128714</v>
      </c>
      <c r="H299" s="30">
        <v>71.287128712871294</v>
      </c>
      <c r="I299" s="7"/>
    </row>
    <row r="300" spans="1:9">
      <c r="A300" s="145"/>
      <c r="B300" s="24">
        <v>6635000</v>
      </c>
      <c r="C300" s="25" t="s">
        <v>295</v>
      </c>
      <c r="D300" s="26">
        <v>8</v>
      </c>
      <c r="E300" s="27">
        <v>88</v>
      </c>
      <c r="F300" s="28">
        <v>96</v>
      </c>
      <c r="G300" s="29">
        <v>8.3333333333333339</v>
      </c>
      <c r="H300" s="30">
        <v>91.666666666666671</v>
      </c>
      <c r="I300" s="7"/>
    </row>
    <row r="301" spans="1:9">
      <c r="A301" s="145"/>
      <c r="B301" s="24">
        <v>6636000</v>
      </c>
      <c r="C301" s="25" t="s">
        <v>296</v>
      </c>
      <c r="D301" s="26">
        <v>11</v>
      </c>
      <c r="E301" s="27">
        <v>48</v>
      </c>
      <c r="F301" s="28">
        <v>59</v>
      </c>
      <c r="G301" s="29">
        <v>18.64406779661017</v>
      </c>
      <c r="H301" s="30">
        <v>81.355932203389827</v>
      </c>
      <c r="I301" s="7"/>
    </row>
    <row r="302" spans="1:9">
      <c r="A302" s="146" t="s">
        <v>582</v>
      </c>
      <c r="B302" s="17">
        <v>7111000</v>
      </c>
      <c r="C302" s="18" t="s">
        <v>297</v>
      </c>
      <c r="D302" s="19">
        <v>4</v>
      </c>
      <c r="E302" s="20">
        <v>62</v>
      </c>
      <c r="F302" s="21">
        <v>66</v>
      </c>
      <c r="G302" s="22">
        <v>6.0606060606060606</v>
      </c>
      <c r="H302" s="23">
        <v>93.939393939393938</v>
      </c>
      <c r="I302" s="7"/>
    </row>
    <row r="303" spans="1:9">
      <c r="A303" s="147"/>
      <c r="B303" s="17">
        <v>7131000</v>
      </c>
      <c r="C303" s="18" t="s">
        <v>298</v>
      </c>
      <c r="D303" s="19">
        <v>8</v>
      </c>
      <c r="E303" s="20">
        <v>60</v>
      </c>
      <c r="F303" s="21">
        <v>68</v>
      </c>
      <c r="G303" s="22">
        <v>11.764705882352942</v>
      </c>
      <c r="H303" s="23">
        <v>88.235294117647058</v>
      </c>
      <c r="I303" s="7"/>
    </row>
    <row r="304" spans="1:9">
      <c r="A304" s="147"/>
      <c r="B304" s="17">
        <v>7132000</v>
      </c>
      <c r="C304" s="18" t="s">
        <v>299</v>
      </c>
      <c r="D304" s="19">
        <v>7</v>
      </c>
      <c r="E304" s="20">
        <v>73</v>
      </c>
      <c r="F304" s="21">
        <v>80</v>
      </c>
      <c r="G304" s="22">
        <v>8.75</v>
      </c>
      <c r="H304" s="23">
        <v>91.25</v>
      </c>
      <c r="I304" s="7"/>
    </row>
    <row r="305" spans="1:9">
      <c r="A305" s="147"/>
      <c r="B305" s="17">
        <v>7133000</v>
      </c>
      <c r="C305" s="18" t="s">
        <v>300</v>
      </c>
      <c r="D305" s="19">
        <v>5</v>
      </c>
      <c r="E305" s="20">
        <v>64</v>
      </c>
      <c r="F305" s="21">
        <v>69</v>
      </c>
      <c r="G305" s="22">
        <v>7.2463768115942031</v>
      </c>
      <c r="H305" s="23">
        <v>92.753623188405797</v>
      </c>
      <c r="I305" s="7"/>
    </row>
    <row r="306" spans="1:9">
      <c r="A306" s="147"/>
      <c r="B306" s="17">
        <v>7133006</v>
      </c>
      <c r="C306" s="18" t="s">
        <v>301</v>
      </c>
      <c r="D306" s="19">
        <v>3</v>
      </c>
      <c r="E306" s="20">
        <v>30</v>
      </c>
      <c r="F306" s="21">
        <v>33</v>
      </c>
      <c r="G306" s="22">
        <v>9.0909090909090917</v>
      </c>
      <c r="H306" s="23">
        <v>90.909090909090907</v>
      </c>
      <c r="I306" s="7"/>
    </row>
    <row r="307" spans="1:9">
      <c r="A307" s="147"/>
      <c r="B307" s="17">
        <v>7134000</v>
      </c>
      <c r="C307" s="18" t="s">
        <v>302</v>
      </c>
      <c r="D307" s="19">
        <v>5</v>
      </c>
      <c r="E307" s="20">
        <v>28</v>
      </c>
      <c r="F307" s="21">
        <v>33</v>
      </c>
      <c r="G307" s="22">
        <v>15.151515151515152</v>
      </c>
      <c r="H307" s="23">
        <v>84.848484848484844</v>
      </c>
      <c r="I307" s="7"/>
    </row>
    <row r="308" spans="1:9">
      <c r="A308" s="147"/>
      <c r="B308" s="17">
        <v>7134045</v>
      </c>
      <c r="C308" s="18" t="s">
        <v>303</v>
      </c>
      <c r="D308" s="19" t="s">
        <v>569</v>
      </c>
      <c r="E308" s="20" t="s">
        <v>569</v>
      </c>
      <c r="F308" s="21">
        <v>17</v>
      </c>
      <c r="G308" s="22" t="s">
        <v>569</v>
      </c>
      <c r="H308" s="23" t="s">
        <v>569</v>
      </c>
      <c r="I308" s="9"/>
    </row>
    <row r="309" spans="1:9">
      <c r="A309" s="147"/>
      <c r="B309" s="17">
        <v>7135000</v>
      </c>
      <c r="C309" s="18" t="s">
        <v>304</v>
      </c>
      <c r="D309" s="19">
        <v>6</v>
      </c>
      <c r="E309" s="20">
        <v>38</v>
      </c>
      <c r="F309" s="21">
        <v>44</v>
      </c>
      <c r="G309" s="22">
        <v>13.636363636363637</v>
      </c>
      <c r="H309" s="23">
        <v>86.36363636363636</v>
      </c>
      <c r="I309" s="7"/>
    </row>
    <row r="310" spans="1:9">
      <c r="A310" s="147"/>
      <c r="B310" s="17">
        <v>7137000</v>
      </c>
      <c r="C310" s="18" t="s">
        <v>305</v>
      </c>
      <c r="D310" s="19">
        <v>8</v>
      </c>
      <c r="E310" s="20">
        <v>84</v>
      </c>
      <c r="F310" s="21">
        <v>92</v>
      </c>
      <c r="G310" s="22">
        <v>8.695652173913043</v>
      </c>
      <c r="H310" s="23">
        <v>91.304347826086953</v>
      </c>
      <c r="I310" s="7"/>
    </row>
    <row r="311" spans="1:9">
      <c r="A311" s="147"/>
      <c r="B311" s="17">
        <v>7137003</v>
      </c>
      <c r="C311" s="18" t="s">
        <v>306</v>
      </c>
      <c r="D311" s="19" t="s">
        <v>569</v>
      </c>
      <c r="E311" s="20" t="s">
        <v>569</v>
      </c>
      <c r="F311" s="21">
        <v>21</v>
      </c>
      <c r="G311" s="22" t="s">
        <v>569</v>
      </c>
      <c r="H311" s="23" t="s">
        <v>569</v>
      </c>
      <c r="I311" s="9"/>
    </row>
    <row r="312" spans="1:9">
      <c r="A312" s="147"/>
      <c r="B312" s="17">
        <v>7137068</v>
      </c>
      <c r="C312" s="18" t="s">
        <v>307</v>
      </c>
      <c r="D312" s="19" t="s">
        <v>569</v>
      </c>
      <c r="E312" s="20" t="s">
        <v>569</v>
      </c>
      <c r="F312" s="21">
        <v>13</v>
      </c>
      <c r="G312" s="22" t="s">
        <v>569</v>
      </c>
      <c r="H312" s="23" t="s">
        <v>569</v>
      </c>
      <c r="I312" s="9"/>
    </row>
    <row r="313" spans="1:9">
      <c r="A313" s="147"/>
      <c r="B313" s="17">
        <v>7138000</v>
      </c>
      <c r="C313" s="18" t="s">
        <v>308</v>
      </c>
      <c r="D313" s="19">
        <v>6</v>
      </c>
      <c r="E313" s="20">
        <v>50</v>
      </c>
      <c r="F313" s="21">
        <v>56</v>
      </c>
      <c r="G313" s="22">
        <v>10.714285714285714</v>
      </c>
      <c r="H313" s="23">
        <v>89.285714285714292</v>
      </c>
      <c r="I313" s="7"/>
    </row>
    <row r="314" spans="1:9">
      <c r="A314" s="147"/>
      <c r="B314" s="17">
        <v>7138045</v>
      </c>
      <c r="C314" s="18" t="s">
        <v>309</v>
      </c>
      <c r="D314" s="19" t="s">
        <v>569</v>
      </c>
      <c r="E314" s="20" t="s">
        <v>569</v>
      </c>
      <c r="F314" s="21">
        <v>33</v>
      </c>
      <c r="G314" s="22" t="s">
        <v>569</v>
      </c>
      <c r="H314" s="23" t="s">
        <v>569</v>
      </c>
      <c r="I314" s="9"/>
    </row>
    <row r="315" spans="1:9">
      <c r="A315" s="147"/>
      <c r="B315" s="17">
        <v>7140000</v>
      </c>
      <c r="C315" s="18" t="s">
        <v>310</v>
      </c>
      <c r="D315" s="19">
        <v>8</v>
      </c>
      <c r="E315" s="20">
        <v>50</v>
      </c>
      <c r="F315" s="21">
        <v>58</v>
      </c>
      <c r="G315" s="22">
        <v>13.793103448275861</v>
      </c>
      <c r="H315" s="23">
        <v>86.206896551724142</v>
      </c>
      <c r="I315" s="7"/>
    </row>
    <row r="316" spans="1:9">
      <c r="A316" s="147"/>
      <c r="B316" s="17">
        <v>7141000</v>
      </c>
      <c r="C316" s="18" t="s">
        <v>311</v>
      </c>
      <c r="D316" s="19">
        <v>19</v>
      </c>
      <c r="E316" s="20">
        <v>58</v>
      </c>
      <c r="F316" s="21">
        <v>77</v>
      </c>
      <c r="G316" s="22">
        <v>24.675324675324674</v>
      </c>
      <c r="H316" s="23">
        <v>75.324675324675326</v>
      </c>
      <c r="I316" s="7"/>
    </row>
    <row r="317" spans="1:9">
      <c r="A317" s="147"/>
      <c r="B317" s="17">
        <v>7143000</v>
      </c>
      <c r="C317" s="18" t="s">
        <v>312</v>
      </c>
      <c r="D317" s="19">
        <v>16</v>
      </c>
      <c r="E317" s="20">
        <v>103</v>
      </c>
      <c r="F317" s="21">
        <v>119</v>
      </c>
      <c r="G317" s="22">
        <v>13.445378151260504</v>
      </c>
      <c r="H317" s="23">
        <v>86.554621848739501</v>
      </c>
      <c r="I317" s="7"/>
    </row>
    <row r="318" spans="1:9">
      <c r="A318" s="147"/>
      <c r="B318" s="17">
        <v>7211000</v>
      </c>
      <c r="C318" s="18" t="s">
        <v>313</v>
      </c>
      <c r="D318" s="19">
        <v>8</v>
      </c>
      <c r="E318" s="20">
        <v>60</v>
      </c>
      <c r="F318" s="21">
        <v>68</v>
      </c>
      <c r="G318" s="22">
        <v>11.764705882352942</v>
      </c>
      <c r="H318" s="23">
        <v>88.235294117647058</v>
      </c>
      <c r="I318" s="7"/>
    </row>
    <row r="319" spans="1:9">
      <c r="A319" s="147"/>
      <c r="B319" s="17">
        <v>7231000</v>
      </c>
      <c r="C319" s="18" t="s">
        <v>314</v>
      </c>
      <c r="D319" s="19">
        <v>7</v>
      </c>
      <c r="E319" s="20">
        <v>70</v>
      </c>
      <c r="F319" s="21">
        <v>77</v>
      </c>
      <c r="G319" s="22">
        <v>9.0909090909090917</v>
      </c>
      <c r="H319" s="23">
        <v>90.909090909090907</v>
      </c>
      <c r="I319" s="7"/>
    </row>
    <row r="320" spans="1:9">
      <c r="A320" s="147"/>
      <c r="B320" s="17">
        <v>7232000</v>
      </c>
      <c r="C320" s="18" t="s">
        <v>315</v>
      </c>
      <c r="D320" s="19">
        <v>10</v>
      </c>
      <c r="E320" s="20">
        <v>47</v>
      </c>
      <c r="F320" s="21">
        <v>57</v>
      </c>
      <c r="G320" s="22">
        <v>17.543859649122808</v>
      </c>
      <c r="H320" s="23">
        <v>82.456140350877192</v>
      </c>
      <c r="I320" s="7"/>
    </row>
    <row r="321" spans="1:9">
      <c r="A321" s="147"/>
      <c r="B321" s="17">
        <v>7233000</v>
      </c>
      <c r="C321" s="18" t="s">
        <v>316</v>
      </c>
      <c r="D321" s="19">
        <v>3</v>
      </c>
      <c r="E321" s="20">
        <v>27</v>
      </c>
      <c r="F321" s="21">
        <v>30</v>
      </c>
      <c r="G321" s="22">
        <v>10</v>
      </c>
      <c r="H321" s="23">
        <v>90</v>
      </c>
      <c r="I321" s="7"/>
    </row>
    <row r="322" spans="1:9">
      <c r="A322" s="147"/>
      <c r="B322" s="17">
        <v>7235000</v>
      </c>
      <c r="C322" s="18" t="s">
        <v>317</v>
      </c>
      <c r="D322" s="19">
        <v>3</v>
      </c>
      <c r="E322" s="20">
        <v>76</v>
      </c>
      <c r="F322" s="21">
        <v>79</v>
      </c>
      <c r="G322" s="22">
        <v>3.7974683544303796</v>
      </c>
      <c r="H322" s="23">
        <v>96.202531645569621</v>
      </c>
      <c r="I322" s="7"/>
    </row>
    <row r="323" spans="1:9">
      <c r="A323" s="147"/>
      <c r="B323" s="17">
        <v>7311000</v>
      </c>
      <c r="C323" s="18" t="s">
        <v>318</v>
      </c>
      <c r="D323" s="19">
        <v>3</v>
      </c>
      <c r="E323" s="20">
        <v>23</v>
      </c>
      <c r="F323" s="21">
        <v>26</v>
      </c>
      <c r="G323" s="22">
        <v>11.538461538461538</v>
      </c>
      <c r="H323" s="23">
        <v>88.461538461538467</v>
      </c>
      <c r="I323" s="7"/>
    </row>
    <row r="324" spans="1:9">
      <c r="A324" s="147"/>
      <c r="B324" s="17">
        <v>7312000</v>
      </c>
      <c r="C324" s="18" t="s">
        <v>319</v>
      </c>
      <c r="D324" s="19">
        <v>6</v>
      </c>
      <c r="E324" s="20">
        <v>52</v>
      </c>
      <c r="F324" s="21">
        <v>58</v>
      </c>
      <c r="G324" s="22">
        <v>10.344827586206897</v>
      </c>
      <c r="H324" s="23">
        <v>89.65517241379311</v>
      </c>
      <c r="I324" s="7"/>
    </row>
    <row r="325" spans="1:9">
      <c r="A325" s="147"/>
      <c r="B325" s="17">
        <v>7313000</v>
      </c>
      <c r="C325" s="18" t="s">
        <v>567</v>
      </c>
      <c r="D325" s="19">
        <v>4</v>
      </c>
      <c r="E325" s="20">
        <v>28</v>
      </c>
      <c r="F325" s="21">
        <v>32</v>
      </c>
      <c r="G325" s="22">
        <v>12.5</v>
      </c>
      <c r="H325" s="23">
        <v>87.5</v>
      </c>
      <c r="I325" s="7"/>
    </row>
    <row r="326" spans="1:9">
      <c r="A326" s="147"/>
      <c r="B326" s="17">
        <v>7314000</v>
      </c>
      <c r="C326" s="18" t="s">
        <v>568</v>
      </c>
      <c r="D326" s="19">
        <v>9</v>
      </c>
      <c r="E326" s="20">
        <v>79</v>
      </c>
      <c r="F326" s="21">
        <v>88</v>
      </c>
      <c r="G326" s="22">
        <v>10.227272727272727</v>
      </c>
      <c r="H326" s="23">
        <v>89.772727272727266</v>
      </c>
      <c r="I326" s="7"/>
    </row>
    <row r="327" spans="1:9">
      <c r="A327" s="147"/>
      <c r="B327" s="17">
        <v>7315000</v>
      </c>
      <c r="C327" s="18" t="s">
        <v>320</v>
      </c>
      <c r="D327" s="19">
        <v>17</v>
      </c>
      <c r="E327" s="20">
        <v>105</v>
      </c>
      <c r="F327" s="21">
        <v>122</v>
      </c>
      <c r="G327" s="22">
        <v>13.934426229508198</v>
      </c>
      <c r="H327" s="23">
        <v>86.06557377049181</v>
      </c>
      <c r="I327" s="7"/>
    </row>
    <row r="328" spans="1:9">
      <c r="A328" s="147"/>
      <c r="B328" s="17">
        <v>7316000</v>
      </c>
      <c r="C328" s="18" t="s">
        <v>321</v>
      </c>
      <c r="D328" s="19">
        <v>8</v>
      </c>
      <c r="E328" s="20">
        <v>29</v>
      </c>
      <c r="F328" s="21">
        <v>37</v>
      </c>
      <c r="G328" s="22">
        <v>21.621621621621621</v>
      </c>
      <c r="H328" s="23">
        <v>78.378378378378372</v>
      </c>
      <c r="I328" s="7"/>
    </row>
    <row r="329" spans="1:9">
      <c r="A329" s="147"/>
      <c r="B329" s="17">
        <v>7317000</v>
      </c>
      <c r="C329" s="18" t="s">
        <v>322</v>
      </c>
      <c r="D329" s="19">
        <v>4</v>
      </c>
      <c r="E329" s="20">
        <v>25</v>
      </c>
      <c r="F329" s="21">
        <v>29</v>
      </c>
      <c r="G329" s="22">
        <v>13.793103448275861</v>
      </c>
      <c r="H329" s="23">
        <v>86.206896551724142</v>
      </c>
      <c r="I329" s="7"/>
    </row>
    <row r="330" spans="1:9">
      <c r="A330" s="147"/>
      <c r="B330" s="17">
        <v>7318000</v>
      </c>
      <c r="C330" s="18" t="s">
        <v>323</v>
      </c>
      <c r="D330" s="19">
        <v>8</v>
      </c>
      <c r="E330" s="20">
        <v>27</v>
      </c>
      <c r="F330" s="21">
        <v>35</v>
      </c>
      <c r="G330" s="22">
        <v>22.857142857142858</v>
      </c>
      <c r="H330" s="23">
        <v>77.142857142857139</v>
      </c>
      <c r="I330" s="7"/>
    </row>
    <row r="331" spans="1:9">
      <c r="A331" s="147"/>
      <c r="B331" s="17">
        <v>7319000</v>
      </c>
      <c r="C331" s="18" t="s">
        <v>324</v>
      </c>
      <c r="D331" s="19">
        <v>12</v>
      </c>
      <c r="E331" s="20">
        <v>41</v>
      </c>
      <c r="F331" s="21">
        <v>53</v>
      </c>
      <c r="G331" s="22">
        <v>22.641509433962263</v>
      </c>
      <c r="H331" s="23">
        <v>77.35849056603773</v>
      </c>
      <c r="I331" s="7"/>
    </row>
    <row r="332" spans="1:9">
      <c r="A332" s="147"/>
      <c r="B332" s="17">
        <v>7320000</v>
      </c>
      <c r="C332" s="18" t="s">
        <v>325</v>
      </c>
      <c r="D332" s="19">
        <v>6</v>
      </c>
      <c r="E332" s="20">
        <v>24</v>
      </c>
      <c r="F332" s="21">
        <v>30</v>
      </c>
      <c r="G332" s="22">
        <v>20</v>
      </c>
      <c r="H332" s="23">
        <v>80</v>
      </c>
      <c r="I332" s="7"/>
    </row>
    <row r="333" spans="1:9">
      <c r="A333" s="147"/>
      <c r="B333" s="17">
        <v>7331000</v>
      </c>
      <c r="C333" s="18" t="s">
        <v>326</v>
      </c>
      <c r="D333" s="19">
        <v>12</v>
      </c>
      <c r="E333" s="20">
        <v>73</v>
      </c>
      <c r="F333" s="21">
        <v>85</v>
      </c>
      <c r="G333" s="22">
        <v>14.117647058823529</v>
      </c>
      <c r="H333" s="23">
        <v>85.882352941176464</v>
      </c>
      <c r="I333" s="7"/>
    </row>
    <row r="334" spans="1:9">
      <c r="A334" s="147"/>
      <c r="B334" s="17">
        <v>7332000</v>
      </c>
      <c r="C334" s="18" t="s">
        <v>327</v>
      </c>
      <c r="D334" s="19">
        <v>9</v>
      </c>
      <c r="E334" s="20">
        <v>79</v>
      </c>
      <c r="F334" s="21">
        <v>88</v>
      </c>
      <c r="G334" s="22">
        <v>10.227272727272727</v>
      </c>
      <c r="H334" s="23">
        <v>89.772727272727266</v>
      </c>
      <c r="I334" s="7"/>
    </row>
    <row r="335" spans="1:9">
      <c r="A335" s="147"/>
      <c r="B335" s="17">
        <v>7333000</v>
      </c>
      <c r="C335" s="18" t="s">
        <v>328</v>
      </c>
      <c r="D335" s="19">
        <v>4</v>
      </c>
      <c r="E335" s="20">
        <v>46</v>
      </c>
      <c r="F335" s="21">
        <v>50</v>
      </c>
      <c r="G335" s="22">
        <v>8</v>
      </c>
      <c r="H335" s="23">
        <v>92</v>
      </c>
      <c r="I335" s="7"/>
    </row>
    <row r="336" spans="1:9">
      <c r="A336" s="147"/>
      <c r="B336" s="17">
        <v>7334000</v>
      </c>
      <c r="C336" s="18" t="s">
        <v>329</v>
      </c>
      <c r="D336" s="19">
        <v>7</v>
      </c>
      <c r="E336" s="20">
        <v>74</v>
      </c>
      <c r="F336" s="21">
        <v>81</v>
      </c>
      <c r="G336" s="22">
        <v>8.6419753086419746</v>
      </c>
      <c r="H336" s="23">
        <v>91.358024691358025</v>
      </c>
      <c r="I336" s="7"/>
    </row>
    <row r="337" spans="1:9">
      <c r="A337" s="147"/>
      <c r="B337" s="17">
        <v>7335000</v>
      </c>
      <c r="C337" s="18" t="s">
        <v>330</v>
      </c>
      <c r="D337" s="19">
        <v>3</v>
      </c>
      <c r="E337" s="20">
        <v>64</v>
      </c>
      <c r="F337" s="21">
        <v>67</v>
      </c>
      <c r="G337" s="22">
        <v>4.4776119402985071</v>
      </c>
      <c r="H337" s="23">
        <v>95.522388059701498</v>
      </c>
      <c r="I337" s="7"/>
    </row>
    <row r="338" spans="1:9">
      <c r="A338" s="147"/>
      <c r="B338" s="17">
        <v>7336000</v>
      </c>
      <c r="C338" s="18" t="s">
        <v>331</v>
      </c>
      <c r="D338" s="19">
        <v>4</v>
      </c>
      <c r="E338" s="20">
        <v>43</v>
      </c>
      <c r="F338" s="21">
        <v>47</v>
      </c>
      <c r="G338" s="22">
        <v>8.5106382978723403</v>
      </c>
      <c r="H338" s="23">
        <v>91.489361702127653</v>
      </c>
      <c r="I338" s="7"/>
    </row>
    <row r="339" spans="1:9">
      <c r="A339" s="147"/>
      <c r="B339" s="17">
        <v>7337000</v>
      </c>
      <c r="C339" s="18" t="s">
        <v>332</v>
      </c>
      <c r="D339" s="19" t="s">
        <v>569</v>
      </c>
      <c r="E339" s="20" t="s">
        <v>569</v>
      </c>
      <c r="F339" s="21">
        <v>74</v>
      </c>
      <c r="G339" s="22" t="s">
        <v>569</v>
      </c>
      <c r="H339" s="23" t="s">
        <v>569</v>
      </c>
      <c r="I339" s="9"/>
    </row>
    <row r="340" spans="1:9">
      <c r="A340" s="147"/>
      <c r="B340" s="17">
        <v>7338000</v>
      </c>
      <c r="C340" s="18" t="s">
        <v>333</v>
      </c>
      <c r="D340" s="19">
        <v>8</v>
      </c>
      <c r="E340" s="20">
        <v>80</v>
      </c>
      <c r="F340" s="21">
        <v>88</v>
      </c>
      <c r="G340" s="22">
        <v>9.0909090909090917</v>
      </c>
      <c r="H340" s="23">
        <v>90.909090909090907</v>
      </c>
      <c r="I340" s="7"/>
    </row>
    <row r="341" spans="1:9">
      <c r="A341" s="147"/>
      <c r="B341" s="17">
        <v>7339000</v>
      </c>
      <c r="C341" s="18" t="s">
        <v>334</v>
      </c>
      <c r="D341" s="19">
        <v>10</v>
      </c>
      <c r="E341" s="20">
        <v>135</v>
      </c>
      <c r="F341" s="21">
        <v>145</v>
      </c>
      <c r="G341" s="22">
        <v>6.8965517241379306</v>
      </c>
      <c r="H341" s="23">
        <v>93.103448275862064</v>
      </c>
      <c r="I341" s="7"/>
    </row>
    <row r="342" spans="1:9">
      <c r="A342" s="148"/>
      <c r="B342" s="17">
        <v>7340000</v>
      </c>
      <c r="C342" s="18" t="s">
        <v>335</v>
      </c>
      <c r="D342" s="19">
        <v>7</v>
      </c>
      <c r="E342" s="20">
        <v>66</v>
      </c>
      <c r="F342" s="21">
        <v>73</v>
      </c>
      <c r="G342" s="22">
        <v>9.5890410958904102</v>
      </c>
      <c r="H342" s="23">
        <v>90.410958904109592</v>
      </c>
      <c r="I342" s="7"/>
    </row>
    <row r="343" spans="1:9">
      <c r="A343" s="145" t="s">
        <v>583</v>
      </c>
      <c r="B343" s="24">
        <v>8111000</v>
      </c>
      <c r="C343" s="25" t="s">
        <v>336</v>
      </c>
      <c r="D343" s="26" t="s">
        <v>566</v>
      </c>
      <c r="E343" s="27" t="s">
        <v>566</v>
      </c>
      <c r="F343" s="28">
        <v>598</v>
      </c>
      <c r="G343" s="29" t="s">
        <v>566</v>
      </c>
      <c r="H343" s="30" t="s">
        <v>566</v>
      </c>
      <c r="I343" s="7"/>
    </row>
    <row r="344" spans="1:9">
      <c r="A344" s="145"/>
      <c r="B344" s="24">
        <v>8115000</v>
      </c>
      <c r="C344" s="25" t="s">
        <v>337</v>
      </c>
      <c r="D344" s="26">
        <v>15</v>
      </c>
      <c r="E344" s="27">
        <v>294</v>
      </c>
      <c r="F344" s="28">
        <v>309</v>
      </c>
      <c r="G344" s="29">
        <v>4.8543689320388346</v>
      </c>
      <c r="H344" s="30">
        <v>95.145631067961162</v>
      </c>
      <c r="I344" s="7"/>
    </row>
    <row r="345" spans="1:9">
      <c r="A345" s="145"/>
      <c r="B345" s="24">
        <v>8116000</v>
      </c>
      <c r="C345" s="25" t="s">
        <v>338</v>
      </c>
      <c r="D345" s="26">
        <v>74</v>
      </c>
      <c r="E345" s="27">
        <v>361</v>
      </c>
      <c r="F345" s="28">
        <v>435</v>
      </c>
      <c r="G345" s="29">
        <v>17.011494252873565</v>
      </c>
      <c r="H345" s="30">
        <v>82.988505747126439</v>
      </c>
      <c r="I345" s="7"/>
    </row>
    <row r="346" spans="1:9">
      <c r="A346" s="145"/>
      <c r="B346" s="24">
        <v>8117000</v>
      </c>
      <c r="C346" s="25" t="s">
        <v>339</v>
      </c>
      <c r="D346" s="26">
        <v>34</v>
      </c>
      <c r="E346" s="27">
        <v>151</v>
      </c>
      <c r="F346" s="28">
        <v>185</v>
      </c>
      <c r="G346" s="29">
        <v>18.378378378378379</v>
      </c>
      <c r="H346" s="30">
        <v>81.621621621621628</v>
      </c>
      <c r="I346" s="7"/>
    </row>
    <row r="347" spans="1:9">
      <c r="A347" s="145"/>
      <c r="B347" s="24">
        <v>8118000</v>
      </c>
      <c r="C347" s="25" t="s">
        <v>340</v>
      </c>
      <c r="D347" s="26">
        <v>61</v>
      </c>
      <c r="E347" s="27">
        <v>354</v>
      </c>
      <c r="F347" s="28">
        <v>415</v>
      </c>
      <c r="G347" s="29">
        <v>14.698795180722891</v>
      </c>
      <c r="H347" s="30">
        <v>85.301204819277103</v>
      </c>
      <c r="I347" s="7"/>
    </row>
    <row r="348" spans="1:9">
      <c r="A348" s="145"/>
      <c r="B348" s="24">
        <v>8119000</v>
      </c>
      <c r="C348" s="25" t="s">
        <v>341</v>
      </c>
      <c r="D348" s="26">
        <v>60</v>
      </c>
      <c r="E348" s="27">
        <v>319</v>
      </c>
      <c r="F348" s="28">
        <v>379</v>
      </c>
      <c r="G348" s="29">
        <v>15.831134564643799</v>
      </c>
      <c r="H348" s="30">
        <v>84.168865435356196</v>
      </c>
      <c r="I348" s="7"/>
    </row>
    <row r="349" spans="1:9">
      <c r="A349" s="145"/>
      <c r="B349" s="24">
        <v>8121000</v>
      </c>
      <c r="C349" s="25" t="s">
        <v>342</v>
      </c>
      <c r="D349" s="26">
        <v>3</v>
      </c>
      <c r="E349" s="27">
        <v>105</v>
      </c>
      <c r="F349" s="28">
        <v>108</v>
      </c>
      <c r="G349" s="29">
        <v>2.7777777777777777</v>
      </c>
      <c r="H349" s="30">
        <v>97.222222222222229</v>
      </c>
      <c r="I349" s="7"/>
    </row>
    <row r="350" spans="1:9">
      <c r="A350" s="145"/>
      <c r="B350" s="24">
        <v>8125000</v>
      </c>
      <c r="C350" s="25" t="s">
        <v>343</v>
      </c>
      <c r="D350" s="26">
        <v>90</v>
      </c>
      <c r="E350" s="27">
        <v>210</v>
      </c>
      <c r="F350" s="28">
        <v>300</v>
      </c>
      <c r="G350" s="29">
        <v>30</v>
      </c>
      <c r="H350" s="30">
        <v>70</v>
      </c>
      <c r="I350" s="7"/>
    </row>
    <row r="351" spans="1:9">
      <c r="A351" s="145"/>
      <c r="B351" s="24">
        <v>8126000</v>
      </c>
      <c r="C351" s="25" t="s">
        <v>344</v>
      </c>
      <c r="D351" s="26">
        <v>27</v>
      </c>
      <c r="E351" s="27">
        <v>66</v>
      </c>
      <c r="F351" s="28">
        <v>93</v>
      </c>
      <c r="G351" s="29">
        <v>29.032258064516128</v>
      </c>
      <c r="H351" s="30">
        <v>70.967741935483872</v>
      </c>
      <c r="I351" s="7"/>
    </row>
    <row r="352" spans="1:9">
      <c r="A352" s="145"/>
      <c r="B352" s="24">
        <v>8127000</v>
      </c>
      <c r="C352" s="25" t="s">
        <v>345</v>
      </c>
      <c r="D352" s="26">
        <v>32</v>
      </c>
      <c r="E352" s="27">
        <v>130</v>
      </c>
      <c r="F352" s="28">
        <v>162</v>
      </c>
      <c r="G352" s="29">
        <v>19.753086419753085</v>
      </c>
      <c r="H352" s="30">
        <v>80.246913580246911</v>
      </c>
      <c r="I352" s="7"/>
    </row>
    <row r="353" spans="1:9">
      <c r="A353" s="145"/>
      <c r="B353" s="24">
        <v>8128000</v>
      </c>
      <c r="C353" s="25" t="s">
        <v>346</v>
      </c>
      <c r="D353" s="26">
        <v>35</v>
      </c>
      <c r="E353" s="27">
        <v>87</v>
      </c>
      <c r="F353" s="28">
        <v>122</v>
      </c>
      <c r="G353" s="29">
        <v>28.688524590163933</v>
      </c>
      <c r="H353" s="30">
        <v>71.311475409836063</v>
      </c>
      <c r="I353" s="7"/>
    </row>
    <row r="354" spans="1:9">
      <c r="A354" s="145"/>
      <c r="B354" s="24">
        <v>8135000</v>
      </c>
      <c r="C354" s="25" t="s">
        <v>347</v>
      </c>
      <c r="D354" s="26">
        <v>29</v>
      </c>
      <c r="E354" s="27">
        <v>78</v>
      </c>
      <c r="F354" s="28">
        <v>107</v>
      </c>
      <c r="G354" s="29">
        <v>27.102803738317757</v>
      </c>
      <c r="H354" s="30">
        <v>72.89719626168224</v>
      </c>
      <c r="I354" s="7"/>
    </row>
    <row r="355" spans="1:9">
      <c r="A355" s="145"/>
      <c r="B355" s="24">
        <v>8136000</v>
      </c>
      <c r="C355" s="25" t="s">
        <v>348</v>
      </c>
      <c r="D355" s="26">
        <v>59</v>
      </c>
      <c r="E355" s="27">
        <v>196</v>
      </c>
      <c r="F355" s="28">
        <v>255</v>
      </c>
      <c r="G355" s="29">
        <v>23.137254901960784</v>
      </c>
      <c r="H355" s="30">
        <v>76.862745098039213</v>
      </c>
      <c r="I355" s="7"/>
    </row>
    <row r="356" spans="1:9">
      <c r="A356" s="145"/>
      <c r="B356" s="24">
        <v>8211000</v>
      </c>
      <c r="C356" s="25" t="s">
        <v>349</v>
      </c>
      <c r="D356" s="26">
        <v>5</v>
      </c>
      <c r="E356" s="27">
        <v>28</v>
      </c>
      <c r="F356" s="28">
        <v>33</v>
      </c>
      <c r="G356" s="29">
        <v>15.151515151515152</v>
      </c>
      <c r="H356" s="30">
        <v>84.848484848484844</v>
      </c>
      <c r="I356" s="7"/>
    </row>
    <row r="357" spans="1:9">
      <c r="A357" s="145"/>
      <c r="B357" s="24">
        <v>8212000</v>
      </c>
      <c r="C357" s="25" t="s">
        <v>350</v>
      </c>
      <c r="D357" s="26">
        <v>18</v>
      </c>
      <c r="E357" s="27">
        <v>220</v>
      </c>
      <c r="F357" s="28">
        <v>238</v>
      </c>
      <c r="G357" s="29">
        <v>7.5630252100840334</v>
      </c>
      <c r="H357" s="30">
        <v>92.436974789915965</v>
      </c>
      <c r="I357" s="7"/>
    </row>
    <row r="358" spans="1:9">
      <c r="A358" s="145"/>
      <c r="B358" s="24">
        <v>8215000</v>
      </c>
      <c r="C358" s="25" t="s">
        <v>351</v>
      </c>
      <c r="D358" s="26">
        <v>16</v>
      </c>
      <c r="E358" s="27">
        <v>267</v>
      </c>
      <c r="F358" s="28">
        <v>283</v>
      </c>
      <c r="G358" s="29">
        <v>5.6537102473498235</v>
      </c>
      <c r="H358" s="30">
        <v>94.346289752650179</v>
      </c>
      <c r="I358" s="7"/>
    </row>
    <row r="359" spans="1:9">
      <c r="A359" s="145"/>
      <c r="B359" s="24">
        <v>8216000</v>
      </c>
      <c r="C359" s="25" t="s">
        <v>352</v>
      </c>
      <c r="D359" s="26">
        <v>17</v>
      </c>
      <c r="E359" s="27">
        <v>111</v>
      </c>
      <c r="F359" s="28">
        <v>128</v>
      </c>
      <c r="G359" s="29">
        <v>13.28125</v>
      </c>
      <c r="H359" s="30">
        <v>86.71875</v>
      </c>
      <c r="I359" s="7"/>
    </row>
    <row r="360" spans="1:9">
      <c r="A360" s="145"/>
      <c r="B360" s="24">
        <v>8221000</v>
      </c>
      <c r="C360" s="25" t="s">
        <v>353</v>
      </c>
      <c r="D360" s="26">
        <v>4</v>
      </c>
      <c r="E360" s="27">
        <v>125</v>
      </c>
      <c r="F360" s="28">
        <v>129</v>
      </c>
      <c r="G360" s="29">
        <v>3.1007751937984498</v>
      </c>
      <c r="H360" s="30">
        <v>96.899224806201545</v>
      </c>
      <c r="I360" s="7"/>
    </row>
    <row r="361" spans="1:9">
      <c r="A361" s="145"/>
      <c r="B361" s="24">
        <v>8222000</v>
      </c>
      <c r="C361" s="25" t="s">
        <v>354</v>
      </c>
      <c r="D361" s="26">
        <v>8</v>
      </c>
      <c r="E361" s="27">
        <v>210</v>
      </c>
      <c r="F361" s="28">
        <v>218</v>
      </c>
      <c r="G361" s="29">
        <v>3.669724770642202</v>
      </c>
      <c r="H361" s="30">
        <v>96.330275229357795</v>
      </c>
      <c r="I361" s="7"/>
    </row>
    <row r="362" spans="1:9">
      <c r="A362" s="145"/>
      <c r="B362" s="24">
        <v>8225000</v>
      </c>
      <c r="C362" s="25" t="s">
        <v>355</v>
      </c>
      <c r="D362" s="26">
        <v>14</v>
      </c>
      <c r="E362" s="27">
        <v>91</v>
      </c>
      <c r="F362" s="28">
        <v>105</v>
      </c>
      <c r="G362" s="29">
        <v>13.333333333333334</v>
      </c>
      <c r="H362" s="30">
        <v>86.666666666666671</v>
      </c>
      <c r="I362" s="7"/>
    </row>
    <row r="363" spans="1:9">
      <c r="A363" s="145"/>
      <c r="B363" s="24">
        <v>8226000</v>
      </c>
      <c r="C363" s="25" t="s">
        <v>356</v>
      </c>
      <c r="D363" s="26">
        <v>38</v>
      </c>
      <c r="E363" s="27">
        <v>345</v>
      </c>
      <c r="F363" s="28">
        <v>383</v>
      </c>
      <c r="G363" s="29">
        <v>9.9216710182767631</v>
      </c>
      <c r="H363" s="30">
        <v>90.078328981723232</v>
      </c>
      <c r="I363" s="7"/>
    </row>
    <row r="364" spans="1:9">
      <c r="A364" s="145"/>
      <c r="B364" s="24">
        <v>8231000</v>
      </c>
      <c r="C364" s="25" t="s">
        <v>357</v>
      </c>
      <c r="D364" s="26" t="s">
        <v>569</v>
      </c>
      <c r="E364" s="27" t="s">
        <v>569</v>
      </c>
      <c r="F364" s="28">
        <v>87</v>
      </c>
      <c r="G364" s="29" t="s">
        <v>569</v>
      </c>
      <c r="H364" s="30" t="s">
        <v>569</v>
      </c>
      <c r="I364" s="9"/>
    </row>
    <row r="365" spans="1:9">
      <c r="A365" s="145"/>
      <c r="B365" s="24">
        <v>8235000</v>
      </c>
      <c r="C365" s="25" t="s">
        <v>358</v>
      </c>
      <c r="D365" s="26">
        <v>19</v>
      </c>
      <c r="E365" s="27">
        <v>122</v>
      </c>
      <c r="F365" s="28">
        <v>141</v>
      </c>
      <c r="G365" s="29">
        <v>13.475177304964539</v>
      </c>
      <c r="H365" s="30">
        <v>86.524822695035468</v>
      </c>
      <c r="I365" s="7"/>
    </row>
    <row r="366" spans="1:9">
      <c r="A366" s="145"/>
      <c r="B366" s="24">
        <v>8236000</v>
      </c>
      <c r="C366" s="25" t="s">
        <v>359</v>
      </c>
      <c r="D366" s="26">
        <v>20</v>
      </c>
      <c r="E366" s="27">
        <v>124</v>
      </c>
      <c r="F366" s="28">
        <v>144</v>
      </c>
      <c r="G366" s="29">
        <v>13.888888888888889</v>
      </c>
      <c r="H366" s="30">
        <v>86.111111111111114</v>
      </c>
      <c r="I366" s="7"/>
    </row>
    <row r="367" spans="1:9">
      <c r="A367" s="145"/>
      <c r="B367" s="24">
        <v>8237000</v>
      </c>
      <c r="C367" s="25" t="s">
        <v>360</v>
      </c>
      <c r="D367" s="26">
        <v>33</v>
      </c>
      <c r="E367" s="27">
        <v>66</v>
      </c>
      <c r="F367" s="28">
        <v>99</v>
      </c>
      <c r="G367" s="29">
        <v>33.333333333333336</v>
      </c>
      <c r="H367" s="30">
        <v>66.666666666666671</v>
      </c>
      <c r="I367" s="7"/>
    </row>
    <row r="368" spans="1:9">
      <c r="A368" s="145"/>
      <c r="B368" s="24">
        <v>8311000</v>
      </c>
      <c r="C368" s="25" t="s">
        <v>361</v>
      </c>
      <c r="D368" s="26">
        <v>8</v>
      </c>
      <c r="E368" s="27">
        <v>221</v>
      </c>
      <c r="F368" s="28">
        <v>229</v>
      </c>
      <c r="G368" s="29">
        <v>3.4934497816593888</v>
      </c>
      <c r="H368" s="30">
        <v>96.506550218340607</v>
      </c>
      <c r="I368" s="7"/>
    </row>
    <row r="369" spans="1:9">
      <c r="A369" s="145"/>
      <c r="B369" s="24">
        <v>8315000</v>
      </c>
      <c r="C369" s="25" t="s">
        <v>362</v>
      </c>
      <c r="D369" s="26">
        <v>14</v>
      </c>
      <c r="E369" s="27">
        <v>188</v>
      </c>
      <c r="F369" s="28">
        <v>202</v>
      </c>
      <c r="G369" s="29">
        <v>6.9306930693069306</v>
      </c>
      <c r="H369" s="30">
        <v>93.069306930693074</v>
      </c>
      <c r="I369" s="7"/>
    </row>
    <row r="370" spans="1:9">
      <c r="A370" s="145"/>
      <c r="B370" s="24">
        <v>8316000</v>
      </c>
      <c r="C370" s="25" t="s">
        <v>363</v>
      </c>
      <c r="D370" s="26">
        <v>13</v>
      </c>
      <c r="E370" s="27">
        <v>125</v>
      </c>
      <c r="F370" s="28">
        <v>138</v>
      </c>
      <c r="G370" s="29">
        <v>9.420289855072463</v>
      </c>
      <c r="H370" s="30">
        <v>90.579710144927532</v>
      </c>
      <c r="I370" s="7"/>
    </row>
    <row r="371" spans="1:9">
      <c r="A371" s="145"/>
      <c r="B371" s="24">
        <v>8317000</v>
      </c>
      <c r="C371" s="25" t="s">
        <v>364</v>
      </c>
      <c r="D371" s="26">
        <v>12</v>
      </c>
      <c r="E371" s="27">
        <v>259</v>
      </c>
      <c r="F371" s="28">
        <v>271</v>
      </c>
      <c r="G371" s="29">
        <v>4.4280442804428048</v>
      </c>
      <c r="H371" s="30">
        <v>95.571955719557195</v>
      </c>
      <c r="I371" s="7"/>
    </row>
    <row r="372" spans="1:9">
      <c r="A372" s="145"/>
      <c r="B372" s="24">
        <v>8325000</v>
      </c>
      <c r="C372" s="25" t="s">
        <v>365</v>
      </c>
      <c r="D372" s="26">
        <v>11</v>
      </c>
      <c r="E372" s="27">
        <v>104</v>
      </c>
      <c r="F372" s="28">
        <v>115</v>
      </c>
      <c r="G372" s="29">
        <v>9.5652173913043477</v>
      </c>
      <c r="H372" s="30">
        <v>90.434782608695656</v>
      </c>
      <c r="I372" s="7"/>
    </row>
    <row r="373" spans="1:9">
      <c r="A373" s="145"/>
      <c r="B373" s="24">
        <v>8326000</v>
      </c>
      <c r="C373" s="25" t="s">
        <v>366</v>
      </c>
      <c r="D373" s="26">
        <v>20</v>
      </c>
      <c r="E373" s="27">
        <v>74</v>
      </c>
      <c r="F373" s="28">
        <v>94</v>
      </c>
      <c r="G373" s="29">
        <v>21.276595744680851</v>
      </c>
      <c r="H373" s="30">
        <v>78.723404255319153</v>
      </c>
      <c r="I373" s="7"/>
    </row>
    <row r="374" spans="1:9">
      <c r="A374" s="145"/>
      <c r="B374" s="24">
        <v>8326074</v>
      </c>
      <c r="C374" s="25" t="s">
        <v>367</v>
      </c>
      <c r="D374" s="26" t="s">
        <v>569</v>
      </c>
      <c r="E374" s="27" t="s">
        <v>569</v>
      </c>
      <c r="F374" s="28">
        <v>56</v>
      </c>
      <c r="G374" s="29" t="s">
        <v>569</v>
      </c>
      <c r="H374" s="30" t="s">
        <v>569</v>
      </c>
      <c r="I374" s="9"/>
    </row>
    <row r="375" spans="1:9">
      <c r="A375" s="145"/>
      <c r="B375" s="24">
        <v>8327000</v>
      </c>
      <c r="C375" s="25" t="s">
        <v>368</v>
      </c>
      <c r="D375" s="26">
        <v>18</v>
      </c>
      <c r="E375" s="27">
        <v>89</v>
      </c>
      <c r="F375" s="28">
        <v>107</v>
      </c>
      <c r="G375" s="29">
        <v>16.822429906542055</v>
      </c>
      <c r="H375" s="30">
        <v>83.177570093457945</v>
      </c>
      <c r="I375" s="7"/>
    </row>
    <row r="376" spans="1:9">
      <c r="A376" s="145"/>
      <c r="B376" s="24">
        <v>8335000</v>
      </c>
      <c r="C376" s="25" t="s">
        <v>369</v>
      </c>
      <c r="D376" s="26">
        <v>17</v>
      </c>
      <c r="E376" s="27">
        <v>125</v>
      </c>
      <c r="F376" s="28">
        <v>142</v>
      </c>
      <c r="G376" s="29">
        <v>11.971830985915492</v>
      </c>
      <c r="H376" s="30">
        <v>88.028169014084511</v>
      </c>
      <c r="I376" s="7"/>
    </row>
    <row r="377" spans="1:9">
      <c r="A377" s="145"/>
      <c r="B377" s="24">
        <v>8335043</v>
      </c>
      <c r="C377" s="25" t="s">
        <v>370</v>
      </c>
      <c r="D377" s="26" t="s">
        <v>569</v>
      </c>
      <c r="E377" s="27" t="s">
        <v>569</v>
      </c>
      <c r="F377" s="28">
        <v>53</v>
      </c>
      <c r="G377" s="29" t="s">
        <v>569</v>
      </c>
      <c r="H377" s="30" t="s">
        <v>569</v>
      </c>
      <c r="I377" s="9"/>
    </row>
    <row r="378" spans="1:9">
      <c r="A378" s="145"/>
      <c r="B378" s="24">
        <v>8336000</v>
      </c>
      <c r="C378" s="25" t="s">
        <v>371</v>
      </c>
      <c r="D378" s="26">
        <v>13</v>
      </c>
      <c r="E378" s="27">
        <v>150</v>
      </c>
      <c r="F378" s="28">
        <v>163</v>
      </c>
      <c r="G378" s="29">
        <v>7.9754601226993866</v>
      </c>
      <c r="H378" s="30">
        <v>92.024539877300612</v>
      </c>
      <c r="I378" s="7"/>
    </row>
    <row r="379" spans="1:9">
      <c r="A379" s="145"/>
      <c r="B379" s="24">
        <v>8337000</v>
      </c>
      <c r="C379" s="25" t="s">
        <v>372</v>
      </c>
      <c r="D379" s="26">
        <v>22</v>
      </c>
      <c r="E379" s="27">
        <v>123</v>
      </c>
      <c r="F379" s="28">
        <v>145</v>
      </c>
      <c r="G379" s="29">
        <v>15.172413793103448</v>
      </c>
      <c r="H379" s="30">
        <v>84.827586206896555</v>
      </c>
      <c r="I379" s="7"/>
    </row>
    <row r="380" spans="1:9">
      <c r="A380" s="145"/>
      <c r="B380" s="24">
        <v>8415000</v>
      </c>
      <c r="C380" s="25" t="s">
        <v>373</v>
      </c>
      <c r="D380" s="26">
        <v>44</v>
      </c>
      <c r="E380" s="27">
        <v>224</v>
      </c>
      <c r="F380" s="28">
        <v>268</v>
      </c>
      <c r="G380" s="29">
        <v>16.417910447761194</v>
      </c>
      <c r="H380" s="30">
        <v>83.582089552238813</v>
      </c>
      <c r="I380" s="7"/>
    </row>
    <row r="381" spans="1:9">
      <c r="A381" s="145"/>
      <c r="B381" s="24">
        <v>8416000</v>
      </c>
      <c r="C381" s="25" t="s">
        <v>374</v>
      </c>
      <c r="D381" s="26">
        <v>40</v>
      </c>
      <c r="E381" s="27">
        <v>190</v>
      </c>
      <c r="F381" s="28">
        <v>230</v>
      </c>
      <c r="G381" s="29">
        <v>17.391304347826086</v>
      </c>
      <c r="H381" s="30">
        <v>82.608695652173907</v>
      </c>
      <c r="I381" s="7"/>
    </row>
    <row r="382" spans="1:9">
      <c r="A382" s="145"/>
      <c r="B382" s="24">
        <v>8417000</v>
      </c>
      <c r="C382" s="25" t="s">
        <v>375</v>
      </c>
      <c r="D382" s="26">
        <v>28</v>
      </c>
      <c r="E382" s="27">
        <v>116</v>
      </c>
      <c r="F382" s="28">
        <v>144</v>
      </c>
      <c r="G382" s="29">
        <v>19.444444444444443</v>
      </c>
      <c r="H382" s="30">
        <v>80.555555555555557</v>
      </c>
      <c r="I382" s="7"/>
    </row>
    <row r="383" spans="1:9">
      <c r="A383" s="145"/>
      <c r="B383" s="24">
        <v>8421000</v>
      </c>
      <c r="C383" s="25" t="s">
        <v>376</v>
      </c>
      <c r="D383" s="26">
        <v>36</v>
      </c>
      <c r="E383" s="27">
        <v>63</v>
      </c>
      <c r="F383" s="28">
        <v>99</v>
      </c>
      <c r="G383" s="29">
        <v>36.363636363636367</v>
      </c>
      <c r="H383" s="30">
        <v>63.636363636363633</v>
      </c>
      <c r="I383" s="7"/>
    </row>
    <row r="384" spans="1:9">
      <c r="A384" s="145"/>
      <c r="B384" s="24">
        <v>8425000</v>
      </c>
      <c r="C384" s="25" t="s">
        <v>377</v>
      </c>
      <c r="D384" s="26">
        <v>48</v>
      </c>
      <c r="E384" s="27">
        <v>107</v>
      </c>
      <c r="F384" s="28">
        <v>155</v>
      </c>
      <c r="G384" s="29">
        <v>30.967741935483872</v>
      </c>
      <c r="H384" s="30">
        <v>69.032258064516128</v>
      </c>
      <c r="I384" s="7"/>
    </row>
    <row r="385" spans="1:9">
      <c r="A385" s="145"/>
      <c r="B385" s="24">
        <v>8426000</v>
      </c>
      <c r="C385" s="25" t="s">
        <v>378</v>
      </c>
      <c r="D385" s="26">
        <v>36</v>
      </c>
      <c r="E385" s="27">
        <v>143</v>
      </c>
      <c r="F385" s="28">
        <v>179</v>
      </c>
      <c r="G385" s="29">
        <v>20.11173184357542</v>
      </c>
      <c r="H385" s="30">
        <v>79.888268156424587</v>
      </c>
      <c r="I385" s="7"/>
    </row>
    <row r="386" spans="1:9">
      <c r="A386" s="145"/>
      <c r="B386" s="24">
        <v>8435000</v>
      </c>
      <c r="C386" s="25" t="s">
        <v>379</v>
      </c>
      <c r="D386" s="26">
        <v>18</v>
      </c>
      <c r="E386" s="27">
        <v>130</v>
      </c>
      <c r="F386" s="28">
        <v>148</v>
      </c>
      <c r="G386" s="29">
        <v>12.162162162162161</v>
      </c>
      <c r="H386" s="30">
        <v>87.837837837837839</v>
      </c>
      <c r="I386" s="7"/>
    </row>
    <row r="387" spans="1:9">
      <c r="A387" s="145"/>
      <c r="B387" s="24">
        <v>8436000</v>
      </c>
      <c r="C387" s="25" t="s">
        <v>380</v>
      </c>
      <c r="D387" s="26">
        <v>43</v>
      </c>
      <c r="E387" s="27">
        <v>204</v>
      </c>
      <c r="F387" s="28">
        <v>247</v>
      </c>
      <c r="G387" s="29">
        <v>17.408906882591094</v>
      </c>
      <c r="H387" s="30">
        <v>82.591093117408903</v>
      </c>
      <c r="I387" s="7"/>
    </row>
    <row r="388" spans="1:9">
      <c r="A388" s="145"/>
      <c r="B388" s="24">
        <v>8437000</v>
      </c>
      <c r="C388" s="25" t="s">
        <v>381</v>
      </c>
      <c r="D388" s="26">
        <v>15</v>
      </c>
      <c r="E388" s="27">
        <v>84</v>
      </c>
      <c r="F388" s="28">
        <v>99</v>
      </c>
      <c r="G388" s="29">
        <v>15.151515151515152</v>
      </c>
      <c r="H388" s="30">
        <v>84.848484848484844</v>
      </c>
      <c r="I388" s="7"/>
    </row>
    <row r="389" spans="1:9">
      <c r="A389" s="146" t="s">
        <v>584</v>
      </c>
      <c r="B389" s="31">
        <v>9161000</v>
      </c>
      <c r="C389" s="32" t="s">
        <v>382</v>
      </c>
      <c r="D389" s="33">
        <v>5</v>
      </c>
      <c r="E389" s="34">
        <v>90</v>
      </c>
      <c r="F389" s="35">
        <v>95</v>
      </c>
      <c r="G389" s="36">
        <v>5.2631578947368425</v>
      </c>
      <c r="H389" s="37">
        <v>94.736842105263165</v>
      </c>
      <c r="I389" s="7"/>
    </row>
    <row r="390" spans="1:9">
      <c r="A390" s="147"/>
      <c r="B390" s="17">
        <v>9162000</v>
      </c>
      <c r="C390" s="18" t="s">
        <v>383</v>
      </c>
      <c r="D390" s="19">
        <v>129</v>
      </c>
      <c r="E390" s="20">
        <v>1304</v>
      </c>
      <c r="F390" s="21">
        <v>1433</v>
      </c>
      <c r="G390" s="22">
        <v>9.0020935101186321</v>
      </c>
      <c r="H390" s="23">
        <v>90.997906489881373</v>
      </c>
      <c r="I390" s="7"/>
    </row>
    <row r="391" spans="1:9">
      <c r="A391" s="147"/>
      <c r="B391" s="17">
        <v>9163000</v>
      </c>
      <c r="C391" s="18" t="s">
        <v>384</v>
      </c>
      <c r="D391" s="19" t="s">
        <v>569</v>
      </c>
      <c r="E391" s="20" t="s">
        <v>569</v>
      </c>
      <c r="F391" s="21">
        <v>38</v>
      </c>
      <c r="G391" s="22" t="s">
        <v>569</v>
      </c>
      <c r="H391" s="23" t="s">
        <v>569</v>
      </c>
      <c r="I391" s="9"/>
    </row>
    <row r="392" spans="1:9">
      <c r="A392" s="147"/>
      <c r="B392" s="17">
        <v>9171000</v>
      </c>
      <c r="C392" s="18" t="s">
        <v>385</v>
      </c>
      <c r="D392" s="19">
        <v>5</v>
      </c>
      <c r="E392" s="20">
        <v>58</v>
      </c>
      <c r="F392" s="21">
        <v>63</v>
      </c>
      <c r="G392" s="22">
        <v>7.9365079365079367</v>
      </c>
      <c r="H392" s="23">
        <v>92.063492063492063</v>
      </c>
      <c r="I392" s="7"/>
    </row>
    <row r="393" spans="1:9">
      <c r="A393" s="147"/>
      <c r="B393" s="17">
        <v>9172000</v>
      </c>
      <c r="C393" s="18" t="s">
        <v>386</v>
      </c>
      <c r="D393" s="19">
        <v>3</v>
      </c>
      <c r="E393" s="20">
        <v>56</v>
      </c>
      <c r="F393" s="21">
        <v>59</v>
      </c>
      <c r="G393" s="22">
        <v>5.0847457627118642</v>
      </c>
      <c r="H393" s="23">
        <v>94.915254237288138</v>
      </c>
      <c r="I393" s="7"/>
    </row>
    <row r="394" spans="1:9">
      <c r="A394" s="147"/>
      <c r="B394" s="17">
        <v>9173000</v>
      </c>
      <c r="C394" s="18" t="s">
        <v>387</v>
      </c>
      <c r="D394" s="19" t="s">
        <v>569</v>
      </c>
      <c r="E394" s="20" t="s">
        <v>569</v>
      </c>
      <c r="F394" s="21">
        <v>81</v>
      </c>
      <c r="G394" s="22" t="s">
        <v>569</v>
      </c>
      <c r="H394" s="23" t="s">
        <v>569</v>
      </c>
      <c r="I394" s="9"/>
    </row>
    <row r="395" spans="1:9">
      <c r="A395" s="147"/>
      <c r="B395" s="17">
        <v>9174000</v>
      </c>
      <c r="C395" s="18" t="s">
        <v>388</v>
      </c>
      <c r="D395" s="19">
        <v>6</v>
      </c>
      <c r="E395" s="20">
        <v>102</v>
      </c>
      <c r="F395" s="21">
        <v>108</v>
      </c>
      <c r="G395" s="22">
        <v>5.5555555555555554</v>
      </c>
      <c r="H395" s="23">
        <v>94.444444444444443</v>
      </c>
      <c r="I395" s="7"/>
    </row>
    <row r="396" spans="1:9">
      <c r="A396" s="147"/>
      <c r="B396" s="17">
        <v>9175000</v>
      </c>
      <c r="C396" s="18" t="s">
        <v>389</v>
      </c>
      <c r="D396" s="19">
        <v>7</v>
      </c>
      <c r="E396" s="20">
        <v>101</v>
      </c>
      <c r="F396" s="21">
        <v>108</v>
      </c>
      <c r="G396" s="22">
        <v>6.4814814814814818</v>
      </c>
      <c r="H396" s="23">
        <v>93.518518518518519</v>
      </c>
      <c r="I396" s="7"/>
    </row>
    <row r="397" spans="1:9">
      <c r="A397" s="147"/>
      <c r="B397" s="17">
        <v>9176000</v>
      </c>
      <c r="C397" s="18" t="s">
        <v>390</v>
      </c>
      <c r="D397" s="19">
        <v>5</v>
      </c>
      <c r="E397" s="20">
        <v>84</v>
      </c>
      <c r="F397" s="21">
        <v>89</v>
      </c>
      <c r="G397" s="22">
        <v>5.617977528089888</v>
      </c>
      <c r="H397" s="23">
        <v>94.382022471910119</v>
      </c>
      <c r="I397" s="7"/>
    </row>
    <row r="398" spans="1:9">
      <c r="A398" s="147"/>
      <c r="B398" s="17">
        <v>9177000</v>
      </c>
      <c r="C398" s="18" t="s">
        <v>391</v>
      </c>
      <c r="D398" s="19">
        <v>4</v>
      </c>
      <c r="E398" s="20">
        <v>81</v>
      </c>
      <c r="F398" s="21">
        <v>85</v>
      </c>
      <c r="G398" s="22">
        <v>4.7058823529411766</v>
      </c>
      <c r="H398" s="23">
        <v>95.294117647058826</v>
      </c>
      <c r="I398" s="7"/>
    </row>
    <row r="399" spans="1:9">
      <c r="A399" s="147"/>
      <c r="B399" s="17">
        <v>9178000</v>
      </c>
      <c r="C399" s="18" t="s">
        <v>392</v>
      </c>
      <c r="D399" s="19">
        <v>4</v>
      </c>
      <c r="E399" s="20">
        <v>117</v>
      </c>
      <c r="F399" s="21">
        <v>121</v>
      </c>
      <c r="G399" s="22">
        <v>3.3057851239669422</v>
      </c>
      <c r="H399" s="23">
        <v>96.694214876033058</v>
      </c>
      <c r="I399" s="7"/>
    </row>
    <row r="400" spans="1:9">
      <c r="A400" s="147"/>
      <c r="B400" s="17">
        <v>9179000</v>
      </c>
      <c r="C400" s="18" t="s">
        <v>393</v>
      </c>
      <c r="D400" s="19">
        <v>4</v>
      </c>
      <c r="E400" s="20">
        <v>161</v>
      </c>
      <c r="F400" s="21">
        <v>165</v>
      </c>
      <c r="G400" s="22">
        <v>2.4242424242424243</v>
      </c>
      <c r="H400" s="23">
        <v>97.575757575757578</v>
      </c>
      <c r="I400" s="7"/>
    </row>
    <row r="401" spans="1:9">
      <c r="A401" s="147"/>
      <c r="B401" s="17">
        <v>9180000</v>
      </c>
      <c r="C401" s="18" t="s">
        <v>394</v>
      </c>
      <c r="D401" s="19">
        <v>6</v>
      </c>
      <c r="E401" s="20">
        <v>43</v>
      </c>
      <c r="F401" s="21">
        <v>49</v>
      </c>
      <c r="G401" s="22">
        <v>12.244897959183673</v>
      </c>
      <c r="H401" s="23">
        <v>87.755102040816325</v>
      </c>
      <c r="I401" s="7"/>
    </row>
    <row r="402" spans="1:9">
      <c r="A402" s="147"/>
      <c r="B402" s="17">
        <v>9181000</v>
      </c>
      <c r="C402" s="18" t="s">
        <v>395</v>
      </c>
      <c r="D402" s="19">
        <v>3</v>
      </c>
      <c r="E402" s="20">
        <v>69</v>
      </c>
      <c r="F402" s="21">
        <v>72</v>
      </c>
      <c r="G402" s="22">
        <v>4.166666666666667</v>
      </c>
      <c r="H402" s="23">
        <v>95.833333333333329</v>
      </c>
      <c r="I402" s="7"/>
    </row>
    <row r="403" spans="1:9">
      <c r="A403" s="147"/>
      <c r="B403" s="17">
        <v>9182000</v>
      </c>
      <c r="C403" s="18" t="s">
        <v>396</v>
      </c>
      <c r="D403" s="19" t="s">
        <v>569</v>
      </c>
      <c r="E403" s="20" t="s">
        <v>569</v>
      </c>
      <c r="F403" s="21">
        <v>63</v>
      </c>
      <c r="G403" s="22" t="s">
        <v>569</v>
      </c>
      <c r="H403" s="23" t="s">
        <v>569</v>
      </c>
      <c r="I403" s="9"/>
    </row>
    <row r="404" spans="1:9">
      <c r="A404" s="147"/>
      <c r="B404" s="17">
        <v>9183000</v>
      </c>
      <c r="C404" s="18" t="s">
        <v>397</v>
      </c>
      <c r="D404" s="19" t="s">
        <v>569</v>
      </c>
      <c r="E404" s="20" t="s">
        <v>569</v>
      </c>
      <c r="F404" s="21">
        <v>65</v>
      </c>
      <c r="G404" s="22" t="s">
        <v>569</v>
      </c>
      <c r="H404" s="23" t="s">
        <v>569</v>
      </c>
      <c r="I404" s="9"/>
    </row>
    <row r="405" spans="1:9">
      <c r="A405" s="147"/>
      <c r="B405" s="17">
        <v>9184000</v>
      </c>
      <c r="C405" s="18" t="s">
        <v>398</v>
      </c>
      <c r="D405" s="19">
        <v>6</v>
      </c>
      <c r="E405" s="20">
        <v>292</v>
      </c>
      <c r="F405" s="21">
        <v>298</v>
      </c>
      <c r="G405" s="22">
        <v>2.0134228187919465</v>
      </c>
      <c r="H405" s="23">
        <v>97.986577181208048</v>
      </c>
      <c r="I405" s="7"/>
    </row>
    <row r="406" spans="1:9">
      <c r="A406" s="147"/>
      <c r="B406" s="17">
        <v>9185000</v>
      </c>
      <c r="C406" s="18" t="s">
        <v>399</v>
      </c>
      <c r="D406" s="19">
        <v>3</v>
      </c>
      <c r="E406" s="20">
        <v>54</v>
      </c>
      <c r="F406" s="21">
        <v>57</v>
      </c>
      <c r="G406" s="22">
        <v>5.2631578947368425</v>
      </c>
      <c r="H406" s="23">
        <v>94.736842105263165</v>
      </c>
      <c r="I406" s="7"/>
    </row>
    <row r="407" spans="1:9">
      <c r="A407" s="147"/>
      <c r="B407" s="17">
        <v>9186000</v>
      </c>
      <c r="C407" s="18" t="s">
        <v>400</v>
      </c>
      <c r="D407" s="19" t="s">
        <v>569</v>
      </c>
      <c r="E407" s="20" t="s">
        <v>569</v>
      </c>
      <c r="F407" s="21">
        <v>70</v>
      </c>
      <c r="G407" s="22" t="s">
        <v>569</v>
      </c>
      <c r="H407" s="23" t="s">
        <v>569</v>
      </c>
      <c r="I407" s="9"/>
    </row>
    <row r="408" spans="1:9">
      <c r="A408" s="147"/>
      <c r="B408" s="17">
        <v>9187000</v>
      </c>
      <c r="C408" s="18" t="s">
        <v>401</v>
      </c>
      <c r="D408" s="19">
        <v>5</v>
      </c>
      <c r="E408" s="20">
        <v>150</v>
      </c>
      <c r="F408" s="21">
        <v>155</v>
      </c>
      <c r="G408" s="22">
        <v>3.225806451612903</v>
      </c>
      <c r="H408" s="23">
        <v>96.774193548387103</v>
      </c>
      <c r="I408" s="7"/>
    </row>
    <row r="409" spans="1:9">
      <c r="A409" s="147"/>
      <c r="B409" s="17">
        <v>9188000</v>
      </c>
      <c r="C409" s="18" t="s">
        <v>402</v>
      </c>
      <c r="D409" s="19">
        <v>5</v>
      </c>
      <c r="E409" s="20">
        <v>127</v>
      </c>
      <c r="F409" s="21">
        <v>132</v>
      </c>
      <c r="G409" s="22">
        <v>3.7878787878787881</v>
      </c>
      <c r="H409" s="23">
        <v>96.212121212121218</v>
      </c>
      <c r="I409" s="7"/>
    </row>
    <row r="410" spans="1:9">
      <c r="A410" s="147"/>
      <c r="B410" s="17">
        <v>9189000</v>
      </c>
      <c r="C410" s="18" t="s">
        <v>403</v>
      </c>
      <c r="D410" s="19" t="s">
        <v>569</v>
      </c>
      <c r="E410" s="20" t="s">
        <v>569</v>
      </c>
      <c r="F410" s="21">
        <v>98</v>
      </c>
      <c r="G410" s="22" t="s">
        <v>569</v>
      </c>
      <c r="H410" s="23" t="s">
        <v>569</v>
      </c>
      <c r="I410" s="9"/>
    </row>
    <row r="411" spans="1:9">
      <c r="A411" s="147"/>
      <c r="B411" s="17">
        <v>9190000</v>
      </c>
      <c r="C411" s="18" t="s">
        <v>404</v>
      </c>
      <c r="D411" s="19">
        <v>4</v>
      </c>
      <c r="E411" s="20">
        <v>93</v>
      </c>
      <c r="F411" s="21">
        <v>97</v>
      </c>
      <c r="G411" s="22">
        <v>4.1237113402061851</v>
      </c>
      <c r="H411" s="23">
        <v>95.876288659793815</v>
      </c>
      <c r="I411" s="7"/>
    </row>
    <row r="412" spans="1:9">
      <c r="A412" s="147"/>
      <c r="B412" s="17">
        <v>9261000</v>
      </c>
      <c r="C412" s="18" t="s">
        <v>405</v>
      </c>
      <c r="D412" s="19">
        <v>3</v>
      </c>
      <c r="E412" s="20">
        <v>42</v>
      </c>
      <c r="F412" s="21">
        <v>45</v>
      </c>
      <c r="G412" s="22">
        <v>6.666666666666667</v>
      </c>
      <c r="H412" s="23">
        <v>93.333333333333329</v>
      </c>
      <c r="I412" s="7"/>
    </row>
    <row r="413" spans="1:9">
      <c r="A413" s="147"/>
      <c r="B413" s="17">
        <v>9262000</v>
      </c>
      <c r="C413" s="18" t="s">
        <v>406</v>
      </c>
      <c r="D413" s="19" t="s">
        <v>569</v>
      </c>
      <c r="E413" s="20" t="s">
        <v>569</v>
      </c>
      <c r="F413" s="21">
        <v>33</v>
      </c>
      <c r="G413" s="22" t="s">
        <v>569</v>
      </c>
      <c r="H413" s="23" t="s">
        <v>569</v>
      </c>
      <c r="I413" s="9"/>
    </row>
    <row r="414" spans="1:9">
      <c r="A414" s="147"/>
      <c r="B414" s="17">
        <v>9263000</v>
      </c>
      <c r="C414" s="18" t="s">
        <v>407</v>
      </c>
      <c r="D414" s="19" t="s">
        <v>569</v>
      </c>
      <c r="E414" s="20" t="s">
        <v>569</v>
      </c>
      <c r="F414" s="21">
        <v>36</v>
      </c>
      <c r="G414" s="22" t="s">
        <v>569</v>
      </c>
      <c r="H414" s="23" t="s">
        <v>569</v>
      </c>
      <c r="I414" s="9"/>
    </row>
    <row r="415" spans="1:9">
      <c r="A415" s="147"/>
      <c r="B415" s="17">
        <v>9271000</v>
      </c>
      <c r="C415" s="18" t="s">
        <v>408</v>
      </c>
      <c r="D415" s="19" t="s">
        <v>569</v>
      </c>
      <c r="E415" s="20" t="s">
        <v>569</v>
      </c>
      <c r="F415" s="21">
        <v>57</v>
      </c>
      <c r="G415" s="22" t="s">
        <v>569</v>
      </c>
      <c r="H415" s="23" t="s">
        <v>569</v>
      </c>
      <c r="I415" s="9"/>
    </row>
    <row r="416" spans="1:9">
      <c r="A416" s="147"/>
      <c r="B416" s="17">
        <v>9272000</v>
      </c>
      <c r="C416" s="18" t="s">
        <v>409</v>
      </c>
      <c r="D416" s="19" t="s">
        <v>569</v>
      </c>
      <c r="E416" s="20" t="s">
        <v>569</v>
      </c>
      <c r="F416" s="21">
        <v>41</v>
      </c>
      <c r="G416" s="22" t="s">
        <v>569</v>
      </c>
      <c r="H416" s="23" t="s">
        <v>569</v>
      </c>
      <c r="I416" s="9"/>
    </row>
    <row r="417" spans="1:9">
      <c r="A417" s="147"/>
      <c r="B417" s="17">
        <v>9273000</v>
      </c>
      <c r="C417" s="18" t="s">
        <v>410</v>
      </c>
      <c r="D417" s="19">
        <v>3</v>
      </c>
      <c r="E417" s="20">
        <v>70</v>
      </c>
      <c r="F417" s="21">
        <v>73</v>
      </c>
      <c r="G417" s="22">
        <v>4.1095890410958908</v>
      </c>
      <c r="H417" s="23">
        <v>95.890410958904113</v>
      </c>
      <c r="I417" s="7"/>
    </row>
    <row r="418" spans="1:9">
      <c r="A418" s="147"/>
      <c r="B418" s="17">
        <v>9274000</v>
      </c>
      <c r="C418" s="18" t="s">
        <v>411</v>
      </c>
      <c r="D418" s="19">
        <v>5</v>
      </c>
      <c r="E418" s="20">
        <v>101</v>
      </c>
      <c r="F418" s="21">
        <v>106</v>
      </c>
      <c r="G418" s="22">
        <v>4.716981132075472</v>
      </c>
      <c r="H418" s="23">
        <v>95.283018867924525</v>
      </c>
      <c r="I418" s="7"/>
    </row>
    <row r="419" spans="1:9">
      <c r="A419" s="147"/>
      <c r="B419" s="17">
        <v>9275000</v>
      </c>
      <c r="C419" s="18" t="s">
        <v>412</v>
      </c>
      <c r="D419" s="19" t="s">
        <v>569</v>
      </c>
      <c r="E419" s="20" t="s">
        <v>569</v>
      </c>
      <c r="F419" s="21">
        <v>92</v>
      </c>
      <c r="G419" s="22" t="s">
        <v>569</v>
      </c>
      <c r="H419" s="23" t="s">
        <v>569</v>
      </c>
      <c r="I419" s="9"/>
    </row>
    <row r="420" spans="1:9">
      <c r="A420" s="147"/>
      <c r="B420" s="17">
        <v>9276000</v>
      </c>
      <c r="C420" s="18" t="s">
        <v>413</v>
      </c>
      <c r="D420" s="19" t="s">
        <v>569</v>
      </c>
      <c r="E420" s="20" t="s">
        <v>569</v>
      </c>
      <c r="F420" s="21">
        <v>37</v>
      </c>
      <c r="G420" s="22" t="s">
        <v>569</v>
      </c>
      <c r="H420" s="23" t="s">
        <v>569</v>
      </c>
      <c r="I420" s="9"/>
    </row>
    <row r="421" spans="1:9">
      <c r="A421" s="147"/>
      <c r="B421" s="17">
        <v>9277000</v>
      </c>
      <c r="C421" s="18" t="s">
        <v>414</v>
      </c>
      <c r="D421" s="19" t="s">
        <v>569</v>
      </c>
      <c r="E421" s="20" t="s">
        <v>569</v>
      </c>
      <c r="F421" s="21">
        <v>58</v>
      </c>
      <c r="G421" s="22" t="s">
        <v>569</v>
      </c>
      <c r="H421" s="23" t="s">
        <v>569</v>
      </c>
      <c r="I421" s="9"/>
    </row>
    <row r="422" spans="1:9">
      <c r="A422" s="147"/>
      <c r="B422" s="17">
        <v>9278000</v>
      </c>
      <c r="C422" s="18" t="s">
        <v>415</v>
      </c>
      <c r="D422" s="19" t="s">
        <v>569</v>
      </c>
      <c r="E422" s="20" t="s">
        <v>569</v>
      </c>
      <c r="F422" s="21">
        <v>50</v>
      </c>
      <c r="G422" s="22" t="s">
        <v>569</v>
      </c>
      <c r="H422" s="23" t="s">
        <v>569</v>
      </c>
      <c r="I422" s="9"/>
    </row>
    <row r="423" spans="1:9">
      <c r="A423" s="147"/>
      <c r="B423" s="17">
        <v>9279000</v>
      </c>
      <c r="C423" s="18" t="s">
        <v>416</v>
      </c>
      <c r="D423" s="19" t="s">
        <v>569</v>
      </c>
      <c r="E423" s="20" t="s">
        <v>569</v>
      </c>
      <c r="F423" s="21">
        <v>32</v>
      </c>
      <c r="G423" s="22" t="s">
        <v>569</v>
      </c>
      <c r="H423" s="23" t="s">
        <v>569</v>
      </c>
      <c r="I423" s="9"/>
    </row>
    <row r="424" spans="1:9">
      <c r="A424" s="147"/>
      <c r="B424" s="17">
        <v>9361000</v>
      </c>
      <c r="C424" s="18" t="s">
        <v>417</v>
      </c>
      <c r="D424" s="19">
        <v>4</v>
      </c>
      <c r="E424" s="20">
        <v>30</v>
      </c>
      <c r="F424" s="21">
        <v>34</v>
      </c>
      <c r="G424" s="22">
        <v>11.764705882352942</v>
      </c>
      <c r="H424" s="23">
        <v>88.235294117647058</v>
      </c>
      <c r="I424" s="7"/>
    </row>
    <row r="425" spans="1:9">
      <c r="A425" s="147"/>
      <c r="B425" s="17">
        <v>9362000</v>
      </c>
      <c r="C425" s="18" t="s">
        <v>418</v>
      </c>
      <c r="D425" s="19" t="s">
        <v>569</v>
      </c>
      <c r="E425" s="20" t="s">
        <v>569</v>
      </c>
      <c r="F425" s="21">
        <v>117</v>
      </c>
      <c r="G425" s="22" t="s">
        <v>569</v>
      </c>
      <c r="H425" s="23" t="s">
        <v>569</v>
      </c>
      <c r="I425" s="9"/>
    </row>
    <row r="426" spans="1:9">
      <c r="A426" s="147"/>
      <c r="B426" s="17">
        <v>9363000</v>
      </c>
      <c r="C426" s="18" t="s">
        <v>419</v>
      </c>
      <c r="D426" s="19" t="s">
        <v>569</v>
      </c>
      <c r="E426" s="20" t="s">
        <v>569</v>
      </c>
      <c r="F426" s="21">
        <v>29</v>
      </c>
      <c r="G426" s="22" t="s">
        <v>569</v>
      </c>
      <c r="H426" s="23" t="s">
        <v>569</v>
      </c>
      <c r="I426" s="9"/>
    </row>
    <row r="427" spans="1:9">
      <c r="A427" s="147"/>
      <c r="B427" s="17">
        <v>9371000</v>
      </c>
      <c r="C427" s="18" t="s">
        <v>420</v>
      </c>
      <c r="D427" s="19" t="s">
        <v>569</v>
      </c>
      <c r="E427" s="20" t="s">
        <v>569</v>
      </c>
      <c r="F427" s="21">
        <v>60</v>
      </c>
      <c r="G427" s="22" t="s">
        <v>569</v>
      </c>
      <c r="H427" s="23" t="s">
        <v>569</v>
      </c>
      <c r="I427" s="9"/>
    </row>
    <row r="428" spans="1:9">
      <c r="A428" s="147"/>
      <c r="B428" s="17">
        <v>9372000</v>
      </c>
      <c r="C428" s="18" t="s">
        <v>421</v>
      </c>
      <c r="D428" s="19" t="s">
        <v>569</v>
      </c>
      <c r="E428" s="20" t="s">
        <v>569</v>
      </c>
      <c r="F428" s="21">
        <v>63</v>
      </c>
      <c r="G428" s="22" t="s">
        <v>569</v>
      </c>
      <c r="H428" s="23" t="s">
        <v>569</v>
      </c>
      <c r="I428" s="9"/>
    </row>
    <row r="429" spans="1:9">
      <c r="A429" s="147"/>
      <c r="B429" s="17">
        <v>9373000</v>
      </c>
      <c r="C429" s="18" t="s">
        <v>422</v>
      </c>
      <c r="D429" s="19" t="s">
        <v>569</v>
      </c>
      <c r="E429" s="20" t="s">
        <v>569</v>
      </c>
      <c r="F429" s="21">
        <v>68</v>
      </c>
      <c r="G429" s="22" t="s">
        <v>569</v>
      </c>
      <c r="H429" s="23" t="s">
        <v>569</v>
      </c>
      <c r="I429" s="9"/>
    </row>
    <row r="430" spans="1:9">
      <c r="A430" s="147"/>
      <c r="B430" s="17">
        <v>9374000</v>
      </c>
      <c r="C430" s="18" t="s">
        <v>423</v>
      </c>
      <c r="D430" s="19">
        <v>6</v>
      </c>
      <c r="E430" s="20">
        <v>81</v>
      </c>
      <c r="F430" s="21">
        <v>87</v>
      </c>
      <c r="G430" s="22">
        <v>6.8965517241379306</v>
      </c>
      <c r="H430" s="23">
        <v>93.103448275862064</v>
      </c>
      <c r="I430" s="7"/>
    </row>
    <row r="431" spans="1:9">
      <c r="A431" s="147"/>
      <c r="B431" s="17">
        <v>9375000</v>
      </c>
      <c r="C431" s="18" t="s">
        <v>424</v>
      </c>
      <c r="D431" s="19">
        <v>5</v>
      </c>
      <c r="E431" s="20">
        <v>123</v>
      </c>
      <c r="F431" s="21">
        <v>128</v>
      </c>
      <c r="G431" s="22">
        <v>3.90625</v>
      </c>
      <c r="H431" s="23">
        <v>96.09375</v>
      </c>
      <c r="I431" s="7"/>
    </row>
    <row r="432" spans="1:9">
      <c r="A432" s="147"/>
      <c r="B432" s="17">
        <v>9376000</v>
      </c>
      <c r="C432" s="18" t="s">
        <v>425</v>
      </c>
      <c r="D432" s="19" t="s">
        <v>569</v>
      </c>
      <c r="E432" s="20" t="s">
        <v>569</v>
      </c>
      <c r="F432" s="21">
        <v>82</v>
      </c>
      <c r="G432" s="22" t="s">
        <v>569</v>
      </c>
      <c r="H432" s="23" t="s">
        <v>569</v>
      </c>
      <c r="I432" s="9"/>
    </row>
    <row r="433" spans="1:9">
      <c r="A433" s="147"/>
      <c r="B433" s="17">
        <v>9377000</v>
      </c>
      <c r="C433" s="18" t="s">
        <v>426</v>
      </c>
      <c r="D433" s="19">
        <v>3</v>
      </c>
      <c r="E433" s="20">
        <v>36</v>
      </c>
      <c r="F433" s="21">
        <v>39</v>
      </c>
      <c r="G433" s="22">
        <v>7.6923076923076925</v>
      </c>
      <c r="H433" s="23">
        <v>92.307692307692307</v>
      </c>
      <c r="I433" s="7"/>
    </row>
    <row r="434" spans="1:9">
      <c r="A434" s="147"/>
      <c r="B434" s="17">
        <v>9461000</v>
      </c>
      <c r="C434" s="18" t="s">
        <v>427</v>
      </c>
      <c r="D434" s="19">
        <v>3</v>
      </c>
      <c r="E434" s="20">
        <v>47</v>
      </c>
      <c r="F434" s="21">
        <v>50</v>
      </c>
      <c r="G434" s="22">
        <v>6</v>
      </c>
      <c r="H434" s="23">
        <v>94</v>
      </c>
      <c r="I434" s="7"/>
    </row>
    <row r="435" spans="1:9">
      <c r="A435" s="147"/>
      <c r="B435" s="17">
        <v>9462000</v>
      </c>
      <c r="C435" s="18" t="s">
        <v>428</v>
      </c>
      <c r="D435" s="19" t="s">
        <v>569</v>
      </c>
      <c r="E435" s="20" t="s">
        <v>569</v>
      </c>
      <c r="F435" s="21">
        <v>44</v>
      </c>
      <c r="G435" s="22" t="s">
        <v>569</v>
      </c>
      <c r="H435" s="23" t="s">
        <v>569</v>
      </c>
      <c r="I435" s="9"/>
    </row>
    <row r="436" spans="1:9">
      <c r="A436" s="147"/>
      <c r="B436" s="17">
        <v>9463000</v>
      </c>
      <c r="C436" s="18" t="s">
        <v>429</v>
      </c>
      <c r="D436" s="19" t="s">
        <v>569</v>
      </c>
      <c r="E436" s="20" t="s">
        <v>569</v>
      </c>
      <c r="F436" s="21">
        <v>26</v>
      </c>
      <c r="G436" s="22" t="s">
        <v>569</v>
      </c>
      <c r="H436" s="23" t="s">
        <v>569</v>
      </c>
      <c r="I436" s="9"/>
    </row>
    <row r="437" spans="1:9">
      <c r="A437" s="147"/>
      <c r="B437" s="17">
        <v>9464000</v>
      </c>
      <c r="C437" s="18" t="s">
        <v>430</v>
      </c>
      <c r="D437" s="19" t="s">
        <v>569</v>
      </c>
      <c r="E437" s="20" t="s">
        <v>569</v>
      </c>
      <c r="F437" s="21">
        <v>25</v>
      </c>
      <c r="G437" s="22" t="s">
        <v>569</v>
      </c>
      <c r="H437" s="23" t="s">
        <v>569</v>
      </c>
      <c r="I437" s="9"/>
    </row>
    <row r="438" spans="1:9">
      <c r="A438" s="147"/>
      <c r="B438" s="17">
        <v>9471000</v>
      </c>
      <c r="C438" s="18" t="s">
        <v>431</v>
      </c>
      <c r="D438" s="19">
        <v>6</v>
      </c>
      <c r="E438" s="20">
        <v>95</v>
      </c>
      <c r="F438" s="21">
        <v>101</v>
      </c>
      <c r="G438" s="22">
        <v>5.9405940594059405</v>
      </c>
      <c r="H438" s="23">
        <v>94.059405940594061</v>
      </c>
      <c r="I438" s="7"/>
    </row>
    <row r="439" spans="1:9">
      <c r="A439" s="147"/>
      <c r="B439" s="17">
        <v>9472000</v>
      </c>
      <c r="C439" s="18" t="s">
        <v>432</v>
      </c>
      <c r="D439" s="19">
        <v>9</v>
      </c>
      <c r="E439" s="20">
        <v>65</v>
      </c>
      <c r="F439" s="21">
        <v>74</v>
      </c>
      <c r="G439" s="22">
        <v>12.162162162162161</v>
      </c>
      <c r="H439" s="23">
        <v>87.837837837837839</v>
      </c>
      <c r="I439" s="7"/>
    </row>
    <row r="440" spans="1:9">
      <c r="A440" s="147"/>
      <c r="B440" s="17">
        <v>9473000</v>
      </c>
      <c r="C440" s="18" t="s">
        <v>433</v>
      </c>
      <c r="D440" s="19" t="s">
        <v>569</v>
      </c>
      <c r="E440" s="20" t="s">
        <v>569</v>
      </c>
      <c r="F440" s="21">
        <v>51</v>
      </c>
      <c r="G440" s="22" t="s">
        <v>569</v>
      </c>
      <c r="H440" s="23" t="s">
        <v>569</v>
      </c>
      <c r="I440" s="9"/>
    </row>
    <row r="441" spans="1:9">
      <c r="A441" s="147"/>
      <c r="B441" s="17">
        <v>9474000</v>
      </c>
      <c r="C441" s="18" t="s">
        <v>434</v>
      </c>
      <c r="D441" s="19">
        <v>6</v>
      </c>
      <c r="E441" s="20">
        <v>77</v>
      </c>
      <c r="F441" s="21">
        <v>83</v>
      </c>
      <c r="G441" s="22">
        <v>7.2289156626506026</v>
      </c>
      <c r="H441" s="23">
        <v>92.771084337349393</v>
      </c>
      <c r="I441" s="7"/>
    </row>
    <row r="442" spans="1:9">
      <c r="A442" s="147"/>
      <c r="B442" s="17">
        <v>9475000</v>
      </c>
      <c r="C442" s="18" t="s">
        <v>435</v>
      </c>
      <c r="D442" s="19">
        <v>16</v>
      </c>
      <c r="E442" s="20">
        <v>69</v>
      </c>
      <c r="F442" s="21">
        <v>85</v>
      </c>
      <c r="G442" s="22">
        <v>18.823529411764707</v>
      </c>
      <c r="H442" s="23">
        <v>81.17647058823529</v>
      </c>
      <c r="I442" s="7"/>
    </row>
    <row r="443" spans="1:9">
      <c r="A443" s="147"/>
      <c r="B443" s="17">
        <v>9476000</v>
      </c>
      <c r="C443" s="18" t="s">
        <v>436</v>
      </c>
      <c r="D443" s="19" t="s">
        <v>569</v>
      </c>
      <c r="E443" s="20" t="s">
        <v>569</v>
      </c>
      <c r="F443" s="21">
        <v>47</v>
      </c>
      <c r="G443" s="22" t="s">
        <v>569</v>
      </c>
      <c r="H443" s="23" t="s">
        <v>569</v>
      </c>
      <c r="I443" s="9"/>
    </row>
    <row r="444" spans="1:9">
      <c r="A444" s="147"/>
      <c r="B444" s="17">
        <v>9477000</v>
      </c>
      <c r="C444" s="18" t="s">
        <v>437</v>
      </c>
      <c r="D444" s="19" t="s">
        <v>569</v>
      </c>
      <c r="E444" s="20" t="s">
        <v>569</v>
      </c>
      <c r="F444" s="21">
        <v>55</v>
      </c>
      <c r="G444" s="22" t="s">
        <v>569</v>
      </c>
      <c r="H444" s="23" t="s">
        <v>569</v>
      </c>
      <c r="I444" s="9"/>
    </row>
    <row r="445" spans="1:9">
      <c r="A445" s="147"/>
      <c r="B445" s="17">
        <v>9478000</v>
      </c>
      <c r="C445" s="18" t="s">
        <v>438</v>
      </c>
      <c r="D445" s="19" t="s">
        <v>569</v>
      </c>
      <c r="E445" s="20" t="s">
        <v>569</v>
      </c>
      <c r="F445" s="21">
        <v>49</v>
      </c>
      <c r="G445" s="22" t="s">
        <v>569</v>
      </c>
      <c r="H445" s="23" t="s">
        <v>569</v>
      </c>
      <c r="I445" s="9"/>
    </row>
    <row r="446" spans="1:9">
      <c r="A446" s="147"/>
      <c r="B446" s="17">
        <v>9479000</v>
      </c>
      <c r="C446" s="18" t="s">
        <v>439</v>
      </c>
      <c r="D446" s="19" t="s">
        <v>569</v>
      </c>
      <c r="E446" s="20" t="s">
        <v>569</v>
      </c>
      <c r="F446" s="21">
        <v>51</v>
      </c>
      <c r="G446" s="22" t="s">
        <v>569</v>
      </c>
      <c r="H446" s="23" t="s">
        <v>569</v>
      </c>
      <c r="I446" s="9"/>
    </row>
    <row r="447" spans="1:9">
      <c r="A447" s="147"/>
      <c r="B447" s="17">
        <v>9561000</v>
      </c>
      <c r="C447" s="18" t="s">
        <v>440</v>
      </c>
      <c r="D447" s="19" t="s">
        <v>569</v>
      </c>
      <c r="E447" s="20" t="s">
        <v>569</v>
      </c>
      <c r="F447" s="21">
        <v>28</v>
      </c>
      <c r="G447" s="22" t="s">
        <v>569</v>
      </c>
      <c r="H447" s="23" t="s">
        <v>569</v>
      </c>
      <c r="I447" s="9"/>
    </row>
    <row r="448" spans="1:9">
      <c r="A448" s="147"/>
      <c r="B448" s="17">
        <v>9562000</v>
      </c>
      <c r="C448" s="18" t="s">
        <v>441</v>
      </c>
      <c r="D448" s="19" t="s">
        <v>569</v>
      </c>
      <c r="E448" s="20" t="s">
        <v>569</v>
      </c>
      <c r="F448" s="21">
        <v>135</v>
      </c>
      <c r="G448" s="22" t="s">
        <v>569</v>
      </c>
      <c r="H448" s="23" t="s">
        <v>569</v>
      </c>
      <c r="I448" s="9"/>
    </row>
    <row r="449" spans="1:9">
      <c r="A449" s="147"/>
      <c r="B449" s="17">
        <v>9563000</v>
      </c>
      <c r="C449" s="18" t="s">
        <v>442</v>
      </c>
      <c r="D449" s="19">
        <v>3</v>
      </c>
      <c r="E449" s="20">
        <v>107</v>
      </c>
      <c r="F449" s="21">
        <v>110</v>
      </c>
      <c r="G449" s="22">
        <v>2.7272727272727271</v>
      </c>
      <c r="H449" s="23">
        <v>97.272727272727266</v>
      </c>
      <c r="I449" s="7"/>
    </row>
    <row r="450" spans="1:9">
      <c r="A450" s="147"/>
      <c r="B450" s="17">
        <v>9564000</v>
      </c>
      <c r="C450" s="18" t="s">
        <v>443</v>
      </c>
      <c r="D450" s="19">
        <v>9</v>
      </c>
      <c r="E450" s="20">
        <v>473</v>
      </c>
      <c r="F450" s="21">
        <v>482</v>
      </c>
      <c r="G450" s="22">
        <v>1.8672199170124482</v>
      </c>
      <c r="H450" s="23">
        <v>98.132780082987551</v>
      </c>
      <c r="I450" s="7"/>
    </row>
    <row r="451" spans="1:9">
      <c r="A451" s="147"/>
      <c r="B451" s="17">
        <v>9565000</v>
      </c>
      <c r="C451" s="18" t="s">
        <v>444</v>
      </c>
      <c r="D451" s="19" t="s">
        <v>569</v>
      </c>
      <c r="E451" s="20" t="s">
        <v>569</v>
      </c>
      <c r="F451" s="21">
        <v>21</v>
      </c>
      <c r="G451" s="22" t="s">
        <v>569</v>
      </c>
      <c r="H451" s="23" t="s">
        <v>569</v>
      </c>
      <c r="I451" s="9"/>
    </row>
    <row r="452" spans="1:9">
      <c r="A452" s="147"/>
      <c r="B452" s="17">
        <v>9571000</v>
      </c>
      <c r="C452" s="18" t="s">
        <v>445</v>
      </c>
      <c r="D452" s="19">
        <v>3</v>
      </c>
      <c r="E452" s="20">
        <v>107</v>
      </c>
      <c r="F452" s="21">
        <v>110</v>
      </c>
      <c r="G452" s="22">
        <v>2.7272727272727271</v>
      </c>
      <c r="H452" s="23">
        <v>97.272727272727266</v>
      </c>
      <c r="I452" s="7"/>
    </row>
    <row r="453" spans="1:9">
      <c r="A453" s="147"/>
      <c r="B453" s="17">
        <v>9572000</v>
      </c>
      <c r="C453" s="18" t="s">
        <v>446</v>
      </c>
      <c r="D453" s="19" t="s">
        <v>569</v>
      </c>
      <c r="E453" s="20" t="s">
        <v>569</v>
      </c>
      <c r="F453" s="21">
        <v>105</v>
      </c>
      <c r="G453" s="22" t="s">
        <v>569</v>
      </c>
      <c r="H453" s="23" t="s">
        <v>569</v>
      </c>
      <c r="I453" s="9"/>
    </row>
    <row r="454" spans="1:9">
      <c r="A454" s="147"/>
      <c r="B454" s="17">
        <v>9573000</v>
      </c>
      <c r="C454" s="18" t="s">
        <v>447</v>
      </c>
      <c r="D454" s="19">
        <v>5</v>
      </c>
      <c r="E454" s="20">
        <v>86</v>
      </c>
      <c r="F454" s="21">
        <v>91</v>
      </c>
      <c r="G454" s="22">
        <v>5.4945054945054945</v>
      </c>
      <c r="H454" s="23">
        <v>94.505494505494511</v>
      </c>
      <c r="I454" s="7"/>
    </row>
    <row r="455" spans="1:9">
      <c r="A455" s="147"/>
      <c r="B455" s="17">
        <v>9574000</v>
      </c>
      <c r="C455" s="18" t="s">
        <v>448</v>
      </c>
      <c r="D455" s="19">
        <v>3</v>
      </c>
      <c r="E455" s="20">
        <v>139</v>
      </c>
      <c r="F455" s="21">
        <v>142</v>
      </c>
      <c r="G455" s="22">
        <v>2.112676056338028</v>
      </c>
      <c r="H455" s="23">
        <v>97.887323943661968</v>
      </c>
      <c r="I455" s="7"/>
    </row>
    <row r="456" spans="1:9">
      <c r="A456" s="147"/>
      <c r="B456" s="17">
        <v>9575000</v>
      </c>
      <c r="C456" s="18" t="s">
        <v>449</v>
      </c>
      <c r="D456" s="19">
        <v>4</v>
      </c>
      <c r="E456" s="20">
        <v>70</v>
      </c>
      <c r="F456" s="21">
        <v>74</v>
      </c>
      <c r="G456" s="22">
        <v>5.4054054054054053</v>
      </c>
      <c r="H456" s="23">
        <v>94.594594594594597</v>
      </c>
      <c r="I456" s="7"/>
    </row>
    <row r="457" spans="1:9">
      <c r="A457" s="147"/>
      <c r="B457" s="17">
        <v>9576000</v>
      </c>
      <c r="C457" s="18" t="s">
        <v>450</v>
      </c>
      <c r="D457" s="19">
        <v>20</v>
      </c>
      <c r="E457" s="20">
        <v>103</v>
      </c>
      <c r="F457" s="21">
        <v>123</v>
      </c>
      <c r="G457" s="22">
        <v>16.260162601626018</v>
      </c>
      <c r="H457" s="23">
        <v>83.739837398373979</v>
      </c>
      <c r="I457" s="7"/>
    </row>
    <row r="458" spans="1:9">
      <c r="A458" s="147"/>
      <c r="B458" s="17">
        <v>9577000</v>
      </c>
      <c r="C458" s="18" t="s">
        <v>451</v>
      </c>
      <c r="D458" s="19">
        <v>3</v>
      </c>
      <c r="E458" s="20">
        <v>76</v>
      </c>
      <c r="F458" s="21">
        <v>79</v>
      </c>
      <c r="G458" s="22">
        <v>3.7974683544303796</v>
      </c>
      <c r="H458" s="23">
        <v>96.202531645569621</v>
      </c>
      <c r="I458" s="7"/>
    </row>
    <row r="459" spans="1:9">
      <c r="A459" s="147"/>
      <c r="B459" s="17">
        <v>9661000</v>
      </c>
      <c r="C459" s="18" t="s">
        <v>452</v>
      </c>
      <c r="D459" s="19" t="s">
        <v>569</v>
      </c>
      <c r="E459" s="20" t="s">
        <v>569</v>
      </c>
      <c r="F459" s="21">
        <v>38</v>
      </c>
      <c r="G459" s="22" t="s">
        <v>569</v>
      </c>
      <c r="H459" s="23" t="s">
        <v>569</v>
      </c>
      <c r="I459" s="9"/>
    </row>
    <row r="460" spans="1:9">
      <c r="A460" s="147"/>
      <c r="B460" s="17">
        <v>9662000</v>
      </c>
      <c r="C460" s="18" t="s">
        <v>453</v>
      </c>
      <c r="D460" s="19" t="s">
        <v>569</v>
      </c>
      <c r="E460" s="20" t="s">
        <v>569</v>
      </c>
      <c r="F460" s="21">
        <v>30</v>
      </c>
      <c r="G460" s="22" t="s">
        <v>569</v>
      </c>
      <c r="H460" s="23" t="s">
        <v>569</v>
      </c>
      <c r="I460" s="9"/>
    </row>
    <row r="461" spans="1:9">
      <c r="A461" s="147"/>
      <c r="B461" s="17">
        <v>9663000</v>
      </c>
      <c r="C461" s="18" t="s">
        <v>454</v>
      </c>
      <c r="D461" s="19">
        <v>10</v>
      </c>
      <c r="E461" s="20">
        <v>71</v>
      </c>
      <c r="F461" s="21">
        <v>81</v>
      </c>
      <c r="G461" s="22">
        <v>12.345679012345679</v>
      </c>
      <c r="H461" s="23">
        <v>87.654320987654316</v>
      </c>
      <c r="I461" s="7"/>
    </row>
    <row r="462" spans="1:9">
      <c r="A462" s="147"/>
      <c r="B462" s="17">
        <v>9671000</v>
      </c>
      <c r="C462" s="18" t="s">
        <v>455</v>
      </c>
      <c r="D462" s="19">
        <v>4</v>
      </c>
      <c r="E462" s="20">
        <v>91</v>
      </c>
      <c r="F462" s="21">
        <v>95</v>
      </c>
      <c r="G462" s="22">
        <v>4.2105263157894735</v>
      </c>
      <c r="H462" s="23">
        <v>95.78947368421052</v>
      </c>
      <c r="I462" s="7"/>
    </row>
    <row r="463" spans="1:9">
      <c r="A463" s="147"/>
      <c r="B463" s="17">
        <v>9672000</v>
      </c>
      <c r="C463" s="18" t="s">
        <v>456</v>
      </c>
      <c r="D463" s="19" t="s">
        <v>569</v>
      </c>
      <c r="E463" s="20" t="s">
        <v>569</v>
      </c>
      <c r="F463" s="21">
        <v>75</v>
      </c>
      <c r="G463" s="22" t="s">
        <v>569</v>
      </c>
      <c r="H463" s="23" t="s">
        <v>569</v>
      </c>
      <c r="I463" s="9"/>
    </row>
    <row r="464" spans="1:9">
      <c r="A464" s="147"/>
      <c r="B464" s="17">
        <v>9673000</v>
      </c>
      <c r="C464" s="18" t="s">
        <v>457</v>
      </c>
      <c r="D464" s="19" t="s">
        <v>569</v>
      </c>
      <c r="E464" s="20" t="s">
        <v>569</v>
      </c>
      <c r="F464" s="21">
        <v>74</v>
      </c>
      <c r="G464" s="22" t="s">
        <v>569</v>
      </c>
      <c r="H464" s="23" t="s">
        <v>569</v>
      </c>
      <c r="I464" s="9"/>
    </row>
    <row r="465" spans="1:9">
      <c r="A465" s="147"/>
      <c r="B465" s="17">
        <v>9674000</v>
      </c>
      <c r="C465" s="18" t="s">
        <v>458</v>
      </c>
      <c r="D465" s="19" t="s">
        <v>569</v>
      </c>
      <c r="E465" s="20" t="s">
        <v>569</v>
      </c>
      <c r="F465" s="21">
        <v>62</v>
      </c>
      <c r="G465" s="22" t="s">
        <v>569</v>
      </c>
      <c r="H465" s="23" t="s">
        <v>569</v>
      </c>
      <c r="I465" s="9"/>
    </row>
    <row r="466" spans="1:9">
      <c r="A466" s="147"/>
      <c r="B466" s="17">
        <v>9675000</v>
      </c>
      <c r="C466" s="18" t="s">
        <v>459</v>
      </c>
      <c r="D466" s="19">
        <v>5</v>
      </c>
      <c r="E466" s="20">
        <v>64</v>
      </c>
      <c r="F466" s="21">
        <v>69</v>
      </c>
      <c r="G466" s="22">
        <v>7.2463768115942031</v>
      </c>
      <c r="H466" s="23">
        <v>92.753623188405797</v>
      </c>
      <c r="I466" s="7"/>
    </row>
    <row r="467" spans="1:9">
      <c r="A467" s="147"/>
      <c r="B467" s="17">
        <v>9676000</v>
      </c>
      <c r="C467" s="18" t="s">
        <v>460</v>
      </c>
      <c r="D467" s="19" t="s">
        <v>569</v>
      </c>
      <c r="E467" s="20" t="s">
        <v>569</v>
      </c>
      <c r="F467" s="21">
        <v>67</v>
      </c>
      <c r="G467" s="22" t="s">
        <v>569</v>
      </c>
      <c r="H467" s="23" t="s">
        <v>569</v>
      </c>
      <c r="I467" s="9"/>
    </row>
    <row r="468" spans="1:9">
      <c r="A468" s="147"/>
      <c r="B468" s="17">
        <v>9677000</v>
      </c>
      <c r="C468" s="18" t="s">
        <v>461</v>
      </c>
      <c r="D468" s="19" t="s">
        <v>569</v>
      </c>
      <c r="E468" s="20" t="s">
        <v>569</v>
      </c>
      <c r="F468" s="21">
        <v>90</v>
      </c>
      <c r="G468" s="22" t="s">
        <v>569</v>
      </c>
      <c r="H468" s="23" t="s">
        <v>569</v>
      </c>
      <c r="I468" s="9"/>
    </row>
    <row r="469" spans="1:9">
      <c r="A469" s="147"/>
      <c r="B469" s="17">
        <v>9678000</v>
      </c>
      <c r="C469" s="18" t="s">
        <v>462</v>
      </c>
      <c r="D469" s="19" t="s">
        <v>569</v>
      </c>
      <c r="E469" s="20" t="s">
        <v>569</v>
      </c>
      <c r="F469" s="21">
        <v>85</v>
      </c>
      <c r="G469" s="22" t="s">
        <v>569</v>
      </c>
      <c r="H469" s="23" t="s">
        <v>569</v>
      </c>
      <c r="I469" s="9"/>
    </row>
    <row r="470" spans="1:9">
      <c r="A470" s="147"/>
      <c r="B470" s="17">
        <v>9679000</v>
      </c>
      <c r="C470" s="18" t="s">
        <v>463</v>
      </c>
      <c r="D470" s="19">
        <v>8</v>
      </c>
      <c r="E470" s="20">
        <v>108</v>
      </c>
      <c r="F470" s="21">
        <v>116</v>
      </c>
      <c r="G470" s="22">
        <v>6.8965517241379306</v>
      </c>
      <c r="H470" s="23">
        <v>93.103448275862064</v>
      </c>
      <c r="I470" s="7"/>
    </row>
    <row r="471" spans="1:9">
      <c r="A471" s="147"/>
      <c r="B471" s="17">
        <v>9761000</v>
      </c>
      <c r="C471" s="18" t="s">
        <v>464</v>
      </c>
      <c r="D471" s="19">
        <v>60</v>
      </c>
      <c r="E471" s="20">
        <v>126</v>
      </c>
      <c r="F471" s="21">
        <v>186</v>
      </c>
      <c r="G471" s="22">
        <v>32.258064516129032</v>
      </c>
      <c r="H471" s="23">
        <v>67.741935483870961</v>
      </c>
      <c r="I471" s="7"/>
    </row>
    <row r="472" spans="1:9">
      <c r="A472" s="147"/>
      <c r="B472" s="17">
        <v>9762000</v>
      </c>
      <c r="C472" s="18" t="s">
        <v>465</v>
      </c>
      <c r="D472" s="19" t="s">
        <v>569</v>
      </c>
      <c r="E472" s="20" t="s">
        <v>569</v>
      </c>
      <c r="F472" s="21">
        <v>23</v>
      </c>
      <c r="G472" s="22" t="s">
        <v>569</v>
      </c>
      <c r="H472" s="23" t="s">
        <v>569</v>
      </c>
      <c r="I472" s="9"/>
    </row>
    <row r="473" spans="1:9">
      <c r="A473" s="147"/>
      <c r="B473" s="17">
        <v>9763000</v>
      </c>
      <c r="C473" s="18" t="s">
        <v>466</v>
      </c>
      <c r="D473" s="19" t="s">
        <v>569</v>
      </c>
      <c r="E473" s="20" t="s">
        <v>569</v>
      </c>
      <c r="F473" s="21">
        <v>34</v>
      </c>
      <c r="G473" s="22" t="s">
        <v>569</v>
      </c>
      <c r="H473" s="23" t="s">
        <v>569</v>
      </c>
      <c r="I473" s="9"/>
    </row>
    <row r="474" spans="1:9">
      <c r="A474" s="147"/>
      <c r="B474" s="17">
        <v>9764000</v>
      </c>
      <c r="C474" s="18" t="s">
        <v>467</v>
      </c>
      <c r="D474" s="19" t="s">
        <v>569</v>
      </c>
      <c r="E474" s="20" t="s">
        <v>569</v>
      </c>
      <c r="F474" s="21">
        <v>26</v>
      </c>
      <c r="G474" s="22" t="s">
        <v>569</v>
      </c>
      <c r="H474" s="23" t="s">
        <v>569</v>
      </c>
      <c r="I474" s="9"/>
    </row>
    <row r="475" spans="1:9">
      <c r="A475" s="147"/>
      <c r="B475" s="17">
        <v>9771000</v>
      </c>
      <c r="C475" s="18" t="s">
        <v>468</v>
      </c>
      <c r="D475" s="19">
        <v>3</v>
      </c>
      <c r="E475" s="20">
        <v>87</v>
      </c>
      <c r="F475" s="21">
        <v>90</v>
      </c>
      <c r="G475" s="22">
        <v>3.3333333333333335</v>
      </c>
      <c r="H475" s="23">
        <v>96.666666666666671</v>
      </c>
      <c r="I475" s="7"/>
    </row>
    <row r="476" spans="1:9">
      <c r="A476" s="147"/>
      <c r="B476" s="17">
        <v>9772000</v>
      </c>
      <c r="C476" s="18" t="s">
        <v>469</v>
      </c>
      <c r="D476" s="19">
        <v>14</v>
      </c>
      <c r="E476" s="20">
        <v>141</v>
      </c>
      <c r="F476" s="21">
        <v>155</v>
      </c>
      <c r="G476" s="22">
        <v>9.0322580645161299</v>
      </c>
      <c r="H476" s="23">
        <v>90.967741935483872</v>
      </c>
      <c r="I476" s="7"/>
    </row>
    <row r="477" spans="1:9">
      <c r="A477" s="147"/>
      <c r="B477" s="17">
        <v>9773000</v>
      </c>
      <c r="C477" s="18" t="s">
        <v>470</v>
      </c>
      <c r="D477" s="19" t="s">
        <v>569</v>
      </c>
      <c r="E477" s="20" t="s">
        <v>569</v>
      </c>
      <c r="F477" s="21">
        <v>55</v>
      </c>
      <c r="G477" s="22" t="s">
        <v>569</v>
      </c>
      <c r="H477" s="23" t="s">
        <v>569</v>
      </c>
      <c r="I477" s="9"/>
    </row>
    <row r="478" spans="1:9">
      <c r="A478" s="147"/>
      <c r="B478" s="17">
        <v>9774000</v>
      </c>
      <c r="C478" s="18" t="s">
        <v>471</v>
      </c>
      <c r="D478" s="19" t="s">
        <v>569</v>
      </c>
      <c r="E478" s="20" t="s">
        <v>569</v>
      </c>
      <c r="F478" s="21">
        <v>74</v>
      </c>
      <c r="G478" s="22" t="s">
        <v>569</v>
      </c>
      <c r="H478" s="23" t="s">
        <v>569</v>
      </c>
      <c r="I478" s="9"/>
    </row>
    <row r="479" spans="1:9">
      <c r="A479" s="147"/>
      <c r="B479" s="17">
        <v>9775000</v>
      </c>
      <c r="C479" s="18" t="s">
        <v>472</v>
      </c>
      <c r="D479" s="19">
        <v>18</v>
      </c>
      <c r="E479" s="20">
        <v>104</v>
      </c>
      <c r="F479" s="21">
        <v>122</v>
      </c>
      <c r="G479" s="22">
        <v>14.754098360655737</v>
      </c>
      <c r="H479" s="23">
        <v>85.245901639344268</v>
      </c>
      <c r="I479" s="7"/>
    </row>
    <row r="480" spans="1:9">
      <c r="A480" s="147"/>
      <c r="B480" s="17">
        <v>9776000</v>
      </c>
      <c r="C480" s="18" t="s">
        <v>473</v>
      </c>
      <c r="D480" s="19" t="s">
        <v>569</v>
      </c>
      <c r="E480" s="20" t="s">
        <v>569</v>
      </c>
      <c r="F480" s="21">
        <v>55</v>
      </c>
      <c r="G480" s="22" t="s">
        <v>569</v>
      </c>
      <c r="H480" s="23" t="s">
        <v>569</v>
      </c>
      <c r="I480" s="9"/>
    </row>
    <row r="481" spans="1:9">
      <c r="A481" s="147"/>
      <c r="B481" s="17">
        <v>9777000</v>
      </c>
      <c r="C481" s="18" t="s">
        <v>474</v>
      </c>
      <c r="D481" s="19">
        <v>3</v>
      </c>
      <c r="E481" s="20">
        <v>90</v>
      </c>
      <c r="F481" s="21">
        <v>93</v>
      </c>
      <c r="G481" s="22">
        <v>3.225806451612903</v>
      </c>
      <c r="H481" s="23">
        <v>96.774193548387103</v>
      </c>
      <c r="I481" s="7"/>
    </row>
    <row r="482" spans="1:9">
      <c r="A482" s="147"/>
      <c r="B482" s="17">
        <v>9778000</v>
      </c>
      <c r="C482" s="18" t="s">
        <v>475</v>
      </c>
      <c r="D482" s="19">
        <v>5</v>
      </c>
      <c r="E482" s="20">
        <v>84</v>
      </c>
      <c r="F482" s="21">
        <v>89</v>
      </c>
      <c r="G482" s="22">
        <v>5.617977528089888</v>
      </c>
      <c r="H482" s="23">
        <v>94.382022471910119</v>
      </c>
      <c r="I482" s="7"/>
    </row>
    <row r="483" spans="1:9">
      <c r="A483" s="147"/>
      <c r="B483" s="17">
        <v>9779000</v>
      </c>
      <c r="C483" s="18" t="s">
        <v>476</v>
      </c>
      <c r="D483" s="19">
        <v>5</v>
      </c>
      <c r="E483" s="20">
        <v>93</v>
      </c>
      <c r="F483" s="21">
        <v>98</v>
      </c>
      <c r="G483" s="22">
        <v>5.1020408163265305</v>
      </c>
      <c r="H483" s="23">
        <v>94.897959183673464</v>
      </c>
      <c r="I483" s="7"/>
    </row>
    <row r="484" spans="1:9">
      <c r="A484" s="148"/>
      <c r="B484" s="38">
        <v>9780000</v>
      </c>
      <c r="C484" s="39" t="s">
        <v>477</v>
      </c>
      <c r="D484" s="40">
        <v>3</v>
      </c>
      <c r="E484" s="41">
        <v>78</v>
      </c>
      <c r="F484" s="42">
        <v>81</v>
      </c>
      <c r="G484" s="43">
        <v>3.7037037037037037</v>
      </c>
      <c r="H484" s="44">
        <v>96.296296296296291</v>
      </c>
      <c r="I484" s="7"/>
    </row>
    <row r="485" spans="1:9">
      <c r="A485" s="140" t="s">
        <v>585</v>
      </c>
      <c r="B485" s="24">
        <v>10041000</v>
      </c>
      <c r="C485" s="25" t="s">
        <v>478</v>
      </c>
      <c r="D485" s="26">
        <v>12</v>
      </c>
      <c r="E485" s="27">
        <v>153</v>
      </c>
      <c r="F485" s="28">
        <v>165</v>
      </c>
      <c r="G485" s="29">
        <v>7.2727272727272725</v>
      </c>
      <c r="H485" s="30">
        <v>92.727272727272734</v>
      </c>
      <c r="I485" s="7"/>
    </row>
    <row r="486" spans="1:9">
      <c r="A486" s="141"/>
      <c r="B486" s="24">
        <v>10042000</v>
      </c>
      <c r="C486" s="25" t="s">
        <v>479</v>
      </c>
      <c r="D486" s="26">
        <v>4</v>
      </c>
      <c r="E486" s="27">
        <v>58</v>
      </c>
      <c r="F486" s="28">
        <v>62</v>
      </c>
      <c r="G486" s="29">
        <v>6.4516129032258061</v>
      </c>
      <c r="H486" s="30">
        <v>93.548387096774192</v>
      </c>
      <c r="I486" s="7"/>
    </row>
    <row r="487" spans="1:9">
      <c r="A487" s="141"/>
      <c r="B487" s="24">
        <v>10043000</v>
      </c>
      <c r="C487" s="25" t="s">
        <v>480</v>
      </c>
      <c r="D487" s="26">
        <v>5</v>
      </c>
      <c r="E487" s="27">
        <v>51</v>
      </c>
      <c r="F487" s="28">
        <v>56</v>
      </c>
      <c r="G487" s="29">
        <v>8.9285714285714288</v>
      </c>
      <c r="H487" s="30">
        <v>91.071428571428569</v>
      </c>
      <c r="I487" s="7"/>
    </row>
    <row r="488" spans="1:9">
      <c r="A488" s="141"/>
      <c r="B488" s="24">
        <v>10044000</v>
      </c>
      <c r="C488" s="25" t="s">
        <v>481</v>
      </c>
      <c r="D488" s="26">
        <v>9</v>
      </c>
      <c r="E488" s="27">
        <v>75</v>
      </c>
      <c r="F488" s="28">
        <v>84</v>
      </c>
      <c r="G488" s="29">
        <v>10.714285714285714</v>
      </c>
      <c r="H488" s="30">
        <v>89.285714285714292</v>
      </c>
      <c r="I488" s="7"/>
    </row>
    <row r="489" spans="1:9">
      <c r="A489" s="141"/>
      <c r="B489" s="24">
        <v>10045000</v>
      </c>
      <c r="C489" s="25" t="s">
        <v>482</v>
      </c>
      <c r="D489" s="26">
        <v>5</v>
      </c>
      <c r="E489" s="27">
        <v>71</v>
      </c>
      <c r="F489" s="28">
        <v>76</v>
      </c>
      <c r="G489" s="29">
        <v>6.5789473684210522</v>
      </c>
      <c r="H489" s="30">
        <v>93.421052631578945</v>
      </c>
      <c r="I489" s="7"/>
    </row>
    <row r="490" spans="1:9">
      <c r="A490" s="149"/>
      <c r="B490" s="24">
        <v>10046000</v>
      </c>
      <c r="C490" s="25" t="s">
        <v>483</v>
      </c>
      <c r="D490" s="26" t="s">
        <v>569</v>
      </c>
      <c r="E490" s="27" t="s">
        <v>569</v>
      </c>
      <c r="F490" s="28">
        <v>44</v>
      </c>
      <c r="G490" s="29" t="s">
        <v>569</v>
      </c>
      <c r="H490" s="30" t="s">
        <v>569</v>
      </c>
      <c r="I490" s="9"/>
    </row>
    <row r="491" spans="1:9">
      <c r="A491" s="13" t="s">
        <v>586</v>
      </c>
      <c r="B491" s="45">
        <v>11000000</v>
      </c>
      <c r="C491" s="46" t="s">
        <v>484</v>
      </c>
      <c r="D491" s="47">
        <v>564</v>
      </c>
      <c r="E491" s="48">
        <v>1852</v>
      </c>
      <c r="F491" s="49">
        <v>2416</v>
      </c>
      <c r="G491" s="50">
        <v>23.344370860927153</v>
      </c>
      <c r="H491" s="51">
        <v>76.655629139072843</v>
      </c>
      <c r="I491" s="7"/>
    </row>
    <row r="492" spans="1:9">
      <c r="A492" s="140" t="s">
        <v>587</v>
      </c>
      <c r="B492" s="24">
        <v>12051000</v>
      </c>
      <c r="C492" s="25" t="s">
        <v>485</v>
      </c>
      <c r="D492" s="26">
        <v>3</v>
      </c>
      <c r="E492" s="27">
        <v>47</v>
      </c>
      <c r="F492" s="28">
        <v>50</v>
      </c>
      <c r="G492" s="29">
        <v>6</v>
      </c>
      <c r="H492" s="30">
        <v>94</v>
      </c>
      <c r="I492" s="7"/>
    </row>
    <row r="493" spans="1:9">
      <c r="A493" s="141"/>
      <c r="B493" s="24">
        <v>12052000</v>
      </c>
      <c r="C493" s="25" t="s">
        <v>486</v>
      </c>
      <c r="D493" s="26">
        <v>3</v>
      </c>
      <c r="E493" s="27">
        <v>66</v>
      </c>
      <c r="F493" s="28">
        <v>69</v>
      </c>
      <c r="G493" s="29">
        <v>4.3478260869565215</v>
      </c>
      <c r="H493" s="30">
        <v>95.652173913043484</v>
      </c>
      <c r="I493" s="7"/>
    </row>
    <row r="494" spans="1:9">
      <c r="A494" s="141"/>
      <c r="B494" s="24">
        <v>12053000</v>
      </c>
      <c r="C494" s="25" t="s">
        <v>487</v>
      </c>
      <c r="D494" s="26" t="s">
        <v>569</v>
      </c>
      <c r="E494" s="27" t="s">
        <v>569</v>
      </c>
      <c r="F494" s="28">
        <v>38</v>
      </c>
      <c r="G494" s="29" t="s">
        <v>569</v>
      </c>
      <c r="H494" s="30" t="s">
        <v>569</v>
      </c>
      <c r="I494" s="9"/>
    </row>
    <row r="495" spans="1:9">
      <c r="A495" s="141"/>
      <c r="B495" s="24">
        <v>12054000</v>
      </c>
      <c r="C495" s="25" t="s">
        <v>488</v>
      </c>
      <c r="D495" s="26">
        <v>18</v>
      </c>
      <c r="E495" s="27">
        <v>113</v>
      </c>
      <c r="F495" s="28">
        <v>131</v>
      </c>
      <c r="G495" s="29">
        <v>13.740458015267176</v>
      </c>
      <c r="H495" s="30">
        <v>86.25954198473282</v>
      </c>
      <c r="I495" s="7"/>
    </row>
    <row r="496" spans="1:9">
      <c r="A496" s="141"/>
      <c r="B496" s="24">
        <v>12060000</v>
      </c>
      <c r="C496" s="25" t="s">
        <v>489</v>
      </c>
      <c r="D496" s="26">
        <v>6</v>
      </c>
      <c r="E496" s="27">
        <v>113</v>
      </c>
      <c r="F496" s="28">
        <v>119</v>
      </c>
      <c r="G496" s="29">
        <v>5.0420168067226889</v>
      </c>
      <c r="H496" s="30">
        <v>94.957983193277315</v>
      </c>
      <c r="I496" s="7"/>
    </row>
    <row r="497" spans="1:9">
      <c r="A497" s="141"/>
      <c r="B497" s="24">
        <v>12061000</v>
      </c>
      <c r="C497" s="25" t="s">
        <v>490</v>
      </c>
      <c r="D497" s="26">
        <v>16</v>
      </c>
      <c r="E497" s="27">
        <v>105</v>
      </c>
      <c r="F497" s="28">
        <v>121</v>
      </c>
      <c r="G497" s="29">
        <v>13.223140495867769</v>
      </c>
      <c r="H497" s="30">
        <v>86.776859504132233</v>
      </c>
      <c r="I497" s="7"/>
    </row>
    <row r="498" spans="1:9">
      <c r="A498" s="141"/>
      <c r="B498" s="24">
        <v>12062000</v>
      </c>
      <c r="C498" s="25" t="s">
        <v>491</v>
      </c>
      <c r="D498" s="26">
        <v>13</v>
      </c>
      <c r="E498" s="27">
        <v>87</v>
      </c>
      <c r="F498" s="28">
        <v>100</v>
      </c>
      <c r="G498" s="29">
        <v>13</v>
      </c>
      <c r="H498" s="30">
        <v>87</v>
      </c>
      <c r="I498" s="7"/>
    </row>
    <row r="499" spans="1:9">
      <c r="A499" s="141"/>
      <c r="B499" s="24">
        <v>12063000</v>
      </c>
      <c r="C499" s="25" t="s">
        <v>492</v>
      </c>
      <c r="D499" s="26">
        <v>12</v>
      </c>
      <c r="E499" s="27">
        <v>115</v>
      </c>
      <c r="F499" s="28">
        <v>127</v>
      </c>
      <c r="G499" s="29">
        <v>9.4488188976377945</v>
      </c>
      <c r="H499" s="30">
        <v>90.551181102362207</v>
      </c>
      <c r="I499" s="7"/>
    </row>
    <row r="500" spans="1:9">
      <c r="A500" s="141"/>
      <c r="B500" s="24">
        <v>12064000</v>
      </c>
      <c r="C500" s="25" t="s">
        <v>493</v>
      </c>
      <c r="D500" s="26">
        <v>20</v>
      </c>
      <c r="E500" s="27">
        <v>119</v>
      </c>
      <c r="F500" s="28">
        <v>139</v>
      </c>
      <c r="G500" s="29">
        <v>14.388489208633093</v>
      </c>
      <c r="H500" s="30">
        <v>85.611510791366911</v>
      </c>
      <c r="I500" s="7"/>
    </row>
    <row r="501" spans="1:9">
      <c r="A501" s="141"/>
      <c r="B501" s="24">
        <v>12065000</v>
      </c>
      <c r="C501" s="25" t="s">
        <v>494</v>
      </c>
      <c r="D501" s="26">
        <v>14</v>
      </c>
      <c r="E501" s="27">
        <v>107</v>
      </c>
      <c r="F501" s="28">
        <v>121</v>
      </c>
      <c r="G501" s="29">
        <v>11.570247933884298</v>
      </c>
      <c r="H501" s="30">
        <v>88.429752066115697</v>
      </c>
      <c r="I501" s="7"/>
    </row>
    <row r="502" spans="1:9">
      <c r="A502" s="141"/>
      <c r="B502" s="24">
        <v>12066000</v>
      </c>
      <c r="C502" s="25" t="s">
        <v>495</v>
      </c>
      <c r="D502" s="26">
        <v>6</v>
      </c>
      <c r="E502" s="27">
        <v>82</v>
      </c>
      <c r="F502" s="28">
        <v>88</v>
      </c>
      <c r="G502" s="29">
        <v>6.8181818181818183</v>
      </c>
      <c r="H502" s="30">
        <v>93.181818181818187</v>
      </c>
      <c r="I502" s="7"/>
    </row>
    <row r="503" spans="1:9">
      <c r="A503" s="141"/>
      <c r="B503" s="24">
        <v>12067000</v>
      </c>
      <c r="C503" s="25" t="s">
        <v>496</v>
      </c>
      <c r="D503" s="26">
        <v>15</v>
      </c>
      <c r="E503" s="27">
        <v>120</v>
      </c>
      <c r="F503" s="28">
        <v>135</v>
      </c>
      <c r="G503" s="29">
        <v>11.111111111111111</v>
      </c>
      <c r="H503" s="30">
        <v>88.888888888888886</v>
      </c>
      <c r="I503" s="7"/>
    </row>
    <row r="504" spans="1:9">
      <c r="A504" s="141"/>
      <c r="B504" s="24">
        <v>12068000</v>
      </c>
      <c r="C504" s="25" t="s">
        <v>497</v>
      </c>
      <c r="D504" s="26">
        <v>12</v>
      </c>
      <c r="E504" s="27">
        <v>71</v>
      </c>
      <c r="F504" s="28">
        <v>83</v>
      </c>
      <c r="G504" s="29">
        <v>14.457831325301205</v>
      </c>
      <c r="H504" s="30">
        <v>85.5421686746988</v>
      </c>
      <c r="I504" s="7"/>
    </row>
    <row r="505" spans="1:9">
      <c r="A505" s="141"/>
      <c r="B505" s="24">
        <v>12069000</v>
      </c>
      <c r="C505" s="25" t="s">
        <v>498</v>
      </c>
      <c r="D505" s="26">
        <v>13</v>
      </c>
      <c r="E505" s="27">
        <v>147</v>
      </c>
      <c r="F505" s="28">
        <v>160</v>
      </c>
      <c r="G505" s="29">
        <v>8.125</v>
      </c>
      <c r="H505" s="30">
        <v>91.875</v>
      </c>
      <c r="I505" s="7"/>
    </row>
    <row r="506" spans="1:9">
      <c r="A506" s="141"/>
      <c r="B506" s="24">
        <v>12070000</v>
      </c>
      <c r="C506" s="25" t="s">
        <v>499</v>
      </c>
      <c r="D506" s="26">
        <v>6</v>
      </c>
      <c r="E506" s="27">
        <v>63</v>
      </c>
      <c r="F506" s="28">
        <v>69</v>
      </c>
      <c r="G506" s="29">
        <v>8.695652173913043</v>
      </c>
      <c r="H506" s="30">
        <v>91.304347826086953</v>
      </c>
      <c r="I506" s="7"/>
    </row>
    <row r="507" spans="1:9">
      <c r="A507" s="141"/>
      <c r="B507" s="24">
        <v>12071000</v>
      </c>
      <c r="C507" s="25" t="s">
        <v>500</v>
      </c>
      <c r="D507" s="26">
        <v>6</v>
      </c>
      <c r="E507" s="27">
        <v>91</v>
      </c>
      <c r="F507" s="28">
        <v>97</v>
      </c>
      <c r="G507" s="29">
        <v>6.1855670103092786</v>
      </c>
      <c r="H507" s="30">
        <v>93.814432989690715</v>
      </c>
      <c r="I507" s="7"/>
    </row>
    <row r="508" spans="1:9">
      <c r="A508" s="141"/>
      <c r="B508" s="24">
        <v>12072000</v>
      </c>
      <c r="C508" s="25" t="s">
        <v>501</v>
      </c>
      <c r="D508" s="26">
        <v>6</v>
      </c>
      <c r="E508" s="27">
        <v>107</v>
      </c>
      <c r="F508" s="28">
        <v>113</v>
      </c>
      <c r="G508" s="29">
        <v>5.3097345132743365</v>
      </c>
      <c r="H508" s="30">
        <v>94.690265486725664</v>
      </c>
      <c r="I508" s="7"/>
    </row>
    <row r="509" spans="1:9">
      <c r="A509" s="149"/>
      <c r="B509" s="24">
        <v>12073000</v>
      </c>
      <c r="C509" s="25" t="s">
        <v>502</v>
      </c>
      <c r="D509" s="26">
        <v>7</v>
      </c>
      <c r="E509" s="27">
        <v>89</v>
      </c>
      <c r="F509" s="28">
        <v>96</v>
      </c>
      <c r="G509" s="29">
        <v>7.291666666666667</v>
      </c>
      <c r="H509" s="30">
        <v>92.708333333333329</v>
      </c>
      <c r="I509" s="7"/>
    </row>
    <row r="510" spans="1:9">
      <c r="A510" s="150" t="s">
        <v>588</v>
      </c>
      <c r="B510" s="31">
        <v>13003000</v>
      </c>
      <c r="C510" s="32" t="s">
        <v>503</v>
      </c>
      <c r="D510" s="33" t="s">
        <v>569</v>
      </c>
      <c r="E510" s="34" t="s">
        <v>569</v>
      </c>
      <c r="F510" s="35">
        <v>92</v>
      </c>
      <c r="G510" s="36" t="s">
        <v>569</v>
      </c>
      <c r="H510" s="37" t="s">
        <v>569</v>
      </c>
      <c r="I510" s="9"/>
    </row>
    <row r="511" spans="1:9">
      <c r="A511" s="150"/>
      <c r="B511" s="17">
        <v>13004000</v>
      </c>
      <c r="C511" s="18" t="s">
        <v>504</v>
      </c>
      <c r="D511" s="19" t="s">
        <v>569</v>
      </c>
      <c r="E511" s="20" t="s">
        <v>569</v>
      </c>
      <c r="F511" s="21">
        <v>48</v>
      </c>
      <c r="G511" s="22" t="s">
        <v>569</v>
      </c>
      <c r="H511" s="23" t="s">
        <v>569</v>
      </c>
      <c r="I511" s="9"/>
    </row>
    <row r="512" spans="1:9">
      <c r="A512" s="150"/>
      <c r="B512" s="17">
        <v>13071000</v>
      </c>
      <c r="C512" s="18" t="s">
        <v>505</v>
      </c>
      <c r="D512" s="19">
        <v>10</v>
      </c>
      <c r="E512" s="20">
        <v>181</v>
      </c>
      <c r="F512" s="21">
        <v>191</v>
      </c>
      <c r="G512" s="22">
        <v>5.2356020942408374</v>
      </c>
      <c r="H512" s="23">
        <v>94.764397905759168</v>
      </c>
      <c r="I512" s="7"/>
    </row>
    <row r="513" spans="1:9">
      <c r="A513" s="150"/>
      <c r="B513" s="17">
        <v>13072000</v>
      </c>
      <c r="C513" s="18" t="s">
        <v>506</v>
      </c>
      <c r="D513" s="19">
        <v>13</v>
      </c>
      <c r="E513" s="20">
        <v>145</v>
      </c>
      <c r="F513" s="21">
        <v>158</v>
      </c>
      <c r="G513" s="22">
        <v>8.2278481012658222</v>
      </c>
      <c r="H513" s="23">
        <v>91.77215189873418</v>
      </c>
      <c r="I513" s="7"/>
    </row>
    <row r="514" spans="1:9">
      <c r="A514" s="150"/>
      <c r="B514" s="17">
        <v>13073000</v>
      </c>
      <c r="C514" s="18" t="s">
        <v>507</v>
      </c>
      <c r="D514" s="19">
        <v>10</v>
      </c>
      <c r="E514" s="20">
        <v>144</v>
      </c>
      <c r="F514" s="21">
        <v>154</v>
      </c>
      <c r="G514" s="22">
        <v>6.4935064935064934</v>
      </c>
      <c r="H514" s="23">
        <v>93.506493506493513</v>
      </c>
      <c r="I514" s="7"/>
    </row>
    <row r="515" spans="1:9">
      <c r="A515" s="150"/>
      <c r="B515" s="17">
        <v>13074000</v>
      </c>
      <c r="C515" s="18" t="s">
        <v>508</v>
      </c>
      <c r="D515" s="19">
        <v>5</v>
      </c>
      <c r="E515" s="20">
        <v>100</v>
      </c>
      <c r="F515" s="21">
        <v>105</v>
      </c>
      <c r="G515" s="22">
        <v>4.7619047619047619</v>
      </c>
      <c r="H515" s="23">
        <v>95.238095238095241</v>
      </c>
      <c r="I515" s="7"/>
    </row>
    <row r="516" spans="1:9">
      <c r="A516" s="150"/>
      <c r="B516" s="17">
        <v>13075000</v>
      </c>
      <c r="C516" s="18" t="s">
        <v>509</v>
      </c>
      <c r="D516" s="19">
        <v>3</v>
      </c>
      <c r="E516" s="20">
        <v>174</v>
      </c>
      <c r="F516" s="21">
        <v>177</v>
      </c>
      <c r="G516" s="22">
        <v>1.6949152542372881</v>
      </c>
      <c r="H516" s="23">
        <v>98.305084745762713</v>
      </c>
      <c r="I516" s="7"/>
    </row>
    <row r="517" spans="1:9">
      <c r="A517" s="150"/>
      <c r="B517" s="38">
        <v>13076000</v>
      </c>
      <c r="C517" s="39" t="s">
        <v>510</v>
      </c>
      <c r="D517" s="40">
        <v>6</v>
      </c>
      <c r="E517" s="41">
        <v>151</v>
      </c>
      <c r="F517" s="42">
        <v>157</v>
      </c>
      <c r="G517" s="43">
        <v>3.8216560509554141</v>
      </c>
      <c r="H517" s="44">
        <v>96.178343949044589</v>
      </c>
      <c r="I517" s="7"/>
    </row>
    <row r="518" spans="1:9">
      <c r="A518" s="140" t="s">
        <v>589</v>
      </c>
      <c r="B518" s="24">
        <v>14511000</v>
      </c>
      <c r="C518" s="25" t="s">
        <v>511</v>
      </c>
      <c r="D518" s="26">
        <v>3</v>
      </c>
      <c r="E518" s="27">
        <v>140</v>
      </c>
      <c r="F518" s="28">
        <v>143</v>
      </c>
      <c r="G518" s="29">
        <v>2.0979020979020979</v>
      </c>
      <c r="H518" s="30">
        <v>97.902097902097907</v>
      </c>
      <c r="I518" s="7"/>
    </row>
    <row r="519" spans="1:9">
      <c r="A519" s="141"/>
      <c r="B519" s="24">
        <v>14521000</v>
      </c>
      <c r="C519" s="25" t="s">
        <v>512</v>
      </c>
      <c r="D519" s="26">
        <v>13</v>
      </c>
      <c r="E519" s="27">
        <v>228</v>
      </c>
      <c r="F519" s="28">
        <v>241</v>
      </c>
      <c r="G519" s="29">
        <v>5.394190871369295</v>
      </c>
      <c r="H519" s="30">
        <v>94.60580912863071</v>
      </c>
      <c r="I519" s="7"/>
    </row>
    <row r="520" spans="1:9">
      <c r="A520" s="141"/>
      <c r="B520" s="24">
        <v>14522000</v>
      </c>
      <c r="C520" s="25" t="s">
        <v>513</v>
      </c>
      <c r="D520" s="26">
        <v>10</v>
      </c>
      <c r="E520" s="27">
        <v>234</v>
      </c>
      <c r="F520" s="28">
        <v>244</v>
      </c>
      <c r="G520" s="29">
        <v>4.0983606557377046</v>
      </c>
      <c r="H520" s="30">
        <v>95.901639344262293</v>
      </c>
      <c r="I520" s="7"/>
    </row>
    <row r="521" spans="1:9">
      <c r="A521" s="141"/>
      <c r="B521" s="24">
        <v>14523000</v>
      </c>
      <c r="C521" s="25" t="s">
        <v>514</v>
      </c>
      <c r="D521" s="26">
        <v>12</v>
      </c>
      <c r="E521" s="27">
        <v>162</v>
      </c>
      <c r="F521" s="28">
        <v>174</v>
      </c>
      <c r="G521" s="29">
        <v>6.8965517241379306</v>
      </c>
      <c r="H521" s="30">
        <v>93.103448275862064</v>
      </c>
      <c r="I521" s="7"/>
    </row>
    <row r="522" spans="1:9">
      <c r="A522" s="141"/>
      <c r="B522" s="24">
        <v>14524000</v>
      </c>
      <c r="C522" s="25" t="s">
        <v>515</v>
      </c>
      <c r="D522" s="26">
        <v>8</v>
      </c>
      <c r="E522" s="27">
        <v>197</v>
      </c>
      <c r="F522" s="28">
        <v>205</v>
      </c>
      <c r="G522" s="29">
        <v>3.9024390243902438</v>
      </c>
      <c r="H522" s="30">
        <v>96.097560975609753</v>
      </c>
      <c r="I522" s="7"/>
    </row>
    <row r="523" spans="1:9">
      <c r="A523" s="141"/>
      <c r="B523" s="24">
        <v>14612000</v>
      </c>
      <c r="C523" s="25" t="s">
        <v>516</v>
      </c>
      <c r="D523" s="26">
        <v>12</v>
      </c>
      <c r="E523" s="27">
        <v>376</v>
      </c>
      <c r="F523" s="28">
        <v>388</v>
      </c>
      <c r="G523" s="29">
        <v>3.0927835051546393</v>
      </c>
      <c r="H523" s="30">
        <v>96.907216494845358</v>
      </c>
      <c r="I523" s="7"/>
    </row>
    <row r="524" spans="1:9">
      <c r="A524" s="141"/>
      <c r="B524" s="24">
        <v>14625000</v>
      </c>
      <c r="C524" s="25" t="s">
        <v>517</v>
      </c>
      <c r="D524" s="26">
        <v>21</v>
      </c>
      <c r="E524" s="27">
        <v>213</v>
      </c>
      <c r="F524" s="28">
        <v>234</v>
      </c>
      <c r="G524" s="29">
        <v>8.9743589743589745</v>
      </c>
      <c r="H524" s="30">
        <v>91.025641025641022</v>
      </c>
      <c r="I524" s="7"/>
    </row>
    <row r="525" spans="1:9">
      <c r="A525" s="141"/>
      <c r="B525" s="24">
        <v>14626000</v>
      </c>
      <c r="C525" s="25" t="s">
        <v>518</v>
      </c>
      <c r="D525" s="26">
        <v>17</v>
      </c>
      <c r="E525" s="27">
        <v>200</v>
      </c>
      <c r="F525" s="28">
        <v>217</v>
      </c>
      <c r="G525" s="29">
        <v>7.8341013824884795</v>
      </c>
      <c r="H525" s="30">
        <v>92.165898617511516</v>
      </c>
      <c r="I525" s="7"/>
    </row>
    <row r="526" spans="1:9">
      <c r="A526" s="141"/>
      <c r="B526" s="24">
        <v>14627000</v>
      </c>
      <c r="C526" s="25" t="s">
        <v>519</v>
      </c>
      <c r="D526" s="26">
        <v>8</v>
      </c>
      <c r="E526" s="27">
        <v>170</v>
      </c>
      <c r="F526" s="28">
        <v>178</v>
      </c>
      <c r="G526" s="29">
        <v>4.4943820224719104</v>
      </c>
      <c r="H526" s="30">
        <v>95.50561797752809</v>
      </c>
      <c r="I526" s="7"/>
    </row>
    <row r="527" spans="1:9">
      <c r="A527" s="141"/>
      <c r="B527" s="24">
        <v>14628000</v>
      </c>
      <c r="C527" s="25" t="s">
        <v>520</v>
      </c>
      <c r="D527" s="26">
        <v>12</v>
      </c>
      <c r="E527" s="27">
        <v>188</v>
      </c>
      <c r="F527" s="28">
        <v>200</v>
      </c>
      <c r="G527" s="29">
        <v>6</v>
      </c>
      <c r="H527" s="30">
        <v>94</v>
      </c>
      <c r="I527" s="7"/>
    </row>
    <row r="528" spans="1:9">
      <c r="A528" s="141"/>
      <c r="B528" s="24">
        <v>14713000</v>
      </c>
      <c r="C528" s="25" t="s">
        <v>521</v>
      </c>
      <c r="D528" s="26">
        <v>11</v>
      </c>
      <c r="E528" s="27">
        <v>312</v>
      </c>
      <c r="F528" s="28">
        <v>323</v>
      </c>
      <c r="G528" s="29">
        <v>3.4055727554179565</v>
      </c>
      <c r="H528" s="30">
        <v>96.59442724458205</v>
      </c>
      <c r="I528" s="7"/>
    </row>
    <row r="529" spans="1:9">
      <c r="A529" s="141"/>
      <c r="B529" s="24">
        <v>14729000</v>
      </c>
      <c r="C529" s="25" t="s">
        <v>522</v>
      </c>
      <c r="D529" s="26">
        <v>5</v>
      </c>
      <c r="E529" s="27">
        <v>207</v>
      </c>
      <c r="F529" s="28">
        <v>212</v>
      </c>
      <c r="G529" s="29">
        <v>2.358490566037736</v>
      </c>
      <c r="H529" s="30">
        <v>97.64150943396227</v>
      </c>
      <c r="I529" s="7"/>
    </row>
    <row r="530" spans="1:9">
      <c r="A530" s="149"/>
      <c r="B530" s="24">
        <v>14730000</v>
      </c>
      <c r="C530" s="25" t="s">
        <v>523</v>
      </c>
      <c r="D530" s="26">
        <v>20</v>
      </c>
      <c r="E530" s="27">
        <v>149</v>
      </c>
      <c r="F530" s="28">
        <v>169</v>
      </c>
      <c r="G530" s="29">
        <v>11.834319526627219</v>
      </c>
      <c r="H530" s="30">
        <v>88.165680473372788</v>
      </c>
      <c r="I530" s="7"/>
    </row>
    <row r="531" spans="1:9">
      <c r="A531" s="139" t="s">
        <v>590</v>
      </c>
      <c r="B531" s="31">
        <v>15001000</v>
      </c>
      <c r="C531" s="32" t="s">
        <v>524</v>
      </c>
      <c r="D531" s="33" t="s">
        <v>569</v>
      </c>
      <c r="E531" s="34" t="s">
        <v>569</v>
      </c>
      <c r="F531" s="35">
        <v>41</v>
      </c>
      <c r="G531" s="36" t="s">
        <v>569</v>
      </c>
      <c r="H531" s="37" t="s">
        <v>569</v>
      </c>
      <c r="I531" s="9"/>
    </row>
    <row r="532" spans="1:9">
      <c r="A532" s="139"/>
      <c r="B532" s="17">
        <v>15002000</v>
      </c>
      <c r="C532" s="18" t="s">
        <v>525</v>
      </c>
      <c r="D532" s="19">
        <v>8</v>
      </c>
      <c r="E532" s="20">
        <v>142</v>
      </c>
      <c r="F532" s="21">
        <v>150</v>
      </c>
      <c r="G532" s="22">
        <v>5.333333333333333</v>
      </c>
      <c r="H532" s="23">
        <v>94.666666666666671</v>
      </c>
      <c r="I532" s="7"/>
    </row>
    <row r="533" spans="1:9">
      <c r="A533" s="139"/>
      <c r="B533" s="17">
        <v>15003000</v>
      </c>
      <c r="C533" s="18" t="s">
        <v>526</v>
      </c>
      <c r="D533" s="19" t="s">
        <v>569</v>
      </c>
      <c r="E533" s="20" t="s">
        <v>569</v>
      </c>
      <c r="F533" s="21">
        <v>135</v>
      </c>
      <c r="G533" s="22" t="s">
        <v>569</v>
      </c>
      <c r="H533" s="23" t="s">
        <v>569</v>
      </c>
      <c r="I533" s="9"/>
    </row>
    <row r="534" spans="1:9">
      <c r="A534" s="139"/>
      <c r="B534" s="17">
        <v>15081000</v>
      </c>
      <c r="C534" s="18" t="s">
        <v>527</v>
      </c>
      <c r="D534" s="19" t="s">
        <v>569</v>
      </c>
      <c r="E534" s="20" t="s">
        <v>569</v>
      </c>
      <c r="F534" s="21">
        <v>93</v>
      </c>
      <c r="G534" s="22" t="s">
        <v>569</v>
      </c>
      <c r="H534" s="23" t="s">
        <v>569</v>
      </c>
      <c r="I534" s="9"/>
    </row>
    <row r="535" spans="1:9">
      <c r="A535" s="139"/>
      <c r="B535" s="17">
        <v>15082000</v>
      </c>
      <c r="C535" s="18" t="s">
        <v>528</v>
      </c>
      <c r="D535" s="19">
        <v>4</v>
      </c>
      <c r="E535" s="20">
        <v>120</v>
      </c>
      <c r="F535" s="21">
        <v>124</v>
      </c>
      <c r="G535" s="22">
        <v>3.225806451612903</v>
      </c>
      <c r="H535" s="23">
        <v>96.774193548387103</v>
      </c>
      <c r="I535" s="7"/>
    </row>
    <row r="536" spans="1:9">
      <c r="A536" s="139"/>
      <c r="B536" s="17">
        <v>15083000</v>
      </c>
      <c r="C536" s="18" t="s">
        <v>529</v>
      </c>
      <c r="D536" s="19">
        <v>8</v>
      </c>
      <c r="E536" s="20">
        <v>168</v>
      </c>
      <c r="F536" s="21">
        <v>176</v>
      </c>
      <c r="G536" s="22">
        <v>4.5454545454545459</v>
      </c>
      <c r="H536" s="23">
        <v>95.454545454545453</v>
      </c>
      <c r="I536" s="7"/>
    </row>
    <row r="537" spans="1:9">
      <c r="A537" s="139"/>
      <c r="B537" s="17">
        <v>15084000</v>
      </c>
      <c r="C537" s="18" t="s">
        <v>530</v>
      </c>
      <c r="D537" s="19" t="s">
        <v>569</v>
      </c>
      <c r="E537" s="20" t="s">
        <v>569</v>
      </c>
      <c r="F537" s="21">
        <v>152</v>
      </c>
      <c r="G537" s="22" t="s">
        <v>569</v>
      </c>
      <c r="H537" s="23" t="s">
        <v>569</v>
      </c>
      <c r="I537" s="9"/>
    </row>
    <row r="538" spans="1:9">
      <c r="A538" s="139"/>
      <c r="B538" s="17">
        <v>15085000</v>
      </c>
      <c r="C538" s="18" t="s">
        <v>531</v>
      </c>
      <c r="D538" s="19">
        <v>8</v>
      </c>
      <c r="E538" s="20">
        <v>163</v>
      </c>
      <c r="F538" s="21">
        <v>171</v>
      </c>
      <c r="G538" s="22">
        <v>4.6783625730994149</v>
      </c>
      <c r="H538" s="23">
        <v>95.32163742690058</v>
      </c>
      <c r="I538" s="7"/>
    </row>
    <row r="539" spans="1:9">
      <c r="A539" s="139"/>
      <c r="B539" s="17">
        <v>15086000</v>
      </c>
      <c r="C539" s="18" t="s">
        <v>532</v>
      </c>
      <c r="D539" s="19" t="s">
        <v>569</v>
      </c>
      <c r="E539" s="20" t="s">
        <v>569</v>
      </c>
      <c r="F539" s="21">
        <v>78</v>
      </c>
      <c r="G539" s="22" t="s">
        <v>569</v>
      </c>
      <c r="H539" s="23" t="s">
        <v>569</v>
      </c>
      <c r="I539" s="9"/>
    </row>
    <row r="540" spans="1:9">
      <c r="A540" s="139"/>
      <c r="B540" s="17">
        <v>15087000</v>
      </c>
      <c r="C540" s="18" t="s">
        <v>533</v>
      </c>
      <c r="D540" s="19" t="s">
        <v>569</v>
      </c>
      <c r="E540" s="20" t="s">
        <v>569</v>
      </c>
      <c r="F540" s="21">
        <v>118</v>
      </c>
      <c r="G540" s="22" t="s">
        <v>569</v>
      </c>
      <c r="H540" s="23" t="s">
        <v>569</v>
      </c>
      <c r="I540" s="9"/>
    </row>
    <row r="541" spans="1:9">
      <c r="A541" s="139"/>
      <c r="B541" s="17">
        <v>15088000</v>
      </c>
      <c r="C541" s="18" t="s">
        <v>534</v>
      </c>
      <c r="D541" s="19">
        <v>3</v>
      </c>
      <c r="E541" s="20">
        <v>159</v>
      </c>
      <c r="F541" s="21">
        <v>162</v>
      </c>
      <c r="G541" s="22">
        <v>1.8518518518518519</v>
      </c>
      <c r="H541" s="23">
        <v>98.148148148148152</v>
      </c>
      <c r="I541" s="7"/>
    </row>
    <row r="542" spans="1:9">
      <c r="A542" s="139"/>
      <c r="B542" s="17">
        <v>15089000</v>
      </c>
      <c r="C542" s="18" t="s">
        <v>535</v>
      </c>
      <c r="D542" s="19" t="s">
        <v>569</v>
      </c>
      <c r="E542" s="20" t="s">
        <v>569</v>
      </c>
      <c r="F542" s="21">
        <v>156</v>
      </c>
      <c r="G542" s="22" t="s">
        <v>569</v>
      </c>
      <c r="H542" s="23" t="s">
        <v>569</v>
      </c>
      <c r="I542" s="9"/>
    </row>
    <row r="543" spans="1:9">
      <c r="A543" s="139"/>
      <c r="B543" s="17">
        <v>15090000</v>
      </c>
      <c r="C543" s="18" t="s">
        <v>536</v>
      </c>
      <c r="D543" s="19" t="s">
        <v>569</v>
      </c>
      <c r="E543" s="20" t="s">
        <v>569</v>
      </c>
      <c r="F543" s="21">
        <v>103</v>
      </c>
      <c r="G543" s="22" t="s">
        <v>569</v>
      </c>
      <c r="H543" s="23" t="s">
        <v>569</v>
      </c>
      <c r="I543" s="9"/>
    </row>
    <row r="544" spans="1:9">
      <c r="A544" s="139"/>
      <c r="B544" s="38">
        <v>15091000</v>
      </c>
      <c r="C544" s="39" t="s">
        <v>537</v>
      </c>
      <c r="D544" s="40" t="s">
        <v>569</v>
      </c>
      <c r="E544" s="41" t="s">
        <v>569</v>
      </c>
      <c r="F544" s="42">
        <v>115</v>
      </c>
      <c r="G544" s="43" t="s">
        <v>569</v>
      </c>
      <c r="H544" s="44" t="s">
        <v>569</v>
      </c>
      <c r="I544" s="9"/>
    </row>
    <row r="545" spans="1:9">
      <c r="A545" s="140" t="s">
        <v>591</v>
      </c>
      <c r="B545" s="52">
        <v>16051000</v>
      </c>
      <c r="C545" s="53" t="s">
        <v>538</v>
      </c>
      <c r="D545" s="54" t="s">
        <v>569</v>
      </c>
      <c r="E545" s="55" t="s">
        <v>569</v>
      </c>
      <c r="F545" s="56">
        <v>104</v>
      </c>
      <c r="G545" s="57" t="s">
        <v>569</v>
      </c>
      <c r="H545" s="58" t="s">
        <v>569</v>
      </c>
      <c r="I545" s="9"/>
    </row>
    <row r="546" spans="1:9">
      <c r="A546" s="141"/>
      <c r="B546" s="24">
        <v>16052000</v>
      </c>
      <c r="C546" s="25" t="s">
        <v>539</v>
      </c>
      <c r="D546" s="26" t="s">
        <v>569</v>
      </c>
      <c r="E546" s="27" t="s">
        <v>569</v>
      </c>
      <c r="F546" s="28">
        <v>39</v>
      </c>
      <c r="G546" s="29" t="s">
        <v>569</v>
      </c>
      <c r="H546" s="30" t="s">
        <v>569</v>
      </c>
      <c r="I546" s="9"/>
    </row>
    <row r="547" spans="1:9">
      <c r="A547" s="141"/>
      <c r="B547" s="24">
        <v>16053000</v>
      </c>
      <c r="C547" s="25" t="s">
        <v>540</v>
      </c>
      <c r="D547" s="26" t="s">
        <v>569</v>
      </c>
      <c r="E547" s="27" t="s">
        <v>569</v>
      </c>
      <c r="F547" s="28">
        <v>65</v>
      </c>
      <c r="G547" s="29" t="s">
        <v>569</v>
      </c>
      <c r="H547" s="30" t="s">
        <v>569</v>
      </c>
      <c r="I547" s="9"/>
    </row>
    <row r="548" spans="1:9">
      <c r="A548" s="141"/>
      <c r="B548" s="24">
        <v>16054000</v>
      </c>
      <c r="C548" s="25" t="s">
        <v>541</v>
      </c>
      <c r="D548" s="26" t="s">
        <v>569</v>
      </c>
      <c r="E548" s="27" t="s">
        <v>569</v>
      </c>
      <c r="F548" s="28">
        <v>14</v>
      </c>
      <c r="G548" s="29" t="s">
        <v>569</v>
      </c>
      <c r="H548" s="30" t="s">
        <v>569</v>
      </c>
      <c r="I548" s="9"/>
    </row>
    <row r="549" spans="1:9">
      <c r="A549" s="141"/>
      <c r="B549" s="24">
        <v>16055000</v>
      </c>
      <c r="C549" s="25" t="s">
        <v>542</v>
      </c>
      <c r="D549" s="26" t="s">
        <v>569</v>
      </c>
      <c r="E549" s="27" t="s">
        <v>569</v>
      </c>
      <c r="F549" s="28">
        <v>36</v>
      </c>
      <c r="G549" s="29" t="s">
        <v>569</v>
      </c>
      <c r="H549" s="30" t="s">
        <v>569</v>
      </c>
      <c r="I549" s="9"/>
    </row>
    <row r="550" spans="1:9">
      <c r="A550" s="141"/>
      <c r="B550" s="24">
        <v>16056000</v>
      </c>
      <c r="C550" s="25" t="s">
        <v>543</v>
      </c>
      <c r="D550" s="26" t="s">
        <v>569</v>
      </c>
      <c r="E550" s="27" t="s">
        <v>569</v>
      </c>
      <c r="F550" s="28">
        <v>20</v>
      </c>
      <c r="G550" s="29" t="s">
        <v>569</v>
      </c>
      <c r="H550" s="30" t="s">
        <v>569</v>
      </c>
      <c r="I550" s="9"/>
    </row>
    <row r="551" spans="1:9">
      <c r="A551" s="141"/>
      <c r="B551" s="24">
        <v>16061000</v>
      </c>
      <c r="C551" s="25" t="s">
        <v>544</v>
      </c>
      <c r="D551" s="26" t="s">
        <v>569</v>
      </c>
      <c r="E551" s="27" t="s">
        <v>569</v>
      </c>
      <c r="F551" s="28">
        <v>73</v>
      </c>
      <c r="G551" s="29" t="s">
        <v>569</v>
      </c>
      <c r="H551" s="30" t="s">
        <v>569</v>
      </c>
      <c r="I551" s="9"/>
    </row>
    <row r="552" spans="1:9">
      <c r="A552" s="141"/>
      <c r="B552" s="24">
        <v>16062000</v>
      </c>
      <c r="C552" s="25" t="s">
        <v>545</v>
      </c>
      <c r="D552" s="26" t="s">
        <v>569</v>
      </c>
      <c r="E552" s="27" t="s">
        <v>569</v>
      </c>
      <c r="F552" s="28">
        <v>48</v>
      </c>
      <c r="G552" s="29" t="s">
        <v>569</v>
      </c>
      <c r="H552" s="30" t="s">
        <v>569</v>
      </c>
      <c r="I552" s="9"/>
    </row>
    <row r="553" spans="1:9">
      <c r="A553" s="141"/>
      <c r="B553" s="24">
        <v>16063000</v>
      </c>
      <c r="C553" s="25" t="s">
        <v>546</v>
      </c>
      <c r="D553" s="26" t="s">
        <v>569</v>
      </c>
      <c r="E553" s="27" t="s">
        <v>569</v>
      </c>
      <c r="F553" s="28">
        <v>88</v>
      </c>
      <c r="G553" s="29" t="s">
        <v>569</v>
      </c>
      <c r="H553" s="30" t="s">
        <v>569</v>
      </c>
      <c r="I553" s="9"/>
    </row>
    <row r="554" spans="1:9">
      <c r="A554" s="141"/>
      <c r="B554" s="24">
        <v>16064000</v>
      </c>
      <c r="C554" s="25" t="s">
        <v>547</v>
      </c>
      <c r="D554" s="26" t="s">
        <v>569</v>
      </c>
      <c r="E554" s="27" t="s">
        <v>569</v>
      </c>
      <c r="F554" s="28">
        <v>72</v>
      </c>
      <c r="G554" s="29" t="s">
        <v>569</v>
      </c>
      <c r="H554" s="30" t="s">
        <v>569</v>
      </c>
      <c r="I554" s="9"/>
    </row>
    <row r="555" spans="1:9">
      <c r="A555" s="141"/>
      <c r="B555" s="24">
        <v>16065000</v>
      </c>
      <c r="C555" s="25" t="s">
        <v>548</v>
      </c>
      <c r="D555" s="26" t="s">
        <v>569</v>
      </c>
      <c r="E555" s="27" t="s">
        <v>569</v>
      </c>
      <c r="F555" s="28">
        <v>53</v>
      </c>
      <c r="G555" s="29" t="s">
        <v>569</v>
      </c>
      <c r="H555" s="30" t="s">
        <v>569</v>
      </c>
      <c r="I555" s="9"/>
    </row>
    <row r="556" spans="1:9">
      <c r="A556" s="141"/>
      <c r="B556" s="24">
        <v>16066000</v>
      </c>
      <c r="C556" s="25" t="s">
        <v>549</v>
      </c>
      <c r="D556" s="26" t="s">
        <v>569</v>
      </c>
      <c r="E556" s="27" t="s">
        <v>569</v>
      </c>
      <c r="F556" s="28">
        <v>76</v>
      </c>
      <c r="G556" s="29" t="s">
        <v>569</v>
      </c>
      <c r="H556" s="30" t="s">
        <v>569</v>
      </c>
      <c r="I556" s="9"/>
    </row>
    <row r="557" spans="1:9">
      <c r="A557" s="141"/>
      <c r="B557" s="24">
        <v>16067000</v>
      </c>
      <c r="C557" s="25" t="s">
        <v>550</v>
      </c>
      <c r="D557" s="26" t="s">
        <v>569</v>
      </c>
      <c r="E557" s="27" t="s">
        <v>569</v>
      </c>
      <c r="F557" s="28">
        <v>76</v>
      </c>
      <c r="G557" s="29" t="s">
        <v>569</v>
      </c>
      <c r="H557" s="30" t="s">
        <v>569</v>
      </c>
      <c r="I557" s="9"/>
    </row>
    <row r="558" spans="1:9">
      <c r="A558" s="141"/>
      <c r="B558" s="24">
        <v>16068000</v>
      </c>
      <c r="C558" s="25" t="s">
        <v>551</v>
      </c>
      <c r="D558" s="26" t="s">
        <v>569</v>
      </c>
      <c r="E558" s="27" t="s">
        <v>569</v>
      </c>
      <c r="F558" s="28">
        <v>51</v>
      </c>
      <c r="G558" s="29" t="s">
        <v>569</v>
      </c>
      <c r="H558" s="30" t="s">
        <v>569</v>
      </c>
      <c r="I558" s="9"/>
    </row>
    <row r="559" spans="1:9">
      <c r="A559" s="141"/>
      <c r="B559" s="24">
        <v>16069000</v>
      </c>
      <c r="C559" s="25" t="s">
        <v>552</v>
      </c>
      <c r="D559" s="26" t="s">
        <v>569</v>
      </c>
      <c r="E559" s="27" t="s">
        <v>569</v>
      </c>
      <c r="F559" s="28">
        <v>39</v>
      </c>
      <c r="G559" s="29" t="s">
        <v>569</v>
      </c>
      <c r="H559" s="30" t="s">
        <v>569</v>
      </c>
      <c r="I559" s="9"/>
    </row>
    <row r="560" spans="1:9">
      <c r="A560" s="141"/>
      <c r="B560" s="24">
        <v>16070000</v>
      </c>
      <c r="C560" s="25" t="s">
        <v>553</v>
      </c>
      <c r="D560" s="26" t="s">
        <v>569</v>
      </c>
      <c r="E560" s="27" t="s">
        <v>569</v>
      </c>
      <c r="F560" s="28">
        <v>61</v>
      </c>
      <c r="G560" s="29" t="s">
        <v>569</v>
      </c>
      <c r="H560" s="30" t="s">
        <v>569</v>
      </c>
      <c r="I560" s="9"/>
    </row>
    <row r="561" spans="1:9">
      <c r="A561" s="141"/>
      <c r="B561" s="24">
        <v>16071000</v>
      </c>
      <c r="C561" s="25" t="s">
        <v>554</v>
      </c>
      <c r="D561" s="26" t="s">
        <v>569</v>
      </c>
      <c r="E561" s="27" t="s">
        <v>569</v>
      </c>
      <c r="F561" s="28">
        <v>61</v>
      </c>
      <c r="G561" s="29" t="s">
        <v>569</v>
      </c>
      <c r="H561" s="30" t="s">
        <v>569</v>
      </c>
      <c r="I561" s="9"/>
    </row>
    <row r="562" spans="1:9">
      <c r="A562" s="141"/>
      <c r="B562" s="24">
        <v>16072000</v>
      </c>
      <c r="C562" s="25" t="s">
        <v>555</v>
      </c>
      <c r="D562" s="26" t="s">
        <v>569</v>
      </c>
      <c r="E562" s="27" t="s">
        <v>569</v>
      </c>
      <c r="F562" s="28">
        <v>33</v>
      </c>
      <c r="G562" s="29" t="s">
        <v>569</v>
      </c>
      <c r="H562" s="30" t="s">
        <v>569</v>
      </c>
      <c r="I562" s="9"/>
    </row>
    <row r="563" spans="1:9">
      <c r="A563" s="141"/>
      <c r="B563" s="24">
        <v>16073000</v>
      </c>
      <c r="C563" s="25" t="s">
        <v>556</v>
      </c>
      <c r="D563" s="26" t="s">
        <v>569</v>
      </c>
      <c r="E563" s="27" t="s">
        <v>569</v>
      </c>
      <c r="F563" s="28">
        <v>59</v>
      </c>
      <c r="G563" s="29" t="s">
        <v>569</v>
      </c>
      <c r="H563" s="30" t="s">
        <v>569</v>
      </c>
      <c r="I563" s="9"/>
    </row>
    <row r="564" spans="1:9">
      <c r="A564" s="141"/>
      <c r="B564" s="24">
        <v>16074000</v>
      </c>
      <c r="C564" s="25" t="s">
        <v>557</v>
      </c>
      <c r="D564" s="26" t="s">
        <v>569</v>
      </c>
      <c r="E564" s="27" t="s">
        <v>569</v>
      </c>
      <c r="F564" s="28">
        <v>60</v>
      </c>
      <c r="G564" s="29" t="s">
        <v>569</v>
      </c>
      <c r="H564" s="30" t="s">
        <v>569</v>
      </c>
      <c r="I564" s="9"/>
    </row>
    <row r="565" spans="1:9">
      <c r="A565" s="141"/>
      <c r="B565" s="24">
        <v>16075000</v>
      </c>
      <c r="C565" s="25" t="s">
        <v>558</v>
      </c>
      <c r="D565" s="26" t="s">
        <v>569</v>
      </c>
      <c r="E565" s="27" t="s">
        <v>569</v>
      </c>
      <c r="F565" s="28">
        <v>60</v>
      </c>
      <c r="G565" s="29" t="s">
        <v>569</v>
      </c>
      <c r="H565" s="30" t="s">
        <v>569</v>
      </c>
      <c r="I565" s="9"/>
    </row>
    <row r="566" spans="1:9">
      <c r="A566" s="141"/>
      <c r="B566" s="24">
        <v>16076000</v>
      </c>
      <c r="C566" s="25" t="s">
        <v>559</v>
      </c>
      <c r="D566" s="26" t="s">
        <v>569</v>
      </c>
      <c r="E566" s="27" t="s">
        <v>569</v>
      </c>
      <c r="F566" s="28">
        <v>72</v>
      </c>
      <c r="G566" s="29" t="s">
        <v>569</v>
      </c>
      <c r="H566" s="30" t="s">
        <v>569</v>
      </c>
      <c r="I566" s="9"/>
    </row>
    <row r="567" spans="1:9">
      <c r="A567" s="141"/>
      <c r="B567" s="59">
        <v>16077000</v>
      </c>
      <c r="C567" s="60" t="s">
        <v>560</v>
      </c>
      <c r="D567" s="61" t="s">
        <v>569</v>
      </c>
      <c r="E567" s="62" t="s">
        <v>569</v>
      </c>
      <c r="F567" s="63">
        <v>55</v>
      </c>
      <c r="G567" s="64" t="s">
        <v>569</v>
      </c>
      <c r="H567" s="65" t="s">
        <v>569</v>
      </c>
      <c r="I567" s="9"/>
    </row>
    <row r="568" spans="1:9" ht="15" customHeight="1">
      <c r="A568" s="142" t="s">
        <v>565</v>
      </c>
      <c r="B568" s="143"/>
      <c r="C568" s="171"/>
      <c r="D568" s="66">
        <v>6938</v>
      </c>
      <c r="E568" s="67">
        <v>47933</v>
      </c>
      <c r="F568" s="68">
        <v>54871</v>
      </c>
      <c r="G568" s="69">
        <v>12.644201855260521</v>
      </c>
      <c r="H568" s="70">
        <v>87.355798144739481</v>
      </c>
      <c r="I568" s="10"/>
    </row>
    <row r="569" spans="1:9">
      <c r="A569" s="170" t="s">
        <v>572</v>
      </c>
      <c r="B569" s="170"/>
      <c r="C569" s="170"/>
      <c r="D569" s="170"/>
      <c r="E569" s="170"/>
      <c r="F569" s="170"/>
      <c r="G569" s="170"/>
      <c r="H569" s="170"/>
    </row>
    <row r="570" spans="1:9">
      <c r="A570" s="172" t="s">
        <v>573</v>
      </c>
      <c r="B570" s="172"/>
      <c r="C570" s="172"/>
      <c r="D570" s="172"/>
      <c r="E570" s="172"/>
      <c r="F570" s="172"/>
      <c r="G570" s="172"/>
      <c r="H570" s="172"/>
    </row>
    <row r="571" spans="1:9" ht="31.5" customHeight="1">
      <c r="A571" s="172" t="s">
        <v>574</v>
      </c>
      <c r="B571" s="172"/>
      <c r="C571" s="172"/>
      <c r="D571" s="172"/>
      <c r="E571" s="172"/>
      <c r="F571" s="172"/>
      <c r="G571" s="172"/>
      <c r="H571" s="172"/>
    </row>
    <row r="572" spans="1:9">
      <c r="B572" s="2"/>
      <c r="C572" s="3"/>
    </row>
    <row r="573" spans="1:9">
      <c r="B573" s="2"/>
      <c r="C573" s="3"/>
    </row>
    <row r="574" spans="1:9">
      <c r="B574" s="2"/>
      <c r="C574" s="3"/>
    </row>
    <row r="575" spans="1:9">
      <c r="B575" s="2"/>
      <c r="C575" s="3"/>
    </row>
    <row r="576" spans="1:9">
      <c r="B576" s="2"/>
      <c r="C576" s="3"/>
    </row>
    <row r="577" spans="1:3">
      <c r="B577" s="2"/>
      <c r="C577" s="3"/>
    </row>
    <row r="578" spans="1:3">
      <c r="B578" s="2"/>
      <c r="C578" s="3"/>
    </row>
    <row r="579" spans="1:3">
      <c r="B579" s="2"/>
      <c r="C579" s="3"/>
    </row>
    <row r="580" spans="1:3">
      <c r="A580" s="14"/>
    </row>
    <row r="581" spans="1:3">
      <c r="A581" s="14"/>
    </row>
    <row r="582" spans="1:3">
      <c r="A582" s="14"/>
    </row>
    <row r="583" spans="1:3">
      <c r="A583" s="14"/>
    </row>
    <row r="584" spans="1:3">
      <c r="A584" s="14"/>
    </row>
    <row r="585" spans="1:3">
      <c r="A585" s="14"/>
    </row>
  </sheetData>
  <mergeCells count="25">
    <mergeCell ref="A569:H569"/>
    <mergeCell ref="A570:H570"/>
    <mergeCell ref="A571:H571"/>
    <mergeCell ref="D3:E3"/>
    <mergeCell ref="F3:F4"/>
    <mergeCell ref="G3:H3"/>
    <mergeCell ref="B3:C5"/>
    <mergeCell ref="D5:F5"/>
    <mergeCell ref="G5:H5"/>
    <mergeCell ref="A3:A5"/>
    <mergeCell ref="A6:A21"/>
    <mergeCell ref="A23:A80"/>
    <mergeCell ref="A81:A82"/>
    <mergeCell ref="A83:A268"/>
    <mergeCell ref="A269:A301"/>
    <mergeCell ref="A302:A342"/>
    <mergeCell ref="A343:A388"/>
    <mergeCell ref="A389:A484"/>
    <mergeCell ref="A485:A490"/>
    <mergeCell ref="A568:C568"/>
    <mergeCell ref="A492:A509"/>
    <mergeCell ref="A510:A517"/>
    <mergeCell ref="A518:A530"/>
    <mergeCell ref="A531:A544"/>
    <mergeCell ref="A545:A56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Props1.xml><?xml version="1.0" encoding="utf-8"?>
<ds:datastoreItem xmlns:ds="http://schemas.openxmlformats.org/officeDocument/2006/customXml" ds:itemID="{8290170C-ECA8-47D6-8C71-AB2DEEA213D2}">
  <ds:schemaRefs>
    <ds:schemaRef ds:uri="http://schemas.microsoft.com/sharepoint/v3/contenttype/forms"/>
  </ds:schemaRefs>
</ds:datastoreItem>
</file>

<file path=customXml/itemProps2.xml><?xml version="1.0" encoding="utf-8"?>
<ds:datastoreItem xmlns:ds="http://schemas.openxmlformats.org/officeDocument/2006/customXml" ds:itemID="{5F93C02D-CF86-4045-8BCB-B97B62C04940}"/>
</file>

<file path=customXml/itemProps3.xml><?xml version="1.0" encoding="utf-8"?>
<ds:datastoreItem xmlns:ds="http://schemas.openxmlformats.org/officeDocument/2006/customXml" ds:itemID="{F0784D2C-8BAA-4C9E-8BE0-5AC8FF64B51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Inhalt</vt:lpstr>
      <vt:lpstr>JA_ohne_Leitung_2023</vt:lpstr>
      <vt:lpstr>JA_ohne_Leitung_2022</vt:lpstr>
      <vt:lpstr>JA_ohne_Leitung_2021</vt:lpstr>
      <vt:lpstr>JA_ohne Leitung_2020</vt:lpstr>
      <vt:lpstr>JA_ohne Leitung_2019</vt:lpstr>
      <vt:lpstr>JA_ohne Leitung_2017</vt:lpstr>
      <vt:lpstr>JA_ohne Leitung_2016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2017-04-05T07:39:30Z</dcterms:created>
  <dcterms:modified xsi:type="dcterms:W3CDTF">2024-08-16T11:57:41Z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